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My Drive\KR - Work Example\Advocate Technologies\"/>
    </mc:Choice>
  </mc:AlternateContent>
  <xr:revisionPtr revIDLastSave="0" documentId="13_ncr:1_{9784E9F6-F9D7-4E6E-98A9-E4203E38B227}" xr6:coauthVersionLast="47" xr6:coauthVersionMax="47" xr10:uidLastSave="{00000000-0000-0000-0000-000000000000}"/>
  <bookViews>
    <workbookView xWindow="7200" yWindow="1305" windowWidth="21600" windowHeight="11385" tabRatio="687" firstSheet="1" activeTab="3" xr2:uid="{421B7D7B-7D31-4AD5-83C6-54363158F8E4}"/>
  </bookViews>
  <sheets>
    <sheet name="Data Set - Senior Data Analyst " sheetId="1" r:id="rId1"/>
    <sheet name="Regression DwElling" sheetId="9" r:id="rId2"/>
    <sheet name="LR - Premium vs Dwelling" sheetId="8" r:id="rId3"/>
    <sheet name="Regression DwElling Ded" sheetId="10" r:id="rId4"/>
    <sheet name="LR - Premium vs Dwelling Ded" sheetId="11" r:id="rId5"/>
  </sheets>
  <externalReferences>
    <externalReference r:id="rId6"/>
  </externalReferences>
  <definedNames>
    <definedName name="ExternalData_5" localSheetId="2" hidden="1">'LR - Premium vs Dwelling'!$A$1:$K$379</definedName>
    <definedName name="ExternalData_6" localSheetId="4" hidden="1">'LR - Premium vs Dwelling Ded'!$A$1:$K$340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0" l="1"/>
  <c r="H1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1F2206-D949-440F-B04C-73A5B7C94934}" keepAlive="1" name="Query - Dwelling deductible per Asset" description="Connection to the 'Dwelling deductible per Asset' query in the workbook." type="5" refreshedVersion="0" background="1">
    <dbPr connection="Provider=Microsoft.Mashup.OleDb.1;Data Source=$Workbook$;Location=&quot;Dwelling deductible per Asset&quot;;Extended Properties=&quot;&quot;" command="SELECT * FROM [Dwelling deductible per Asset]"/>
  </connection>
  <connection id="2" xr16:uid="{2978EF0A-3EF8-4246-A3F8-426E3C54C0EA}" keepAlive="1" name="Query - Dwelling deductible per Asset (2)" description="Connection to the 'Dwelling deductible per Asset (2)' query in the workbook." type="5" refreshedVersion="0" background="1">
    <dbPr connection="Provider=Microsoft.Mashup.OleDb.1;Data Source=$Workbook$;Location=&quot;Dwelling deductible per Asset (2)&quot;;Extended Properties=&quot;&quot;" command="SELECT * FROM [Dwelling deductible per Asset (2)]"/>
  </connection>
  <connection id="3" xr16:uid="{51689955-5242-440D-B51D-3B0CAF4C48C4}" keepAlive="1" name="Query - Dwelling Limit per Asset" description="Connection to the 'Dwelling Limit per Asset' query in the workbook." type="5" refreshedVersion="0" background="1">
    <dbPr connection="Provider=Microsoft.Mashup.OleDb.1;Data Source=$Workbook$;Location=&quot;Dwelling Limit per Asset&quot;;Extended Properties=&quot;&quot;" command="SELECT * FROM [Dwelling Limit per Asset]"/>
  </connection>
  <connection id="4" xr16:uid="{C28A3D60-629A-4186-B31C-B331764ED9B9}" keepAlive="1" name="Query - Dwelling Limit per Asset (2)" description="Connection to the 'Dwelling Limit per Asset (2)' query in the workbook." type="5" refreshedVersion="0" background="1">
    <dbPr connection="Provider=Microsoft.Mashup.OleDb.1;Data Source=$Workbook$;Location=&quot;Dwelling Limit per Asset (2)&quot;;Extended Properties=&quot;&quot;" command="SELECT * FROM [Dwelling Limit per Asset (2)]"/>
  </connection>
  <connection id="5" xr16:uid="{9AB74173-B609-4984-B064-67B00689A1BE}" keepAlive="1" name="Query - Linear Regression Data Dwelling Ded" description="Connection to the 'Linear Regression Data Dwelling Ded' query in the workbook." type="5" refreshedVersion="8" background="1" saveData="1">
    <dbPr connection="Provider=Microsoft.Mashup.OleDb.1;Data Source=$Workbook$;Location=&quot;Linear Regression Data Dwelling Ded&quot;;Extended Properties=&quot;&quot;" command="SELECT * FROM [Linear Regression Data Dwelling Ded]"/>
  </connection>
  <connection id="6" xr16:uid="{0B3B7A49-DC65-4E23-8194-94B36A5C1E34}" keepAlive="1" name="Query - Linear Regression Data Dwelling Limit" description="Connection to the 'Linear Regression Data Dwelling Limit' query in the workbook." type="5" refreshedVersion="8" background="1" saveData="1">
    <dbPr connection="Provider=Microsoft.Mashup.OleDb.1;Data Source=$Workbook$;Location=&quot;Linear Regression Data Dwelling Limit&quot;;Extended Properties=&quot;&quot;" command="SELECT * FROM [Linear Regression Data Dwelling Limit]"/>
  </connection>
  <connection id="7" xr16:uid="{82C80481-1CB8-4882-8AB8-794E4F24361C}" keepAlive="1" name="Query - Merge1" description="Connection to the 'Merge1' query in the workbook." type="5" refreshedVersion="0" background="1">
    <dbPr connection="Provider=Microsoft.Mashup.OleDb.1;Data Source=$Workbook$;Location=Merge1;Extended Properties=&quot;&quot;" command="SELECT * FROM [Merge1]"/>
  </connection>
  <connection id="8" xr16:uid="{62687030-981A-4F38-97A0-499D80C1C8BE}" keepAlive="1" name="Query - Merge1 (2)" description="Connection to the 'Merge1 (2)' query in the workbook." type="5" refreshedVersion="0" background="1">
    <dbPr connection="Provider=Microsoft.Mashup.OleDb.1;Data Source=$Workbook$;Location=&quot;Merge1 (2)&quot;;Extended Properties=&quot;&quot;" command="SELECT * FROM [Merge1 (2)]"/>
  </connection>
  <connection id="9" xr16:uid="{713A99D2-8900-49CA-855F-3B5FDCF594C0}" keepAlive="1" name="Query - Premium" description="Connection to the 'Premium' query in the workbook." type="5" refreshedVersion="0" background="1">
    <dbPr connection="Provider=Microsoft.Mashup.OleDb.1;Data Source=$Workbook$;Location=Premium;Extended Properties=&quot;&quot;" command="SELECT * FROM [Premium]"/>
  </connection>
  <connection id="10" xr16:uid="{8A4A0813-FF36-4CE5-BCF8-C68B122976A1}" keepAlive="1" name="Query - Premium (2)" description="Connection to the 'Premium (2)' query in the workbook." type="5" refreshedVersion="0" background="1">
    <dbPr connection="Provider=Microsoft.Mashup.OleDb.1;Data Source=$Workbook$;Location=&quot;Premium (2)&quot;;Extended Properties=&quot;&quot;" command="SELECT * FROM [Premium (2)]"/>
  </connection>
</connections>
</file>

<file path=xl/sharedStrings.xml><?xml version="1.0" encoding="utf-8"?>
<sst xmlns="http://schemas.openxmlformats.org/spreadsheetml/2006/main" count="7185" uniqueCount="473">
  <si>
    <t>Product Type</t>
  </si>
  <si>
    <t>Program Name</t>
  </si>
  <si>
    <t>Policy Begin Date</t>
  </si>
  <si>
    <t>Policy End Date</t>
  </si>
  <si>
    <t>Carrier</t>
  </si>
  <si>
    <t>Number of Location Assets</t>
  </si>
  <si>
    <t>State of Assets</t>
  </si>
  <si>
    <t>ZipCode of Assets</t>
  </si>
  <si>
    <t>Premium per Asset</t>
  </si>
  <si>
    <t>Dwelling Limit per Asset</t>
  </si>
  <si>
    <t>Dwelling deductible per Asset</t>
  </si>
  <si>
    <t>Commercial Property Policy</t>
  </si>
  <si>
    <t>Freddie Mac | Multi-Family</t>
  </si>
  <si>
    <t>9/30/23</t>
  </si>
  <si>
    <t>9/30/24</t>
  </si>
  <si>
    <t>AegisShield Insurance</t>
  </si>
  <si>
    <t>FL</t>
  </si>
  <si>
    <t>General Liability Policy</t>
  </si>
  <si>
    <t>GuardianTrust Insurance</t>
  </si>
  <si>
    <t>N/A</t>
  </si>
  <si>
    <t>PrimeLife Assurance</t>
  </si>
  <si>
    <t>MA</t>
  </si>
  <si>
    <t>General Commercial Package Policy</t>
  </si>
  <si>
    <t>SecureWay Insurance</t>
  </si>
  <si>
    <t>NY</t>
  </si>
  <si>
    <t>Umbrella Liability Policy</t>
  </si>
  <si>
    <t>ApexGuard Insurance</t>
  </si>
  <si>
    <t>Flood Policy</t>
  </si>
  <si>
    <t>9/14/23</t>
  </si>
  <si>
    <t>9/14/24</t>
  </si>
  <si>
    <t>Pinnacle Protectors</t>
  </si>
  <si>
    <t>Sentinel Assurance</t>
  </si>
  <si>
    <t>TX</t>
  </si>
  <si>
    <t>7/22/23</t>
  </si>
  <si>
    <t>7/22/24</t>
  </si>
  <si>
    <t>Zenith Shield Insurance</t>
  </si>
  <si>
    <t>CA</t>
  </si>
  <si>
    <t>SafeHarbor Insurance</t>
  </si>
  <si>
    <t>SummitShield Insurance</t>
  </si>
  <si>
    <t>5/15/22</t>
  </si>
  <si>
    <t>5/15/23</t>
  </si>
  <si>
    <t>HorizonGuard Insurance</t>
  </si>
  <si>
    <t>EverSafe Assurance</t>
  </si>
  <si>
    <t>LibertyGuard Insurance</t>
  </si>
  <si>
    <t>10/27/22</t>
  </si>
  <si>
    <t>10/27/23</t>
  </si>
  <si>
    <t>NovaShield Insurance</t>
  </si>
  <si>
    <t>10/27/24</t>
  </si>
  <si>
    <t>EliteGuard Insurance</t>
  </si>
  <si>
    <t>11/17/22</t>
  </si>
  <si>
    <t>11/17/23</t>
  </si>
  <si>
    <t>Vanguard Assurance</t>
  </si>
  <si>
    <t>OH</t>
  </si>
  <si>
    <t>10/20/21</t>
  </si>
  <si>
    <t>10/20/22</t>
  </si>
  <si>
    <t>LegacyShield Insurance</t>
  </si>
  <si>
    <t>8/15/22</t>
  </si>
  <si>
    <t>8/15/23</t>
  </si>
  <si>
    <t>SecureLine Insurance</t>
  </si>
  <si>
    <t>12/14/21</t>
  </si>
  <si>
    <t>12/14/22</t>
  </si>
  <si>
    <t>AtlasGuard Insurance</t>
  </si>
  <si>
    <t>Paramount Protectors</t>
  </si>
  <si>
    <t>UnityShield Insurance</t>
  </si>
  <si>
    <t>10/21/21</t>
  </si>
  <si>
    <t>10/21/22</t>
  </si>
  <si>
    <t>TitanGuard Insurance</t>
  </si>
  <si>
    <t>Infinite Assurance</t>
  </si>
  <si>
    <t>Trident Insurance Co.</t>
  </si>
  <si>
    <t>9/22/23</t>
  </si>
  <si>
    <t>9/22/24</t>
  </si>
  <si>
    <t>8/26/22</t>
  </si>
  <si>
    <t>8/26/23</t>
  </si>
  <si>
    <t>BrightGuard Insurance</t>
  </si>
  <si>
    <t>TerraSafe Assurance</t>
  </si>
  <si>
    <t>10/13/23</t>
  </si>
  <si>
    <t>10/13/24</t>
  </si>
  <si>
    <t>OmniShield Insurance</t>
  </si>
  <si>
    <t>IL</t>
  </si>
  <si>
    <t>Equinox Guard</t>
  </si>
  <si>
    <t>MD</t>
  </si>
  <si>
    <t>Frontier Assurance</t>
  </si>
  <si>
    <t>MN</t>
  </si>
  <si>
    <t>Prestige Protectors</t>
  </si>
  <si>
    <t xml:space="preserve">Business Owners Package (BOP) Policy </t>
  </si>
  <si>
    <t>10/20/23</t>
  </si>
  <si>
    <t>10/20/24</t>
  </si>
  <si>
    <t>QuantumGuard Insurance</t>
  </si>
  <si>
    <t>WA</t>
  </si>
  <si>
    <t>EverTrust Insurance</t>
  </si>
  <si>
    <t>11/21/22</t>
  </si>
  <si>
    <t>11/21/23</t>
  </si>
  <si>
    <t>7/23/22</t>
  </si>
  <si>
    <t>7/23/23</t>
  </si>
  <si>
    <t>NJ</t>
  </si>
  <si>
    <t>SkyGuard Insurance</t>
  </si>
  <si>
    <t>4/26/22</t>
  </si>
  <si>
    <t>4/26/23</t>
  </si>
  <si>
    <t>DiamondShield Insurance</t>
  </si>
  <si>
    <t>PrimeGuard Insurance</t>
  </si>
  <si>
    <t>8/19/22</t>
  </si>
  <si>
    <t>8/19/23</t>
  </si>
  <si>
    <t>Ascend Assurance</t>
  </si>
  <si>
    <t>KY</t>
  </si>
  <si>
    <t>6/13/23</t>
  </si>
  <si>
    <t>6/13/24</t>
  </si>
  <si>
    <t>CoralShield Insurance</t>
  </si>
  <si>
    <t>7/14/23</t>
  </si>
  <si>
    <t>4/30/24</t>
  </si>
  <si>
    <t>CrestGuard Insurance</t>
  </si>
  <si>
    <t>SC</t>
  </si>
  <si>
    <t>3/24/23</t>
  </si>
  <si>
    <t>3/24/24</t>
  </si>
  <si>
    <t>InfinityShield Insurance</t>
  </si>
  <si>
    <t>Earthquake Policy</t>
  </si>
  <si>
    <t>9/29/23</t>
  </si>
  <si>
    <t>9/29/24</t>
  </si>
  <si>
    <t>RadiantGuard Insurance</t>
  </si>
  <si>
    <t>Terrorism Package Policy</t>
  </si>
  <si>
    <t>SummitSafe Assurance</t>
  </si>
  <si>
    <t>TrueNorth Insurance</t>
  </si>
  <si>
    <t>UnityTrust Insurance</t>
  </si>
  <si>
    <t>ValorGuard Insurance</t>
  </si>
  <si>
    <t>CT</t>
  </si>
  <si>
    <t>VitalShield Insurance</t>
  </si>
  <si>
    <t>10/30/23</t>
  </si>
  <si>
    <t>10/30/24</t>
  </si>
  <si>
    <t>Zenith Assurance</t>
  </si>
  <si>
    <t>4/24/23</t>
  </si>
  <si>
    <t>4/24/24</t>
  </si>
  <si>
    <t>ApexSafe Insurance</t>
  </si>
  <si>
    <t>BrightLine Insurance</t>
  </si>
  <si>
    <t>9/19/23</t>
  </si>
  <si>
    <t>9/19/24</t>
  </si>
  <si>
    <t>EliteShield Insurance</t>
  </si>
  <si>
    <t>EquitableGuard Insurance</t>
  </si>
  <si>
    <t>EverBright Assurance</t>
  </si>
  <si>
    <t>5/18/23</t>
  </si>
  <si>
    <t>5/18/24</t>
  </si>
  <si>
    <t>GenesisShield Insurance</t>
  </si>
  <si>
    <t>GlobalGuard Insurance</t>
  </si>
  <si>
    <t>GoldenShield Insurance</t>
  </si>
  <si>
    <t>Terrorism Property Policy</t>
  </si>
  <si>
    <t>5/15/24</t>
  </si>
  <si>
    <t>HeritageGuard Insurance</t>
  </si>
  <si>
    <t>NC</t>
  </si>
  <si>
    <t>HorizonSafe Insurance</t>
  </si>
  <si>
    <t>LibertySafe Assurance</t>
  </si>
  <si>
    <t>Terrorism Liability Policy</t>
  </si>
  <si>
    <t>4/28/23</t>
  </si>
  <si>
    <t>4/28/24</t>
  </si>
  <si>
    <t>LifetimeGuard Insurance</t>
  </si>
  <si>
    <t>5/21/23</t>
  </si>
  <si>
    <t>5/21/24</t>
  </si>
  <si>
    <t>MeridianShield Insurance</t>
  </si>
  <si>
    <t>GA</t>
  </si>
  <si>
    <t>NationalGuard Insurance</t>
  </si>
  <si>
    <t>RI</t>
  </si>
  <si>
    <t>NexusSafe Assurance</t>
  </si>
  <si>
    <t>10/19/23</t>
  </si>
  <si>
    <t>10/19/24</t>
  </si>
  <si>
    <t>ParamountGuard Insurance</t>
  </si>
  <si>
    <t>PrestigeGuard Insurance</t>
  </si>
  <si>
    <t>ProSafe Assurance</t>
  </si>
  <si>
    <t>QuantumShield Insurance</t>
  </si>
  <si>
    <t>RadiantShield Insurance</t>
  </si>
  <si>
    <t>8/18/23</t>
  </si>
  <si>
    <t>8/18/24</t>
  </si>
  <si>
    <t>OH, OH, OH</t>
  </si>
  <si>
    <t>44714, 44718, 44709</t>
  </si>
  <si>
    <t>20193, 30178, 19540</t>
  </si>
  <si>
    <t>14179187, 22044799, 14068518</t>
  </si>
  <si>
    <t>50000, 50000, 50000</t>
  </si>
  <si>
    <t>ReliableGuard Insurance</t>
  </si>
  <si>
    <t>MO</t>
  </si>
  <si>
    <t>SecurePoint Insurance</t>
  </si>
  <si>
    <t>SentinelGuard Insurance</t>
  </si>
  <si>
    <t>SkySafe Assurance</t>
  </si>
  <si>
    <t>StarGuard Insurance</t>
  </si>
  <si>
    <t>5/16/23</t>
  </si>
  <si>
    <t>5/16/24</t>
  </si>
  <si>
    <t>SummitGuard Insurance</t>
  </si>
  <si>
    <t>TerraGuard Insurance</t>
  </si>
  <si>
    <t>10/25/23</t>
  </si>
  <si>
    <t>10/25/24</t>
  </si>
  <si>
    <t>TitanShield Insurance</t>
  </si>
  <si>
    <t>PA</t>
  </si>
  <si>
    <t>1/15/23</t>
  </si>
  <si>
    <t>1/15/24</t>
  </si>
  <si>
    <t>TrueGuard Insurance</t>
  </si>
  <si>
    <t>Boiler and Machinery / Equipment Breakdown Policy</t>
  </si>
  <si>
    <t>UnitySafe Assurance</t>
  </si>
  <si>
    <t>12/15/23</t>
  </si>
  <si>
    <t>12/15/24</t>
  </si>
  <si>
    <t>6/30/23</t>
  </si>
  <si>
    <t>6/30/24</t>
  </si>
  <si>
    <t>2/13/24</t>
  </si>
  <si>
    <t>2/13/25</t>
  </si>
  <si>
    <t>ValorSafe Insurance</t>
  </si>
  <si>
    <t>12/28/22</t>
  </si>
  <si>
    <t>12/28/23</t>
  </si>
  <si>
    <t>IN</t>
  </si>
  <si>
    <t>12/27/23</t>
  </si>
  <si>
    <t>12/27/24</t>
  </si>
  <si>
    <t>VanguardShield Insurance</t>
  </si>
  <si>
    <t>MI</t>
  </si>
  <si>
    <t>WI</t>
  </si>
  <si>
    <t>ID</t>
  </si>
  <si>
    <t>NM</t>
  </si>
  <si>
    <t>VA</t>
  </si>
  <si>
    <t>12/15/22</t>
  </si>
  <si>
    <t>12/29/22</t>
  </si>
  <si>
    <t>12/29/23</t>
  </si>
  <si>
    <t>VictoryGuard Insurance</t>
  </si>
  <si>
    <t>2/29/24</t>
  </si>
  <si>
    <t>2/28/25</t>
  </si>
  <si>
    <t>2/14/23</t>
  </si>
  <si>
    <t>2/14/24</t>
  </si>
  <si>
    <t>VitalGuard Insurance</t>
  </si>
  <si>
    <t>2/14/25</t>
  </si>
  <si>
    <t>ZenithGuard Insurance</t>
  </si>
  <si>
    <t>5/29/23</t>
  </si>
  <si>
    <t>5/29/24</t>
  </si>
  <si>
    <t>ApexTrust Insurance</t>
  </si>
  <si>
    <t>11/30/23</t>
  </si>
  <si>
    <t>11/30/24</t>
  </si>
  <si>
    <t>BrightShield Insurance</t>
  </si>
  <si>
    <t>CrestSafe Assurance</t>
  </si>
  <si>
    <t>3/29/23</t>
  </si>
  <si>
    <t>3/29/24</t>
  </si>
  <si>
    <t>LA</t>
  </si>
  <si>
    <t>11/15/23</t>
  </si>
  <si>
    <t>11/15/24</t>
  </si>
  <si>
    <t>DiamondGuard Insurance</t>
  </si>
  <si>
    <t>EliteSafe Insurance</t>
  </si>
  <si>
    <t>EquinoxShield Insurance</t>
  </si>
  <si>
    <t>FrontierGuard Insurance</t>
  </si>
  <si>
    <t>3/14/23</t>
  </si>
  <si>
    <t>3/14/24</t>
  </si>
  <si>
    <t>GenesisGuard Insurance</t>
  </si>
  <si>
    <t>6/26/23</t>
  </si>
  <si>
    <t>6/26/24</t>
  </si>
  <si>
    <t>GoldenGuard Insurance</t>
  </si>
  <si>
    <t>Freddie Mac | Multi-Family | SBL</t>
  </si>
  <si>
    <t>9/26/23</t>
  </si>
  <si>
    <t>9/26/24</t>
  </si>
  <si>
    <t>HeritageSafe Assurance</t>
  </si>
  <si>
    <t>4/21/23</t>
  </si>
  <si>
    <t>4/21/24</t>
  </si>
  <si>
    <t>10/31/23</t>
  </si>
  <si>
    <t>10/31/24</t>
  </si>
  <si>
    <t>LegacySafe Assurance</t>
  </si>
  <si>
    <t>LifetimeShield Insurance</t>
  </si>
  <si>
    <t>MeridianGuard Insurance</t>
  </si>
  <si>
    <t>NationalSafe Insurance</t>
  </si>
  <si>
    <t>Wind/Hail Policy</t>
  </si>
  <si>
    <t>1/22/24</t>
  </si>
  <si>
    <t>1/22/25</t>
  </si>
  <si>
    <t>NexusGuard Insurance</t>
  </si>
  <si>
    <t>5/31/23</t>
  </si>
  <si>
    <t>5/31/24</t>
  </si>
  <si>
    <t>ParamountSafe Assurance</t>
  </si>
  <si>
    <t>3/14/25</t>
  </si>
  <si>
    <t>PrestigeSafe Insurance</t>
  </si>
  <si>
    <t>12/17/23</t>
  </si>
  <si>
    <t>12/17/24</t>
  </si>
  <si>
    <t>ProGuard Insurance</t>
  </si>
  <si>
    <t>QuantumGuard Assurance</t>
  </si>
  <si>
    <t>RadiantSafe Insurance</t>
  </si>
  <si>
    <t>ReliableSafe Assurance</t>
  </si>
  <si>
    <t>SecureGuard Insurance</t>
  </si>
  <si>
    <t>3/15/24</t>
  </si>
  <si>
    <t>3/15/25</t>
  </si>
  <si>
    <t>OR</t>
  </si>
  <si>
    <t>2/26/24</t>
  </si>
  <si>
    <t>2/26/25</t>
  </si>
  <si>
    <t>SentinelSafe Insurance</t>
  </si>
  <si>
    <t>SkyShield Insurance</t>
  </si>
  <si>
    <t>StarSafe Assurance</t>
  </si>
  <si>
    <t>SummitSafe Insurance</t>
  </si>
  <si>
    <t>TX, TX</t>
  </si>
  <si>
    <t>77004, 77004</t>
  </si>
  <si>
    <t>72588, 0</t>
  </si>
  <si>
    <t>10000000, 10000000</t>
  </si>
  <si>
    <t>10000, 10000</t>
  </si>
  <si>
    <t>TerraSafe Insurance</t>
  </si>
  <si>
    <t>TitanSafe Assurance</t>
  </si>
  <si>
    <t>TrueSafe Insurance</t>
  </si>
  <si>
    <t>CO</t>
  </si>
  <si>
    <t>TX, TX, TX</t>
  </si>
  <si>
    <t>77004, 77004, 77004</t>
  </si>
  <si>
    <t>38158, 0, 0</t>
  </si>
  <si>
    <t>N/A, N/A, N/A</t>
  </si>
  <si>
    <t>6352, 0, 3206</t>
  </si>
  <si>
    <t>Auto Liability Policy</t>
  </si>
  <si>
    <t>3/25/23</t>
  </si>
  <si>
    <t>3/25/24</t>
  </si>
  <si>
    <t>2/28/24</t>
  </si>
  <si>
    <t>UnityGuard Insurance</t>
  </si>
  <si>
    <t>ValorGuard Assurance</t>
  </si>
  <si>
    <t>VanguardSafe Insurance</t>
  </si>
  <si>
    <t>3/31/24</t>
  </si>
  <si>
    <t>3/31/25</t>
  </si>
  <si>
    <t>VictorySafe Assurance</t>
  </si>
  <si>
    <t>6/20/23</t>
  </si>
  <si>
    <t>6/20/24</t>
  </si>
  <si>
    <t>VitalSafe Insurance</t>
  </si>
  <si>
    <t>ZenithSafe Assurance</t>
  </si>
  <si>
    <t>IA</t>
  </si>
  <si>
    <t>NE</t>
  </si>
  <si>
    <t>SD</t>
  </si>
  <si>
    <t>WY</t>
  </si>
  <si>
    <t>3/19/24</t>
  </si>
  <si>
    <t>DC</t>
  </si>
  <si>
    <t>3/19/25</t>
  </si>
  <si>
    <t>12/24/23</t>
  </si>
  <si>
    <t>12/24/24</t>
  </si>
  <si>
    <t>AZ</t>
  </si>
  <si>
    <t>1/31/24</t>
  </si>
  <si>
    <t>1/31/25</t>
  </si>
  <si>
    <t>7/28/23</t>
  </si>
  <si>
    <t>7/28/24</t>
  </si>
  <si>
    <t>ApexGuard Assurance</t>
  </si>
  <si>
    <t>7/28/25</t>
  </si>
  <si>
    <t>BrightGuard Assurance</t>
  </si>
  <si>
    <t>CrestShield Insurance</t>
  </si>
  <si>
    <t>DiamondSafe Assurance</t>
  </si>
  <si>
    <t>EliteGuard Assurance</t>
  </si>
  <si>
    <t>4/25/24</t>
  </si>
  <si>
    <t>4/25/25</t>
  </si>
  <si>
    <t>EquinoxGuard Assurance</t>
  </si>
  <si>
    <t>EverSafe Insurance</t>
  </si>
  <si>
    <t>FrontierSafe Assurance</t>
  </si>
  <si>
    <t>4/22/24</t>
  </si>
  <si>
    <t>4/22/25</t>
  </si>
  <si>
    <t>GenesisSafe Insurance</t>
  </si>
  <si>
    <t>GoldenSafe Assurance</t>
  </si>
  <si>
    <t>HeritageGuard Assurance</t>
  </si>
  <si>
    <t>HorizonSafe Assurance</t>
  </si>
  <si>
    <t>4/15/24</t>
  </si>
  <si>
    <t>4/15/25</t>
  </si>
  <si>
    <t>LegacyGuard Assurance</t>
  </si>
  <si>
    <t>LibertyShield Insurance</t>
  </si>
  <si>
    <t>LifetimeGuard Assurance</t>
  </si>
  <si>
    <t>4/19/24</t>
  </si>
  <si>
    <t>4/19/25</t>
  </si>
  <si>
    <t>MeridianSafe Insurance</t>
  </si>
  <si>
    <t>OK</t>
  </si>
  <si>
    <t>NationalShield Assurance</t>
  </si>
  <si>
    <t>3/30/24</t>
  </si>
  <si>
    <t>3/30/25</t>
  </si>
  <si>
    <t>NexusSafe Insurance</t>
  </si>
  <si>
    <t>NV</t>
  </si>
  <si>
    <t>ParamountGuard Assurance</t>
  </si>
  <si>
    <t>5/19/23</t>
  </si>
  <si>
    <t>5/19/24</t>
  </si>
  <si>
    <t>PrestigeGuard Assurance</t>
  </si>
  <si>
    <t>ProShield Insurance</t>
  </si>
  <si>
    <t>5/26/23</t>
  </si>
  <si>
    <t>5/15/25</t>
  </si>
  <si>
    <t>QuantumSafe Assurance</t>
  </si>
  <si>
    <t>6/18/23</t>
  </si>
  <si>
    <t>6/18/24</t>
  </si>
  <si>
    <t>AL</t>
  </si>
  <si>
    <t>7/18/23</t>
  </si>
  <si>
    <t>7/18/24</t>
  </si>
  <si>
    <t>RadiantGuard Assurance</t>
  </si>
  <si>
    <t>ReliableGuard Assurance</t>
  </si>
  <si>
    <t>SecureShield Insurance</t>
  </si>
  <si>
    <t>SentinelShield Assurance</t>
  </si>
  <si>
    <t>5/24/24</t>
  </si>
  <si>
    <t>5/24/25</t>
  </si>
  <si>
    <t>UT</t>
  </si>
  <si>
    <t>5/20/24</t>
  </si>
  <si>
    <t>5/20/25</t>
  </si>
  <si>
    <t>3/13/24</t>
  </si>
  <si>
    <t>3/13/25</t>
  </si>
  <si>
    <t>6/14/24</t>
  </si>
  <si>
    <t>6/14/25</t>
  </si>
  <si>
    <t>SkyGuard Assurance</t>
  </si>
  <si>
    <t>StarShield Insurance</t>
  </si>
  <si>
    <t>5/22/24</t>
  </si>
  <si>
    <t>5/22/25</t>
  </si>
  <si>
    <t>SummitShield Assurance</t>
  </si>
  <si>
    <t>TerraShield Insurance</t>
  </si>
  <si>
    <t>9/20/23</t>
  </si>
  <si>
    <t>9/20/24</t>
  </si>
  <si>
    <t>TitanGuard Assurance</t>
  </si>
  <si>
    <t>TrueGuard Assurance</t>
  </si>
  <si>
    <t>6/19/24</t>
  </si>
  <si>
    <t>6/19/25</t>
  </si>
  <si>
    <t>UnitySafe Insurance</t>
  </si>
  <si>
    <t>9/16/23</t>
  </si>
  <si>
    <t>9/16/24</t>
  </si>
  <si>
    <t>12/14/23</t>
  </si>
  <si>
    <t>12/14/24</t>
  </si>
  <si>
    <t>2/19/24</t>
  </si>
  <si>
    <t>2/19/25</t>
  </si>
  <si>
    <t>VanguardShield Assurance</t>
  </si>
  <si>
    <t>VictoryGuard Assurance</t>
  </si>
  <si>
    <t>VitalGuard Assurance</t>
  </si>
  <si>
    <t>5/31/25</t>
  </si>
  <si>
    <t>TN</t>
  </si>
  <si>
    <t>ZenithGuard Assurance</t>
  </si>
  <si>
    <t>ApexSafe Assurance</t>
  </si>
  <si>
    <t>12/28/24</t>
  </si>
  <si>
    <t>BrightSafe Insurance</t>
  </si>
  <si>
    <t>8/20/23</t>
  </si>
  <si>
    <t>8/20/24</t>
  </si>
  <si>
    <t>CrestGuard Assurance</t>
  </si>
  <si>
    <t>4/24/25</t>
  </si>
  <si>
    <t>DiamondGuard Assurance</t>
  </si>
  <si>
    <t>7/17/24</t>
  </si>
  <si>
    <t>7/17/25</t>
  </si>
  <si>
    <t>6/27/24</t>
  </si>
  <si>
    <t>6/27/25</t>
  </si>
  <si>
    <t>Freddie Mac | Multi-Family | Conventional</t>
  </si>
  <si>
    <t>10/28/23</t>
  </si>
  <si>
    <t>10/28/24</t>
  </si>
  <si>
    <t>Wa</t>
  </si>
  <si>
    <t>5/27/24</t>
  </si>
  <si>
    <t>5/27/25</t>
  </si>
  <si>
    <t>EliteSafe Assurance</t>
  </si>
  <si>
    <t>EquinoxSafe Insurance</t>
  </si>
  <si>
    <t>5/28/24</t>
  </si>
  <si>
    <t>5/28/25</t>
  </si>
  <si>
    <t>EverGuard Assurance</t>
  </si>
  <si>
    <t>FrontierGuard Assurance</t>
  </si>
  <si>
    <t>GenesisGuard Assurance</t>
  </si>
  <si>
    <t>GoldenGuard Assurance</t>
  </si>
  <si>
    <t>HeritageSafe Insurance</t>
  </si>
  <si>
    <t>HorizonGuard Assurance</t>
  </si>
  <si>
    <t>LegacySafe Insurance</t>
  </si>
  <si>
    <t>7/15/24</t>
  </si>
  <si>
    <t>7/15/25</t>
  </si>
  <si>
    <t>11/20/23</t>
  </si>
  <si>
    <t>11/20/24</t>
  </si>
  <si>
    <t>Sum of Number of Location Assets</t>
  </si>
  <si>
    <t>Dwelling Limit</t>
  </si>
  <si>
    <t>Dwelling Deductible</t>
  </si>
  <si>
    <t>Business Owners Package (BOP) Policy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</si>
  <si>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</si>
  <si>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</si>
  <si>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</si>
  <si>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</si>
  <si>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</si>
  <si>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</si>
  <si>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</si>
  <si>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</si>
  <si>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</si>
  <si>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</si>
  <si>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</si>
  <si>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</si>
  <si>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</si>
  <si>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</si>
  <si>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</si>
  <si>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</si>
  <si>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</si>
  <si>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</si>
  <si>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</si>
  <si>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</si>
  <si>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</si>
  <si>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</si>
  <si>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</si>
  <si>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</si>
  <si>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</si>
  <si>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</si>
  <si>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Residuals</t>
  </si>
  <si>
    <t>Standard Residuals</t>
  </si>
  <si>
    <t>Confidence&gt;F</t>
  </si>
  <si>
    <t>PROBABILITY OUTPUT</t>
  </si>
  <si>
    <t>Predicted Premium per Asset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</si>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</sst>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8" fillId="0" borderId="10" xfId="0" applyFont="1" applyBorder="1" applyAlignment="1">
      <alignment horizontal="centerContinuous"/>
    </xf>
    <xf numFmtId="0" fontId="0" fillId="0" borderId="11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7" fillId="3" borderId="0" xfId="7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Dwelling Limit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'[1]Linear Regression Data'!$J$2:$J$379</c:f>
              <c:numCache>
                <c:formatCode>General</c:formatCode>
                <c:ptCount val="378"/>
                <c:pt idx="0">
                  <c:v>2200000</c:v>
                </c:pt>
                <c:pt idx="1">
                  <c:v>23111735</c:v>
                </c:pt>
                <c:pt idx="2">
                  <c:v>7400000</c:v>
                </c:pt>
                <c:pt idx="3">
                  <c:v>5100000</c:v>
                </c:pt>
                <c:pt idx="4">
                  <c:v>2404336</c:v>
                </c:pt>
                <c:pt idx="5">
                  <c:v>3250000</c:v>
                </c:pt>
                <c:pt idx="6">
                  <c:v>500000000</c:v>
                </c:pt>
                <c:pt idx="7">
                  <c:v>116000</c:v>
                </c:pt>
                <c:pt idx="8">
                  <c:v>38057260</c:v>
                </c:pt>
                <c:pt idx="9">
                  <c:v>38057260</c:v>
                </c:pt>
                <c:pt idx="10">
                  <c:v>13444080</c:v>
                </c:pt>
                <c:pt idx="11">
                  <c:v>13444080</c:v>
                </c:pt>
                <c:pt idx="12">
                  <c:v>11193889</c:v>
                </c:pt>
                <c:pt idx="13">
                  <c:v>11193889</c:v>
                </c:pt>
                <c:pt idx="14">
                  <c:v>13444080</c:v>
                </c:pt>
                <c:pt idx="15">
                  <c:v>13444080</c:v>
                </c:pt>
                <c:pt idx="16">
                  <c:v>11193889</c:v>
                </c:pt>
                <c:pt idx="17">
                  <c:v>11193889</c:v>
                </c:pt>
                <c:pt idx="18">
                  <c:v>2100000</c:v>
                </c:pt>
                <c:pt idx="19">
                  <c:v>54173000</c:v>
                </c:pt>
                <c:pt idx="20">
                  <c:v>119974941</c:v>
                </c:pt>
                <c:pt idx="21">
                  <c:v>24000000</c:v>
                </c:pt>
                <c:pt idx="22">
                  <c:v>14179187</c:v>
                </c:pt>
                <c:pt idx="23">
                  <c:v>22044799</c:v>
                </c:pt>
                <c:pt idx="24">
                  <c:v>8044460</c:v>
                </c:pt>
                <c:pt idx="25">
                  <c:v>5307333</c:v>
                </c:pt>
                <c:pt idx="26">
                  <c:v>494400</c:v>
                </c:pt>
                <c:pt idx="27">
                  <c:v>900335</c:v>
                </c:pt>
                <c:pt idx="28">
                  <c:v>3550000</c:v>
                </c:pt>
                <c:pt idx="29">
                  <c:v>3550000</c:v>
                </c:pt>
                <c:pt idx="30">
                  <c:v>46470854</c:v>
                </c:pt>
                <c:pt idx="31">
                  <c:v>2553600</c:v>
                </c:pt>
                <c:pt idx="32">
                  <c:v>2845700</c:v>
                </c:pt>
                <c:pt idx="33">
                  <c:v>300000000</c:v>
                </c:pt>
                <c:pt idx="34">
                  <c:v>34084262</c:v>
                </c:pt>
                <c:pt idx="35">
                  <c:v>1725000</c:v>
                </c:pt>
                <c:pt idx="36">
                  <c:v>28416000</c:v>
                </c:pt>
                <c:pt idx="37">
                  <c:v>193000000</c:v>
                </c:pt>
                <c:pt idx="38">
                  <c:v>9888585</c:v>
                </c:pt>
                <c:pt idx="39">
                  <c:v>5580000</c:v>
                </c:pt>
                <c:pt idx="40">
                  <c:v>148822390</c:v>
                </c:pt>
                <c:pt idx="41">
                  <c:v>26233200</c:v>
                </c:pt>
                <c:pt idx="42">
                  <c:v>26233200</c:v>
                </c:pt>
                <c:pt idx="43">
                  <c:v>26233200</c:v>
                </c:pt>
                <c:pt idx="44">
                  <c:v>26233200</c:v>
                </c:pt>
                <c:pt idx="45">
                  <c:v>26233200</c:v>
                </c:pt>
                <c:pt idx="46">
                  <c:v>26233200</c:v>
                </c:pt>
                <c:pt idx="47">
                  <c:v>26233200</c:v>
                </c:pt>
                <c:pt idx="48">
                  <c:v>26233200</c:v>
                </c:pt>
                <c:pt idx="49">
                  <c:v>450000000</c:v>
                </c:pt>
                <c:pt idx="50">
                  <c:v>450000000</c:v>
                </c:pt>
                <c:pt idx="51">
                  <c:v>450000000</c:v>
                </c:pt>
                <c:pt idx="52">
                  <c:v>450000000</c:v>
                </c:pt>
                <c:pt idx="53">
                  <c:v>450000000</c:v>
                </c:pt>
                <c:pt idx="54">
                  <c:v>450000000</c:v>
                </c:pt>
                <c:pt idx="55">
                  <c:v>450000000</c:v>
                </c:pt>
                <c:pt idx="56">
                  <c:v>450000000</c:v>
                </c:pt>
                <c:pt idx="57">
                  <c:v>450000000</c:v>
                </c:pt>
                <c:pt idx="58">
                  <c:v>143869000</c:v>
                </c:pt>
                <c:pt idx="59">
                  <c:v>143869000</c:v>
                </c:pt>
                <c:pt idx="60">
                  <c:v>4717648</c:v>
                </c:pt>
                <c:pt idx="61">
                  <c:v>6641700</c:v>
                </c:pt>
                <c:pt idx="62">
                  <c:v>6664200</c:v>
                </c:pt>
                <c:pt idx="63">
                  <c:v>6641700</c:v>
                </c:pt>
                <c:pt idx="64">
                  <c:v>6664200</c:v>
                </c:pt>
                <c:pt idx="65">
                  <c:v>39056300</c:v>
                </c:pt>
                <c:pt idx="66">
                  <c:v>34870000</c:v>
                </c:pt>
                <c:pt idx="67">
                  <c:v>5707800</c:v>
                </c:pt>
                <c:pt idx="68">
                  <c:v>8333000</c:v>
                </c:pt>
                <c:pt idx="69">
                  <c:v>5957000</c:v>
                </c:pt>
                <c:pt idx="70">
                  <c:v>2386000</c:v>
                </c:pt>
                <c:pt idx="71">
                  <c:v>2959200</c:v>
                </c:pt>
                <c:pt idx="72">
                  <c:v>305450552</c:v>
                </c:pt>
                <c:pt idx="73">
                  <c:v>2388056</c:v>
                </c:pt>
                <c:pt idx="74">
                  <c:v>2388056</c:v>
                </c:pt>
                <c:pt idx="75">
                  <c:v>2388056</c:v>
                </c:pt>
                <c:pt idx="76">
                  <c:v>2388056</c:v>
                </c:pt>
                <c:pt idx="77">
                  <c:v>2388056</c:v>
                </c:pt>
                <c:pt idx="78">
                  <c:v>2388056</c:v>
                </c:pt>
                <c:pt idx="79">
                  <c:v>2388056</c:v>
                </c:pt>
                <c:pt idx="80">
                  <c:v>2388056</c:v>
                </c:pt>
                <c:pt idx="81">
                  <c:v>2050500</c:v>
                </c:pt>
                <c:pt idx="82">
                  <c:v>1620300</c:v>
                </c:pt>
                <c:pt idx="83">
                  <c:v>6495817</c:v>
                </c:pt>
                <c:pt idx="84">
                  <c:v>32059727</c:v>
                </c:pt>
                <c:pt idx="85">
                  <c:v>350000000</c:v>
                </c:pt>
                <c:pt idx="86">
                  <c:v>1512000</c:v>
                </c:pt>
                <c:pt idx="87">
                  <c:v>300000000</c:v>
                </c:pt>
                <c:pt idx="88">
                  <c:v>1130000</c:v>
                </c:pt>
                <c:pt idx="89">
                  <c:v>881732</c:v>
                </c:pt>
                <c:pt idx="90">
                  <c:v>881732</c:v>
                </c:pt>
                <c:pt idx="91">
                  <c:v>979020</c:v>
                </c:pt>
                <c:pt idx="92">
                  <c:v>979020</c:v>
                </c:pt>
                <c:pt idx="93">
                  <c:v>881732</c:v>
                </c:pt>
                <c:pt idx="94">
                  <c:v>881732</c:v>
                </c:pt>
                <c:pt idx="95">
                  <c:v>979020</c:v>
                </c:pt>
                <c:pt idx="96">
                  <c:v>979020</c:v>
                </c:pt>
                <c:pt idx="97">
                  <c:v>200000000</c:v>
                </c:pt>
                <c:pt idx="98">
                  <c:v>200000000</c:v>
                </c:pt>
                <c:pt idx="99">
                  <c:v>200000000</c:v>
                </c:pt>
                <c:pt idx="100">
                  <c:v>1133240</c:v>
                </c:pt>
                <c:pt idx="101">
                  <c:v>78238466</c:v>
                </c:pt>
                <c:pt idx="102">
                  <c:v>700000000</c:v>
                </c:pt>
                <c:pt idx="103">
                  <c:v>44327174</c:v>
                </c:pt>
                <c:pt idx="104">
                  <c:v>2340000</c:v>
                </c:pt>
                <c:pt idx="105">
                  <c:v>2454800</c:v>
                </c:pt>
                <c:pt idx="106">
                  <c:v>1523772</c:v>
                </c:pt>
                <c:pt idx="107">
                  <c:v>3050000</c:v>
                </c:pt>
                <c:pt idx="108">
                  <c:v>24200000</c:v>
                </c:pt>
                <c:pt idx="109">
                  <c:v>24200000</c:v>
                </c:pt>
                <c:pt idx="110">
                  <c:v>25000000</c:v>
                </c:pt>
                <c:pt idx="111">
                  <c:v>201941729</c:v>
                </c:pt>
                <c:pt idx="112">
                  <c:v>201941729</c:v>
                </c:pt>
                <c:pt idx="113">
                  <c:v>100000000</c:v>
                </c:pt>
                <c:pt idx="114">
                  <c:v>200000000</c:v>
                </c:pt>
                <c:pt idx="115">
                  <c:v>63969000</c:v>
                </c:pt>
                <c:pt idx="116">
                  <c:v>100000000</c:v>
                </c:pt>
                <c:pt idx="117">
                  <c:v>43700000</c:v>
                </c:pt>
                <c:pt idx="118">
                  <c:v>43700000</c:v>
                </c:pt>
                <c:pt idx="119">
                  <c:v>48350000</c:v>
                </c:pt>
                <c:pt idx="120">
                  <c:v>30800000</c:v>
                </c:pt>
                <c:pt idx="121">
                  <c:v>800000000</c:v>
                </c:pt>
                <c:pt idx="122">
                  <c:v>2250000</c:v>
                </c:pt>
                <c:pt idx="123">
                  <c:v>150000000</c:v>
                </c:pt>
                <c:pt idx="124">
                  <c:v>2000000</c:v>
                </c:pt>
                <c:pt idx="125">
                  <c:v>77000000</c:v>
                </c:pt>
                <c:pt idx="126">
                  <c:v>29800000</c:v>
                </c:pt>
                <c:pt idx="127">
                  <c:v>13444080</c:v>
                </c:pt>
                <c:pt idx="128">
                  <c:v>148822390</c:v>
                </c:pt>
                <c:pt idx="129">
                  <c:v>150000000</c:v>
                </c:pt>
                <c:pt idx="130">
                  <c:v>1086667</c:v>
                </c:pt>
                <c:pt idx="131">
                  <c:v>43459750</c:v>
                </c:pt>
                <c:pt idx="132">
                  <c:v>57035088</c:v>
                </c:pt>
                <c:pt idx="133">
                  <c:v>2945200</c:v>
                </c:pt>
                <c:pt idx="134">
                  <c:v>7525200</c:v>
                </c:pt>
                <c:pt idx="135">
                  <c:v>6000000</c:v>
                </c:pt>
                <c:pt idx="136">
                  <c:v>7900000</c:v>
                </c:pt>
                <c:pt idx="137">
                  <c:v>37711295</c:v>
                </c:pt>
                <c:pt idx="138">
                  <c:v>5600000</c:v>
                </c:pt>
                <c:pt idx="139">
                  <c:v>32219400</c:v>
                </c:pt>
                <c:pt idx="140">
                  <c:v>15900000</c:v>
                </c:pt>
                <c:pt idx="141">
                  <c:v>950000</c:v>
                </c:pt>
                <c:pt idx="142">
                  <c:v>450000000</c:v>
                </c:pt>
                <c:pt idx="143">
                  <c:v>450000000</c:v>
                </c:pt>
                <c:pt idx="144">
                  <c:v>450000000</c:v>
                </c:pt>
                <c:pt idx="145">
                  <c:v>450000000</c:v>
                </c:pt>
                <c:pt idx="146">
                  <c:v>450000000</c:v>
                </c:pt>
                <c:pt idx="147">
                  <c:v>450000000</c:v>
                </c:pt>
                <c:pt idx="148">
                  <c:v>26233200</c:v>
                </c:pt>
                <c:pt idx="149">
                  <c:v>450000000</c:v>
                </c:pt>
                <c:pt idx="150">
                  <c:v>450000000</c:v>
                </c:pt>
                <c:pt idx="151">
                  <c:v>450000000</c:v>
                </c:pt>
                <c:pt idx="152">
                  <c:v>200000000</c:v>
                </c:pt>
                <c:pt idx="153">
                  <c:v>200000000</c:v>
                </c:pt>
                <c:pt idx="154">
                  <c:v>4150000</c:v>
                </c:pt>
                <c:pt idx="155">
                  <c:v>500000000</c:v>
                </c:pt>
                <c:pt idx="156">
                  <c:v>9639000</c:v>
                </c:pt>
                <c:pt idx="157">
                  <c:v>1290000</c:v>
                </c:pt>
                <c:pt idx="158">
                  <c:v>800000000</c:v>
                </c:pt>
                <c:pt idx="159">
                  <c:v>29800000</c:v>
                </c:pt>
                <c:pt idx="160">
                  <c:v>19220000</c:v>
                </c:pt>
                <c:pt idx="161">
                  <c:v>3712984</c:v>
                </c:pt>
                <c:pt idx="162">
                  <c:v>569853553</c:v>
                </c:pt>
                <c:pt idx="163">
                  <c:v>2210000</c:v>
                </c:pt>
                <c:pt idx="164">
                  <c:v>2350000</c:v>
                </c:pt>
                <c:pt idx="165">
                  <c:v>6850000</c:v>
                </c:pt>
                <c:pt idx="166">
                  <c:v>2800000</c:v>
                </c:pt>
                <c:pt idx="167">
                  <c:v>4000000</c:v>
                </c:pt>
                <c:pt idx="168">
                  <c:v>75491891</c:v>
                </c:pt>
                <c:pt idx="169">
                  <c:v>73159440</c:v>
                </c:pt>
                <c:pt idx="170">
                  <c:v>15273409</c:v>
                </c:pt>
                <c:pt idx="171">
                  <c:v>48350000</c:v>
                </c:pt>
                <c:pt idx="172">
                  <c:v>5580000</c:v>
                </c:pt>
                <c:pt idx="173">
                  <c:v>55544854</c:v>
                </c:pt>
                <c:pt idx="174">
                  <c:v>500000000</c:v>
                </c:pt>
                <c:pt idx="175">
                  <c:v>60132155</c:v>
                </c:pt>
                <c:pt idx="176">
                  <c:v>13605827</c:v>
                </c:pt>
                <c:pt idx="177">
                  <c:v>17580188</c:v>
                </c:pt>
                <c:pt idx="178">
                  <c:v>99486468</c:v>
                </c:pt>
                <c:pt idx="179">
                  <c:v>6139000</c:v>
                </c:pt>
                <c:pt idx="180">
                  <c:v>7700000</c:v>
                </c:pt>
                <c:pt idx="181">
                  <c:v>7250000</c:v>
                </c:pt>
                <c:pt idx="182">
                  <c:v>32195276</c:v>
                </c:pt>
                <c:pt idx="183">
                  <c:v>4371600</c:v>
                </c:pt>
                <c:pt idx="184">
                  <c:v>689980</c:v>
                </c:pt>
                <c:pt idx="185">
                  <c:v>2336250</c:v>
                </c:pt>
                <c:pt idx="186">
                  <c:v>46092020</c:v>
                </c:pt>
                <c:pt idx="187">
                  <c:v>6965000</c:v>
                </c:pt>
                <c:pt idx="188">
                  <c:v>6671259</c:v>
                </c:pt>
                <c:pt idx="189">
                  <c:v>3586497</c:v>
                </c:pt>
                <c:pt idx="190">
                  <c:v>17200000</c:v>
                </c:pt>
                <c:pt idx="191">
                  <c:v>8028288</c:v>
                </c:pt>
                <c:pt idx="192">
                  <c:v>2100000</c:v>
                </c:pt>
                <c:pt idx="193">
                  <c:v>1881802</c:v>
                </c:pt>
                <c:pt idx="194">
                  <c:v>6435520</c:v>
                </c:pt>
                <c:pt idx="195">
                  <c:v>8200000</c:v>
                </c:pt>
                <c:pt idx="196">
                  <c:v>3128920</c:v>
                </c:pt>
                <c:pt idx="197">
                  <c:v>19800000</c:v>
                </c:pt>
                <c:pt idx="198">
                  <c:v>27994472</c:v>
                </c:pt>
                <c:pt idx="199">
                  <c:v>5857011</c:v>
                </c:pt>
                <c:pt idx="200">
                  <c:v>9888585</c:v>
                </c:pt>
                <c:pt idx="201">
                  <c:v>14500000</c:v>
                </c:pt>
                <c:pt idx="202">
                  <c:v>22031289</c:v>
                </c:pt>
                <c:pt idx="203">
                  <c:v>26233200</c:v>
                </c:pt>
                <c:pt idx="204">
                  <c:v>4200000</c:v>
                </c:pt>
                <c:pt idx="205">
                  <c:v>50000000</c:v>
                </c:pt>
                <c:pt idx="206">
                  <c:v>85193000</c:v>
                </c:pt>
                <c:pt idx="207">
                  <c:v>91333375</c:v>
                </c:pt>
                <c:pt idx="208">
                  <c:v>125000000</c:v>
                </c:pt>
                <c:pt idx="209">
                  <c:v>3000000</c:v>
                </c:pt>
                <c:pt idx="210">
                  <c:v>10000000</c:v>
                </c:pt>
                <c:pt idx="211">
                  <c:v>3000000</c:v>
                </c:pt>
                <c:pt idx="212">
                  <c:v>10000000</c:v>
                </c:pt>
                <c:pt idx="213">
                  <c:v>3000000</c:v>
                </c:pt>
                <c:pt idx="214">
                  <c:v>10000000</c:v>
                </c:pt>
                <c:pt idx="215">
                  <c:v>192542052</c:v>
                </c:pt>
                <c:pt idx="216">
                  <c:v>1800000</c:v>
                </c:pt>
                <c:pt idx="217">
                  <c:v>1900000</c:v>
                </c:pt>
                <c:pt idx="218">
                  <c:v>2235201</c:v>
                </c:pt>
                <c:pt idx="219">
                  <c:v>3650000</c:v>
                </c:pt>
                <c:pt idx="220">
                  <c:v>15000000</c:v>
                </c:pt>
                <c:pt idx="221">
                  <c:v>22432800</c:v>
                </c:pt>
                <c:pt idx="222">
                  <c:v>5000000</c:v>
                </c:pt>
                <c:pt idx="223">
                  <c:v>4000000</c:v>
                </c:pt>
                <c:pt idx="224">
                  <c:v>8500000</c:v>
                </c:pt>
                <c:pt idx="225">
                  <c:v>11612340</c:v>
                </c:pt>
                <c:pt idx="226">
                  <c:v>61637090</c:v>
                </c:pt>
                <c:pt idx="227">
                  <c:v>61637090</c:v>
                </c:pt>
                <c:pt idx="228">
                  <c:v>61637090</c:v>
                </c:pt>
                <c:pt idx="229">
                  <c:v>61637090</c:v>
                </c:pt>
                <c:pt idx="230">
                  <c:v>61637090</c:v>
                </c:pt>
                <c:pt idx="231">
                  <c:v>61637090</c:v>
                </c:pt>
                <c:pt idx="232">
                  <c:v>61637090</c:v>
                </c:pt>
                <c:pt idx="233">
                  <c:v>61637090</c:v>
                </c:pt>
                <c:pt idx="234">
                  <c:v>61637090</c:v>
                </c:pt>
                <c:pt idx="235">
                  <c:v>61637090</c:v>
                </c:pt>
                <c:pt idx="236">
                  <c:v>61637090</c:v>
                </c:pt>
                <c:pt idx="237">
                  <c:v>61637090</c:v>
                </c:pt>
                <c:pt idx="238">
                  <c:v>61637090</c:v>
                </c:pt>
                <c:pt idx="239">
                  <c:v>61637090</c:v>
                </c:pt>
                <c:pt idx="240">
                  <c:v>61637090</c:v>
                </c:pt>
                <c:pt idx="241">
                  <c:v>61637090</c:v>
                </c:pt>
                <c:pt idx="242">
                  <c:v>61637090</c:v>
                </c:pt>
                <c:pt idx="243">
                  <c:v>61637090</c:v>
                </c:pt>
                <c:pt idx="244">
                  <c:v>61637090</c:v>
                </c:pt>
                <c:pt idx="245">
                  <c:v>61637090</c:v>
                </c:pt>
                <c:pt idx="246">
                  <c:v>61637090</c:v>
                </c:pt>
                <c:pt idx="247">
                  <c:v>61637090</c:v>
                </c:pt>
                <c:pt idx="248">
                  <c:v>61637090</c:v>
                </c:pt>
                <c:pt idx="249">
                  <c:v>61637090</c:v>
                </c:pt>
                <c:pt idx="250">
                  <c:v>61637090</c:v>
                </c:pt>
                <c:pt idx="251">
                  <c:v>61637090</c:v>
                </c:pt>
                <c:pt idx="252">
                  <c:v>61637090</c:v>
                </c:pt>
                <c:pt idx="253">
                  <c:v>61637090</c:v>
                </c:pt>
                <c:pt idx="254">
                  <c:v>61637090</c:v>
                </c:pt>
                <c:pt idx="255">
                  <c:v>61637090</c:v>
                </c:pt>
                <c:pt idx="256">
                  <c:v>61637090</c:v>
                </c:pt>
                <c:pt idx="257">
                  <c:v>61637090</c:v>
                </c:pt>
                <c:pt idx="258">
                  <c:v>61637090</c:v>
                </c:pt>
                <c:pt idx="259">
                  <c:v>61637090</c:v>
                </c:pt>
                <c:pt idx="260">
                  <c:v>61637090</c:v>
                </c:pt>
                <c:pt idx="261">
                  <c:v>1966225</c:v>
                </c:pt>
                <c:pt idx="262">
                  <c:v>10300000</c:v>
                </c:pt>
                <c:pt idx="263">
                  <c:v>3630948</c:v>
                </c:pt>
                <c:pt idx="264">
                  <c:v>3921420</c:v>
                </c:pt>
                <c:pt idx="265">
                  <c:v>3630948</c:v>
                </c:pt>
                <c:pt idx="266">
                  <c:v>3921420</c:v>
                </c:pt>
                <c:pt idx="267">
                  <c:v>3630948</c:v>
                </c:pt>
                <c:pt idx="268">
                  <c:v>3921420</c:v>
                </c:pt>
                <c:pt idx="269">
                  <c:v>3630948</c:v>
                </c:pt>
                <c:pt idx="270">
                  <c:v>3921420</c:v>
                </c:pt>
                <c:pt idx="271">
                  <c:v>22269624</c:v>
                </c:pt>
                <c:pt idx="272">
                  <c:v>10333000</c:v>
                </c:pt>
                <c:pt idx="273">
                  <c:v>4100000</c:v>
                </c:pt>
                <c:pt idx="274">
                  <c:v>2800000</c:v>
                </c:pt>
                <c:pt idx="275">
                  <c:v>2265303</c:v>
                </c:pt>
                <c:pt idx="276">
                  <c:v>9614384</c:v>
                </c:pt>
                <c:pt idx="277">
                  <c:v>2265303</c:v>
                </c:pt>
                <c:pt idx="278">
                  <c:v>9614384</c:v>
                </c:pt>
                <c:pt idx="279">
                  <c:v>2647756</c:v>
                </c:pt>
                <c:pt idx="280">
                  <c:v>6880000</c:v>
                </c:pt>
                <c:pt idx="281">
                  <c:v>5823572</c:v>
                </c:pt>
                <c:pt idx="282">
                  <c:v>2265303</c:v>
                </c:pt>
                <c:pt idx="283">
                  <c:v>9614384</c:v>
                </c:pt>
                <c:pt idx="284">
                  <c:v>2265303</c:v>
                </c:pt>
                <c:pt idx="285">
                  <c:v>9614384</c:v>
                </c:pt>
                <c:pt idx="286">
                  <c:v>1236000</c:v>
                </c:pt>
                <c:pt idx="287">
                  <c:v>18500000</c:v>
                </c:pt>
                <c:pt idx="288">
                  <c:v>31000000</c:v>
                </c:pt>
                <c:pt idx="289">
                  <c:v>7150000</c:v>
                </c:pt>
                <c:pt idx="290">
                  <c:v>30823940</c:v>
                </c:pt>
                <c:pt idx="291">
                  <c:v>242679781</c:v>
                </c:pt>
                <c:pt idx="292">
                  <c:v>100000</c:v>
                </c:pt>
                <c:pt idx="293">
                  <c:v>80000</c:v>
                </c:pt>
                <c:pt idx="294">
                  <c:v>80000</c:v>
                </c:pt>
                <c:pt idx="295">
                  <c:v>316000</c:v>
                </c:pt>
                <c:pt idx="296">
                  <c:v>96400</c:v>
                </c:pt>
                <c:pt idx="297">
                  <c:v>115000</c:v>
                </c:pt>
                <c:pt idx="298">
                  <c:v>1542900</c:v>
                </c:pt>
                <c:pt idx="299">
                  <c:v>2070000</c:v>
                </c:pt>
                <c:pt idx="300">
                  <c:v>305000</c:v>
                </c:pt>
                <c:pt idx="301">
                  <c:v>100000</c:v>
                </c:pt>
                <c:pt idx="302">
                  <c:v>40000</c:v>
                </c:pt>
                <c:pt idx="303">
                  <c:v>240000</c:v>
                </c:pt>
                <c:pt idx="304">
                  <c:v>160000</c:v>
                </c:pt>
                <c:pt idx="305">
                  <c:v>196512</c:v>
                </c:pt>
                <c:pt idx="306">
                  <c:v>276000</c:v>
                </c:pt>
                <c:pt idx="307">
                  <c:v>480610</c:v>
                </c:pt>
                <c:pt idx="308">
                  <c:v>1272160</c:v>
                </c:pt>
                <c:pt idx="309">
                  <c:v>785000</c:v>
                </c:pt>
                <c:pt idx="310">
                  <c:v>240000</c:v>
                </c:pt>
                <c:pt idx="311">
                  <c:v>981800</c:v>
                </c:pt>
                <c:pt idx="312">
                  <c:v>250000</c:v>
                </c:pt>
                <c:pt idx="313">
                  <c:v>788240</c:v>
                </c:pt>
                <c:pt idx="314">
                  <c:v>130000</c:v>
                </c:pt>
                <c:pt idx="315">
                  <c:v>963400</c:v>
                </c:pt>
                <c:pt idx="316">
                  <c:v>470000</c:v>
                </c:pt>
                <c:pt idx="317">
                  <c:v>37000</c:v>
                </c:pt>
                <c:pt idx="318">
                  <c:v>192000</c:v>
                </c:pt>
                <c:pt idx="319">
                  <c:v>346000</c:v>
                </c:pt>
                <c:pt idx="320">
                  <c:v>101600</c:v>
                </c:pt>
                <c:pt idx="321">
                  <c:v>1175400</c:v>
                </c:pt>
                <c:pt idx="322">
                  <c:v>20000</c:v>
                </c:pt>
                <c:pt idx="323">
                  <c:v>80000</c:v>
                </c:pt>
                <c:pt idx="324">
                  <c:v>170000</c:v>
                </c:pt>
                <c:pt idx="325">
                  <c:v>520000</c:v>
                </c:pt>
                <c:pt idx="326">
                  <c:v>270000</c:v>
                </c:pt>
                <c:pt idx="327">
                  <c:v>360000</c:v>
                </c:pt>
                <c:pt idx="328">
                  <c:v>631732</c:v>
                </c:pt>
                <c:pt idx="329">
                  <c:v>918320</c:v>
                </c:pt>
                <c:pt idx="330">
                  <c:v>1472074</c:v>
                </c:pt>
                <c:pt idx="331">
                  <c:v>10000000</c:v>
                </c:pt>
                <c:pt idx="332">
                  <c:v>3201000</c:v>
                </c:pt>
                <c:pt idx="333">
                  <c:v>2804200</c:v>
                </c:pt>
                <c:pt idx="334">
                  <c:v>5268000</c:v>
                </c:pt>
                <c:pt idx="335">
                  <c:v>5414500</c:v>
                </c:pt>
                <c:pt idx="336">
                  <c:v>3201000</c:v>
                </c:pt>
                <c:pt idx="337">
                  <c:v>2804200</c:v>
                </c:pt>
                <c:pt idx="338">
                  <c:v>5268000</c:v>
                </c:pt>
                <c:pt idx="339">
                  <c:v>5414500</c:v>
                </c:pt>
                <c:pt idx="340">
                  <c:v>3201000</c:v>
                </c:pt>
                <c:pt idx="341">
                  <c:v>2804200</c:v>
                </c:pt>
                <c:pt idx="342">
                  <c:v>5268000</c:v>
                </c:pt>
                <c:pt idx="343">
                  <c:v>5414500</c:v>
                </c:pt>
                <c:pt idx="344">
                  <c:v>3713200</c:v>
                </c:pt>
                <c:pt idx="345">
                  <c:v>3201000</c:v>
                </c:pt>
                <c:pt idx="346">
                  <c:v>2804200</c:v>
                </c:pt>
                <c:pt idx="347">
                  <c:v>5268000</c:v>
                </c:pt>
                <c:pt idx="348">
                  <c:v>5414500</c:v>
                </c:pt>
                <c:pt idx="349">
                  <c:v>3201000</c:v>
                </c:pt>
                <c:pt idx="350">
                  <c:v>2804200</c:v>
                </c:pt>
                <c:pt idx="351">
                  <c:v>5268000</c:v>
                </c:pt>
                <c:pt idx="352">
                  <c:v>5414500</c:v>
                </c:pt>
                <c:pt idx="353">
                  <c:v>3201000</c:v>
                </c:pt>
                <c:pt idx="354">
                  <c:v>2804200</c:v>
                </c:pt>
                <c:pt idx="355">
                  <c:v>5268000</c:v>
                </c:pt>
                <c:pt idx="356">
                  <c:v>5414500</c:v>
                </c:pt>
                <c:pt idx="357">
                  <c:v>500000000</c:v>
                </c:pt>
                <c:pt idx="358">
                  <c:v>1050028</c:v>
                </c:pt>
                <c:pt idx="359">
                  <c:v>1550000</c:v>
                </c:pt>
                <c:pt idx="360">
                  <c:v>1610000</c:v>
                </c:pt>
                <c:pt idx="361">
                  <c:v>1050028</c:v>
                </c:pt>
                <c:pt idx="362">
                  <c:v>1550000</c:v>
                </c:pt>
                <c:pt idx="363">
                  <c:v>1610000</c:v>
                </c:pt>
                <c:pt idx="364">
                  <c:v>1050028</c:v>
                </c:pt>
                <c:pt idx="365">
                  <c:v>1550000</c:v>
                </c:pt>
                <c:pt idx="366">
                  <c:v>1610000</c:v>
                </c:pt>
                <c:pt idx="367">
                  <c:v>15859449</c:v>
                </c:pt>
                <c:pt idx="368">
                  <c:v>15859449</c:v>
                </c:pt>
                <c:pt idx="369">
                  <c:v>9880133</c:v>
                </c:pt>
                <c:pt idx="370">
                  <c:v>7321925</c:v>
                </c:pt>
                <c:pt idx="371">
                  <c:v>4119705</c:v>
                </c:pt>
                <c:pt idx="372">
                  <c:v>150000000</c:v>
                </c:pt>
                <c:pt idx="373">
                  <c:v>150000000</c:v>
                </c:pt>
                <c:pt idx="374">
                  <c:v>50000000</c:v>
                </c:pt>
                <c:pt idx="375">
                  <c:v>50000000</c:v>
                </c:pt>
                <c:pt idx="376">
                  <c:v>50000000</c:v>
                </c:pt>
                <c:pt idx="377">
                  <c:v>1601600</c:v>
                </c:pt>
              </c:numCache>
            </c:numRef>
          </c:xVal>
          <c:yVal>
            <c:numRef>
              <c:f>'Regression DwElling'!$C$25:$C$402</c:f>
              <c:numCache>
                <c:formatCode>General</c:formatCode>
                <c:ptCount val="378"/>
                <c:pt idx="0">
                  <c:v>-4523.6814226523929</c:v>
                </c:pt>
                <c:pt idx="1">
                  <c:v>177961.3666677365</c:v>
                </c:pt>
                <c:pt idx="2">
                  <c:v>-18886.765442461263</c:v>
                </c:pt>
                <c:pt idx="3">
                  <c:v>-36821.13904908426</c:v>
                </c:pt>
                <c:pt idx="4">
                  <c:v>-29084.037025781559</c:v>
                </c:pt>
                <c:pt idx="5">
                  <c:v>-20190.756080498417</c:v>
                </c:pt>
                <c:pt idx="6">
                  <c:v>-1740.6477805087925</c:v>
                </c:pt>
                <c:pt idx="7">
                  <c:v>-18299.189003883854</c:v>
                </c:pt>
                <c:pt idx="8">
                  <c:v>33603.035000399213</c:v>
                </c:pt>
                <c:pt idx="9">
                  <c:v>33603.035000399213</c:v>
                </c:pt>
                <c:pt idx="10">
                  <c:v>66880.324007068295</c:v>
                </c:pt>
                <c:pt idx="11">
                  <c:v>66880.324007068295</c:v>
                </c:pt>
                <c:pt idx="12">
                  <c:v>66983.34987603323</c:v>
                </c:pt>
                <c:pt idx="13">
                  <c:v>66983.34987603323</c:v>
                </c:pt>
                <c:pt idx="14">
                  <c:v>72160.504007068288</c:v>
                </c:pt>
                <c:pt idx="15">
                  <c:v>72160.504007068288</c:v>
                </c:pt>
                <c:pt idx="16">
                  <c:v>72263.529876033223</c:v>
                </c:pt>
                <c:pt idx="17">
                  <c:v>72263.529876033223</c:v>
                </c:pt>
                <c:pt idx="18">
                  <c:v>-18390.027214518617</c:v>
                </c:pt>
                <c:pt idx="19">
                  <c:v>56039.71458474642</c:v>
                </c:pt>
                <c:pt idx="20">
                  <c:v>-36754.052843043159</c:v>
                </c:pt>
                <c:pt idx="21">
                  <c:v>-4148.8028903126396</c:v>
                </c:pt>
                <c:pt idx="22">
                  <c:v>-29180.153152460494</c:v>
                </c:pt>
                <c:pt idx="23">
                  <c:v>-19555.28325307912</c:v>
                </c:pt>
                <c:pt idx="24">
                  <c:v>-25188.272293885493</c:v>
                </c:pt>
                <c:pt idx="25">
                  <c:v>-25062.951871022538</c:v>
                </c:pt>
                <c:pt idx="26">
                  <c:v>-30135.659864155088</c:v>
                </c:pt>
                <c:pt idx="27">
                  <c:v>-11301.1757558053</c:v>
                </c:pt>
                <c:pt idx="28">
                  <c:v>52539.396107852153</c:v>
                </c:pt>
                <c:pt idx="29">
                  <c:v>-22847.931697025848</c:v>
                </c:pt>
                <c:pt idx="30">
                  <c:v>98115.520331060805</c:v>
                </c:pt>
                <c:pt idx="31">
                  <c:v>52585.016668878605</c:v>
                </c:pt>
                <c:pt idx="32">
                  <c:v>-41044.245047958277</c:v>
                </c:pt>
                <c:pt idx="33">
                  <c:v>-17527.013428885832</c:v>
                </c:pt>
                <c:pt idx="34">
                  <c:v>104268.4852570401</c:v>
                </c:pt>
                <c:pt idx="35">
                  <c:v>-41440.933363150623</c:v>
                </c:pt>
                <c:pt idx="36">
                  <c:v>18692.008834403525</c:v>
                </c:pt>
                <c:pt idx="37">
                  <c:v>-14858.533534100774</c:v>
                </c:pt>
                <c:pt idx="38">
                  <c:v>201688.29372668566</c:v>
                </c:pt>
                <c:pt idx="39">
                  <c:v>13227.42396447184</c:v>
                </c:pt>
                <c:pt idx="40">
                  <c:v>-25107.768831280948</c:v>
                </c:pt>
                <c:pt idx="41">
                  <c:v>-49925.050819742864</c:v>
                </c:pt>
                <c:pt idx="42">
                  <c:v>-49925.050819742864</c:v>
                </c:pt>
                <c:pt idx="43">
                  <c:v>-49925.050819742864</c:v>
                </c:pt>
                <c:pt idx="44">
                  <c:v>-49925.050819742864</c:v>
                </c:pt>
                <c:pt idx="45">
                  <c:v>-49925.050819742864</c:v>
                </c:pt>
                <c:pt idx="46">
                  <c:v>-49925.050819742864</c:v>
                </c:pt>
                <c:pt idx="47">
                  <c:v>-49925.050819742864</c:v>
                </c:pt>
                <c:pt idx="48">
                  <c:v>-49925.050819742864</c:v>
                </c:pt>
                <c:pt idx="49">
                  <c:v>-69327.3783592697</c:v>
                </c:pt>
                <c:pt idx="50">
                  <c:v>-69327.3783592697</c:v>
                </c:pt>
                <c:pt idx="51">
                  <c:v>-69327.3783592697</c:v>
                </c:pt>
                <c:pt idx="52">
                  <c:v>-69327.3783592697</c:v>
                </c:pt>
                <c:pt idx="53">
                  <c:v>-69327.3783592697</c:v>
                </c:pt>
                <c:pt idx="54">
                  <c:v>-69327.3783592697</c:v>
                </c:pt>
                <c:pt idx="55">
                  <c:v>-69327.3783592697</c:v>
                </c:pt>
                <c:pt idx="56">
                  <c:v>-69327.3783592697</c:v>
                </c:pt>
                <c:pt idx="57">
                  <c:v>-69327.3783592697</c:v>
                </c:pt>
                <c:pt idx="58">
                  <c:v>-45784.051615402816</c:v>
                </c:pt>
                <c:pt idx="59">
                  <c:v>-31343.051615402816</c:v>
                </c:pt>
                <c:pt idx="60">
                  <c:v>-38670.35291424927</c:v>
                </c:pt>
                <c:pt idx="61">
                  <c:v>-38139.046382418746</c:v>
                </c:pt>
                <c:pt idx="62">
                  <c:v>-38140.076553658306</c:v>
                </c:pt>
                <c:pt idx="63">
                  <c:v>-37244.046382418746</c:v>
                </c:pt>
                <c:pt idx="64">
                  <c:v>-37245.076553658306</c:v>
                </c:pt>
                <c:pt idx="65">
                  <c:v>-27280.42143405278</c:v>
                </c:pt>
                <c:pt idx="66">
                  <c:v>1588.2099375099788</c:v>
                </c:pt>
                <c:pt idx="67">
                  <c:v>-25753.547408168943</c:v>
                </c:pt>
                <c:pt idx="68">
                  <c:v>-13719.483209861581</c:v>
                </c:pt>
                <c:pt idx="69">
                  <c:v>-38638.697126964304</c:v>
                </c:pt>
                <c:pt idx="70">
                  <c:v>-42500.197504899406</c:v>
                </c:pt>
                <c:pt idx="71">
                  <c:v>-36686.441689544488</c:v>
                </c:pt>
                <c:pt idx="72">
                  <c:v>-33251.125736001901</c:v>
                </c:pt>
                <c:pt idx="73">
                  <c:v>-43402.291639658004</c:v>
                </c:pt>
                <c:pt idx="74">
                  <c:v>-43402.291639658004</c:v>
                </c:pt>
                <c:pt idx="75">
                  <c:v>-43402.291639658004</c:v>
                </c:pt>
                <c:pt idx="76">
                  <c:v>-43402.291639658004</c:v>
                </c:pt>
                <c:pt idx="77">
                  <c:v>-39260.291639658004</c:v>
                </c:pt>
                <c:pt idx="78">
                  <c:v>-39260.291639658004</c:v>
                </c:pt>
                <c:pt idx="79">
                  <c:v>-39260.291639658004</c:v>
                </c:pt>
                <c:pt idx="80">
                  <c:v>-39260.291639658004</c:v>
                </c:pt>
                <c:pt idx="81">
                  <c:v>-43693.836507082888</c:v>
                </c:pt>
                <c:pt idx="82">
                  <c:v>-18368.063963691253</c:v>
                </c:pt>
                <c:pt idx="83">
                  <c:v>2926.632927400824</c:v>
                </c:pt>
                <c:pt idx="84">
                  <c:v>8352.1793783946559</c:v>
                </c:pt>
                <c:pt idx="85">
                  <c:v>22553.160483208478</c:v>
                </c:pt>
                <c:pt idx="86">
                  <c:v>-38061.741075416139</c:v>
                </c:pt>
                <c:pt idx="87">
                  <c:v>90376.429904447577</c:v>
                </c:pt>
                <c:pt idx="88">
                  <c:v>-36968.691057037875</c:v>
                </c:pt>
                <c:pt idx="89">
                  <c:v>-39262.510676891106</c:v>
                </c:pt>
                <c:pt idx="90">
                  <c:v>-39262.510676891106</c:v>
                </c:pt>
                <c:pt idx="91">
                  <c:v>-39266.965045760175</c:v>
                </c:pt>
                <c:pt idx="92">
                  <c:v>-39266.965045760175</c:v>
                </c:pt>
                <c:pt idx="93">
                  <c:v>-42797.324010224438</c:v>
                </c:pt>
                <c:pt idx="94">
                  <c:v>-42797.324010224438</c:v>
                </c:pt>
                <c:pt idx="95">
                  <c:v>-42801.778379093506</c:v>
                </c:pt>
                <c:pt idx="96">
                  <c:v>-42801.778379093506</c:v>
                </c:pt>
                <c:pt idx="97">
                  <c:v>48885.968746925755</c:v>
                </c:pt>
                <c:pt idx="98">
                  <c:v>33828.018746925758</c:v>
                </c:pt>
                <c:pt idx="99">
                  <c:v>97745.168746925774</c:v>
                </c:pt>
                <c:pt idx="100">
                  <c:v>-39274.02606836304</c:v>
                </c:pt>
                <c:pt idx="101">
                  <c:v>82769.867876313045</c:v>
                </c:pt>
                <c:pt idx="102">
                  <c:v>117059.94453453485</c:v>
                </c:pt>
                <c:pt idx="103">
                  <c:v>380090.85955251922</c:v>
                </c:pt>
                <c:pt idx="104">
                  <c:v>-45028.091377031866</c:v>
                </c:pt>
                <c:pt idx="105">
                  <c:v>-31373.347539623028</c:v>
                </c:pt>
                <c:pt idx="106">
                  <c:v>202210.36084808133</c:v>
                </c:pt>
                <c:pt idx="107">
                  <c:v>202140.48190627655</c:v>
                </c:pt>
                <c:pt idx="108">
                  <c:v>100300.04003200241</c:v>
                </c:pt>
                <c:pt idx="109">
                  <c:v>-48439.959967997595</c:v>
                </c:pt>
                <c:pt idx="110">
                  <c:v>-49868.588278737421</c:v>
                </c:pt>
                <c:pt idx="111">
                  <c:v>211121.0659304451</c:v>
                </c:pt>
                <c:pt idx="112">
                  <c:v>211121.11593044508</c:v>
                </c:pt>
                <c:pt idx="113">
                  <c:v>-25676.499553453261</c:v>
                </c:pt>
                <c:pt idx="114">
                  <c:v>823.96874692575511</c:v>
                </c:pt>
                <c:pt idx="115">
                  <c:v>812175.20091973722</c:v>
                </c:pt>
                <c:pt idx="116">
                  <c:v>-48022.49241059606</c:v>
                </c:pt>
                <c:pt idx="117">
                  <c:v>410036.22495771915</c:v>
                </c:pt>
                <c:pt idx="118">
                  <c:v>-50724.775042280839</c:v>
                </c:pt>
                <c:pt idx="119">
                  <c:v>267331.32290154393</c:v>
                </c:pt>
                <c:pt idx="120">
                  <c:v>39323.856468398844</c:v>
                </c:pt>
                <c:pt idx="121">
                  <c:v>-85352.264307943347</c:v>
                </c:pt>
                <c:pt idx="122">
                  <c:v>-35595.130692073639</c:v>
                </c:pt>
                <c:pt idx="123">
                  <c:v>195412.31907725486</c:v>
                </c:pt>
                <c:pt idx="124">
                  <c:v>-46019.274344967438</c:v>
                </c:pt>
                <c:pt idx="125">
                  <c:v>198754.65243226392</c:v>
                </c:pt>
                <c:pt idx="126">
                  <c:v>-44808.358143176374</c:v>
                </c:pt>
                <c:pt idx="127">
                  <c:v>-21713.50313578892</c:v>
                </c:pt>
                <c:pt idx="128">
                  <c:v>-50257.844500572246</c:v>
                </c:pt>
                <c:pt idx="129">
                  <c:v>195423.23816816485</c:v>
                </c:pt>
                <c:pt idx="130">
                  <c:v>-42806.707038801265</c:v>
                </c:pt>
                <c:pt idx="131">
                  <c:v>155240.63489728823</c:v>
                </c:pt>
                <c:pt idx="132">
                  <c:v>154619.08277396052</c:v>
                </c:pt>
                <c:pt idx="133">
                  <c:v>-34071.80069410654</c:v>
                </c:pt>
                <c:pt idx="134">
                  <c:v>-34281.497773092044</c:v>
                </c:pt>
                <c:pt idx="135">
                  <c:v>10828.644101333433</c:v>
                </c:pt>
                <c:pt idx="136">
                  <c:v>5623.1718633263517</c:v>
                </c:pt>
                <c:pt idx="137">
                  <c:v>283031.6601423056</c:v>
                </c:pt>
                <c:pt idx="138">
                  <c:v>-17369.681743296656</c:v>
                </c:pt>
                <c:pt idx="139">
                  <c:v>132347.32368806869</c:v>
                </c:pt>
                <c:pt idx="140">
                  <c:v>133094.51375592808</c:v>
                </c:pt>
                <c:pt idx="141">
                  <c:v>-43005.329687121412</c:v>
                </c:pt>
                <c:pt idx="142">
                  <c:v>-26076.3783592697</c:v>
                </c:pt>
                <c:pt idx="143">
                  <c:v>-14032.3783592697</c:v>
                </c:pt>
                <c:pt idx="144">
                  <c:v>-16052.3783592697</c:v>
                </c:pt>
                <c:pt idx="145">
                  <c:v>-2568.3783592697</c:v>
                </c:pt>
                <c:pt idx="146">
                  <c:v>-40233.3783592697</c:v>
                </c:pt>
                <c:pt idx="147">
                  <c:v>-29039.3783592697</c:v>
                </c:pt>
                <c:pt idx="148">
                  <c:v>-5955.9397086317622</c:v>
                </c:pt>
                <c:pt idx="149">
                  <c:v>-32537.3783592697</c:v>
                </c:pt>
                <c:pt idx="150">
                  <c:v>-40284.3783592697</c:v>
                </c:pt>
                <c:pt idx="151">
                  <c:v>-27400.3783592697</c:v>
                </c:pt>
                <c:pt idx="152">
                  <c:v>-13911.920141963143</c:v>
                </c:pt>
                <c:pt idx="153">
                  <c:v>-13911.920141963143</c:v>
                </c:pt>
                <c:pt idx="154">
                  <c:v>-43527.962930080721</c:v>
                </c:pt>
                <c:pt idx="155">
                  <c:v>-26684.091113842194</c:v>
                </c:pt>
                <c:pt idx="156">
                  <c:v>9457.9110728556552</c:v>
                </c:pt>
                <c:pt idx="157">
                  <c:v>-41122.016719185842</c:v>
                </c:pt>
                <c:pt idx="158">
                  <c:v>7864.7356920566526</c:v>
                </c:pt>
                <c:pt idx="159">
                  <c:v>23160.731856823622</c:v>
                </c:pt>
                <c:pt idx="160">
                  <c:v>1272.0512663578193</c:v>
                </c:pt>
                <c:pt idx="161">
                  <c:v>-45264.953982772873</c:v>
                </c:pt>
                <c:pt idx="162">
                  <c:v>-18042.429837464886</c:v>
                </c:pt>
                <c:pt idx="163">
                  <c:v>98823.520723463356</c:v>
                </c:pt>
                <c:pt idx="164">
                  <c:v>-18401.473561624814</c:v>
                </c:pt>
                <c:pt idx="165">
                  <c:v>98611.076521172363</c:v>
                </c:pt>
                <c:pt idx="166">
                  <c:v>-38938.272655707267</c:v>
                </c:pt>
                <c:pt idx="167">
                  <c:v>52518.792683061001</c:v>
                </c:pt>
                <c:pt idx="168">
                  <c:v>49245.508684403838</c:v>
                </c:pt>
                <c:pt idx="169">
                  <c:v>-21643.5112761661</c:v>
                </c:pt>
                <c:pt idx="170">
                  <c:v>15122.907468246573</c:v>
                </c:pt>
                <c:pt idx="171">
                  <c:v>-50937.677098456079</c:v>
                </c:pt>
                <c:pt idx="172">
                  <c:v>-27060.436035528161</c:v>
                </c:pt>
                <c:pt idx="173">
                  <c:v>-29348.096283505671</c:v>
                </c:pt>
                <c:pt idx="174">
                  <c:v>-48490.687780508793</c:v>
                </c:pt>
                <c:pt idx="175">
                  <c:v>127949.87235838795</c:v>
                </c:pt>
                <c:pt idx="176">
                  <c:v>-481.90164215325785</c:v>
                </c:pt>
                <c:pt idx="177">
                  <c:v>11948.130695721433</c:v>
                </c:pt>
                <c:pt idx="178">
                  <c:v>43310.686518159098</c:v>
                </c:pt>
                <c:pt idx="179">
                  <c:v>-27652.030067657608</c:v>
                </c:pt>
                <c:pt idx="180">
                  <c:v>-29052.681058988695</c:v>
                </c:pt>
                <c:pt idx="181">
                  <c:v>-32410.507634197544</c:v>
                </c:pt>
                <c:pt idx="182">
                  <c:v>-1532.516785220927</c:v>
                </c:pt>
                <c:pt idx="183">
                  <c:v>-35657.14897215565</c:v>
                </c:pt>
                <c:pt idx="184">
                  <c:v>-35665.334570423205</c:v>
                </c:pt>
                <c:pt idx="185">
                  <c:v>-18400.844012533977</c:v>
                </c:pt>
                <c:pt idx="186">
                  <c:v>106409.46539289932</c:v>
                </c:pt>
                <c:pt idx="187">
                  <c:v>-19016.848798496481</c:v>
                </c:pt>
                <c:pt idx="188">
                  <c:v>25778.4702472848</c:v>
                </c:pt>
                <c:pt idx="189">
                  <c:v>25919.707273652806</c:v>
                </c:pt>
                <c:pt idx="190">
                  <c:v>25296.407750975872</c:v>
                </c:pt>
                <c:pt idx="191">
                  <c:v>20058.238147416116</c:v>
                </c:pt>
                <c:pt idx="192">
                  <c:v>-40284.332883809911</c:v>
                </c:pt>
                <c:pt idx="193">
                  <c:v>-37121.112603626403</c:v>
                </c:pt>
                <c:pt idx="194">
                  <c:v>-36025.606351033326</c:v>
                </c:pt>
                <c:pt idx="195">
                  <c:v>20424.006246798905</c:v>
                </c:pt>
                <c:pt idx="196">
                  <c:v>128.48761433205073</c:v>
                </c:pt>
                <c:pt idx="197">
                  <c:v>-21162.504258928559</c:v>
                </c:pt>
                <c:pt idx="198">
                  <c:v>-3122.4713423845533</c:v>
                </c:pt>
                <c:pt idx="199">
                  <c:v>21429.980908238911</c:v>
                </c:pt>
                <c:pt idx="200">
                  <c:v>-24312.706273314347</c:v>
                </c:pt>
                <c:pt idx="201">
                  <c:v>30875.508299722795</c:v>
                </c:pt>
                <c:pt idx="202">
                  <c:v>25321.3353075185</c:v>
                </c:pt>
                <c:pt idx="203">
                  <c:v>47195.949180257136</c:v>
                </c:pt>
                <c:pt idx="204">
                  <c:v>52509.635605376046</c:v>
                </c:pt>
                <c:pt idx="205">
                  <c:v>247000.89701064304</c:v>
                </c:pt>
                <c:pt idx="206">
                  <c:v>245389.57183580968</c:v>
                </c:pt>
                <c:pt idx="207">
                  <c:v>245108.43238136085</c:v>
                </c:pt>
                <c:pt idx="208">
                  <c:v>243566.9928787844</c:v>
                </c:pt>
                <c:pt idx="209">
                  <c:v>-48861.30973339222</c:v>
                </c:pt>
                <c:pt idx="210">
                  <c:v>-49181.807452365691</c:v>
                </c:pt>
                <c:pt idx="211">
                  <c:v>-10240.30973339222</c:v>
                </c:pt>
                <c:pt idx="212">
                  <c:v>-10560.807452365691</c:v>
                </c:pt>
                <c:pt idx="213">
                  <c:v>23726.69026660778</c:v>
                </c:pt>
                <c:pt idx="214">
                  <c:v>23406.192547634309</c:v>
                </c:pt>
                <c:pt idx="215">
                  <c:v>-974.90620704241155</c:v>
                </c:pt>
                <c:pt idx="216">
                  <c:v>-39802.367267282483</c:v>
                </c:pt>
                <c:pt idx="217">
                  <c:v>-39806.945806124961</c:v>
                </c:pt>
                <c:pt idx="218">
                  <c:v>-39228.293114110333</c:v>
                </c:pt>
                <c:pt idx="219">
                  <c:v>-4177.1002358683254</c:v>
                </c:pt>
                <c:pt idx="220">
                  <c:v>-2317.2443944896077</c:v>
                </c:pt>
                <c:pt idx="221">
                  <c:v>-3847.3180295734201</c:v>
                </c:pt>
                <c:pt idx="222">
                  <c:v>-35418.180510241786</c:v>
                </c:pt>
                <c:pt idx="223">
                  <c:v>-32800.095121817001</c:v>
                </c:pt>
                <c:pt idx="224">
                  <c:v>-37032.129369728522</c:v>
                </c:pt>
                <c:pt idx="225">
                  <c:v>59100.750934461495</c:v>
                </c:pt>
                <c:pt idx="226">
                  <c:v>-39086.971675141111</c:v>
                </c:pt>
                <c:pt idx="227">
                  <c:v>-34826.691675141104</c:v>
                </c:pt>
                <c:pt idx="228">
                  <c:v>-31370.251675141109</c:v>
                </c:pt>
                <c:pt idx="229">
                  <c:v>21699.488324858896</c:v>
                </c:pt>
                <c:pt idx="230">
                  <c:v>-34534.491675141107</c:v>
                </c:pt>
                <c:pt idx="231">
                  <c:v>-40465.441675141104</c:v>
                </c:pt>
                <c:pt idx="232">
                  <c:v>-31491.927537210107</c:v>
                </c:pt>
                <c:pt idx="233">
                  <c:v>-33321.731675141113</c:v>
                </c:pt>
                <c:pt idx="234">
                  <c:v>-41183.851675141108</c:v>
                </c:pt>
                <c:pt idx="235">
                  <c:v>-39378.511675141111</c:v>
                </c:pt>
                <c:pt idx="236">
                  <c:v>-37191.161675141106</c:v>
                </c:pt>
                <c:pt idx="237">
                  <c:v>-34817.581675141104</c:v>
                </c:pt>
                <c:pt idx="238">
                  <c:v>-26586.371675141108</c:v>
                </c:pt>
                <c:pt idx="239">
                  <c:v>-18198.341675141106</c:v>
                </c:pt>
                <c:pt idx="240">
                  <c:v>-38897.441675141104</c:v>
                </c:pt>
                <c:pt idx="241">
                  <c:v>-18909.451675141107</c:v>
                </c:pt>
                <c:pt idx="242">
                  <c:v>-47706.441675141104</c:v>
                </c:pt>
                <c:pt idx="243">
                  <c:v>-31491.927537210107</c:v>
                </c:pt>
                <c:pt idx="244">
                  <c:v>12428.848324858889</c:v>
                </c:pt>
                <c:pt idx="245">
                  <c:v>-32886.391675141109</c:v>
                </c:pt>
                <c:pt idx="246">
                  <c:v>-38604.29167514111</c:v>
                </c:pt>
                <c:pt idx="247">
                  <c:v>-31491.927537210107</c:v>
                </c:pt>
                <c:pt idx="248">
                  <c:v>-31491.927537210107</c:v>
                </c:pt>
                <c:pt idx="249">
                  <c:v>-43221.471675141111</c:v>
                </c:pt>
                <c:pt idx="250">
                  <c:v>-21632.391675141109</c:v>
                </c:pt>
                <c:pt idx="251">
                  <c:v>-28323.36167514111</c:v>
                </c:pt>
                <c:pt idx="252">
                  <c:v>-22162.821675141109</c:v>
                </c:pt>
                <c:pt idx="253">
                  <c:v>-40892.161675141106</c:v>
                </c:pt>
                <c:pt idx="254">
                  <c:v>-46047.971675141111</c:v>
                </c:pt>
                <c:pt idx="255">
                  <c:v>-39797.731675141113</c:v>
                </c:pt>
                <c:pt idx="256">
                  <c:v>-30011.641675141109</c:v>
                </c:pt>
                <c:pt idx="257">
                  <c:v>-31491.927537210107</c:v>
                </c:pt>
                <c:pt idx="258">
                  <c:v>-31491.927537210107</c:v>
                </c:pt>
                <c:pt idx="259">
                  <c:v>-43794.471675141111</c:v>
                </c:pt>
                <c:pt idx="260">
                  <c:v>-43544.79167514111</c:v>
                </c:pt>
                <c:pt idx="261">
                  <c:v>-48126.977943473394</c:v>
                </c:pt>
                <c:pt idx="262">
                  <c:v>-6583.5430688931301</c:v>
                </c:pt>
                <c:pt idx="263">
                  <c:v>-34867.197932648058</c:v>
                </c:pt>
                <c:pt idx="264">
                  <c:v>-34880.497305994584</c:v>
                </c:pt>
                <c:pt idx="265">
                  <c:v>-33400.197932648058</c:v>
                </c:pt>
                <c:pt idx="266">
                  <c:v>-33413.497305994584</c:v>
                </c:pt>
                <c:pt idx="267">
                  <c:v>-34867.197932648058</c:v>
                </c:pt>
                <c:pt idx="268">
                  <c:v>-34880.497305994584</c:v>
                </c:pt>
                <c:pt idx="269">
                  <c:v>-33400.197932648058</c:v>
                </c:pt>
                <c:pt idx="270">
                  <c:v>-33413.497305994584</c:v>
                </c:pt>
                <c:pt idx="271">
                  <c:v>25579.423046968281</c:v>
                </c:pt>
                <c:pt idx="272">
                  <c:v>-14430.123986711144</c:v>
                </c:pt>
                <c:pt idx="273">
                  <c:v>-40503.673660659479</c:v>
                </c:pt>
                <c:pt idx="274">
                  <c:v>-36897.802655707266</c:v>
                </c:pt>
                <c:pt idx="275">
                  <c:v>-2181.5213458727958</c:v>
                </c:pt>
                <c:pt idx="276">
                  <c:v>-2518.0018740229862</c:v>
                </c:pt>
                <c:pt idx="277">
                  <c:v>-2181.5213458727958</c:v>
                </c:pt>
                <c:pt idx="278">
                  <c:v>-2518.0018740229862</c:v>
                </c:pt>
                <c:pt idx="279">
                  <c:v>-2199.0321050320199</c:v>
                </c:pt>
                <c:pt idx="280">
                  <c:v>-32496.807040480373</c:v>
                </c:pt>
                <c:pt idx="281">
                  <c:v>-44421.378074157561</c:v>
                </c:pt>
                <c:pt idx="282">
                  <c:v>-2181.5213458727958</c:v>
                </c:pt>
                <c:pt idx="283">
                  <c:v>-2518.0018740229862</c:v>
                </c:pt>
                <c:pt idx="284">
                  <c:v>-2181.5213458727958</c:v>
                </c:pt>
                <c:pt idx="285">
                  <c:v>-2518.0018740229862</c:v>
                </c:pt>
                <c:pt idx="286">
                  <c:v>-40751.294308210905</c:v>
                </c:pt>
                <c:pt idx="287">
                  <c:v>108622.01674602367</c:v>
                </c:pt>
                <c:pt idx="288">
                  <c:v>71299.699390713882</c:v>
                </c:pt>
                <c:pt idx="289">
                  <c:v>-33214.319095355066</c:v>
                </c:pt>
                <c:pt idx="290">
                  <c:v>43757.760366199953</c:v>
                </c:pt>
                <c:pt idx="291">
                  <c:v>46059.858395956137</c:v>
                </c:pt>
                <c:pt idx="292">
                  <c:v>5275.347893039645</c:v>
                </c:pt>
                <c:pt idx="293">
                  <c:v>-25968.534141127358</c:v>
                </c:pt>
                <c:pt idx="294">
                  <c:v>-25968.534141127358</c:v>
                </c:pt>
                <c:pt idx="295">
                  <c:v>-39521.971750860102</c:v>
                </c:pt>
                <c:pt idx="296">
                  <c:v>-41086.567279562019</c:v>
                </c:pt>
                <c:pt idx="297">
                  <c:v>-40792.928887786722</c:v>
                </c:pt>
                <c:pt idx="298">
                  <c:v>66233.804156081518</c:v>
                </c:pt>
                <c:pt idx="299">
                  <c:v>-7146.9493221571756</c:v>
                </c:pt>
                <c:pt idx="300">
                  <c:v>-35254.348111587431</c:v>
                </c:pt>
                <c:pt idx="301">
                  <c:v>-37234.532106960352</c:v>
                </c:pt>
                <c:pt idx="302">
                  <c:v>-42094.334983654866</c:v>
                </c:pt>
                <c:pt idx="303">
                  <c:v>-43077.062061339828</c:v>
                </c:pt>
                <c:pt idx="304">
                  <c:v>-39005.909230265839</c:v>
                </c:pt>
                <c:pt idx="305">
                  <c:v>-41329.03094636801</c:v>
                </c:pt>
                <c:pt idx="306">
                  <c:v>-24689.160335323111</c:v>
                </c:pt>
                <c:pt idx="307">
                  <c:v>-29231.318483648713</c:v>
                </c:pt>
                <c:pt idx="308">
                  <c:v>-30017.459907856344</c:v>
                </c:pt>
                <c:pt idx="309">
                  <c:v>-14021.895098031331</c:v>
                </c:pt>
                <c:pt idx="310">
                  <c:v>-36361.392061339822</c:v>
                </c:pt>
                <c:pt idx="311">
                  <c:v>-34555.835662473328</c:v>
                </c:pt>
                <c:pt idx="312">
                  <c:v>-14050.31991522407</c:v>
                </c:pt>
                <c:pt idx="313">
                  <c:v>-7546.2934426898282</c:v>
                </c:pt>
                <c:pt idx="314">
                  <c:v>-34731.335668613094</c:v>
                </c:pt>
                <c:pt idx="315">
                  <c:v>-23619.653211326313</c:v>
                </c:pt>
                <c:pt idx="316">
                  <c:v>-30302.91270067752</c:v>
                </c:pt>
                <c:pt idx="317">
                  <c:v>-28391.507627489591</c:v>
                </c:pt>
                <c:pt idx="318">
                  <c:v>19028.445637304569</c:v>
                </c:pt>
                <c:pt idx="319">
                  <c:v>-40451.185312512847</c:v>
                </c:pt>
                <c:pt idx="320">
                  <c:v>-41219.045363581834</c:v>
                </c:pt>
                <c:pt idx="321">
                  <c:v>-36465.259713672363</c:v>
                </c:pt>
                <c:pt idx="322">
                  <c:v>-25965.787017821869</c:v>
                </c:pt>
                <c:pt idx="323">
                  <c:v>-25968.534141127358</c:v>
                </c:pt>
                <c:pt idx="324">
                  <c:v>-43413.227084150087</c:v>
                </c:pt>
                <c:pt idx="325">
                  <c:v>-18969.501970098765</c:v>
                </c:pt>
                <c:pt idx="326">
                  <c:v>-41542.135622992566</c:v>
                </c:pt>
                <c:pt idx="327">
                  <c:v>-25981.354049886297</c:v>
                </c:pt>
                <c:pt idx="328">
                  <c:v>52673.010141759762</c:v>
                </c:pt>
                <c:pt idx="329">
                  <c:v>52659.888598861879</c:v>
                </c:pt>
                <c:pt idx="330">
                  <c:v>-43835.683047997896</c:v>
                </c:pt>
                <c:pt idx="331">
                  <c:v>-13685.917452365691</c:v>
                </c:pt>
                <c:pt idx="332">
                  <c:v>-31717.512596465604</c:v>
                </c:pt>
                <c:pt idx="333">
                  <c:v>-31699.344954338645</c:v>
                </c:pt>
                <c:pt idx="334">
                  <c:v>-31812.150994339623</c:v>
                </c:pt>
                <c:pt idx="335">
                  <c:v>-31818.858553743856</c:v>
                </c:pt>
                <c:pt idx="336">
                  <c:v>-31717.512596465604</c:v>
                </c:pt>
                <c:pt idx="337">
                  <c:v>-31699.344954338645</c:v>
                </c:pt>
                <c:pt idx="338">
                  <c:v>-31812.150994339623</c:v>
                </c:pt>
                <c:pt idx="339">
                  <c:v>-31818.858553743856</c:v>
                </c:pt>
                <c:pt idx="340">
                  <c:v>-26000.512596465604</c:v>
                </c:pt>
                <c:pt idx="341">
                  <c:v>-25982.344954338645</c:v>
                </c:pt>
                <c:pt idx="342">
                  <c:v>-26095.150994339623</c:v>
                </c:pt>
                <c:pt idx="343">
                  <c:v>-26101.858553743856</c:v>
                </c:pt>
                <c:pt idx="344">
                  <c:v>-24029.963872416774</c:v>
                </c:pt>
                <c:pt idx="345">
                  <c:v>-31717.512596465604</c:v>
                </c:pt>
                <c:pt idx="346">
                  <c:v>-31699.344954338645</c:v>
                </c:pt>
                <c:pt idx="347">
                  <c:v>-31812.150994339623</c:v>
                </c:pt>
                <c:pt idx="348">
                  <c:v>-31818.858553743856</c:v>
                </c:pt>
                <c:pt idx="349">
                  <c:v>-31717.512596465604</c:v>
                </c:pt>
                <c:pt idx="350">
                  <c:v>-31699.344954338645</c:v>
                </c:pt>
                <c:pt idx="351">
                  <c:v>-31812.150994339623</c:v>
                </c:pt>
                <c:pt idx="352">
                  <c:v>-31818.858553743856</c:v>
                </c:pt>
                <c:pt idx="353">
                  <c:v>-26000.512596465604</c:v>
                </c:pt>
                <c:pt idx="354">
                  <c:v>-25982.344954338645</c:v>
                </c:pt>
                <c:pt idx="355">
                  <c:v>-26095.150994339623</c:v>
                </c:pt>
                <c:pt idx="356">
                  <c:v>-26101.858553743856</c:v>
                </c:pt>
                <c:pt idx="357">
                  <c:v>80692.352219491208</c:v>
                </c:pt>
                <c:pt idx="358">
                  <c:v>-42172.029507954772</c:v>
                </c:pt>
                <c:pt idx="359">
                  <c:v>-42194.920920176286</c:v>
                </c:pt>
                <c:pt idx="360">
                  <c:v>-42197.668043481775</c:v>
                </c:pt>
                <c:pt idx="361">
                  <c:v>-40672.029507954772</c:v>
                </c:pt>
                <c:pt idx="362">
                  <c:v>-40694.920920176286</c:v>
                </c:pt>
                <c:pt idx="363">
                  <c:v>-40697.668043481775</c:v>
                </c:pt>
                <c:pt idx="364">
                  <c:v>-40172.029507954772</c:v>
                </c:pt>
                <c:pt idx="365">
                  <c:v>-40194.920920176286</c:v>
                </c:pt>
                <c:pt idx="366">
                  <c:v>-40197.668043481775</c:v>
                </c:pt>
                <c:pt idx="367">
                  <c:v>-24190.084600785893</c:v>
                </c:pt>
                <c:pt idx="368">
                  <c:v>-6931.3046007858939</c:v>
                </c:pt>
                <c:pt idx="369">
                  <c:v>-26498.319295211382</c:v>
                </c:pt>
                <c:pt idx="370">
                  <c:v>-19452.190748259993</c:v>
                </c:pt>
                <c:pt idx="371">
                  <c:v>-22618.87586173839</c:v>
                </c:pt>
                <c:pt idx="372">
                  <c:v>-8557.7618318351524</c:v>
                </c:pt>
                <c:pt idx="373">
                  <c:v>-7832.2718318351544</c:v>
                </c:pt>
                <c:pt idx="374">
                  <c:v>-3978.9829893569695</c:v>
                </c:pt>
                <c:pt idx="375">
                  <c:v>-3253.7329893569695</c:v>
                </c:pt>
                <c:pt idx="376">
                  <c:v>200001.77701064304</c:v>
                </c:pt>
                <c:pt idx="377">
                  <c:v>-18367.207776927709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1-46BF-9557-493DDC42C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882192"/>
        <c:axId val="881874512"/>
      </c:scatterChart>
      <c:valAx>
        <c:axId val="88188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Dwelling Limit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874512"/>
        <c:crosses val="autoZero"/>
        <c:crossBetween val="midCat"/>
      </c:valAx>
      <c:valAx>
        <c:axId val="88187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882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Dwelling Limit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Premium per Asset</c:v>
          </c:tx>
          <c:spPr>
            <a:ln w="19050">
              <a:noFill/>
            </a:ln>
          </c:spPr>
          <c:xVal>
            <c:numRef>
              <c:f>'[1]Linear Regression Data'!$J$2:$J$379</c:f>
              <c:numCache>
                <c:formatCode>General</c:formatCode>
                <c:ptCount val="378"/>
                <c:pt idx="0">
                  <c:v>2200000</c:v>
                </c:pt>
                <c:pt idx="1">
                  <c:v>23111735</c:v>
                </c:pt>
                <c:pt idx="2">
                  <c:v>7400000</c:v>
                </c:pt>
                <c:pt idx="3">
                  <c:v>5100000</c:v>
                </c:pt>
                <c:pt idx="4">
                  <c:v>2404336</c:v>
                </c:pt>
                <c:pt idx="5">
                  <c:v>3250000</c:v>
                </c:pt>
                <c:pt idx="6">
                  <c:v>500000000</c:v>
                </c:pt>
                <c:pt idx="7">
                  <c:v>116000</c:v>
                </c:pt>
                <c:pt idx="8">
                  <c:v>38057260</c:v>
                </c:pt>
                <c:pt idx="9">
                  <c:v>38057260</c:v>
                </c:pt>
                <c:pt idx="10">
                  <c:v>13444080</c:v>
                </c:pt>
                <c:pt idx="11">
                  <c:v>13444080</c:v>
                </c:pt>
                <c:pt idx="12">
                  <c:v>11193889</c:v>
                </c:pt>
                <c:pt idx="13">
                  <c:v>11193889</c:v>
                </c:pt>
                <c:pt idx="14">
                  <c:v>13444080</c:v>
                </c:pt>
                <c:pt idx="15">
                  <c:v>13444080</c:v>
                </c:pt>
                <c:pt idx="16">
                  <c:v>11193889</c:v>
                </c:pt>
                <c:pt idx="17">
                  <c:v>11193889</c:v>
                </c:pt>
                <c:pt idx="18">
                  <c:v>2100000</c:v>
                </c:pt>
                <c:pt idx="19">
                  <c:v>54173000</c:v>
                </c:pt>
                <c:pt idx="20">
                  <c:v>119974941</c:v>
                </c:pt>
                <c:pt idx="21">
                  <c:v>24000000</c:v>
                </c:pt>
                <c:pt idx="22">
                  <c:v>14179187</c:v>
                </c:pt>
                <c:pt idx="23">
                  <c:v>22044799</c:v>
                </c:pt>
                <c:pt idx="24">
                  <c:v>8044460</c:v>
                </c:pt>
                <c:pt idx="25">
                  <c:v>5307333</c:v>
                </c:pt>
                <c:pt idx="26">
                  <c:v>494400</c:v>
                </c:pt>
                <c:pt idx="27">
                  <c:v>900335</c:v>
                </c:pt>
                <c:pt idx="28">
                  <c:v>3550000</c:v>
                </c:pt>
                <c:pt idx="29">
                  <c:v>3550000</c:v>
                </c:pt>
                <c:pt idx="30">
                  <c:v>46470854</c:v>
                </c:pt>
                <c:pt idx="31">
                  <c:v>2553600</c:v>
                </c:pt>
                <c:pt idx="32">
                  <c:v>2845700</c:v>
                </c:pt>
                <c:pt idx="33">
                  <c:v>300000000</c:v>
                </c:pt>
                <c:pt idx="34">
                  <c:v>34084262</c:v>
                </c:pt>
                <c:pt idx="35">
                  <c:v>1725000</c:v>
                </c:pt>
                <c:pt idx="36">
                  <c:v>28416000</c:v>
                </c:pt>
                <c:pt idx="37">
                  <c:v>193000000</c:v>
                </c:pt>
                <c:pt idx="38">
                  <c:v>9888585</c:v>
                </c:pt>
                <c:pt idx="39">
                  <c:v>5580000</c:v>
                </c:pt>
                <c:pt idx="40">
                  <c:v>148822390</c:v>
                </c:pt>
                <c:pt idx="41">
                  <c:v>26233200</c:v>
                </c:pt>
                <c:pt idx="42">
                  <c:v>26233200</c:v>
                </c:pt>
                <c:pt idx="43">
                  <c:v>26233200</c:v>
                </c:pt>
                <c:pt idx="44">
                  <c:v>26233200</c:v>
                </c:pt>
                <c:pt idx="45">
                  <c:v>26233200</c:v>
                </c:pt>
                <c:pt idx="46">
                  <c:v>26233200</c:v>
                </c:pt>
                <c:pt idx="47">
                  <c:v>26233200</c:v>
                </c:pt>
                <c:pt idx="48">
                  <c:v>26233200</c:v>
                </c:pt>
                <c:pt idx="49">
                  <c:v>450000000</c:v>
                </c:pt>
                <c:pt idx="50">
                  <c:v>450000000</c:v>
                </c:pt>
                <c:pt idx="51">
                  <c:v>450000000</c:v>
                </c:pt>
                <c:pt idx="52">
                  <c:v>450000000</c:v>
                </c:pt>
                <c:pt idx="53">
                  <c:v>450000000</c:v>
                </c:pt>
                <c:pt idx="54">
                  <c:v>450000000</c:v>
                </c:pt>
                <c:pt idx="55">
                  <c:v>450000000</c:v>
                </c:pt>
                <c:pt idx="56">
                  <c:v>450000000</c:v>
                </c:pt>
                <c:pt idx="57">
                  <c:v>450000000</c:v>
                </c:pt>
                <c:pt idx="58">
                  <c:v>143869000</c:v>
                </c:pt>
                <c:pt idx="59">
                  <c:v>143869000</c:v>
                </c:pt>
                <c:pt idx="60">
                  <c:v>4717648</c:v>
                </c:pt>
                <c:pt idx="61">
                  <c:v>6641700</c:v>
                </c:pt>
                <c:pt idx="62">
                  <c:v>6664200</c:v>
                </c:pt>
                <c:pt idx="63">
                  <c:v>6641700</c:v>
                </c:pt>
                <c:pt idx="64">
                  <c:v>6664200</c:v>
                </c:pt>
                <c:pt idx="65">
                  <c:v>39056300</c:v>
                </c:pt>
                <c:pt idx="66">
                  <c:v>34870000</c:v>
                </c:pt>
                <c:pt idx="67">
                  <c:v>5707800</c:v>
                </c:pt>
                <c:pt idx="68">
                  <c:v>8333000</c:v>
                </c:pt>
                <c:pt idx="69">
                  <c:v>5957000</c:v>
                </c:pt>
                <c:pt idx="70">
                  <c:v>2386000</c:v>
                </c:pt>
                <c:pt idx="71">
                  <c:v>2959200</c:v>
                </c:pt>
                <c:pt idx="72">
                  <c:v>305450552</c:v>
                </c:pt>
                <c:pt idx="73">
                  <c:v>2388056</c:v>
                </c:pt>
                <c:pt idx="74">
                  <c:v>2388056</c:v>
                </c:pt>
                <c:pt idx="75">
                  <c:v>2388056</c:v>
                </c:pt>
                <c:pt idx="76">
                  <c:v>2388056</c:v>
                </c:pt>
                <c:pt idx="77">
                  <c:v>2388056</c:v>
                </c:pt>
                <c:pt idx="78">
                  <c:v>2388056</c:v>
                </c:pt>
                <c:pt idx="79">
                  <c:v>2388056</c:v>
                </c:pt>
                <c:pt idx="80">
                  <c:v>2388056</c:v>
                </c:pt>
                <c:pt idx="81">
                  <c:v>2050500</c:v>
                </c:pt>
                <c:pt idx="82">
                  <c:v>1620300</c:v>
                </c:pt>
                <c:pt idx="83">
                  <c:v>6495817</c:v>
                </c:pt>
                <c:pt idx="84">
                  <c:v>32059727</c:v>
                </c:pt>
                <c:pt idx="85">
                  <c:v>350000000</c:v>
                </c:pt>
                <c:pt idx="86">
                  <c:v>1512000</c:v>
                </c:pt>
                <c:pt idx="87">
                  <c:v>300000000</c:v>
                </c:pt>
                <c:pt idx="88">
                  <c:v>1130000</c:v>
                </c:pt>
                <c:pt idx="89">
                  <c:v>881732</c:v>
                </c:pt>
                <c:pt idx="90">
                  <c:v>881732</c:v>
                </c:pt>
                <c:pt idx="91">
                  <c:v>979020</c:v>
                </c:pt>
                <c:pt idx="92">
                  <c:v>979020</c:v>
                </c:pt>
                <c:pt idx="93">
                  <c:v>881732</c:v>
                </c:pt>
                <c:pt idx="94">
                  <c:v>881732</c:v>
                </c:pt>
                <c:pt idx="95">
                  <c:v>979020</c:v>
                </c:pt>
                <c:pt idx="96">
                  <c:v>979020</c:v>
                </c:pt>
                <c:pt idx="97">
                  <c:v>200000000</c:v>
                </c:pt>
                <c:pt idx="98">
                  <c:v>200000000</c:v>
                </c:pt>
                <c:pt idx="99">
                  <c:v>200000000</c:v>
                </c:pt>
                <c:pt idx="100">
                  <c:v>1133240</c:v>
                </c:pt>
                <c:pt idx="101">
                  <c:v>78238466</c:v>
                </c:pt>
                <c:pt idx="102">
                  <c:v>700000000</c:v>
                </c:pt>
                <c:pt idx="103">
                  <c:v>44327174</c:v>
                </c:pt>
                <c:pt idx="104">
                  <c:v>2340000</c:v>
                </c:pt>
                <c:pt idx="105">
                  <c:v>2454800</c:v>
                </c:pt>
                <c:pt idx="106">
                  <c:v>1523772</c:v>
                </c:pt>
                <c:pt idx="107">
                  <c:v>3050000</c:v>
                </c:pt>
                <c:pt idx="108">
                  <c:v>24200000</c:v>
                </c:pt>
                <c:pt idx="109">
                  <c:v>24200000</c:v>
                </c:pt>
                <c:pt idx="110">
                  <c:v>25000000</c:v>
                </c:pt>
                <c:pt idx="111">
                  <c:v>201941729</c:v>
                </c:pt>
                <c:pt idx="112">
                  <c:v>201941729</c:v>
                </c:pt>
                <c:pt idx="113">
                  <c:v>100000000</c:v>
                </c:pt>
                <c:pt idx="114">
                  <c:v>200000000</c:v>
                </c:pt>
                <c:pt idx="115">
                  <c:v>63969000</c:v>
                </c:pt>
                <c:pt idx="116">
                  <c:v>100000000</c:v>
                </c:pt>
                <c:pt idx="117">
                  <c:v>43700000</c:v>
                </c:pt>
                <c:pt idx="118">
                  <c:v>43700000</c:v>
                </c:pt>
                <c:pt idx="119">
                  <c:v>48350000</c:v>
                </c:pt>
                <c:pt idx="120">
                  <c:v>30800000</c:v>
                </c:pt>
                <c:pt idx="121">
                  <c:v>800000000</c:v>
                </c:pt>
                <c:pt idx="122">
                  <c:v>2250000</c:v>
                </c:pt>
                <c:pt idx="123">
                  <c:v>150000000</c:v>
                </c:pt>
                <c:pt idx="124">
                  <c:v>2000000</c:v>
                </c:pt>
                <c:pt idx="125">
                  <c:v>77000000</c:v>
                </c:pt>
                <c:pt idx="126">
                  <c:v>29800000</c:v>
                </c:pt>
                <c:pt idx="127">
                  <c:v>13444080</c:v>
                </c:pt>
                <c:pt idx="128">
                  <c:v>148822390</c:v>
                </c:pt>
                <c:pt idx="129">
                  <c:v>150000000</c:v>
                </c:pt>
                <c:pt idx="130">
                  <c:v>1086667</c:v>
                </c:pt>
                <c:pt idx="131">
                  <c:v>43459750</c:v>
                </c:pt>
                <c:pt idx="132">
                  <c:v>57035088</c:v>
                </c:pt>
                <c:pt idx="133">
                  <c:v>2945200</c:v>
                </c:pt>
                <c:pt idx="134">
                  <c:v>7525200</c:v>
                </c:pt>
                <c:pt idx="135">
                  <c:v>6000000</c:v>
                </c:pt>
                <c:pt idx="136">
                  <c:v>7900000</c:v>
                </c:pt>
                <c:pt idx="137">
                  <c:v>37711295</c:v>
                </c:pt>
                <c:pt idx="138">
                  <c:v>5600000</c:v>
                </c:pt>
                <c:pt idx="139">
                  <c:v>32219400</c:v>
                </c:pt>
                <c:pt idx="140">
                  <c:v>15900000</c:v>
                </c:pt>
                <c:pt idx="141">
                  <c:v>950000</c:v>
                </c:pt>
                <c:pt idx="142">
                  <c:v>450000000</c:v>
                </c:pt>
                <c:pt idx="143">
                  <c:v>450000000</c:v>
                </c:pt>
                <c:pt idx="144">
                  <c:v>450000000</c:v>
                </c:pt>
                <c:pt idx="145">
                  <c:v>450000000</c:v>
                </c:pt>
                <c:pt idx="146">
                  <c:v>450000000</c:v>
                </c:pt>
                <c:pt idx="147">
                  <c:v>450000000</c:v>
                </c:pt>
                <c:pt idx="148">
                  <c:v>26233200</c:v>
                </c:pt>
                <c:pt idx="149">
                  <c:v>450000000</c:v>
                </c:pt>
                <c:pt idx="150">
                  <c:v>450000000</c:v>
                </c:pt>
                <c:pt idx="151">
                  <c:v>450000000</c:v>
                </c:pt>
                <c:pt idx="152">
                  <c:v>200000000</c:v>
                </c:pt>
                <c:pt idx="153">
                  <c:v>200000000</c:v>
                </c:pt>
                <c:pt idx="154">
                  <c:v>4150000</c:v>
                </c:pt>
                <c:pt idx="155">
                  <c:v>500000000</c:v>
                </c:pt>
                <c:pt idx="156">
                  <c:v>9639000</c:v>
                </c:pt>
                <c:pt idx="157">
                  <c:v>1290000</c:v>
                </c:pt>
                <c:pt idx="158">
                  <c:v>800000000</c:v>
                </c:pt>
                <c:pt idx="159">
                  <c:v>29800000</c:v>
                </c:pt>
                <c:pt idx="160">
                  <c:v>19220000</c:v>
                </c:pt>
                <c:pt idx="161">
                  <c:v>3712984</c:v>
                </c:pt>
                <c:pt idx="162">
                  <c:v>569853553</c:v>
                </c:pt>
                <c:pt idx="163">
                  <c:v>2210000</c:v>
                </c:pt>
                <c:pt idx="164">
                  <c:v>2350000</c:v>
                </c:pt>
                <c:pt idx="165">
                  <c:v>6850000</c:v>
                </c:pt>
                <c:pt idx="166">
                  <c:v>2800000</c:v>
                </c:pt>
                <c:pt idx="167">
                  <c:v>4000000</c:v>
                </c:pt>
                <c:pt idx="168">
                  <c:v>75491891</c:v>
                </c:pt>
                <c:pt idx="169">
                  <c:v>73159440</c:v>
                </c:pt>
                <c:pt idx="170">
                  <c:v>15273409</c:v>
                </c:pt>
                <c:pt idx="171">
                  <c:v>48350000</c:v>
                </c:pt>
                <c:pt idx="172">
                  <c:v>5580000</c:v>
                </c:pt>
                <c:pt idx="173">
                  <c:v>55544854</c:v>
                </c:pt>
                <c:pt idx="174">
                  <c:v>500000000</c:v>
                </c:pt>
                <c:pt idx="175">
                  <c:v>60132155</c:v>
                </c:pt>
                <c:pt idx="176">
                  <c:v>13605827</c:v>
                </c:pt>
                <c:pt idx="177">
                  <c:v>17580188</c:v>
                </c:pt>
                <c:pt idx="178">
                  <c:v>99486468</c:v>
                </c:pt>
                <c:pt idx="179">
                  <c:v>6139000</c:v>
                </c:pt>
                <c:pt idx="180">
                  <c:v>7700000</c:v>
                </c:pt>
                <c:pt idx="181">
                  <c:v>7250000</c:v>
                </c:pt>
                <c:pt idx="182">
                  <c:v>32195276</c:v>
                </c:pt>
                <c:pt idx="183">
                  <c:v>4371600</c:v>
                </c:pt>
                <c:pt idx="184">
                  <c:v>689980</c:v>
                </c:pt>
                <c:pt idx="185">
                  <c:v>2336250</c:v>
                </c:pt>
                <c:pt idx="186">
                  <c:v>46092020</c:v>
                </c:pt>
                <c:pt idx="187">
                  <c:v>6965000</c:v>
                </c:pt>
                <c:pt idx="188">
                  <c:v>6671259</c:v>
                </c:pt>
                <c:pt idx="189">
                  <c:v>3586497</c:v>
                </c:pt>
                <c:pt idx="190">
                  <c:v>17200000</c:v>
                </c:pt>
                <c:pt idx="191">
                  <c:v>8028288</c:v>
                </c:pt>
                <c:pt idx="192">
                  <c:v>2100000</c:v>
                </c:pt>
                <c:pt idx="193">
                  <c:v>1881802</c:v>
                </c:pt>
                <c:pt idx="194">
                  <c:v>6435520</c:v>
                </c:pt>
                <c:pt idx="195">
                  <c:v>8200000</c:v>
                </c:pt>
                <c:pt idx="196">
                  <c:v>3128920</c:v>
                </c:pt>
                <c:pt idx="197">
                  <c:v>19800000</c:v>
                </c:pt>
                <c:pt idx="198">
                  <c:v>27994472</c:v>
                </c:pt>
                <c:pt idx="199">
                  <c:v>5857011</c:v>
                </c:pt>
                <c:pt idx="200">
                  <c:v>9888585</c:v>
                </c:pt>
                <c:pt idx="201">
                  <c:v>14500000</c:v>
                </c:pt>
                <c:pt idx="202">
                  <c:v>22031289</c:v>
                </c:pt>
                <c:pt idx="203">
                  <c:v>26233200</c:v>
                </c:pt>
                <c:pt idx="204">
                  <c:v>4200000</c:v>
                </c:pt>
                <c:pt idx="205">
                  <c:v>50000000</c:v>
                </c:pt>
                <c:pt idx="206">
                  <c:v>85193000</c:v>
                </c:pt>
                <c:pt idx="207">
                  <c:v>91333375</c:v>
                </c:pt>
                <c:pt idx="208">
                  <c:v>125000000</c:v>
                </c:pt>
                <c:pt idx="209">
                  <c:v>3000000</c:v>
                </c:pt>
                <c:pt idx="210">
                  <c:v>10000000</c:v>
                </c:pt>
                <c:pt idx="211">
                  <c:v>3000000</c:v>
                </c:pt>
                <c:pt idx="212">
                  <c:v>10000000</c:v>
                </c:pt>
                <c:pt idx="213">
                  <c:v>3000000</c:v>
                </c:pt>
                <c:pt idx="214">
                  <c:v>10000000</c:v>
                </c:pt>
                <c:pt idx="215">
                  <c:v>192542052</c:v>
                </c:pt>
                <c:pt idx="216">
                  <c:v>1800000</c:v>
                </c:pt>
                <c:pt idx="217">
                  <c:v>1900000</c:v>
                </c:pt>
                <c:pt idx="218">
                  <c:v>2235201</c:v>
                </c:pt>
                <c:pt idx="219">
                  <c:v>3650000</c:v>
                </c:pt>
                <c:pt idx="220">
                  <c:v>15000000</c:v>
                </c:pt>
                <c:pt idx="221">
                  <c:v>22432800</c:v>
                </c:pt>
                <c:pt idx="222">
                  <c:v>5000000</c:v>
                </c:pt>
                <c:pt idx="223">
                  <c:v>4000000</c:v>
                </c:pt>
                <c:pt idx="224">
                  <c:v>8500000</c:v>
                </c:pt>
                <c:pt idx="225">
                  <c:v>11612340</c:v>
                </c:pt>
                <c:pt idx="226">
                  <c:v>61637090</c:v>
                </c:pt>
                <c:pt idx="227">
                  <c:v>61637090</c:v>
                </c:pt>
                <c:pt idx="228">
                  <c:v>61637090</c:v>
                </c:pt>
                <c:pt idx="229">
                  <c:v>61637090</c:v>
                </c:pt>
                <c:pt idx="230">
                  <c:v>61637090</c:v>
                </c:pt>
                <c:pt idx="231">
                  <c:v>61637090</c:v>
                </c:pt>
                <c:pt idx="232">
                  <c:v>61637090</c:v>
                </c:pt>
                <c:pt idx="233">
                  <c:v>61637090</c:v>
                </c:pt>
                <c:pt idx="234">
                  <c:v>61637090</c:v>
                </c:pt>
                <c:pt idx="235">
                  <c:v>61637090</c:v>
                </c:pt>
                <c:pt idx="236">
                  <c:v>61637090</c:v>
                </c:pt>
                <c:pt idx="237">
                  <c:v>61637090</c:v>
                </c:pt>
                <c:pt idx="238">
                  <c:v>61637090</c:v>
                </c:pt>
                <c:pt idx="239">
                  <c:v>61637090</c:v>
                </c:pt>
                <c:pt idx="240">
                  <c:v>61637090</c:v>
                </c:pt>
                <c:pt idx="241">
                  <c:v>61637090</c:v>
                </c:pt>
                <c:pt idx="242">
                  <c:v>61637090</c:v>
                </c:pt>
                <c:pt idx="243">
                  <c:v>61637090</c:v>
                </c:pt>
                <c:pt idx="244">
                  <c:v>61637090</c:v>
                </c:pt>
                <c:pt idx="245">
                  <c:v>61637090</c:v>
                </c:pt>
                <c:pt idx="246">
                  <c:v>61637090</c:v>
                </c:pt>
                <c:pt idx="247">
                  <c:v>61637090</c:v>
                </c:pt>
                <c:pt idx="248">
                  <c:v>61637090</c:v>
                </c:pt>
                <c:pt idx="249">
                  <c:v>61637090</c:v>
                </c:pt>
                <c:pt idx="250">
                  <c:v>61637090</c:v>
                </c:pt>
                <c:pt idx="251">
                  <c:v>61637090</c:v>
                </c:pt>
                <c:pt idx="252">
                  <c:v>61637090</c:v>
                </c:pt>
                <c:pt idx="253">
                  <c:v>61637090</c:v>
                </c:pt>
                <c:pt idx="254">
                  <c:v>61637090</c:v>
                </c:pt>
                <c:pt idx="255">
                  <c:v>61637090</c:v>
                </c:pt>
                <c:pt idx="256">
                  <c:v>61637090</c:v>
                </c:pt>
                <c:pt idx="257">
                  <c:v>61637090</c:v>
                </c:pt>
                <c:pt idx="258">
                  <c:v>61637090</c:v>
                </c:pt>
                <c:pt idx="259">
                  <c:v>61637090</c:v>
                </c:pt>
                <c:pt idx="260">
                  <c:v>61637090</c:v>
                </c:pt>
                <c:pt idx="261">
                  <c:v>1966225</c:v>
                </c:pt>
                <c:pt idx="262">
                  <c:v>10300000</c:v>
                </c:pt>
                <c:pt idx="263">
                  <c:v>3630948</c:v>
                </c:pt>
                <c:pt idx="264">
                  <c:v>3921420</c:v>
                </c:pt>
                <c:pt idx="265">
                  <c:v>3630948</c:v>
                </c:pt>
                <c:pt idx="266">
                  <c:v>3921420</c:v>
                </c:pt>
                <c:pt idx="267">
                  <c:v>3630948</c:v>
                </c:pt>
                <c:pt idx="268">
                  <c:v>3921420</c:v>
                </c:pt>
                <c:pt idx="269">
                  <c:v>3630948</c:v>
                </c:pt>
                <c:pt idx="270">
                  <c:v>3921420</c:v>
                </c:pt>
                <c:pt idx="271">
                  <c:v>22269624</c:v>
                </c:pt>
                <c:pt idx="272">
                  <c:v>10333000</c:v>
                </c:pt>
                <c:pt idx="273">
                  <c:v>4100000</c:v>
                </c:pt>
                <c:pt idx="274">
                  <c:v>2800000</c:v>
                </c:pt>
                <c:pt idx="275">
                  <c:v>2265303</c:v>
                </c:pt>
                <c:pt idx="276">
                  <c:v>9614384</c:v>
                </c:pt>
                <c:pt idx="277">
                  <c:v>2265303</c:v>
                </c:pt>
                <c:pt idx="278">
                  <c:v>9614384</c:v>
                </c:pt>
                <c:pt idx="279">
                  <c:v>2647756</c:v>
                </c:pt>
                <c:pt idx="280">
                  <c:v>6880000</c:v>
                </c:pt>
                <c:pt idx="281">
                  <c:v>5823572</c:v>
                </c:pt>
                <c:pt idx="282">
                  <c:v>2265303</c:v>
                </c:pt>
                <c:pt idx="283">
                  <c:v>9614384</c:v>
                </c:pt>
                <c:pt idx="284">
                  <c:v>2265303</c:v>
                </c:pt>
                <c:pt idx="285">
                  <c:v>9614384</c:v>
                </c:pt>
                <c:pt idx="286">
                  <c:v>1236000</c:v>
                </c:pt>
                <c:pt idx="287">
                  <c:v>18500000</c:v>
                </c:pt>
                <c:pt idx="288">
                  <c:v>31000000</c:v>
                </c:pt>
                <c:pt idx="289">
                  <c:v>7150000</c:v>
                </c:pt>
                <c:pt idx="290">
                  <c:v>30823940</c:v>
                </c:pt>
                <c:pt idx="291">
                  <c:v>242679781</c:v>
                </c:pt>
                <c:pt idx="292">
                  <c:v>100000</c:v>
                </c:pt>
                <c:pt idx="293">
                  <c:v>80000</c:v>
                </c:pt>
                <c:pt idx="294">
                  <c:v>80000</c:v>
                </c:pt>
                <c:pt idx="295">
                  <c:v>316000</c:v>
                </c:pt>
                <c:pt idx="296">
                  <c:v>96400</c:v>
                </c:pt>
                <c:pt idx="297">
                  <c:v>115000</c:v>
                </c:pt>
                <c:pt idx="298">
                  <c:v>1542900</c:v>
                </c:pt>
                <c:pt idx="299">
                  <c:v>2070000</c:v>
                </c:pt>
                <c:pt idx="300">
                  <c:v>305000</c:v>
                </c:pt>
                <c:pt idx="301">
                  <c:v>100000</c:v>
                </c:pt>
                <c:pt idx="302">
                  <c:v>40000</c:v>
                </c:pt>
                <c:pt idx="303">
                  <c:v>240000</c:v>
                </c:pt>
                <c:pt idx="304">
                  <c:v>160000</c:v>
                </c:pt>
                <c:pt idx="305">
                  <c:v>196512</c:v>
                </c:pt>
                <c:pt idx="306">
                  <c:v>276000</c:v>
                </c:pt>
                <c:pt idx="307">
                  <c:v>480610</c:v>
                </c:pt>
                <c:pt idx="308">
                  <c:v>1272160</c:v>
                </c:pt>
                <c:pt idx="309">
                  <c:v>785000</c:v>
                </c:pt>
                <c:pt idx="310">
                  <c:v>240000</c:v>
                </c:pt>
                <c:pt idx="311">
                  <c:v>981800</c:v>
                </c:pt>
                <c:pt idx="312">
                  <c:v>250000</c:v>
                </c:pt>
                <c:pt idx="313">
                  <c:v>788240</c:v>
                </c:pt>
                <c:pt idx="314">
                  <c:v>130000</c:v>
                </c:pt>
                <c:pt idx="315">
                  <c:v>963400</c:v>
                </c:pt>
                <c:pt idx="316">
                  <c:v>470000</c:v>
                </c:pt>
                <c:pt idx="317">
                  <c:v>37000</c:v>
                </c:pt>
                <c:pt idx="318">
                  <c:v>192000</c:v>
                </c:pt>
                <c:pt idx="319">
                  <c:v>346000</c:v>
                </c:pt>
                <c:pt idx="320">
                  <c:v>101600</c:v>
                </c:pt>
                <c:pt idx="321">
                  <c:v>1175400</c:v>
                </c:pt>
                <c:pt idx="322">
                  <c:v>20000</c:v>
                </c:pt>
                <c:pt idx="323">
                  <c:v>80000</c:v>
                </c:pt>
                <c:pt idx="324">
                  <c:v>170000</c:v>
                </c:pt>
                <c:pt idx="325">
                  <c:v>520000</c:v>
                </c:pt>
                <c:pt idx="326">
                  <c:v>270000</c:v>
                </c:pt>
                <c:pt idx="327">
                  <c:v>360000</c:v>
                </c:pt>
                <c:pt idx="328">
                  <c:v>631732</c:v>
                </c:pt>
                <c:pt idx="329">
                  <c:v>918320</c:v>
                </c:pt>
                <c:pt idx="330">
                  <c:v>1472074</c:v>
                </c:pt>
                <c:pt idx="331">
                  <c:v>10000000</c:v>
                </c:pt>
                <c:pt idx="332">
                  <c:v>3201000</c:v>
                </c:pt>
                <c:pt idx="333">
                  <c:v>2804200</c:v>
                </c:pt>
                <c:pt idx="334">
                  <c:v>5268000</c:v>
                </c:pt>
                <c:pt idx="335">
                  <c:v>5414500</c:v>
                </c:pt>
                <c:pt idx="336">
                  <c:v>3201000</c:v>
                </c:pt>
                <c:pt idx="337">
                  <c:v>2804200</c:v>
                </c:pt>
                <c:pt idx="338">
                  <c:v>5268000</c:v>
                </c:pt>
                <c:pt idx="339">
                  <c:v>5414500</c:v>
                </c:pt>
                <c:pt idx="340">
                  <c:v>3201000</c:v>
                </c:pt>
                <c:pt idx="341">
                  <c:v>2804200</c:v>
                </c:pt>
                <c:pt idx="342">
                  <c:v>5268000</c:v>
                </c:pt>
                <c:pt idx="343">
                  <c:v>5414500</c:v>
                </c:pt>
                <c:pt idx="344">
                  <c:v>3713200</c:v>
                </c:pt>
                <c:pt idx="345">
                  <c:v>3201000</c:v>
                </c:pt>
                <c:pt idx="346">
                  <c:v>2804200</c:v>
                </c:pt>
                <c:pt idx="347">
                  <c:v>5268000</c:v>
                </c:pt>
                <c:pt idx="348">
                  <c:v>5414500</c:v>
                </c:pt>
                <c:pt idx="349">
                  <c:v>3201000</c:v>
                </c:pt>
                <c:pt idx="350">
                  <c:v>2804200</c:v>
                </c:pt>
                <c:pt idx="351">
                  <c:v>5268000</c:v>
                </c:pt>
                <c:pt idx="352">
                  <c:v>5414500</c:v>
                </c:pt>
                <c:pt idx="353">
                  <c:v>3201000</c:v>
                </c:pt>
                <c:pt idx="354">
                  <c:v>2804200</c:v>
                </c:pt>
                <c:pt idx="355">
                  <c:v>5268000</c:v>
                </c:pt>
                <c:pt idx="356">
                  <c:v>5414500</c:v>
                </c:pt>
                <c:pt idx="357">
                  <c:v>500000000</c:v>
                </c:pt>
                <c:pt idx="358">
                  <c:v>1050028</c:v>
                </c:pt>
                <c:pt idx="359">
                  <c:v>1550000</c:v>
                </c:pt>
                <c:pt idx="360">
                  <c:v>1610000</c:v>
                </c:pt>
                <c:pt idx="361">
                  <c:v>1050028</c:v>
                </c:pt>
                <c:pt idx="362">
                  <c:v>1550000</c:v>
                </c:pt>
                <c:pt idx="363">
                  <c:v>1610000</c:v>
                </c:pt>
                <c:pt idx="364">
                  <c:v>1050028</c:v>
                </c:pt>
                <c:pt idx="365">
                  <c:v>1550000</c:v>
                </c:pt>
                <c:pt idx="366">
                  <c:v>1610000</c:v>
                </c:pt>
                <c:pt idx="367">
                  <c:v>15859449</c:v>
                </c:pt>
                <c:pt idx="368">
                  <c:v>15859449</c:v>
                </c:pt>
                <c:pt idx="369">
                  <c:v>9880133</c:v>
                </c:pt>
                <c:pt idx="370">
                  <c:v>7321925</c:v>
                </c:pt>
                <c:pt idx="371">
                  <c:v>4119705</c:v>
                </c:pt>
                <c:pt idx="372">
                  <c:v>150000000</c:v>
                </c:pt>
                <c:pt idx="373">
                  <c:v>150000000</c:v>
                </c:pt>
                <c:pt idx="374">
                  <c:v>50000000</c:v>
                </c:pt>
                <c:pt idx="375">
                  <c:v>50000000</c:v>
                </c:pt>
                <c:pt idx="376">
                  <c:v>50000000</c:v>
                </c:pt>
                <c:pt idx="377">
                  <c:v>1601600</c:v>
                </c:pt>
              </c:numCache>
            </c:numRef>
          </c:xVal>
          <c:yVal>
            <c:numRef>
              <c:f>'[1]Linear Regression Data'!$I$2:$I$379</c:f>
              <c:numCache>
                <c:formatCode>General</c:formatCode>
                <c:ptCount val="378"/>
                <c:pt idx="0">
                  <c:v>44301</c:v>
                </c:pt>
                <c:pt idx="1">
                  <c:v>227743.5</c:v>
                </c:pt>
                <c:pt idx="2">
                  <c:v>30176</c:v>
                </c:pt>
                <c:pt idx="3">
                  <c:v>12136.32</c:v>
                </c:pt>
                <c:pt idx="4">
                  <c:v>19750</c:v>
                </c:pt>
                <c:pt idx="5">
                  <c:v>28682</c:v>
                </c:pt>
                <c:pt idx="6">
                  <c:v>69876</c:v>
                </c:pt>
                <c:pt idx="7">
                  <c:v>30430.075669291298</c:v>
                </c:pt>
                <c:pt idx="8">
                  <c:v>84069.455000000002</c:v>
                </c:pt>
                <c:pt idx="9">
                  <c:v>84069.455000000002</c:v>
                </c:pt>
                <c:pt idx="10">
                  <c:v>116219.82</c:v>
                </c:pt>
                <c:pt idx="11">
                  <c:v>116219.82</c:v>
                </c:pt>
                <c:pt idx="12">
                  <c:v>116219.82</c:v>
                </c:pt>
                <c:pt idx="13">
                  <c:v>116219.82</c:v>
                </c:pt>
                <c:pt idx="14">
                  <c:v>121500</c:v>
                </c:pt>
                <c:pt idx="15">
                  <c:v>121500</c:v>
                </c:pt>
                <c:pt idx="16">
                  <c:v>121500</c:v>
                </c:pt>
                <c:pt idx="17">
                  <c:v>121500</c:v>
                </c:pt>
                <c:pt idx="18">
                  <c:v>30430.075669291298</c:v>
                </c:pt>
                <c:pt idx="19">
                  <c:v>107244</c:v>
                </c:pt>
                <c:pt idx="20">
                  <c:v>17463</c:v>
                </c:pt>
                <c:pt idx="21">
                  <c:v>45674</c:v>
                </c:pt>
                <c:pt idx="22">
                  <c:v>20193</c:v>
                </c:pt>
                <c:pt idx="23">
                  <c:v>30178</c:v>
                </c:pt>
                <c:pt idx="24">
                  <c:v>23904</c:v>
                </c:pt>
                <c:pt idx="25">
                  <c:v>23904</c:v>
                </c:pt>
                <c:pt idx="26">
                  <c:v>18610.93</c:v>
                </c:pt>
                <c:pt idx="27">
                  <c:v>37464</c:v>
                </c:pt>
                <c:pt idx="28">
                  <c:v>101425.887804878</c:v>
                </c:pt>
                <c:pt idx="29">
                  <c:v>26038.560000000001</c:v>
                </c:pt>
                <c:pt idx="30">
                  <c:v>148967.16</c:v>
                </c:pt>
                <c:pt idx="31">
                  <c:v>101425.887804878</c:v>
                </c:pt>
                <c:pt idx="32">
                  <c:v>7810</c:v>
                </c:pt>
                <c:pt idx="33">
                  <c:v>44932.556666666598</c:v>
                </c:pt>
                <c:pt idx="34">
                  <c:v>154553</c:v>
                </c:pt>
                <c:pt idx="35">
                  <c:v>7362</c:v>
                </c:pt>
                <c:pt idx="36">
                  <c:v>68717</c:v>
                </c:pt>
                <c:pt idx="37">
                  <c:v>42702</c:v>
                </c:pt>
                <c:pt idx="38">
                  <c:v>250865</c:v>
                </c:pt>
                <c:pt idx="39">
                  <c:v>62206.86</c:v>
                </c:pt>
                <c:pt idx="40">
                  <c:v>30430.075669291298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9527</c:v>
                </c:pt>
                <c:pt idx="59">
                  <c:v>23968</c:v>
                </c:pt>
                <c:pt idx="60">
                  <c:v>10269.6</c:v>
                </c:pt>
                <c:pt idx="61">
                  <c:v>10889</c:v>
                </c:pt>
                <c:pt idx="62">
                  <c:v>10889</c:v>
                </c:pt>
                <c:pt idx="63">
                  <c:v>11784</c:v>
                </c:pt>
                <c:pt idx="64">
                  <c:v>11784</c:v>
                </c:pt>
                <c:pt idx="65">
                  <c:v>23231.7399999999</c:v>
                </c:pt>
                <c:pt idx="66">
                  <c:v>51908.7</c:v>
                </c:pt>
                <c:pt idx="67">
                  <c:v>23231.7399999999</c:v>
                </c:pt>
                <c:pt idx="68">
                  <c:v>35386</c:v>
                </c:pt>
                <c:pt idx="69">
                  <c:v>10358</c:v>
                </c:pt>
                <c:pt idx="70">
                  <c:v>6333</c:v>
                </c:pt>
                <c:pt idx="71">
                  <c:v>12173</c:v>
                </c:pt>
                <c:pt idx="72">
                  <c:v>29458</c:v>
                </c:pt>
                <c:pt idx="73">
                  <c:v>5431</c:v>
                </c:pt>
                <c:pt idx="74">
                  <c:v>5431</c:v>
                </c:pt>
                <c:pt idx="75">
                  <c:v>5431</c:v>
                </c:pt>
                <c:pt idx="76">
                  <c:v>5431</c:v>
                </c:pt>
                <c:pt idx="77">
                  <c:v>9573</c:v>
                </c:pt>
                <c:pt idx="78">
                  <c:v>9573</c:v>
                </c:pt>
                <c:pt idx="79">
                  <c:v>9573</c:v>
                </c:pt>
                <c:pt idx="80">
                  <c:v>9573</c:v>
                </c:pt>
                <c:pt idx="81">
                  <c:v>5124</c:v>
                </c:pt>
                <c:pt idx="82">
                  <c:v>30430.075669291298</c:v>
                </c:pt>
                <c:pt idx="83">
                  <c:v>51948</c:v>
                </c:pt>
                <c:pt idx="84">
                  <c:v>58544</c:v>
                </c:pt>
                <c:pt idx="85">
                  <c:v>87302</c:v>
                </c:pt>
                <c:pt idx="86">
                  <c:v>10731.44</c:v>
                </c:pt>
                <c:pt idx="87">
                  <c:v>152836</c:v>
                </c:pt>
                <c:pt idx="88">
                  <c:v>11807</c:v>
                </c:pt>
                <c:pt idx="89">
                  <c:v>9501.8133333333299</c:v>
                </c:pt>
                <c:pt idx="90">
                  <c:v>9501.8133333333299</c:v>
                </c:pt>
                <c:pt idx="91">
                  <c:v>9501.8133333333299</c:v>
                </c:pt>
                <c:pt idx="92">
                  <c:v>9501.8133333333299</c:v>
                </c:pt>
                <c:pt idx="93">
                  <c:v>5967</c:v>
                </c:pt>
                <c:pt idx="94">
                  <c:v>5967</c:v>
                </c:pt>
                <c:pt idx="95">
                  <c:v>5967</c:v>
                </c:pt>
                <c:pt idx="96">
                  <c:v>5967</c:v>
                </c:pt>
                <c:pt idx="97">
                  <c:v>106767</c:v>
                </c:pt>
                <c:pt idx="98">
                  <c:v>91709.05</c:v>
                </c:pt>
                <c:pt idx="99">
                  <c:v>155626.20000000001</c:v>
                </c:pt>
                <c:pt idx="100">
                  <c:v>9501.8133333333299</c:v>
                </c:pt>
                <c:pt idx="101">
                  <c:v>135076</c:v>
                </c:pt>
                <c:pt idx="102">
                  <c:v>197833.67</c:v>
                </c:pt>
                <c:pt idx="103">
                  <c:v>430844.35</c:v>
                </c:pt>
                <c:pt idx="104">
                  <c:v>3803</c:v>
                </c:pt>
                <c:pt idx="105">
                  <c:v>17463</c:v>
                </c:pt>
                <c:pt idx="106">
                  <c:v>251004.08090909</c:v>
                </c:pt>
                <c:pt idx="107">
                  <c:v>251004.08090909</c:v>
                </c:pt>
                <c:pt idx="108">
                  <c:v>150132</c:v>
                </c:pt>
                <c:pt idx="109">
                  <c:v>1392</c:v>
                </c:pt>
                <c:pt idx="110">
                  <c:v>0</c:v>
                </c:pt>
                <c:pt idx="111">
                  <c:v>269091</c:v>
                </c:pt>
                <c:pt idx="112">
                  <c:v>269091.05</c:v>
                </c:pt>
                <c:pt idx="113">
                  <c:v>27625.992857142799</c:v>
                </c:pt>
                <c:pt idx="114">
                  <c:v>58705</c:v>
                </c:pt>
                <c:pt idx="115">
                  <c:v>863828</c:v>
                </c:pt>
                <c:pt idx="116">
                  <c:v>5280</c:v>
                </c:pt>
                <c:pt idx="117">
                  <c:v>460761</c:v>
                </c:pt>
                <c:pt idx="118">
                  <c:v>0</c:v>
                </c:pt>
                <c:pt idx="119">
                  <c:v>318269</c:v>
                </c:pt>
                <c:pt idx="120">
                  <c:v>89458</c:v>
                </c:pt>
                <c:pt idx="121">
                  <c:v>0</c:v>
                </c:pt>
                <c:pt idx="122">
                  <c:v>13231.84</c:v>
                </c:pt>
                <c:pt idx="123">
                  <c:v>251004.08090909</c:v>
                </c:pt>
                <c:pt idx="124">
                  <c:v>2796.25</c:v>
                </c:pt>
                <c:pt idx="125">
                  <c:v>251004.08090909</c:v>
                </c:pt>
                <c:pt idx="126">
                  <c:v>5280</c:v>
                </c:pt>
                <c:pt idx="127">
                  <c:v>27625.992857142799</c:v>
                </c:pt>
                <c:pt idx="128">
                  <c:v>5280</c:v>
                </c:pt>
                <c:pt idx="129">
                  <c:v>251015</c:v>
                </c:pt>
                <c:pt idx="130">
                  <c:v>5967</c:v>
                </c:pt>
                <c:pt idx="131">
                  <c:v>205954.41</c:v>
                </c:pt>
                <c:pt idx="132">
                  <c:v>205954.41</c:v>
                </c:pt>
                <c:pt idx="133">
                  <c:v>14787</c:v>
                </c:pt>
                <c:pt idx="134">
                  <c:v>14787</c:v>
                </c:pt>
                <c:pt idx="135">
                  <c:v>59827.31</c:v>
                </c:pt>
                <c:pt idx="136">
                  <c:v>54708.83</c:v>
                </c:pt>
                <c:pt idx="137">
                  <c:v>333482.23999999999</c:v>
                </c:pt>
                <c:pt idx="138">
                  <c:v>31610.67</c:v>
                </c:pt>
                <c:pt idx="139">
                  <c:v>182546.45499999999</c:v>
                </c:pt>
                <c:pt idx="140">
                  <c:v>182546.45499999999</c:v>
                </c:pt>
                <c:pt idx="141">
                  <c:v>5762.12</c:v>
                </c:pt>
                <c:pt idx="142">
                  <c:v>43251</c:v>
                </c:pt>
                <c:pt idx="143">
                  <c:v>55295</c:v>
                </c:pt>
                <c:pt idx="144">
                  <c:v>53275</c:v>
                </c:pt>
                <c:pt idx="145">
                  <c:v>66759</c:v>
                </c:pt>
                <c:pt idx="146">
                  <c:v>29094</c:v>
                </c:pt>
                <c:pt idx="147">
                  <c:v>40288</c:v>
                </c:pt>
                <c:pt idx="148">
                  <c:v>43969.111111111102</c:v>
                </c:pt>
                <c:pt idx="149">
                  <c:v>36790</c:v>
                </c:pt>
                <c:pt idx="150">
                  <c:v>29043</c:v>
                </c:pt>
                <c:pt idx="151">
                  <c:v>41927</c:v>
                </c:pt>
                <c:pt idx="152">
                  <c:v>43969.111111111102</c:v>
                </c:pt>
                <c:pt idx="153">
                  <c:v>43969.111111111102</c:v>
                </c:pt>
                <c:pt idx="154">
                  <c:v>5386</c:v>
                </c:pt>
                <c:pt idx="155">
                  <c:v>44932.556666666598</c:v>
                </c:pt>
                <c:pt idx="156">
                  <c:v>58623.19</c:v>
                </c:pt>
                <c:pt idx="157">
                  <c:v>7661</c:v>
                </c:pt>
                <c:pt idx="158">
                  <c:v>93217</c:v>
                </c:pt>
                <c:pt idx="159">
                  <c:v>73249.09</c:v>
                </c:pt>
                <c:pt idx="160">
                  <c:v>50876</c:v>
                </c:pt>
                <c:pt idx="161">
                  <c:v>3629</c:v>
                </c:pt>
                <c:pt idx="162">
                  <c:v>56772.49</c:v>
                </c:pt>
                <c:pt idx="163">
                  <c:v>147648.66</c:v>
                </c:pt>
                <c:pt idx="164">
                  <c:v>30430.075669291298</c:v>
                </c:pt>
                <c:pt idx="165">
                  <c:v>147648.66</c:v>
                </c:pt>
                <c:pt idx="166">
                  <c:v>9913.8799999999992</c:v>
                </c:pt>
                <c:pt idx="167">
                  <c:v>101425.887804878</c:v>
                </c:pt>
                <c:pt idx="168">
                  <c:v>101425.887804878</c:v>
                </c:pt>
                <c:pt idx="169">
                  <c:v>30430.075669291298</c:v>
                </c:pt>
                <c:pt idx="170">
                  <c:v>64546.16</c:v>
                </c:pt>
                <c:pt idx="171">
                  <c:v>0</c:v>
                </c:pt>
                <c:pt idx="172">
                  <c:v>21919</c:v>
                </c:pt>
                <c:pt idx="173">
                  <c:v>21919</c:v>
                </c:pt>
                <c:pt idx="174">
                  <c:v>23125.96</c:v>
                </c:pt>
                <c:pt idx="175">
                  <c:v>179427</c:v>
                </c:pt>
                <c:pt idx="176">
                  <c:v>48865</c:v>
                </c:pt>
                <c:pt idx="177">
                  <c:v>61477</c:v>
                </c:pt>
                <c:pt idx="178">
                  <c:v>96589.666666666599</c:v>
                </c:pt>
                <c:pt idx="179">
                  <c:v>21353</c:v>
                </c:pt>
                <c:pt idx="180">
                  <c:v>20023.82</c:v>
                </c:pt>
                <c:pt idx="181">
                  <c:v>16645.39</c:v>
                </c:pt>
                <c:pt idx="182">
                  <c:v>48665.51</c:v>
                </c:pt>
                <c:pt idx="183">
                  <c:v>13266.96</c:v>
                </c:pt>
                <c:pt idx="184">
                  <c:v>13090.21</c:v>
                </c:pt>
                <c:pt idx="185">
                  <c:v>30430.075669291298</c:v>
                </c:pt>
                <c:pt idx="186">
                  <c:v>157243.76</c:v>
                </c:pt>
                <c:pt idx="187">
                  <c:v>30026</c:v>
                </c:pt>
                <c:pt idx="188">
                  <c:v>74807.87</c:v>
                </c:pt>
                <c:pt idx="189">
                  <c:v>74807.87</c:v>
                </c:pt>
                <c:pt idx="190">
                  <c:v>74807.87</c:v>
                </c:pt>
                <c:pt idx="191">
                  <c:v>69149.77</c:v>
                </c:pt>
                <c:pt idx="192">
                  <c:v>8535.77</c:v>
                </c:pt>
                <c:pt idx="193">
                  <c:v>11689</c:v>
                </c:pt>
                <c:pt idx="194">
                  <c:v>12993</c:v>
                </c:pt>
                <c:pt idx="195">
                  <c:v>69523.399999999994</c:v>
                </c:pt>
                <c:pt idx="196">
                  <c:v>48995.7</c:v>
                </c:pt>
                <c:pt idx="197">
                  <c:v>28468</c:v>
                </c:pt>
                <c:pt idx="198">
                  <c:v>46883.22</c:v>
                </c:pt>
                <c:pt idx="199">
                  <c:v>70422.100000000006</c:v>
                </c:pt>
                <c:pt idx="200">
                  <c:v>24864</c:v>
                </c:pt>
                <c:pt idx="201">
                  <c:v>80263.350000000006</c:v>
                </c:pt>
                <c:pt idx="202">
                  <c:v>75054</c:v>
                </c:pt>
                <c:pt idx="203">
                  <c:v>97121</c:v>
                </c:pt>
                <c:pt idx="204">
                  <c:v>101425.887804878</c:v>
                </c:pt>
                <c:pt idx="205">
                  <c:v>298014.12</c:v>
                </c:pt>
                <c:pt idx="206">
                  <c:v>298014.12</c:v>
                </c:pt>
                <c:pt idx="207">
                  <c:v>298014.12</c:v>
                </c:pt>
                <c:pt idx="208">
                  <c:v>298014.12</c:v>
                </c:pt>
                <c:pt idx="209">
                  <c:v>0</c:v>
                </c:pt>
                <c:pt idx="210">
                  <c:v>0</c:v>
                </c:pt>
                <c:pt idx="211">
                  <c:v>38621</c:v>
                </c:pt>
                <c:pt idx="212">
                  <c:v>38621</c:v>
                </c:pt>
                <c:pt idx="213">
                  <c:v>72588</c:v>
                </c:pt>
                <c:pt idx="214">
                  <c:v>72588</c:v>
                </c:pt>
                <c:pt idx="215">
                  <c:v>56564.66</c:v>
                </c:pt>
                <c:pt idx="216">
                  <c:v>9004</c:v>
                </c:pt>
                <c:pt idx="217">
                  <c:v>9004</c:v>
                </c:pt>
                <c:pt idx="218">
                  <c:v>9598</c:v>
                </c:pt>
                <c:pt idx="219">
                  <c:v>44713.97</c:v>
                </c:pt>
                <c:pt idx="220">
                  <c:v>47093.49</c:v>
                </c:pt>
                <c:pt idx="221">
                  <c:v>45903.729999999901</c:v>
                </c:pt>
                <c:pt idx="222">
                  <c:v>13534.7</c:v>
                </c:pt>
                <c:pt idx="223">
                  <c:v>16107</c:v>
                </c:pt>
                <c:pt idx="224">
                  <c:v>12081</c:v>
                </c:pt>
                <c:pt idx="225">
                  <c:v>108356.38</c:v>
                </c:pt>
                <c:pt idx="226">
                  <c:v>12459.06</c:v>
                </c:pt>
                <c:pt idx="227">
                  <c:v>16719.34</c:v>
                </c:pt>
                <c:pt idx="228">
                  <c:v>20175.78</c:v>
                </c:pt>
                <c:pt idx="229">
                  <c:v>73245.52</c:v>
                </c:pt>
                <c:pt idx="230">
                  <c:v>17011.54</c:v>
                </c:pt>
                <c:pt idx="231">
                  <c:v>11080.59</c:v>
                </c:pt>
                <c:pt idx="232">
                  <c:v>20054.104137931001</c:v>
                </c:pt>
                <c:pt idx="233">
                  <c:v>18224.3</c:v>
                </c:pt>
                <c:pt idx="234">
                  <c:v>10362.18</c:v>
                </c:pt>
                <c:pt idx="235">
                  <c:v>12167.52</c:v>
                </c:pt>
                <c:pt idx="236">
                  <c:v>14354.87</c:v>
                </c:pt>
                <c:pt idx="237">
                  <c:v>16728.45</c:v>
                </c:pt>
                <c:pt idx="238">
                  <c:v>24959.66</c:v>
                </c:pt>
                <c:pt idx="239">
                  <c:v>33347.69</c:v>
                </c:pt>
                <c:pt idx="240">
                  <c:v>12648.59</c:v>
                </c:pt>
                <c:pt idx="241">
                  <c:v>32636.58</c:v>
                </c:pt>
                <c:pt idx="242">
                  <c:v>3839.59</c:v>
                </c:pt>
                <c:pt idx="243">
                  <c:v>20054.104137931001</c:v>
                </c:pt>
                <c:pt idx="244">
                  <c:v>63974.879999999997</c:v>
                </c:pt>
                <c:pt idx="245">
                  <c:v>18659.64</c:v>
                </c:pt>
                <c:pt idx="246">
                  <c:v>12941.74</c:v>
                </c:pt>
                <c:pt idx="247">
                  <c:v>20054.104137931001</c:v>
                </c:pt>
                <c:pt idx="248">
                  <c:v>20054.104137931001</c:v>
                </c:pt>
                <c:pt idx="249">
                  <c:v>8324.56</c:v>
                </c:pt>
                <c:pt idx="250">
                  <c:v>29913.64</c:v>
                </c:pt>
                <c:pt idx="251">
                  <c:v>23222.67</c:v>
                </c:pt>
                <c:pt idx="252">
                  <c:v>29383.21</c:v>
                </c:pt>
                <c:pt idx="253">
                  <c:v>10653.87</c:v>
                </c:pt>
                <c:pt idx="254">
                  <c:v>5498.06</c:v>
                </c:pt>
                <c:pt idx="255">
                  <c:v>11748.3</c:v>
                </c:pt>
                <c:pt idx="256">
                  <c:v>21534.39</c:v>
                </c:pt>
                <c:pt idx="257">
                  <c:v>20054.104137931001</c:v>
                </c:pt>
                <c:pt idx="258">
                  <c:v>20054.104137931001</c:v>
                </c:pt>
                <c:pt idx="259">
                  <c:v>7751.56</c:v>
                </c:pt>
                <c:pt idx="260">
                  <c:v>8001.24</c:v>
                </c:pt>
                <c:pt idx="261">
                  <c:v>687</c:v>
                </c:pt>
                <c:pt idx="262">
                  <c:v>42612</c:v>
                </c:pt>
                <c:pt idx="263">
                  <c:v>14023</c:v>
                </c:pt>
                <c:pt idx="264">
                  <c:v>14023</c:v>
                </c:pt>
                <c:pt idx="265">
                  <c:v>15490</c:v>
                </c:pt>
                <c:pt idx="266">
                  <c:v>15490</c:v>
                </c:pt>
                <c:pt idx="267">
                  <c:v>14023</c:v>
                </c:pt>
                <c:pt idx="268">
                  <c:v>14023</c:v>
                </c:pt>
                <c:pt idx="269">
                  <c:v>15490</c:v>
                </c:pt>
                <c:pt idx="270">
                  <c:v>15490</c:v>
                </c:pt>
                <c:pt idx="271">
                  <c:v>75323</c:v>
                </c:pt>
                <c:pt idx="272">
                  <c:v>34766.93</c:v>
                </c:pt>
                <c:pt idx="273">
                  <c:v>8408</c:v>
                </c:pt>
                <c:pt idx="274">
                  <c:v>11954.35</c:v>
                </c:pt>
                <c:pt idx="275">
                  <c:v>46646.1499999999</c:v>
                </c:pt>
                <c:pt idx="276">
                  <c:v>46646.1499999999</c:v>
                </c:pt>
                <c:pt idx="277">
                  <c:v>46646.1499999999</c:v>
                </c:pt>
                <c:pt idx="278">
                  <c:v>46646.1499999999</c:v>
                </c:pt>
                <c:pt idx="279">
                  <c:v>46646.1499999999</c:v>
                </c:pt>
                <c:pt idx="280">
                  <c:v>16542.150000000001</c:v>
                </c:pt>
                <c:pt idx="281">
                  <c:v>4569.21</c:v>
                </c:pt>
                <c:pt idx="282">
                  <c:v>46646.1499999999</c:v>
                </c:pt>
                <c:pt idx="283">
                  <c:v>46646.1499999999</c:v>
                </c:pt>
                <c:pt idx="284">
                  <c:v>46646.1499999999</c:v>
                </c:pt>
                <c:pt idx="285">
                  <c:v>46646.1499999999</c:v>
                </c:pt>
                <c:pt idx="286">
                  <c:v>8029.25</c:v>
                </c:pt>
                <c:pt idx="287">
                  <c:v>158193</c:v>
                </c:pt>
                <c:pt idx="288">
                  <c:v>121443</c:v>
                </c:pt>
                <c:pt idx="289">
                  <c:v>15837</c:v>
                </c:pt>
                <c:pt idx="290">
                  <c:v>93893</c:v>
                </c:pt>
                <c:pt idx="291">
                  <c:v>105895</c:v>
                </c:pt>
                <c:pt idx="292">
                  <c:v>54003.88</c:v>
                </c:pt>
                <c:pt idx="293">
                  <c:v>22759.0822580645</c:v>
                </c:pt>
                <c:pt idx="294">
                  <c:v>22759.0822580645</c:v>
                </c:pt>
                <c:pt idx="295">
                  <c:v>9216.4500000000007</c:v>
                </c:pt>
                <c:pt idx="296">
                  <c:v>7641.8</c:v>
                </c:pt>
                <c:pt idx="297">
                  <c:v>7936.29</c:v>
                </c:pt>
                <c:pt idx="298">
                  <c:v>115028.4</c:v>
                </c:pt>
                <c:pt idx="299">
                  <c:v>41671.78</c:v>
                </c:pt>
                <c:pt idx="300">
                  <c:v>13483.57</c:v>
                </c:pt>
                <c:pt idx="301">
                  <c:v>11494</c:v>
                </c:pt>
                <c:pt idx="302">
                  <c:v>6631.45</c:v>
                </c:pt>
                <c:pt idx="303">
                  <c:v>5657.88</c:v>
                </c:pt>
                <c:pt idx="304">
                  <c:v>9725.3700000000008</c:v>
                </c:pt>
                <c:pt idx="305">
                  <c:v>7403.92</c:v>
                </c:pt>
                <c:pt idx="306">
                  <c:v>24047.43</c:v>
                </c:pt>
                <c:pt idx="307">
                  <c:v>19514.64</c:v>
                </c:pt>
                <c:pt idx="308">
                  <c:v>18764.740000000002</c:v>
                </c:pt>
                <c:pt idx="309">
                  <c:v>34738</c:v>
                </c:pt>
                <c:pt idx="310">
                  <c:v>12373.55</c:v>
                </c:pt>
                <c:pt idx="311">
                  <c:v>14213.07</c:v>
                </c:pt>
                <c:pt idx="312">
                  <c:v>34685.08</c:v>
                </c:pt>
                <c:pt idx="313">
                  <c:v>41213.75</c:v>
                </c:pt>
                <c:pt idx="314">
                  <c:v>13998.57</c:v>
                </c:pt>
                <c:pt idx="315">
                  <c:v>25148.41</c:v>
                </c:pt>
                <c:pt idx="316">
                  <c:v>18442.560000000001</c:v>
                </c:pt>
                <c:pt idx="317">
                  <c:v>20334.14</c:v>
                </c:pt>
                <c:pt idx="318">
                  <c:v>67761.19</c:v>
                </c:pt>
                <c:pt idx="319">
                  <c:v>8288.61</c:v>
                </c:pt>
                <c:pt idx="320">
                  <c:v>7509.56</c:v>
                </c:pt>
                <c:pt idx="321">
                  <c:v>12312.51</c:v>
                </c:pt>
                <c:pt idx="322">
                  <c:v>22759.0822580645</c:v>
                </c:pt>
                <c:pt idx="323">
                  <c:v>22759.0822580645</c:v>
                </c:pt>
                <c:pt idx="324">
                  <c:v>5318.51</c:v>
                </c:pt>
                <c:pt idx="325">
                  <c:v>29778.26</c:v>
                </c:pt>
                <c:pt idx="326">
                  <c:v>7194.18</c:v>
                </c:pt>
                <c:pt idx="327">
                  <c:v>22759.0822580645</c:v>
                </c:pt>
                <c:pt idx="328">
                  <c:v>101425.887804878</c:v>
                </c:pt>
                <c:pt idx="329">
                  <c:v>101425.887804878</c:v>
                </c:pt>
                <c:pt idx="330">
                  <c:v>4955.67</c:v>
                </c:pt>
                <c:pt idx="331">
                  <c:v>35495.89</c:v>
                </c:pt>
                <c:pt idx="332">
                  <c:v>17153</c:v>
                </c:pt>
                <c:pt idx="333">
                  <c:v>17153</c:v>
                </c:pt>
                <c:pt idx="334">
                  <c:v>17153</c:v>
                </c:pt>
                <c:pt idx="335">
                  <c:v>17153</c:v>
                </c:pt>
                <c:pt idx="336">
                  <c:v>17153</c:v>
                </c:pt>
                <c:pt idx="337">
                  <c:v>17153</c:v>
                </c:pt>
                <c:pt idx="338">
                  <c:v>17153</c:v>
                </c:pt>
                <c:pt idx="339">
                  <c:v>17153</c:v>
                </c:pt>
                <c:pt idx="340">
                  <c:v>22870</c:v>
                </c:pt>
                <c:pt idx="341">
                  <c:v>22870</c:v>
                </c:pt>
                <c:pt idx="342">
                  <c:v>22870</c:v>
                </c:pt>
                <c:pt idx="343">
                  <c:v>22870</c:v>
                </c:pt>
                <c:pt idx="344">
                  <c:v>24864</c:v>
                </c:pt>
                <c:pt idx="345">
                  <c:v>17153</c:v>
                </c:pt>
                <c:pt idx="346">
                  <c:v>17153</c:v>
                </c:pt>
                <c:pt idx="347">
                  <c:v>17153</c:v>
                </c:pt>
                <c:pt idx="348">
                  <c:v>17153</c:v>
                </c:pt>
                <c:pt idx="349">
                  <c:v>17153</c:v>
                </c:pt>
                <c:pt idx="350">
                  <c:v>17153</c:v>
                </c:pt>
                <c:pt idx="351">
                  <c:v>17153</c:v>
                </c:pt>
                <c:pt idx="352">
                  <c:v>17153</c:v>
                </c:pt>
                <c:pt idx="353">
                  <c:v>22870</c:v>
                </c:pt>
                <c:pt idx="354">
                  <c:v>22870</c:v>
                </c:pt>
                <c:pt idx="355">
                  <c:v>22870</c:v>
                </c:pt>
                <c:pt idx="356">
                  <c:v>22870</c:v>
                </c:pt>
                <c:pt idx="357">
                  <c:v>152309</c:v>
                </c:pt>
                <c:pt idx="358">
                  <c:v>6600</c:v>
                </c:pt>
                <c:pt idx="359">
                  <c:v>6600</c:v>
                </c:pt>
                <c:pt idx="360">
                  <c:v>6600</c:v>
                </c:pt>
                <c:pt idx="361">
                  <c:v>8100</c:v>
                </c:pt>
                <c:pt idx="362">
                  <c:v>8100</c:v>
                </c:pt>
                <c:pt idx="363">
                  <c:v>8100</c:v>
                </c:pt>
                <c:pt idx="364">
                  <c:v>8600</c:v>
                </c:pt>
                <c:pt idx="365">
                  <c:v>8600</c:v>
                </c:pt>
                <c:pt idx="366">
                  <c:v>8600</c:v>
                </c:pt>
                <c:pt idx="367">
                  <c:v>25260</c:v>
                </c:pt>
                <c:pt idx="368">
                  <c:v>42518.78</c:v>
                </c:pt>
                <c:pt idx="369">
                  <c:v>22678</c:v>
                </c:pt>
                <c:pt idx="370">
                  <c:v>29607</c:v>
                </c:pt>
                <c:pt idx="371">
                  <c:v>26293.7</c:v>
                </c:pt>
                <c:pt idx="372">
                  <c:v>47034</c:v>
                </c:pt>
                <c:pt idx="373">
                  <c:v>47759.49</c:v>
                </c:pt>
                <c:pt idx="374">
                  <c:v>47034.239999999998</c:v>
                </c:pt>
                <c:pt idx="375">
                  <c:v>47759.49</c:v>
                </c:pt>
                <c:pt idx="376">
                  <c:v>251015</c:v>
                </c:pt>
                <c:pt idx="377">
                  <c:v>30430.075669291298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8-44BB-BD90-67B2FBDC5CDE}"/>
            </c:ext>
          </c:extLst>
        </c:ser>
        <c:ser>
          <c:idx val="1"/>
          <c:order val="1"/>
          <c:tx>
            <c:v>Predicted Premium per Asset</c:v>
          </c:tx>
          <c:spPr>
            <a:ln w="19050">
              <a:noFill/>
            </a:ln>
          </c:spPr>
          <c:xVal>
            <c:numRef>
              <c:f>'[1]Linear Regression Data'!$J$2:$J$379</c:f>
              <c:numCache>
                <c:formatCode>General</c:formatCode>
                <c:ptCount val="378"/>
                <c:pt idx="0">
                  <c:v>2200000</c:v>
                </c:pt>
                <c:pt idx="1">
                  <c:v>23111735</c:v>
                </c:pt>
                <c:pt idx="2">
                  <c:v>7400000</c:v>
                </c:pt>
                <c:pt idx="3">
                  <c:v>5100000</c:v>
                </c:pt>
                <c:pt idx="4">
                  <c:v>2404336</c:v>
                </c:pt>
                <c:pt idx="5">
                  <c:v>3250000</c:v>
                </c:pt>
                <c:pt idx="6">
                  <c:v>500000000</c:v>
                </c:pt>
                <c:pt idx="7">
                  <c:v>116000</c:v>
                </c:pt>
                <c:pt idx="8">
                  <c:v>38057260</c:v>
                </c:pt>
                <c:pt idx="9">
                  <c:v>38057260</c:v>
                </c:pt>
                <c:pt idx="10">
                  <c:v>13444080</c:v>
                </c:pt>
                <c:pt idx="11">
                  <c:v>13444080</c:v>
                </c:pt>
                <c:pt idx="12">
                  <c:v>11193889</c:v>
                </c:pt>
                <c:pt idx="13">
                  <c:v>11193889</c:v>
                </c:pt>
                <c:pt idx="14">
                  <c:v>13444080</c:v>
                </c:pt>
                <c:pt idx="15">
                  <c:v>13444080</c:v>
                </c:pt>
                <c:pt idx="16">
                  <c:v>11193889</c:v>
                </c:pt>
                <c:pt idx="17">
                  <c:v>11193889</c:v>
                </c:pt>
                <c:pt idx="18">
                  <c:v>2100000</c:v>
                </c:pt>
                <c:pt idx="19">
                  <c:v>54173000</c:v>
                </c:pt>
                <c:pt idx="20">
                  <c:v>119974941</c:v>
                </c:pt>
                <c:pt idx="21">
                  <c:v>24000000</c:v>
                </c:pt>
                <c:pt idx="22">
                  <c:v>14179187</c:v>
                </c:pt>
                <c:pt idx="23">
                  <c:v>22044799</c:v>
                </c:pt>
                <c:pt idx="24">
                  <c:v>8044460</c:v>
                </c:pt>
                <c:pt idx="25">
                  <c:v>5307333</c:v>
                </c:pt>
                <c:pt idx="26">
                  <c:v>494400</c:v>
                </c:pt>
                <c:pt idx="27">
                  <c:v>900335</c:v>
                </c:pt>
                <c:pt idx="28">
                  <c:v>3550000</c:v>
                </c:pt>
                <c:pt idx="29">
                  <c:v>3550000</c:v>
                </c:pt>
                <c:pt idx="30">
                  <c:v>46470854</c:v>
                </c:pt>
                <c:pt idx="31">
                  <c:v>2553600</c:v>
                </c:pt>
                <c:pt idx="32">
                  <c:v>2845700</c:v>
                </c:pt>
                <c:pt idx="33">
                  <c:v>300000000</c:v>
                </c:pt>
                <c:pt idx="34">
                  <c:v>34084262</c:v>
                </c:pt>
                <c:pt idx="35">
                  <c:v>1725000</c:v>
                </c:pt>
                <c:pt idx="36">
                  <c:v>28416000</c:v>
                </c:pt>
                <c:pt idx="37">
                  <c:v>193000000</c:v>
                </c:pt>
                <c:pt idx="38">
                  <c:v>9888585</c:v>
                </c:pt>
                <c:pt idx="39">
                  <c:v>5580000</c:v>
                </c:pt>
                <c:pt idx="40">
                  <c:v>148822390</c:v>
                </c:pt>
                <c:pt idx="41">
                  <c:v>26233200</c:v>
                </c:pt>
                <c:pt idx="42">
                  <c:v>26233200</c:v>
                </c:pt>
                <c:pt idx="43">
                  <c:v>26233200</c:v>
                </c:pt>
                <c:pt idx="44">
                  <c:v>26233200</c:v>
                </c:pt>
                <c:pt idx="45">
                  <c:v>26233200</c:v>
                </c:pt>
                <c:pt idx="46">
                  <c:v>26233200</c:v>
                </c:pt>
                <c:pt idx="47">
                  <c:v>26233200</c:v>
                </c:pt>
                <c:pt idx="48">
                  <c:v>26233200</c:v>
                </c:pt>
                <c:pt idx="49">
                  <c:v>450000000</c:v>
                </c:pt>
                <c:pt idx="50">
                  <c:v>450000000</c:v>
                </c:pt>
                <c:pt idx="51">
                  <c:v>450000000</c:v>
                </c:pt>
                <c:pt idx="52">
                  <c:v>450000000</c:v>
                </c:pt>
                <c:pt idx="53">
                  <c:v>450000000</c:v>
                </c:pt>
                <c:pt idx="54">
                  <c:v>450000000</c:v>
                </c:pt>
                <c:pt idx="55">
                  <c:v>450000000</c:v>
                </c:pt>
                <c:pt idx="56">
                  <c:v>450000000</c:v>
                </c:pt>
                <c:pt idx="57">
                  <c:v>450000000</c:v>
                </c:pt>
                <c:pt idx="58">
                  <c:v>143869000</c:v>
                </c:pt>
                <c:pt idx="59">
                  <c:v>143869000</c:v>
                </c:pt>
                <c:pt idx="60">
                  <c:v>4717648</c:v>
                </c:pt>
                <c:pt idx="61">
                  <c:v>6641700</c:v>
                </c:pt>
                <c:pt idx="62">
                  <c:v>6664200</c:v>
                </c:pt>
                <c:pt idx="63">
                  <c:v>6641700</c:v>
                </c:pt>
                <c:pt idx="64">
                  <c:v>6664200</c:v>
                </c:pt>
                <c:pt idx="65">
                  <c:v>39056300</c:v>
                </c:pt>
                <c:pt idx="66">
                  <c:v>34870000</c:v>
                </c:pt>
                <c:pt idx="67">
                  <c:v>5707800</c:v>
                </c:pt>
                <c:pt idx="68">
                  <c:v>8333000</c:v>
                </c:pt>
                <c:pt idx="69">
                  <c:v>5957000</c:v>
                </c:pt>
                <c:pt idx="70">
                  <c:v>2386000</c:v>
                </c:pt>
                <c:pt idx="71">
                  <c:v>2959200</c:v>
                </c:pt>
                <c:pt idx="72">
                  <c:v>305450552</c:v>
                </c:pt>
                <c:pt idx="73">
                  <c:v>2388056</c:v>
                </c:pt>
                <c:pt idx="74">
                  <c:v>2388056</c:v>
                </c:pt>
                <c:pt idx="75">
                  <c:v>2388056</c:v>
                </c:pt>
                <c:pt idx="76">
                  <c:v>2388056</c:v>
                </c:pt>
                <c:pt idx="77">
                  <c:v>2388056</c:v>
                </c:pt>
                <c:pt idx="78">
                  <c:v>2388056</c:v>
                </c:pt>
                <c:pt idx="79">
                  <c:v>2388056</c:v>
                </c:pt>
                <c:pt idx="80">
                  <c:v>2388056</c:v>
                </c:pt>
                <c:pt idx="81">
                  <c:v>2050500</c:v>
                </c:pt>
                <c:pt idx="82">
                  <c:v>1620300</c:v>
                </c:pt>
                <c:pt idx="83">
                  <c:v>6495817</c:v>
                </c:pt>
                <c:pt idx="84">
                  <c:v>32059727</c:v>
                </c:pt>
                <c:pt idx="85">
                  <c:v>350000000</c:v>
                </c:pt>
                <c:pt idx="86">
                  <c:v>1512000</c:v>
                </c:pt>
                <c:pt idx="87">
                  <c:v>300000000</c:v>
                </c:pt>
                <c:pt idx="88">
                  <c:v>1130000</c:v>
                </c:pt>
                <c:pt idx="89">
                  <c:v>881732</c:v>
                </c:pt>
                <c:pt idx="90">
                  <c:v>881732</c:v>
                </c:pt>
                <c:pt idx="91">
                  <c:v>979020</c:v>
                </c:pt>
                <c:pt idx="92">
                  <c:v>979020</c:v>
                </c:pt>
                <c:pt idx="93">
                  <c:v>881732</c:v>
                </c:pt>
                <c:pt idx="94">
                  <c:v>881732</c:v>
                </c:pt>
                <c:pt idx="95">
                  <c:v>979020</c:v>
                </c:pt>
                <c:pt idx="96">
                  <c:v>979020</c:v>
                </c:pt>
                <c:pt idx="97">
                  <c:v>200000000</c:v>
                </c:pt>
                <c:pt idx="98">
                  <c:v>200000000</c:v>
                </c:pt>
                <c:pt idx="99">
                  <c:v>200000000</c:v>
                </c:pt>
                <c:pt idx="100">
                  <c:v>1133240</c:v>
                </c:pt>
                <c:pt idx="101">
                  <c:v>78238466</c:v>
                </c:pt>
                <c:pt idx="102">
                  <c:v>700000000</c:v>
                </c:pt>
                <c:pt idx="103">
                  <c:v>44327174</c:v>
                </c:pt>
                <c:pt idx="104">
                  <c:v>2340000</c:v>
                </c:pt>
                <c:pt idx="105">
                  <c:v>2454800</c:v>
                </c:pt>
                <c:pt idx="106">
                  <c:v>1523772</c:v>
                </c:pt>
                <c:pt idx="107">
                  <c:v>3050000</c:v>
                </c:pt>
                <c:pt idx="108">
                  <c:v>24200000</c:v>
                </c:pt>
                <c:pt idx="109">
                  <c:v>24200000</c:v>
                </c:pt>
                <c:pt idx="110">
                  <c:v>25000000</c:v>
                </c:pt>
                <c:pt idx="111">
                  <c:v>201941729</c:v>
                </c:pt>
                <c:pt idx="112">
                  <c:v>201941729</c:v>
                </c:pt>
                <c:pt idx="113">
                  <c:v>100000000</c:v>
                </c:pt>
                <c:pt idx="114">
                  <c:v>200000000</c:v>
                </c:pt>
                <c:pt idx="115">
                  <c:v>63969000</c:v>
                </c:pt>
                <c:pt idx="116">
                  <c:v>100000000</c:v>
                </c:pt>
                <c:pt idx="117">
                  <c:v>43700000</c:v>
                </c:pt>
                <c:pt idx="118">
                  <c:v>43700000</c:v>
                </c:pt>
                <c:pt idx="119">
                  <c:v>48350000</c:v>
                </c:pt>
                <c:pt idx="120">
                  <c:v>30800000</c:v>
                </c:pt>
                <c:pt idx="121">
                  <c:v>800000000</c:v>
                </c:pt>
                <c:pt idx="122">
                  <c:v>2250000</c:v>
                </c:pt>
                <c:pt idx="123">
                  <c:v>150000000</c:v>
                </c:pt>
                <c:pt idx="124">
                  <c:v>2000000</c:v>
                </c:pt>
                <c:pt idx="125">
                  <c:v>77000000</c:v>
                </c:pt>
                <c:pt idx="126">
                  <c:v>29800000</c:v>
                </c:pt>
                <c:pt idx="127">
                  <c:v>13444080</c:v>
                </c:pt>
                <c:pt idx="128">
                  <c:v>148822390</c:v>
                </c:pt>
                <c:pt idx="129">
                  <c:v>150000000</c:v>
                </c:pt>
                <c:pt idx="130">
                  <c:v>1086667</c:v>
                </c:pt>
                <c:pt idx="131">
                  <c:v>43459750</c:v>
                </c:pt>
                <c:pt idx="132">
                  <c:v>57035088</c:v>
                </c:pt>
                <c:pt idx="133">
                  <c:v>2945200</c:v>
                </c:pt>
                <c:pt idx="134">
                  <c:v>7525200</c:v>
                </c:pt>
                <c:pt idx="135">
                  <c:v>6000000</c:v>
                </c:pt>
                <c:pt idx="136">
                  <c:v>7900000</c:v>
                </c:pt>
                <c:pt idx="137">
                  <c:v>37711295</c:v>
                </c:pt>
                <c:pt idx="138">
                  <c:v>5600000</c:v>
                </c:pt>
                <c:pt idx="139">
                  <c:v>32219400</c:v>
                </c:pt>
                <c:pt idx="140">
                  <c:v>15900000</c:v>
                </c:pt>
                <c:pt idx="141">
                  <c:v>950000</c:v>
                </c:pt>
                <c:pt idx="142">
                  <c:v>450000000</c:v>
                </c:pt>
                <c:pt idx="143">
                  <c:v>450000000</c:v>
                </c:pt>
                <c:pt idx="144">
                  <c:v>450000000</c:v>
                </c:pt>
                <c:pt idx="145">
                  <c:v>450000000</c:v>
                </c:pt>
                <c:pt idx="146">
                  <c:v>450000000</c:v>
                </c:pt>
                <c:pt idx="147">
                  <c:v>450000000</c:v>
                </c:pt>
                <c:pt idx="148">
                  <c:v>26233200</c:v>
                </c:pt>
                <c:pt idx="149">
                  <c:v>450000000</c:v>
                </c:pt>
                <c:pt idx="150">
                  <c:v>450000000</c:v>
                </c:pt>
                <c:pt idx="151">
                  <c:v>450000000</c:v>
                </c:pt>
                <c:pt idx="152">
                  <c:v>200000000</c:v>
                </c:pt>
                <c:pt idx="153">
                  <c:v>200000000</c:v>
                </c:pt>
                <c:pt idx="154">
                  <c:v>4150000</c:v>
                </c:pt>
                <c:pt idx="155">
                  <c:v>500000000</c:v>
                </c:pt>
                <c:pt idx="156">
                  <c:v>9639000</c:v>
                </c:pt>
                <c:pt idx="157">
                  <c:v>1290000</c:v>
                </c:pt>
                <c:pt idx="158">
                  <c:v>800000000</c:v>
                </c:pt>
                <c:pt idx="159">
                  <c:v>29800000</c:v>
                </c:pt>
                <c:pt idx="160">
                  <c:v>19220000</c:v>
                </c:pt>
                <c:pt idx="161">
                  <c:v>3712984</c:v>
                </c:pt>
                <c:pt idx="162">
                  <c:v>569853553</c:v>
                </c:pt>
                <c:pt idx="163">
                  <c:v>2210000</c:v>
                </c:pt>
                <c:pt idx="164">
                  <c:v>2350000</c:v>
                </c:pt>
                <c:pt idx="165">
                  <c:v>6850000</c:v>
                </c:pt>
                <c:pt idx="166">
                  <c:v>2800000</c:v>
                </c:pt>
                <c:pt idx="167">
                  <c:v>4000000</c:v>
                </c:pt>
                <c:pt idx="168">
                  <c:v>75491891</c:v>
                </c:pt>
                <c:pt idx="169">
                  <c:v>73159440</c:v>
                </c:pt>
                <c:pt idx="170">
                  <c:v>15273409</c:v>
                </c:pt>
                <c:pt idx="171">
                  <c:v>48350000</c:v>
                </c:pt>
                <c:pt idx="172">
                  <c:v>5580000</c:v>
                </c:pt>
                <c:pt idx="173">
                  <c:v>55544854</c:v>
                </c:pt>
                <c:pt idx="174">
                  <c:v>500000000</c:v>
                </c:pt>
                <c:pt idx="175">
                  <c:v>60132155</c:v>
                </c:pt>
                <c:pt idx="176">
                  <c:v>13605827</c:v>
                </c:pt>
                <c:pt idx="177">
                  <c:v>17580188</c:v>
                </c:pt>
                <c:pt idx="178">
                  <c:v>99486468</c:v>
                </c:pt>
                <c:pt idx="179">
                  <c:v>6139000</c:v>
                </c:pt>
                <c:pt idx="180">
                  <c:v>7700000</c:v>
                </c:pt>
                <c:pt idx="181">
                  <c:v>7250000</c:v>
                </c:pt>
                <c:pt idx="182">
                  <c:v>32195276</c:v>
                </c:pt>
                <c:pt idx="183">
                  <c:v>4371600</c:v>
                </c:pt>
                <c:pt idx="184">
                  <c:v>689980</c:v>
                </c:pt>
                <c:pt idx="185">
                  <c:v>2336250</c:v>
                </c:pt>
                <c:pt idx="186">
                  <c:v>46092020</c:v>
                </c:pt>
                <c:pt idx="187">
                  <c:v>6965000</c:v>
                </c:pt>
                <c:pt idx="188">
                  <c:v>6671259</c:v>
                </c:pt>
                <c:pt idx="189">
                  <c:v>3586497</c:v>
                </c:pt>
                <c:pt idx="190">
                  <c:v>17200000</c:v>
                </c:pt>
                <c:pt idx="191">
                  <c:v>8028288</c:v>
                </c:pt>
                <c:pt idx="192">
                  <c:v>2100000</c:v>
                </c:pt>
                <c:pt idx="193">
                  <c:v>1881802</c:v>
                </c:pt>
                <c:pt idx="194">
                  <c:v>6435520</c:v>
                </c:pt>
                <c:pt idx="195">
                  <c:v>8200000</c:v>
                </c:pt>
                <c:pt idx="196">
                  <c:v>3128920</c:v>
                </c:pt>
                <c:pt idx="197">
                  <c:v>19800000</c:v>
                </c:pt>
                <c:pt idx="198">
                  <c:v>27994472</c:v>
                </c:pt>
                <c:pt idx="199">
                  <c:v>5857011</c:v>
                </c:pt>
                <c:pt idx="200">
                  <c:v>9888585</c:v>
                </c:pt>
                <c:pt idx="201">
                  <c:v>14500000</c:v>
                </c:pt>
                <c:pt idx="202">
                  <c:v>22031289</c:v>
                </c:pt>
                <c:pt idx="203">
                  <c:v>26233200</c:v>
                </c:pt>
                <c:pt idx="204">
                  <c:v>4200000</c:v>
                </c:pt>
                <c:pt idx="205">
                  <c:v>50000000</c:v>
                </c:pt>
                <c:pt idx="206">
                  <c:v>85193000</c:v>
                </c:pt>
                <c:pt idx="207">
                  <c:v>91333375</c:v>
                </c:pt>
                <c:pt idx="208">
                  <c:v>125000000</c:v>
                </c:pt>
                <c:pt idx="209">
                  <c:v>3000000</c:v>
                </c:pt>
                <c:pt idx="210">
                  <c:v>10000000</c:v>
                </c:pt>
                <c:pt idx="211">
                  <c:v>3000000</c:v>
                </c:pt>
                <c:pt idx="212">
                  <c:v>10000000</c:v>
                </c:pt>
                <c:pt idx="213">
                  <c:v>3000000</c:v>
                </c:pt>
                <c:pt idx="214">
                  <c:v>10000000</c:v>
                </c:pt>
                <c:pt idx="215">
                  <c:v>192542052</c:v>
                </c:pt>
                <c:pt idx="216">
                  <c:v>1800000</c:v>
                </c:pt>
                <c:pt idx="217">
                  <c:v>1900000</c:v>
                </c:pt>
                <c:pt idx="218">
                  <c:v>2235201</c:v>
                </c:pt>
                <c:pt idx="219">
                  <c:v>3650000</c:v>
                </c:pt>
                <c:pt idx="220">
                  <c:v>15000000</c:v>
                </c:pt>
                <c:pt idx="221">
                  <c:v>22432800</c:v>
                </c:pt>
                <c:pt idx="222">
                  <c:v>5000000</c:v>
                </c:pt>
                <c:pt idx="223">
                  <c:v>4000000</c:v>
                </c:pt>
                <c:pt idx="224">
                  <c:v>8500000</c:v>
                </c:pt>
                <c:pt idx="225">
                  <c:v>11612340</c:v>
                </c:pt>
                <c:pt idx="226">
                  <c:v>61637090</c:v>
                </c:pt>
                <c:pt idx="227">
                  <c:v>61637090</c:v>
                </c:pt>
                <c:pt idx="228">
                  <c:v>61637090</c:v>
                </c:pt>
                <c:pt idx="229">
                  <c:v>61637090</c:v>
                </c:pt>
                <c:pt idx="230">
                  <c:v>61637090</c:v>
                </c:pt>
                <c:pt idx="231">
                  <c:v>61637090</c:v>
                </c:pt>
                <c:pt idx="232">
                  <c:v>61637090</c:v>
                </c:pt>
                <c:pt idx="233">
                  <c:v>61637090</c:v>
                </c:pt>
                <c:pt idx="234">
                  <c:v>61637090</c:v>
                </c:pt>
                <c:pt idx="235">
                  <c:v>61637090</c:v>
                </c:pt>
                <c:pt idx="236">
                  <c:v>61637090</c:v>
                </c:pt>
                <c:pt idx="237">
                  <c:v>61637090</c:v>
                </c:pt>
                <c:pt idx="238">
                  <c:v>61637090</c:v>
                </c:pt>
                <c:pt idx="239">
                  <c:v>61637090</c:v>
                </c:pt>
                <c:pt idx="240">
                  <c:v>61637090</c:v>
                </c:pt>
                <c:pt idx="241">
                  <c:v>61637090</c:v>
                </c:pt>
                <c:pt idx="242">
                  <c:v>61637090</c:v>
                </c:pt>
                <c:pt idx="243">
                  <c:v>61637090</c:v>
                </c:pt>
                <c:pt idx="244">
                  <c:v>61637090</c:v>
                </c:pt>
                <c:pt idx="245">
                  <c:v>61637090</c:v>
                </c:pt>
                <c:pt idx="246">
                  <c:v>61637090</c:v>
                </c:pt>
                <c:pt idx="247">
                  <c:v>61637090</c:v>
                </c:pt>
                <c:pt idx="248">
                  <c:v>61637090</c:v>
                </c:pt>
                <c:pt idx="249">
                  <c:v>61637090</c:v>
                </c:pt>
                <c:pt idx="250">
                  <c:v>61637090</c:v>
                </c:pt>
                <c:pt idx="251">
                  <c:v>61637090</c:v>
                </c:pt>
                <c:pt idx="252">
                  <c:v>61637090</c:v>
                </c:pt>
                <c:pt idx="253">
                  <c:v>61637090</c:v>
                </c:pt>
                <c:pt idx="254">
                  <c:v>61637090</c:v>
                </c:pt>
                <c:pt idx="255">
                  <c:v>61637090</c:v>
                </c:pt>
                <c:pt idx="256">
                  <c:v>61637090</c:v>
                </c:pt>
                <c:pt idx="257">
                  <c:v>61637090</c:v>
                </c:pt>
                <c:pt idx="258">
                  <c:v>61637090</c:v>
                </c:pt>
                <c:pt idx="259">
                  <c:v>61637090</c:v>
                </c:pt>
                <c:pt idx="260">
                  <c:v>61637090</c:v>
                </c:pt>
                <c:pt idx="261">
                  <c:v>1966225</c:v>
                </c:pt>
                <c:pt idx="262">
                  <c:v>10300000</c:v>
                </c:pt>
                <c:pt idx="263">
                  <c:v>3630948</c:v>
                </c:pt>
                <c:pt idx="264">
                  <c:v>3921420</c:v>
                </c:pt>
                <c:pt idx="265">
                  <c:v>3630948</c:v>
                </c:pt>
                <c:pt idx="266">
                  <c:v>3921420</c:v>
                </c:pt>
                <c:pt idx="267">
                  <c:v>3630948</c:v>
                </c:pt>
                <c:pt idx="268">
                  <c:v>3921420</c:v>
                </c:pt>
                <c:pt idx="269">
                  <c:v>3630948</c:v>
                </c:pt>
                <c:pt idx="270">
                  <c:v>3921420</c:v>
                </c:pt>
                <c:pt idx="271">
                  <c:v>22269624</c:v>
                </c:pt>
                <c:pt idx="272">
                  <c:v>10333000</c:v>
                </c:pt>
                <c:pt idx="273">
                  <c:v>4100000</c:v>
                </c:pt>
                <c:pt idx="274">
                  <c:v>2800000</c:v>
                </c:pt>
                <c:pt idx="275">
                  <c:v>2265303</c:v>
                </c:pt>
                <c:pt idx="276">
                  <c:v>9614384</c:v>
                </c:pt>
                <c:pt idx="277">
                  <c:v>2265303</c:v>
                </c:pt>
                <c:pt idx="278">
                  <c:v>9614384</c:v>
                </c:pt>
                <c:pt idx="279">
                  <c:v>2647756</c:v>
                </c:pt>
                <c:pt idx="280">
                  <c:v>6880000</c:v>
                </c:pt>
                <c:pt idx="281">
                  <c:v>5823572</c:v>
                </c:pt>
                <c:pt idx="282">
                  <c:v>2265303</c:v>
                </c:pt>
                <c:pt idx="283">
                  <c:v>9614384</c:v>
                </c:pt>
                <c:pt idx="284">
                  <c:v>2265303</c:v>
                </c:pt>
                <c:pt idx="285">
                  <c:v>9614384</c:v>
                </c:pt>
                <c:pt idx="286">
                  <c:v>1236000</c:v>
                </c:pt>
                <c:pt idx="287">
                  <c:v>18500000</c:v>
                </c:pt>
                <c:pt idx="288">
                  <c:v>31000000</c:v>
                </c:pt>
                <c:pt idx="289">
                  <c:v>7150000</c:v>
                </c:pt>
                <c:pt idx="290">
                  <c:v>30823940</c:v>
                </c:pt>
                <c:pt idx="291">
                  <c:v>242679781</c:v>
                </c:pt>
                <c:pt idx="292">
                  <c:v>100000</c:v>
                </c:pt>
                <c:pt idx="293">
                  <c:v>80000</c:v>
                </c:pt>
                <c:pt idx="294">
                  <c:v>80000</c:v>
                </c:pt>
                <c:pt idx="295">
                  <c:v>316000</c:v>
                </c:pt>
                <c:pt idx="296">
                  <c:v>96400</c:v>
                </c:pt>
                <c:pt idx="297">
                  <c:v>115000</c:v>
                </c:pt>
                <c:pt idx="298">
                  <c:v>1542900</c:v>
                </c:pt>
                <c:pt idx="299">
                  <c:v>2070000</c:v>
                </c:pt>
                <c:pt idx="300">
                  <c:v>305000</c:v>
                </c:pt>
                <c:pt idx="301">
                  <c:v>100000</c:v>
                </c:pt>
                <c:pt idx="302">
                  <c:v>40000</c:v>
                </c:pt>
                <c:pt idx="303">
                  <c:v>240000</c:v>
                </c:pt>
                <c:pt idx="304">
                  <c:v>160000</c:v>
                </c:pt>
                <c:pt idx="305">
                  <c:v>196512</c:v>
                </c:pt>
                <c:pt idx="306">
                  <c:v>276000</c:v>
                </c:pt>
                <c:pt idx="307">
                  <c:v>480610</c:v>
                </c:pt>
                <c:pt idx="308">
                  <c:v>1272160</c:v>
                </c:pt>
                <c:pt idx="309">
                  <c:v>785000</c:v>
                </c:pt>
                <c:pt idx="310">
                  <c:v>240000</c:v>
                </c:pt>
                <c:pt idx="311">
                  <c:v>981800</c:v>
                </c:pt>
                <c:pt idx="312">
                  <c:v>250000</c:v>
                </c:pt>
                <c:pt idx="313">
                  <c:v>788240</c:v>
                </c:pt>
                <c:pt idx="314">
                  <c:v>130000</c:v>
                </c:pt>
                <c:pt idx="315">
                  <c:v>963400</c:v>
                </c:pt>
                <c:pt idx="316">
                  <c:v>470000</c:v>
                </c:pt>
                <c:pt idx="317">
                  <c:v>37000</c:v>
                </c:pt>
                <c:pt idx="318">
                  <c:v>192000</c:v>
                </c:pt>
                <c:pt idx="319">
                  <c:v>346000</c:v>
                </c:pt>
                <c:pt idx="320">
                  <c:v>101600</c:v>
                </c:pt>
                <c:pt idx="321">
                  <c:v>1175400</c:v>
                </c:pt>
                <c:pt idx="322">
                  <c:v>20000</c:v>
                </c:pt>
                <c:pt idx="323">
                  <c:v>80000</c:v>
                </c:pt>
                <c:pt idx="324">
                  <c:v>170000</c:v>
                </c:pt>
                <c:pt idx="325">
                  <c:v>520000</c:v>
                </c:pt>
                <c:pt idx="326">
                  <c:v>270000</c:v>
                </c:pt>
                <c:pt idx="327">
                  <c:v>360000</c:v>
                </c:pt>
                <c:pt idx="328">
                  <c:v>631732</c:v>
                </c:pt>
                <c:pt idx="329">
                  <c:v>918320</c:v>
                </c:pt>
                <c:pt idx="330">
                  <c:v>1472074</c:v>
                </c:pt>
                <c:pt idx="331">
                  <c:v>10000000</c:v>
                </c:pt>
                <c:pt idx="332">
                  <c:v>3201000</c:v>
                </c:pt>
                <c:pt idx="333">
                  <c:v>2804200</c:v>
                </c:pt>
                <c:pt idx="334">
                  <c:v>5268000</c:v>
                </c:pt>
                <c:pt idx="335">
                  <c:v>5414500</c:v>
                </c:pt>
                <c:pt idx="336">
                  <c:v>3201000</c:v>
                </c:pt>
                <c:pt idx="337">
                  <c:v>2804200</c:v>
                </c:pt>
                <c:pt idx="338">
                  <c:v>5268000</c:v>
                </c:pt>
                <c:pt idx="339">
                  <c:v>5414500</c:v>
                </c:pt>
                <c:pt idx="340">
                  <c:v>3201000</c:v>
                </c:pt>
                <c:pt idx="341">
                  <c:v>2804200</c:v>
                </c:pt>
                <c:pt idx="342">
                  <c:v>5268000</c:v>
                </c:pt>
                <c:pt idx="343">
                  <c:v>5414500</c:v>
                </c:pt>
                <c:pt idx="344">
                  <c:v>3713200</c:v>
                </c:pt>
                <c:pt idx="345">
                  <c:v>3201000</c:v>
                </c:pt>
                <c:pt idx="346">
                  <c:v>2804200</c:v>
                </c:pt>
                <c:pt idx="347">
                  <c:v>5268000</c:v>
                </c:pt>
                <c:pt idx="348">
                  <c:v>5414500</c:v>
                </c:pt>
                <c:pt idx="349">
                  <c:v>3201000</c:v>
                </c:pt>
                <c:pt idx="350">
                  <c:v>2804200</c:v>
                </c:pt>
                <c:pt idx="351">
                  <c:v>5268000</c:v>
                </c:pt>
                <c:pt idx="352">
                  <c:v>5414500</c:v>
                </c:pt>
                <c:pt idx="353">
                  <c:v>3201000</c:v>
                </c:pt>
                <c:pt idx="354">
                  <c:v>2804200</c:v>
                </c:pt>
                <c:pt idx="355">
                  <c:v>5268000</c:v>
                </c:pt>
                <c:pt idx="356">
                  <c:v>5414500</c:v>
                </c:pt>
                <c:pt idx="357">
                  <c:v>500000000</c:v>
                </c:pt>
                <c:pt idx="358">
                  <c:v>1050028</c:v>
                </c:pt>
                <c:pt idx="359">
                  <c:v>1550000</c:v>
                </c:pt>
                <c:pt idx="360">
                  <c:v>1610000</c:v>
                </c:pt>
                <c:pt idx="361">
                  <c:v>1050028</c:v>
                </c:pt>
                <c:pt idx="362">
                  <c:v>1550000</c:v>
                </c:pt>
                <c:pt idx="363">
                  <c:v>1610000</c:v>
                </c:pt>
                <c:pt idx="364">
                  <c:v>1050028</c:v>
                </c:pt>
                <c:pt idx="365">
                  <c:v>1550000</c:v>
                </c:pt>
                <c:pt idx="366">
                  <c:v>1610000</c:v>
                </c:pt>
                <c:pt idx="367">
                  <c:v>15859449</c:v>
                </c:pt>
                <c:pt idx="368">
                  <c:v>15859449</c:v>
                </c:pt>
                <c:pt idx="369">
                  <c:v>9880133</c:v>
                </c:pt>
                <c:pt idx="370">
                  <c:v>7321925</c:v>
                </c:pt>
                <c:pt idx="371">
                  <c:v>4119705</c:v>
                </c:pt>
                <c:pt idx="372">
                  <c:v>150000000</c:v>
                </c:pt>
                <c:pt idx="373">
                  <c:v>150000000</c:v>
                </c:pt>
                <c:pt idx="374">
                  <c:v>50000000</c:v>
                </c:pt>
                <c:pt idx="375">
                  <c:v>50000000</c:v>
                </c:pt>
                <c:pt idx="376">
                  <c:v>50000000</c:v>
                </c:pt>
                <c:pt idx="377">
                  <c:v>1601600</c:v>
                </c:pt>
              </c:numCache>
            </c:numRef>
          </c:xVal>
          <c:yVal>
            <c:numRef>
              <c:f>'Regression DwElling'!$B$25:$B$402</c:f>
              <c:numCache>
                <c:formatCode>General</c:formatCode>
                <c:ptCount val="378"/>
                <c:pt idx="0">
                  <c:v>48824.681422652393</c:v>
                </c:pt>
                <c:pt idx="1">
                  <c:v>49782.133332263504</c:v>
                </c:pt>
                <c:pt idx="2">
                  <c:v>49062.765442461263</c:v>
                </c:pt>
                <c:pt idx="3">
                  <c:v>48957.45904908426</c:v>
                </c:pt>
                <c:pt idx="4">
                  <c:v>48834.037025781559</c:v>
                </c:pt>
                <c:pt idx="5">
                  <c:v>48872.756080498417</c:v>
                </c:pt>
                <c:pt idx="6">
                  <c:v>71616.647780508792</c:v>
                </c:pt>
                <c:pt idx="7">
                  <c:v>48729.264673175152</c:v>
                </c:pt>
                <c:pt idx="8">
                  <c:v>50466.419999600788</c:v>
                </c:pt>
                <c:pt idx="9">
                  <c:v>50466.419999600788</c:v>
                </c:pt>
                <c:pt idx="10">
                  <c:v>49339.495992931719</c:v>
                </c:pt>
                <c:pt idx="11">
                  <c:v>49339.495992931719</c:v>
                </c:pt>
                <c:pt idx="12">
                  <c:v>49236.47012396677</c:v>
                </c:pt>
                <c:pt idx="13">
                  <c:v>49236.47012396677</c:v>
                </c:pt>
                <c:pt idx="14">
                  <c:v>49339.495992931719</c:v>
                </c:pt>
                <c:pt idx="15">
                  <c:v>49339.495992931719</c:v>
                </c:pt>
                <c:pt idx="16">
                  <c:v>49236.47012396677</c:v>
                </c:pt>
                <c:pt idx="17">
                  <c:v>49236.47012396677</c:v>
                </c:pt>
                <c:pt idx="18">
                  <c:v>48820.102883809916</c:v>
                </c:pt>
                <c:pt idx="19">
                  <c:v>51204.28541525358</c:v>
                </c:pt>
                <c:pt idx="20">
                  <c:v>54217.052843043159</c:v>
                </c:pt>
                <c:pt idx="21">
                  <c:v>49822.80289031264</c:v>
                </c:pt>
                <c:pt idx="22">
                  <c:v>49373.153152460494</c:v>
                </c:pt>
                <c:pt idx="23">
                  <c:v>49733.28325307912</c:v>
                </c:pt>
                <c:pt idx="24">
                  <c:v>49092.272293885493</c:v>
                </c:pt>
                <c:pt idx="25">
                  <c:v>48966.951871022538</c:v>
                </c:pt>
                <c:pt idx="26">
                  <c:v>48746.589864155088</c:v>
                </c:pt>
                <c:pt idx="27">
                  <c:v>48765.1757558053</c:v>
                </c:pt>
                <c:pt idx="28">
                  <c:v>48886.491697025849</c:v>
                </c:pt>
                <c:pt idx="29">
                  <c:v>48886.491697025849</c:v>
                </c:pt>
                <c:pt idx="30">
                  <c:v>50851.639668939199</c:v>
                </c:pt>
                <c:pt idx="31">
                  <c:v>48840.871135999398</c:v>
                </c:pt>
                <c:pt idx="32">
                  <c:v>48854.245047958277</c:v>
                </c:pt>
                <c:pt idx="33">
                  <c:v>62459.57009555243</c:v>
                </c:pt>
                <c:pt idx="34">
                  <c:v>50284.514742959909</c:v>
                </c:pt>
                <c:pt idx="35">
                  <c:v>48802.933363150623</c:v>
                </c:pt>
                <c:pt idx="36">
                  <c:v>50024.991165596475</c:v>
                </c:pt>
                <c:pt idx="37">
                  <c:v>57560.533534100774</c:v>
                </c:pt>
                <c:pt idx="38">
                  <c:v>49176.706273314347</c:v>
                </c:pt>
                <c:pt idx="39">
                  <c:v>48979.436035528161</c:v>
                </c:pt>
                <c:pt idx="40">
                  <c:v>55537.844500572246</c:v>
                </c:pt>
                <c:pt idx="41">
                  <c:v>49925.050819742864</c:v>
                </c:pt>
                <c:pt idx="42">
                  <c:v>49925.050819742864</c:v>
                </c:pt>
                <c:pt idx="43">
                  <c:v>49925.050819742864</c:v>
                </c:pt>
                <c:pt idx="44">
                  <c:v>49925.050819742864</c:v>
                </c:pt>
                <c:pt idx="45">
                  <c:v>49925.050819742864</c:v>
                </c:pt>
                <c:pt idx="46">
                  <c:v>49925.050819742864</c:v>
                </c:pt>
                <c:pt idx="47">
                  <c:v>49925.050819742864</c:v>
                </c:pt>
                <c:pt idx="48">
                  <c:v>49925.050819742864</c:v>
                </c:pt>
                <c:pt idx="49">
                  <c:v>69327.3783592697</c:v>
                </c:pt>
                <c:pt idx="50">
                  <c:v>69327.3783592697</c:v>
                </c:pt>
                <c:pt idx="51">
                  <c:v>69327.3783592697</c:v>
                </c:pt>
                <c:pt idx="52">
                  <c:v>69327.3783592697</c:v>
                </c:pt>
                <c:pt idx="53">
                  <c:v>69327.3783592697</c:v>
                </c:pt>
                <c:pt idx="54">
                  <c:v>69327.3783592697</c:v>
                </c:pt>
                <c:pt idx="55">
                  <c:v>69327.3783592697</c:v>
                </c:pt>
                <c:pt idx="56">
                  <c:v>69327.3783592697</c:v>
                </c:pt>
                <c:pt idx="57">
                  <c:v>69327.3783592697</c:v>
                </c:pt>
                <c:pt idx="58">
                  <c:v>55311.051615402816</c:v>
                </c:pt>
                <c:pt idx="59">
                  <c:v>55311.051615402816</c:v>
                </c:pt>
                <c:pt idx="60">
                  <c:v>48939.952914249268</c:v>
                </c:pt>
                <c:pt idx="61">
                  <c:v>49028.046382418746</c:v>
                </c:pt>
                <c:pt idx="62">
                  <c:v>49029.076553658306</c:v>
                </c:pt>
                <c:pt idx="63">
                  <c:v>49028.046382418746</c:v>
                </c:pt>
                <c:pt idx="64">
                  <c:v>49029.076553658306</c:v>
                </c:pt>
                <c:pt idx="65">
                  <c:v>50512.161434052679</c:v>
                </c:pt>
                <c:pt idx="66">
                  <c:v>50320.490062490018</c:v>
                </c:pt>
                <c:pt idx="67">
                  <c:v>48985.287408168842</c:v>
                </c:pt>
                <c:pt idx="68">
                  <c:v>49105.483209861581</c:v>
                </c:pt>
                <c:pt idx="69">
                  <c:v>48996.697126964304</c:v>
                </c:pt>
                <c:pt idx="70">
                  <c:v>48833.197504899406</c:v>
                </c:pt>
                <c:pt idx="71">
                  <c:v>48859.441689544488</c:v>
                </c:pt>
                <c:pt idx="72">
                  <c:v>62709.125736001901</c:v>
                </c:pt>
                <c:pt idx="73">
                  <c:v>48833.291639658004</c:v>
                </c:pt>
                <c:pt idx="74">
                  <c:v>48833.291639658004</c:v>
                </c:pt>
                <c:pt idx="75">
                  <c:v>48833.291639658004</c:v>
                </c:pt>
                <c:pt idx="76">
                  <c:v>48833.291639658004</c:v>
                </c:pt>
                <c:pt idx="77">
                  <c:v>48833.291639658004</c:v>
                </c:pt>
                <c:pt idx="78">
                  <c:v>48833.291639658004</c:v>
                </c:pt>
                <c:pt idx="79">
                  <c:v>48833.291639658004</c:v>
                </c:pt>
                <c:pt idx="80">
                  <c:v>48833.291639658004</c:v>
                </c:pt>
                <c:pt idx="81">
                  <c:v>48817.836507082888</c:v>
                </c:pt>
                <c:pt idx="82">
                  <c:v>48798.139632982551</c:v>
                </c:pt>
                <c:pt idx="83">
                  <c:v>49021.367072599176</c:v>
                </c:pt>
                <c:pt idx="84">
                  <c:v>50191.820621605344</c:v>
                </c:pt>
                <c:pt idx="85">
                  <c:v>64748.839516791522</c:v>
                </c:pt>
                <c:pt idx="86">
                  <c:v>48793.181075416142</c:v>
                </c:pt>
                <c:pt idx="87">
                  <c:v>62459.57009555243</c:v>
                </c:pt>
                <c:pt idx="88">
                  <c:v>48775.691057037875</c:v>
                </c:pt>
                <c:pt idx="89">
                  <c:v>48764.324010224438</c:v>
                </c:pt>
                <c:pt idx="90">
                  <c:v>48764.324010224438</c:v>
                </c:pt>
                <c:pt idx="91">
                  <c:v>48768.778379093506</c:v>
                </c:pt>
                <c:pt idx="92">
                  <c:v>48768.778379093506</c:v>
                </c:pt>
                <c:pt idx="93">
                  <c:v>48764.324010224438</c:v>
                </c:pt>
                <c:pt idx="94">
                  <c:v>48764.324010224438</c:v>
                </c:pt>
                <c:pt idx="95">
                  <c:v>48768.778379093506</c:v>
                </c:pt>
                <c:pt idx="96">
                  <c:v>48768.778379093506</c:v>
                </c:pt>
                <c:pt idx="97">
                  <c:v>57881.031253074245</c:v>
                </c:pt>
                <c:pt idx="98">
                  <c:v>57881.031253074245</c:v>
                </c:pt>
                <c:pt idx="99">
                  <c:v>57881.031253074245</c:v>
                </c:pt>
                <c:pt idx="100">
                  <c:v>48775.839401696372</c:v>
                </c:pt>
                <c:pt idx="101">
                  <c:v>52306.132123686963</c:v>
                </c:pt>
                <c:pt idx="102">
                  <c:v>80773.725465465162</c:v>
                </c:pt>
                <c:pt idx="103">
                  <c:v>50753.490447480763</c:v>
                </c:pt>
                <c:pt idx="104">
                  <c:v>48831.091377031866</c:v>
                </c:pt>
                <c:pt idx="105">
                  <c:v>48836.347539623028</c:v>
                </c:pt>
                <c:pt idx="106">
                  <c:v>48793.72006100868</c:v>
                </c:pt>
                <c:pt idx="107">
                  <c:v>48863.599002813462</c:v>
                </c:pt>
                <c:pt idx="108">
                  <c:v>49831.959967997595</c:v>
                </c:pt>
                <c:pt idx="109">
                  <c:v>49831.959967997595</c:v>
                </c:pt>
                <c:pt idx="110">
                  <c:v>49868.588278737421</c:v>
                </c:pt>
                <c:pt idx="111">
                  <c:v>57969.934069554904</c:v>
                </c:pt>
                <c:pt idx="112">
                  <c:v>57969.934069554904</c:v>
                </c:pt>
                <c:pt idx="113">
                  <c:v>53302.49241059606</c:v>
                </c:pt>
                <c:pt idx="114">
                  <c:v>57881.031253074245</c:v>
                </c:pt>
                <c:pt idx="115">
                  <c:v>51652.799080262746</c:v>
                </c:pt>
                <c:pt idx="116">
                  <c:v>53302.49241059606</c:v>
                </c:pt>
                <c:pt idx="117">
                  <c:v>50724.775042280839</c:v>
                </c:pt>
                <c:pt idx="118">
                  <c:v>50724.775042280839</c:v>
                </c:pt>
                <c:pt idx="119">
                  <c:v>50937.677098456079</c:v>
                </c:pt>
                <c:pt idx="120">
                  <c:v>50134.143531601156</c:v>
                </c:pt>
                <c:pt idx="121">
                  <c:v>85352.264307943347</c:v>
                </c:pt>
                <c:pt idx="122">
                  <c:v>48826.970692073635</c:v>
                </c:pt>
                <c:pt idx="123">
                  <c:v>55591.761831835152</c:v>
                </c:pt>
                <c:pt idx="124">
                  <c:v>48815.524344967438</c:v>
                </c:pt>
                <c:pt idx="125">
                  <c:v>52249.428476826077</c:v>
                </c:pt>
                <c:pt idx="126">
                  <c:v>50088.358143176374</c:v>
                </c:pt>
                <c:pt idx="127">
                  <c:v>49339.495992931719</c:v>
                </c:pt>
                <c:pt idx="128">
                  <c:v>55537.844500572246</c:v>
                </c:pt>
                <c:pt idx="129">
                  <c:v>55591.761831835152</c:v>
                </c:pt>
                <c:pt idx="130">
                  <c:v>48773.707038801265</c:v>
                </c:pt>
                <c:pt idx="131">
                  <c:v>50713.775102711785</c:v>
                </c:pt>
                <c:pt idx="132">
                  <c:v>51335.327226039488</c:v>
                </c:pt>
                <c:pt idx="133">
                  <c:v>48858.80069410654</c:v>
                </c:pt>
                <c:pt idx="134">
                  <c:v>49068.497773092044</c:v>
                </c:pt>
                <c:pt idx="135">
                  <c:v>48998.665898666564</c:v>
                </c:pt>
                <c:pt idx="136">
                  <c:v>49085.65813667365</c:v>
                </c:pt>
                <c:pt idx="137">
                  <c:v>50450.579857694407</c:v>
                </c:pt>
                <c:pt idx="138">
                  <c:v>48980.351743296655</c:v>
                </c:pt>
                <c:pt idx="139">
                  <c:v>50199.131311931291</c:v>
                </c:pt>
                <c:pt idx="140">
                  <c:v>49451.94124407191</c:v>
                </c:pt>
                <c:pt idx="141">
                  <c:v>48767.449687121414</c:v>
                </c:pt>
                <c:pt idx="142">
                  <c:v>69327.3783592697</c:v>
                </c:pt>
                <c:pt idx="143">
                  <c:v>69327.3783592697</c:v>
                </c:pt>
                <c:pt idx="144">
                  <c:v>69327.3783592697</c:v>
                </c:pt>
                <c:pt idx="145">
                  <c:v>69327.3783592697</c:v>
                </c:pt>
                <c:pt idx="146">
                  <c:v>69327.3783592697</c:v>
                </c:pt>
                <c:pt idx="147">
                  <c:v>69327.3783592697</c:v>
                </c:pt>
                <c:pt idx="148">
                  <c:v>49925.050819742864</c:v>
                </c:pt>
                <c:pt idx="149">
                  <c:v>69327.3783592697</c:v>
                </c:pt>
                <c:pt idx="150">
                  <c:v>69327.3783592697</c:v>
                </c:pt>
                <c:pt idx="151">
                  <c:v>69327.3783592697</c:v>
                </c:pt>
                <c:pt idx="152">
                  <c:v>57881.031253074245</c:v>
                </c:pt>
                <c:pt idx="153">
                  <c:v>57881.031253074245</c:v>
                </c:pt>
                <c:pt idx="154">
                  <c:v>48913.962930080721</c:v>
                </c:pt>
                <c:pt idx="155">
                  <c:v>71616.647780508792</c:v>
                </c:pt>
                <c:pt idx="156">
                  <c:v>49165.278927144347</c:v>
                </c:pt>
                <c:pt idx="157">
                  <c:v>48783.016719185842</c:v>
                </c:pt>
                <c:pt idx="158">
                  <c:v>85352.264307943347</c:v>
                </c:pt>
                <c:pt idx="159">
                  <c:v>50088.358143176374</c:v>
                </c:pt>
                <c:pt idx="160">
                  <c:v>49603.948733642181</c:v>
                </c:pt>
                <c:pt idx="161">
                  <c:v>48893.953982772873</c:v>
                </c:pt>
                <c:pt idx="162">
                  <c:v>74814.919837464884</c:v>
                </c:pt>
                <c:pt idx="163">
                  <c:v>48825.13927653664</c:v>
                </c:pt>
                <c:pt idx="164">
                  <c:v>48831.549230916113</c:v>
                </c:pt>
                <c:pt idx="165">
                  <c:v>49037.583478827633</c:v>
                </c:pt>
                <c:pt idx="166">
                  <c:v>48852.152655707265</c:v>
                </c:pt>
                <c:pt idx="167">
                  <c:v>48907.095121817001</c:v>
                </c:pt>
                <c:pt idx="168">
                  <c:v>52180.379120474165</c:v>
                </c:pt>
                <c:pt idx="169">
                  <c:v>52073.586945457399</c:v>
                </c:pt>
                <c:pt idx="170">
                  <c:v>49423.252531753431</c:v>
                </c:pt>
                <c:pt idx="171">
                  <c:v>50937.677098456079</c:v>
                </c:pt>
                <c:pt idx="172">
                  <c:v>48979.436035528161</c:v>
                </c:pt>
                <c:pt idx="173">
                  <c:v>51267.096283505671</c:v>
                </c:pt>
                <c:pt idx="174">
                  <c:v>71616.647780508792</c:v>
                </c:pt>
                <c:pt idx="175">
                  <c:v>51477.12764161206</c:v>
                </c:pt>
                <c:pt idx="176">
                  <c:v>49346.901642153258</c:v>
                </c:pt>
                <c:pt idx="177">
                  <c:v>49528.869304278567</c:v>
                </c:pt>
                <c:pt idx="178">
                  <c:v>53278.9801485075</c:v>
                </c:pt>
                <c:pt idx="179">
                  <c:v>49005.030067657608</c:v>
                </c:pt>
                <c:pt idx="180">
                  <c:v>49076.501058988695</c:v>
                </c:pt>
                <c:pt idx="181">
                  <c:v>49055.897634197543</c:v>
                </c:pt>
                <c:pt idx="182">
                  <c:v>50198.026785220929</c:v>
                </c:pt>
                <c:pt idx="183">
                  <c:v>48924.108972155649</c:v>
                </c:pt>
                <c:pt idx="184">
                  <c:v>48755.544570423204</c:v>
                </c:pt>
                <c:pt idx="185">
                  <c:v>48830.919681825275</c:v>
                </c:pt>
                <c:pt idx="186">
                  <c:v>50834.294607100688</c:v>
                </c:pt>
                <c:pt idx="187">
                  <c:v>49042.848798496481</c:v>
                </c:pt>
                <c:pt idx="188">
                  <c:v>49029.399752715195</c:v>
                </c:pt>
                <c:pt idx="189">
                  <c:v>48888.162726347189</c:v>
                </c:pt>
                <c:pt idx="190">
                  <c:v>49511.462249024124</c:v>
                </c:pt>
                <c:pt idx="191">
                  <c:v>49091.531852583888</c:v>
                </c:pt>
                <c:pt idx="192">
                  <c:v>48820.102883809916</c:v>
                </c:pt>
                <c:pt idx="193">
                  <c:v>48810.112603626403</c:v>
                </c:pt>
                <c:pt idx="194">
                  <c:v>49018.606351033326</c:v>
                </c:pt>
                <c:pt idx="195">
                  <c:v>49099.39375320109</c:v>
                </c:pt>
                <c:pt idx="196">
                  <c:v>48867.212385667946</c:v>
                </c:pt>
                <c:pt idx="197">
                  <c:v>49630.504258928559</c:v>
                </c:pt>
                <c:pt idx="198">
                  <c:v>50005.691342384554</c:v>
                </c:pt>
                <c:pt idx="199">
                  <c:v>48992.119091761095</c:v>
                </c:pt>
                <c:pt idx="200">
                  <c:v>49176.706273314347</c:v>
                </c:pt>
                <c:pt idx="201">
                  <c:v>49387.841700277211</c:v>
                </c:pt>
                <c:pt idx="202">
                  <c:v>49732.6646924815</c:v>
                </c:pt>
                <c:pt idx="203">
                  <c:v>49925.050819742864</c:v>
                </c:pt>
                <c:pt idx="204">
                  <c:v>48916.252199501956</c:v>
                </c:pt>
                <c:pt idx="205">
                  <c:v>51013.222989356967</c:v>
                </c:pt>
                <c:pt idx="206">
                  <c:v>52624.548164190317</c:v>
                </c:pt>
                <c:pt idx="207">
                  <c:v>52905.687618639131</c:v>
                </c:pt>
                <c:pt idx="208">
                  <c:v>54447.127121215606</c:v>
                </c:pt>
                <c:pt idx="209">
                  <c:v>48861.30973339222</c:v>
                </c:pt>
                <c:pt idx="210">
                  <c:v>49181.807452365691</c:v>
                </c:pt>
                <c:pt idx="211">
                  <c:v>48861.30973339222</c:v>
                </c:pt>
                <c:pt idx="212">
                  <c:v>49181.807452365691</c:v>
                </c:pt>
                <c:pt idx="213">
                  <c:v>48861.30973339222</c:v>
                </c:pt>
                <c:pt idx="214">
                  <c:v>49181.807452365691</c:v>
                </c:pt>
                <c:pt idx="215">
                  <c:v>57539.566207042415</c:v>
                </c:pt>
                <c:pt idx="216">
                  <c:v>48806.367267282483</c:v>
                </c:pt>
                <c:pt idx="217">
                  <c:v>48810.945806124961</c:v>
                </c:pt>
                <c:pt idx="218">
                  <c:v>48826.293114110333</c:v>
                </c:pt>
                <c:pt idx="219">
                  <c:v>48891.070235868327</c:v>
                </c:pt>
                <c:pt idx="220">
                  <c:v>49410.734394489606</c:v>
                </c:pt>
                <c:pt idx="221">
                  <c:v>49751.048029573321</c:v>
                </c:pt>
                <c:pt idx="222">
                  <c:v>48952.880510241783</c:v>
                </c:pt>
                <c:pt idx="223">
                  <c:v>48907.095121817001</c:v>
                </c:pt>
                <c:pt idx="224">
                  <c:v>49113.129369728522</c:v>
                </c:pt>
                <c:pt idx="225">
                  <c:v>49255.629065538509</c:v>
                </c:pt>
                <c:pt idx="226">
                  <c:v>51546.031675141108</c:v>
                </c:pt>
                <c:pt idx="227">
                  <c:v>51546.031675141108</c:v>
                </c:pt>
                <c:pt idx="228">
                  <c:v>51546.031675141108</c:v>
                </c:pt>
                <c:pt idx="229">
                  <c:v>51546.031675141108</c:v>
                </c:pt>
                <c:pt idx="230">
                  <c:v>51546.031675141108</c:v>
                </c:pt>
                <c:pt idx="231">
                  <c:v>51546.031675141108</c:v>
                </c:pt>
                <c:pt idx="232">
                  <c:v>51546.031675141108</c:v>
                </c:pt>
                <c:pt idx="233">
                  <c:v>51546.031675141108</c:v>
                </c:pt>
                <c:pt idx="234">
                  <c:v>51546.031675141108</c:v>
                </c:pt>
                <c:pt idx="235">
                  <c:v>51546.031675141108</c:v>
                </c:pt>
                <c:pt idx="236">
                  <c:v>51546.031675141108</c:v>
                </c:pt>
                <c:pt idx="237">
                  <c:v>51546.031675141108</c:v>
                </c:pt>
                <c:pt idx="238">
                  <c:v>51546.031675141108</c:v>
                </c:pt>
                <c:pt idx="239">
                  <c:v>51546.031675141108</c:v>
                </c:pt>
                <c:pt idx="240">
                  <c:v>51546.031675141108</c:v>
                </c:pt>
                <c:pt idx="241">
                  <c:v>51546.031675141108</c:v>
                </c:pt>
                <c:pt idx="242">
                  <c:v>51546.031675141108</c:v>
                </c:pt>
                <c:pt idx="243">
                  <c:v>51546.031675141108</c:v>
                </c:pt>
                <c:pt idx="244">
                  <c:v>51546.031675141108</c:v>
                </c:pt>
                <c:pt idx="245">
                  <c:v>51546.031675141108</c:v>
                </c:pt>
                <c:pt idx="246">
                  <c:v>51546.031675141108</c:v>
                </c:pt>
                <c:pt idx="247">
                  <c:v>51546.031675141108</c:v>
                </c:pt>
                <c:pt idx="248">
                  <c:v>51546.031675141108</c:v>
                </c:pt>
                <c:pt idx="249">
                  <c:v>51546.031675141108</c:v>
                </c:pt>
                <c:pt idx="250">
                  <c:v>51546.031675141108</c:v>
                </c:pt>
                <c:pt idx="251">
                  <c:v>51546.031675141108</c:v>
                </c:pt>
                <c:pt idx="252">
                  <c:v>51546.031675141108</c:v>
                </c:pt>
                <c:pt idx="253">
                  <c:v>51546.031675141108</c:v>
                </c:pt>
                <c:pt idx="254">
                  <c:v>51546.031675141108</c:v>
                </c:pt>
                <c:pt idx="255">
                  <c:v>51546.031675141108</c:v>
                </c:pt>
                <c:pt idx="256">
                  <c:v>51546.031675141108</c:v>
                </c:pt>
                <c:pt idx="257">
                  <c:v>51546.031675141108</c:v>
                </c:pt>
                <c:pt idx="258">
                  <c:v>51546.031675141108</c:v>
                </c:pt>
                <c:pt idx="259">
                  <c:v>51546.031675141108</c:v>
                </c:pt>
                <c:pt idx="260">
                  <c:v>51546.031675141108</c:v>
                </c:pt>
                <c:pt idx="261">
                  <c:v>48813.977943473394</c:v>
                </c:pt>
                <c:pt idx="262">
                  <c:v>49195.54306889313</c:v>
                </c:pt>
                <c:pt idx="263">
                  <c:v>48890.197932648058</c:v>
                </c:pt>
                <c:pt idx="264">
                  <c:v>48903.497305994584</c:v>
                </c:pt>
                <c:pt idx="265">
                  <c:v>48890.197932648058</c:v>
                </c:pt>
                <c:pt idx="266">
                  <c:v>48903.497305994584</c:v>
                </c:pt>
                <c:pt idx="267">
                  <c:v>48890.197932648058</c:v>
                </c:pt>
                <c:pt idx="268">
                  <c:v>48903.497305994584</c:v>
                </c:pt>
                <c:pt idx="269">
                  <c:v>48890.197932648058</c:v>
                </c:pt>
                <c:pt idx="270">
                  <c:v>48903.497305994584</c:v>
                </c:pt>
                <c:pt idx="271">
                  <c:v>49743.576953031719</c:v>
                </c:pt>
                <c:pt idx="272">
                  <c:v>49197.053986711144</c:v>
                </c:pt>
                <c:pt idx="273">
                  <c:v>48911.673660659479</c:v>
                </c:pt>
                <c:pt idx="274">
                  <c:v>48852.152655707265</c:v>
                </c:pt>
                <c:pt idx="275">
                  <c:v>48827.671345872695</c:v>
                </c:pt>
                <c:pt idx="276">
                  <c:v>49164.151874022886</c:v>
                </c:pt>
                <c:pt idx="277">
                  <c:v>48827.671345872695</c:v>
                </c:pt>
                <c:pt idx="278">
                  <c:v>49164.151874022886</c:v>
                </c:pt>
                <c:pt idx="279">
                  <c:v>48845.182105031919</c:v>
                </c:pt>
                <c:pt idx="280">
                  <c:v>49038.957040480374</c:v>
                </c:pt>
                <c:pt idx="281">
                  <c:v>48990.58807415756</c:v>
                </c:pt>
                <c:pt idx="282">
                  <c:v>48827.671345872695</c:v>
                </c:pt>
                <c:pt idx="283">
                  <c:v>49164.151874022886</c:v>
                </c:pt>
                <c:pt idx="284">
                  <c:v>48827.671345872695</c:v>
                </c:pt>
                <c:pt idx="285">
                  <c:v>49164.151874022886</c:v>
                </c:pt>
                <c:pt idx="286">
                  <c:v>48780.544308210905</c:v>
                </c:pt>
                <c:pt idx="287">
                  <c:v>49570.983253976337</c:v>
                </c:pt>
                <c:pt idx="288">
                  <c:v>50143.300609286111</c:v>
                </c:pt>
                <c:pt idx="289">
                  <c:v>49051.319095355066</c:v>
                </c:pt>
                <c:pt idx="290">
                  <c:v>50135.239633800047</c:v>
                </c:pt>
                <c:pt idx="291">
                  <c:v>59835.141604043863</c:v>
                </c:pt>
                <c:pt idx="292">
                  <c:v>48728.532106960352</c:v>
                </c:pt>
                <c:pt idx="293">
                  <c:v>48727.616399191858</c:v>
                </c:pt>
                <c:pt idx="294">
                  <c:v>48727.616399191858</c:v>
                </c:pt>
                <c:pt idx="295">
                  <c:v>48738.421750860107</c:v>
                </c:pt>
                <c:pt idx="296">
                  <c:v>48728.367279562022</c:v>
                </c:pt>
                <c:pt idx="297">
                  <c:v>48729.218887786723</c:v>
                </c:pt>
                <c:pt idx="298">
                  <c:v>48794.595843918469</c:v>
                </c:pt>
                <c:pt idx="299">
                  <c:v>48818.729322157174</c:v>
                </c:pt>
                <c:pt idx="300">
                  <c:v>48737.918111587431</c:v>
                </c:pt>
                <c:pt idx="301">
                  <c:v>48728.532106960352</c:v>
                </c:pt>
                <c:pt idx="302">
                  <c:v>48725.784983654863</c:v>
                </c:pt>
                <c:pt idx="303">
                  <c:v>48734.942061339825</c:v>
                </c:pt>
                <c:pt idx="304">
                  <c:v>48731.279230265842</c:v>
                </c:pt>
                <c:pt idx="305">
                  <c:v>48732.950946368008</c:v>
                </c:pt>
                <c:pt idx="306">
                  <c:v>48736.590335323112</c:v>
                </c:pt>
                <c:pt idx="307">
                  <c:v>48745.958483648712</c:v>
                </c:pt>
                <c:pt idx="308">
                  <c:v>48782.199907856346</c:v>
                </c:pt>
                <c:pt idx="309">
                  <c:v>48759.895098031331</c:v>
                </c:pt>
                <c:pt idx="310">
                  <c:v>48734.942061339825</c:v>
                </c:pt>
                <c:pt idx="311">
                  <c:v>48768.905662473328</c:v>
                </c:pt>
                <c:pt idx="312">
                  <c:v>48735.399915224072</c:v>
                </c:pt>
                <c:pt idx="313">
                  <c:v>48760.043442689828</c:v>
                </c:pt>
                <c:pt idx="314">
                  <c:v>48729.905668613093</c:v>
                </c:pt>
                <c:pt idx="315">
                  <c:v>48768.063211326313</c:v>
                </c:pt>
                <c:pt idx="316">
                  <c:v>48745.472700677521</c:v>
                </c:pt>
                <c:pt idx="317">
                  <c:v>48725.64762748959</c:v>
                </c:pt>
                <c:pt idx="318">
                  <c:v>48732.744362695434</c:v>
                </c:pt>
                <c:pt idx="319">
                  <c:v>48739.795312512848</c:v>
                </c:pt>
                <c:pt idx="320">
                  <c:v>48728.605363581832</c:v>
                </c:pt>
                <c:pt idx="321">
                  <c:v>48777.769713672365</c:v>
                </c:pt>
                <c:pt idx="322">
                  <c:v>48724.869275886369</c:v>
                </c:pt>
                <c:pt idx="323">
                  <c:v>48727.616399191858</c:v>
                </c:pt>
                <c:pt idx="324">
                  <c:v>48731.737084150089</c:v>
                </c:pt>
                <c:pt idx="325">
                  <c:v>48747.761970098763</c:v>
                </c:pt>
                <c:pt idx="326">
                  <c:v>48736.315622992566</c:v>
                </c:pt>
                <c:pt idx="327">
                  <c:v>48740.436307950797</c:v>
                </c:pt>
                <c:pt idx="328">
                  <c:v>48752.877663118241</c:v>
                </c:pt>
                <c:pt idx="329">
                  <c:v>48765.999206016124</c:v>
                </c:pt>
                <c:pt idx="330">
                  <c:v>48791.353047997894</c:v>
                </c:pt>
                <c:pt idx="331">
                  <c:v>49181.807452365691</c:v>
                </c:pt>
                <c:pt idx="332">
                  <c:v>48870.512596465604</c:v>
                </c:pt>
                <c:pt idx="333">
                  <c:v>48852.344954338645</c:v>
                </c:pt>
                <c:pt idx="334">
                  <c:v>48965.150994339623</c:v>
                </c:pt>
                <c:pt idx="335">
                  <c:v>48971.858553743856</c:v>
                </c:pt>
                <c:pt idx="336">
                  <c:v>48870.512596465604</c:v>
                </c:pt>
                <c:pt idx="337">
                  <c:v>48852.344954338645</c:v>
                </c:pt>
                <c:pt idx="338">
                  <c:v>48965.150994339623</c:v>
                </c:pt>
                <c:pt idx="339">
                  <c:v>48971.858553743856</c:v>
                </c:pt>
                <c:pt idx="340">
                  <c:v>48870.512596465604</c:v>
                </c:pt>
                <c:pt idx="341">
                  <c:v>48852.344954338645</c:v>
                </c:pt>
                <c:pt idx="342">
                  <c:v>48965.150994339623</c:v>
                </c:pt>
                <c:pt idx="343">
                  <c:v>48971.858553743856</c:v>
                </c:pt>
                <c:pt idx="344">
                  <c:v>48893.963872416774</c:v>
                </c:pt>
                <c:pt idx="345">
                  <c:v>48870.512596465604</c:v>
                </c:pt>
                <c:pt idx="346">
                  <c:v>48852.344954338645</c:v>
                </c:pt>
                <c:pt idx="347">
                  <c:v>48965.150994339623</c:v>
                </c:pt>
                <c:pt idx="348">
                  <c:v>48971.858553743856</c:v>
                </c:pt>
                <c:pt idx="349">
                  <c:v>48870.512596465604</c:v>
                </c:pt>
                <c:pt idx="350">
                  <c:v>48852.344954338645</c:v>
                </c:pt>
                <c:pt idx="351">
                  <c:v>48965.150994339623</c:v>
                </c:pt>
                <c:pt idx="352">
                  <c:v>48971.858553743856</c:v>
                </c:pt>
                <c:pt idx="353">
                  <c:v>48870.512596465604</c:v>
                </c:pt>
                <c:pt idx="354">
                  <c:v>48852.344954338645</c:v>
                </c:pt>
                <c:pt idx="355">
                  <c:v>48965.150994339623</c:v>
                </c:pt>
                <c:pt idx="356">
                  <c:v>48971.858553743856</c:v>
                </c:pt>
                <c:pt idx="357">
                  <c:v>71616.647780508792</c:v>
                </c:pt>
                <c:pt idx="358">
                  <c:v>48772.029507954772</c:v>
                </c:pt>
                <c:pt idx="359">
                  <c:v>48794.920920176286</c:v>
                </c:pt>
                <c:pt idx="360">
                  <c:v>48797.668043481775</c:v>
                </c:pt>
                <c:pt idx="361">
                  <c:v>48772.029507954772</c:v>
                </c:pt>
                <c:pt idx="362">
                  <c:v>48794.920920176286</c:v>
                </c:pt>
                <c:pt idx="363">
                  <c:v>48797.668043481775</c:v>
                </c:pt>
                <c:pt idx="364">
                  <c:v>48772.029507954772</c:v>
                </c:pt>
                <c:pt idx="365">
                  <c:v>48794.920920176286</c:v>
                </c:pt>
                <c:pt idx="366">
                  <c:v>48797.668043481775</c:v>
                </c:pt>
                <c:pt idx="367">
                  <c:v>49450.084600785893</c:v>
                </c:pt>
                <c:pt idx="368">
                  <c:v>49450.084600785893</c:v>
                </c:pt>
                <c:pt idx="369">
                  <c:v>49176.319295211382</c:v>
                </c:pt>
                <c:pt idx="370">
                  <c:v>49059.190748259993</c:v>
                </c:pt>
                <c:pt idx="371">
                  <c:v>48912.575861738391</c:v>
                </c:pt>
                <c:pt idx="372">
                  <c:v>55591.761831835152</c:v>
                </c:pt>
                <c:pt idx="373">
                  <c:v>55591.761831835152</c:v>
                </c:pt>
                <c:pt idx="374">
                  <c:v>51013.222989356967</c:v>
                </c:pt>
                <c:pt idx="375">
                  <c:v>51013.222989356967</c:v>
                </c:pt>
                <c:pt idx="376">
                  <c:v>51013.222989356967</c:v>
                </c:pt>
                <c:pt idx="377">
                  <c:v>48797.283446219008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8-44BB-BD90-67B2FBDC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865392"/>
        <c:axId val="881882192"/>
      </c:scatterChart>
      <c:valAx>
        <c:axId val="88186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Dwelling Limit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882192"/>
        <c:crosses val="autoZero"/>
        <c:crossBetween val="midCat"/>
      </c:valAx>
      <c:valAx>
        <c:axId val="88188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Premium per Asset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865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DwElling'!$F$25:$F$402</c:f>
              <c:numCache>
                <c:formatCode>General</c:formatCode>
                <c:ptCount val="378"/>
                <c:pt idx="0">
                  <c:v>0.13227513227513227</c:v>
                </c:pt>
                <c:pt idx="1">
                  <c:v>0.3968253968253968</c:v>
                </c:pt>
                <c:pt idx="2">
                  <c:v>0.66137566137566139</c:v>
                </c:pt>
                <c:pt idx="3">
                  <c:v>0.92592592592592582</c:v>
                </c:pt>
                <c:pt idx="4">
                  <c:v>1.1904761904761905</c:v>
                </c:pt>
                <c:pt idx="5">
                  <c:v>1.4550264550264551</c:v>
                </c:pt>
                <c:pt idx="6">
                  <c:v>1.7195767195767195</c:v>
                </c:pt>
                <c:pt idx="7">
                  <c:v>1.984126984126984</c:v>
                </c:pt>
                <c:pt idx="8">
                  <c:v>2.2486772486772484</c:v>
                </c:pt>
                <c:pt idx="9">
                  <c:v>2.513227513227513</c:v>
                </c:pt>
                <c:pt idx="10">
                  <c:v>2.7777777777777777</c:v>
                </c:pt>
                <c:pt idx="11">
                  <c:v>3.0423280423280419</c:v>
                </c:pt>
                <c:pt idx="12">
                  <c:v>3.3068783068783065</c:v>
                </c:pt>
                <c:pt idx="13">
                  <c:v>3.5714285714285712</c:v>
                </c:pt>
                <c:pt idx="14">
                  <c:v>3.8359788359788354</c:v>
                </c:pt>
                <c:pt idx="15">
                  <c:v>4.1005291005291005</c:v>
                </c:pt>
                <c:pt idx="16">
                  <c:v>4.3650793650793647</c:v>
                </c:pt>
                <c:pt idx="17">
                  <c:v>4.6296296296296289</c:v>
                </c:pt>
                <c:pt idx="18">
                  <c:v>4.894179894179894</c:v>
                </c:pt>
                <c:pt idx="19">
                  <c:v>5.1587301587301582</c:v>
                </c:pt>
                <c:pt idx="20">
                  <c:v>5.4232804232804233</c:v>
                </c:pt>
                <c:pt idx="21">
                  <c:v>5.6878306878306875</c:v>
                </c:pt>
                <c:pt idx="22">
                  <c:v>5.9523809523809517</c:v>
                </c:pt>
                <c:pt idx="23">
                  <c:v>6.2169312169312168</c:v>
                </c:pt>
                <c:pt idx="24">
                  <c:v>6.481481481481481</c:v>
                </c:pt>
                <c:pt idx="25">
                  <c:v>6.7460317460317452</c:v>
                </c:pt>
                <c:pt idx="26">
                  <c:v>7.0105820105820102</c:v>
                </c:pt>
                <c:pt idx="27">
                  <c:v>7.2751322751322745</c:v>
                </c:pt>
                <c:pt idx="28">
                  <c:v>7.5396825396825387</c:v>
                </c:pt>
                <c:pt idx="29">
                  <c:v>7.8042328042328037</c:v>
                </c:pt>
                <c:pt idx="30">
                  <c:v>8.0687830687830679</c:v>
                </c:pt>
                <c:pt idx="31">
                  <c:v>8.3333333333333339</c:v>
                </c:pt>
                <c:pt idx="32">
                  <c:v>8.5978835978835981</c:v>
                </c:pt>
                <c:pt idx="33">
                  <c:v>8.8624338624338623</c:v>
                </c:pt>
                <c:pt idx="34">
                  <c:v>9.1269841269841265</c:v>
                </c:pt>
                <c:pt idx="35">
                  <c:v>9.3915343915343925</c:v>
                </c:pt>
                <c:pt idx="36">
                  <c:v>9.6560846560846567</c:v>
                </c:pt>
                <c:pt idx="37">
                  <c:v>9.9206349206349209</c:v>
                </c:pt>
                <c:pt idx="38">
                  <c:v>10.185185185185185</c:v>
                </c:pt>
                <c:pt idx="39">
                  <c:v>10.449735449735449</c:v>
                </c:pt>
                <c:pt idx="40">
                  <c:v>10.714285714285715</c:v>
                </c:pt>
                <c:pt idx="41">
                  <c:v>10.97883597883598</c:v>
                </c:pt>
                <c:pt idx="42">
                  <c:v>11.243386243386244</c:v>
                </c:pt>
                <c:pt idx="43">
                  <c:v>11.507936507936508</c:v>
                </c:pt>
                <c:pt idx="44">
                  <c:v>11.772486772486772</c:v>
                </c:pt>
                <c:pt idx="45">
                  <c:v>12.037037037037036</c:v>
                </c:pt>
                <c:pt idx="46">
                  <c:v>12.301587301587302</c:v>
                </c:pt>
                <c:pt idx="47">
                  <c:v>12.566137566137566</c:v>
                </c:pt>
                <c:pt idx="48">
                  <c:v>12.830687830687831</c:v>
                </c:pt>
                <c:pt idx="49">
                  <c:v>13.095238095238095</c:v>
                </c:pt>
                <c:pt idx="50">
                  <c:v>13.359788359788359</c:v>
                </c:pt>
                <c:pt idx="51">
                  <c:v>13.624338624338625</c:v>
                </c:pt>
                <c:pt idx="52">
                  <c:v>13.888888888888889</c:v>
                </c:pt>
                <c:pt idx="53">
                  <c:v>14.153439153439153</c:v>
                </c:pt>
                <c:pt idx="54">
                  <c:v>14.417989417989418</c:v>
                </c:pt>
                <c:pt idx="55">
                  <c:v>14.682539682539682</c:v>
                </c:pt>
                <c:pt idx="56">
                  <c:v>14.947089947089946</c:v>
                </c:pt>
                <c:pt idx="57">
                  <c:v>15.211640211640212</c:v>
                </c:pt>
                <c:pt idx="58">
                  <c:v>15.476190476190476</c:v>
                </c:pt>
                <c:pt idx="59">
                  <c:v>15.74074074074074</c:v>
                </c:pt>
                <c:pt idx="60">
                  <c:v>16.005291005291003</c:v>
                </c:pt>
                <c:pt idx="61">
                  <c:v>16.269841269841269</c:v>
                </c:pt>
                <c:pt idx="62">
                  <c:v>16.534391534391535</c:v>
                </c:pt>
                <c:pt idx="63">
                  <c:v>16.798941798941797</c:v>
                </c:pt>
                <c:pt idx="64">
                  <c:v>17.063492063492063</c:v>
                </c:pt>
                <c:pt idx="65">
                  <c:v>17.328042328042329</c:v>
                </c:pt>
                <c:pt idx="66">
                  <c:v>17.592592592592592</c:v>
                </c:pt>
                <c:pt idx="67">
                  <c:v>17.857142857142858</c:v>
                </c:pt>
                <c:pt idx="68">
                  <c:v>18.12169312169312</c:v>
                </c:pt>
                <c:pt idx="69">
                  <c:v>18.386243386243386</c:v>
                </c:pt>
                <c:pt idx="70">
                  <c:v>18.650793650793652</c:v>
                </c:pt>
                <c:pt idx="71">
                  <c:v>18.915343915343914</c:v>
                </c:pt>
                <c:pt idx="72">
                  <c:v>19.17989417989418</c:v>
                </c:pt>
                <c:pt idx="73">
                  <c:v>19.444444444444443</c:v>
                </c:pt>
                <c:pt idx="74">
                  <c:v>19.708994708994709</c:v>
                </c:pt>
                <c:pt idx="75">
                  <c:v>19.973544973544975</c:v>
                </c:pt>
                <c:pt idx="76">
                  <c:v>20.238095238095237</c:v>
                </c:pt>
                <c:pt idx="77">
                  <c:v>20.502645502645503</c:v>
                </c:pt>
                <c:pt idx="78">
                  <c:v>20.767195767195766</c:v>
                </c:pt>
                <c:pt idx="79">
                  <c:v>21.031746031746032</c:v>
                </c:pt>
                <c:pt idx="80">
                  <c:v>21.296296296296298</c:v>
                </c:pt>
                <c:pt idx="81">
                  <c:v>21.56084656084656</c:v>
                </c:pt>
                <c:pt idx="82">
                  <c:v>21.825396825396826</c:v>
                </c:pt>
                <c:pt idx="83">
                  <c:v>22.089947089947088</c:v>
                </c:pt>
                <c:pt idx="84">
                  <c:v>22.354497354497354</c:v>
                </c:pt>
                <c:pt idx="85">
                  <c:v>22.619047619047617</c:v>
                </c:pt>
                <c:pt idx="86">
                  <c:v>22.883597883597883</c:v>
                </c:pt>
                <c:pt idx="87">
                  <c:v>23.148148148148149</c:v>
                </c:pt>
                <c:pt idx="88">
                  <c:v>23.412698412698411</c:v>
                </c:pt>
                <c:pt idx="89">
                  <c:v>23.677248677248677</c:v>
                </c:pt>
                <c:pt idx="90">
                  <c:v>23.94179894179894</c:v>
                </c:pt>
                <c:pt idx="91">
                  <c:v>24.206349206349206</c:v>
                </c:pt>
                <c:pt idx="92">
                  <c:v>24.470899470899472</c:v>
                </c:pt>
                <c:pt idx="93">
                  <c:v>24.735449735449734</c:v>
                </c:pt>
                <c:pt idx="94">
                  <c:v>25</c:v>
                </c:pt>
                <c:pt idx="95">
                  <c:v>25.264550264550262</c:v>
                </c:pt>
                <c:pt idx="96">
                  <c:v>25.529100529100528</c:v>
                </c:pt>
                <c:pt idx="97">
                  <c:v>25.793650793650794</c:v>
                </c:pt>
                <c:pt idx="98">
                  <c:v>26.058201058201057</c:v>
                </c:pt>
                <c:pt idx="99">
                  <c:v>26.322751322751323</c:v>
                </c:pt>
                <c:pt idx="100">
                  <c:v>26.587301587301585</c:v>
                </c:pt>
                <c:pt idx="101">
                  <c:v>26.851851851851851</c:v>
                </c:pt>
                <c:pt idx="102">
                  <c:v>27.116402116402117</c:v>
                </c:pt>
                <c:pt idx="103">
                  <c:v>27.38095238095238</c:v>
                </c:pt>
                <c:pt idx="104">
                  <c:v>27.645502645502646</c:v>
                </c:pt>
                <c:pt idx="105">
                  <c:v>27.910052910052908</c:v>
                </c:pt>
                <c:pt idx="106">
                  <c:v>28.174603174603174</c:v>
                </c:pt>
                <c:pt idx="107">
                  <c:v>28.43915343915344</c:v>
                </c:pt>
                <c:pt idx="108">
                  <c:v>28.703703703703702</c:v>
                </c:pt>
                <c:pt idx="109">
                  <c:v>28.968253968253968</c:v>
                </c:pt>
                <c:pt idx="110">
                  <c:v>29.232804232804231</c:v>
                </c:pt>
                <c:pt idx="111">
                  <c:v>29.497354497354497</c:v>
                </c:pt>
                <c:pt idx="112">
                  <c:v>29.761904761904759</c:v>
                </c:pt>
                <c:pt idx="113">
                  <c:v>30.026455026455025</c:v>
                </c:pt>
                <c:pt idx="114">
                  <c:v>30.291005291005291</c:v>
                </c:pt>
                <c:pt idx="115">
                  <c:v>30.555555555555554</c:v>
                </c:pt>
                <c:pt idx="116">
                  <c:v>30.82010582010582</c:v>
                </c:pt>
                <c:pt idx="117">
                  <c:v>31.084656084656082</c:v>
                </c:pt>
                <c:pt idx="118">
                  <c:v>31.349206349206348</c:v>
                </c:pt>
                <c:pt idx="119">
                  <c:v>31.613756613756614</c:v>
                </c:pt>
                <c:pt idx="120">
                  <c:v>31.878306878306876</c:v>
                </c:pt>
                <c:pt idx="121">
                  <c:v>32.142857142857139</c:v>
                </c:pt>
                <c:pt idx="122">
                  <c:v>32.407407407407405</c:v>
                </c:pt>
                <c:pt idx="123">
                  <c:v>32.671957671957671</c:v>
                </c:pt>
                <c:pt idx="124">
                  <c:v>32.936507936507937</c:v>
                </c:pt>
                <c:pt idx="125">
                  <c:v>33.201058201058203</c:v>
                </c:pt>
                <c:pt idx="126">
                  <c:v>33.465608465608462</c:v>
                </c:pt>
                <c:pt idx="127">
                  <c:v>33.730158730158728</c:v>
                </c:pt>
                <c:pt idx="128">
                  <c:v>33.994708994708994</c:v>
                </c:pt>
                <c:pt idx="129">
                  <c:v>34.25925925925926</c:v>
                </c:pt>
                <c:pt idx="130">
                  <c:v>34.523809523809526</c:v>
                </c:pt>
                <c:pt idx="131">
                  <c:v>34.788359788359784</c:v>
                </c:pt>
                <c:pt idx="132">
                  <c:v>35.05291005291005</c:v>
                </c:pt>
                <c:pt idx="133">
                  <c:v>35.317460317460316</c:v>
                </c:pt>
                <c:pt idx="134">
                  <c:v>35.582010582010582</c:v>
                </c:pt>
                <c:pt idx="135">
                  <c:v>35.846560846560848</c:v>
                </c:pt>
                <c:pt idx="136">
                  <c:v>36.111111111111107</c:v>
                </c:pt>
                <c:pt idx="137">
                  <c:v>36.375661375661373</c:v>
                </c:pt>
                <c:pt idx="138">
                  <c:v>36.640211640211639</c:v>
                </c:pt>
                <c:pt idx="139">
                  <c:v>36.904761904761905</c:v>
                </c:pt>
                <c:pt idx="140">
                  <c:v>37.169312169312171</c:v>
                </c:pt>
                <c:pt idx="141">
                  <c:v>37.43386243386243</c:v>
                </c:pt>
                <c:pt idx="142">
                  <c:v>37.698412698412696</c:v>
                </c:pt>
                <c:pt idx="143">
                  <c:v>37.962962962962962</c:v>
                </c:pt>
                <c:pt idx="144">
                  <c:v>38.227513227513228</c:v>
                </c:pt>
                <c:pt idx="145">
                  <c:v>38.492063492063494</c:v>
                </c:pt>
                <c:pt idx="146">
                  <c:v>38.756613756613753</c:v>
                </c:pt>
                <c:pt idx="147">
                  <c:v>39.021164021164019</c:v>
                </c:pt>
                <c:pt idx="148">
                  <c:v>39.285714285714285</c:v>
                </c:pt>
                <c:pt idx="149">
                  <c:v>39.550264550264551</c:v>
                </c:pt>
                <c:pt idx="150">
                  <c:v>39.814814814814817</c:v>
                </c:pt>
                <c:pt idx="151">
                  <c:v>40.079365079365076</c:v>
                </c:pt>
                <c:pt idx="152">
                  <c:v>40.343915343915342</c:v>
                </c:pt>
                <c:pt idx="153">
                  <c:v>40.608465608465607</c:v>
                </c:pt>
                <c:pt idx="154">
                  <c:v>40.873015873015873</c:v>
                </c:pt>
                <c:pt idx="155">
                  <c:v>41.137566137566139</c:v>
                </c:pt>
                <c:pt idx="156">
                  <c:v>41.402116402116398</c:v>
                </c:pt>
                <c:pt idx="157">
                  <c:v>41.666666666666664</c:v>
                </c:pt>
                <c:pt idx="158">
                  <c:v>41.93121693121693</c:v>
                </c:pt>
                <c:pt idx="159">
                  <c:v>42.195767195767196</c:v>
                </c:pt>
                <c:pt idx="160">
                  <c:v>42.460317460317462</c:v>
                </c:pt>
                <c:pt idx="161">
                  <c:v>42.724867724867721</c:v>
                </c:pt>
                <c:pt idx="162">
                  <c:v>42.989417989417987</c:v>
                </c:pt>
                <c:pt idx="163">
                  <c:v>43.253968253968253</c:v>
                </c:pt>
                <c:pt idx="164">
                  <c:v>43.518518518518519</c:v>
                </c:pt>
                <c:pt idx="165">
                  <c:v>43.783068783068778</c:v>
                </c:pt>
                <c:pt idx="166">
                  <c:v>44.047619047619044</c:v>
                </c:pt>
                <c:pt idx="167">
                  <c:v>44.31216931216931</c:v>
                </c:pt>
                <c:pt idx="168">
                  <c:v>44.576719576719576</c:v>
                </c:pt>
                <c:pt idx="169">
                  <c:v>44.841269841269842</c:v>
                </c:pt>
                <c:pt idx="170">
                  <c:v>45.105820105820101</c:v>
                </c:pt>
                <c:pt idx="171">
                  <c:v>45.370370370370367</c:v>
                </c:pt>
                <c:pt idx="172">
                  <c:v>45.634920634920633</c:v>
                </c:pt>
                <c:pt idx="173">
                  <c:v>45.899470899470899</c:v>
                </c:pt>
                <c:pt idx="174">
                  <c:v>46.164021164021165</c:v>
                </c:pt>
                <c:pt idx="175">
                  <c:v>46.428571428571423</c:v>
                </c:pt>
                <c:pt idx="176">
                  <c:v>46.693121693121689</c:v>
                </c:pt>
                <c:pt idx="177">
                  <c:v>46.957671957671955</c:v>
                </c:pt>
                <c:pt idx="178">
                  <c:v>47.222222222222221</c:v>
                </c:pt>
                <c:pt idx="179">
                  <c:v>47.486772486772487</c:v>
                </c:pt>
                <c:pt idx="180">
                  <c:v>47.751322751322746</c:v>
                </c:pt>
                <c:pt idx="181">
                  <c:v>48.015873015873012</c:v>
                </c:pt>
                <c:pt idx="182">
                  <c:v>48.280423280423278</c:v>
                </c:pt>
                <c:pt idx="183">
                  <c:v>48.544973544973544</c:v>
                </c:pt>
                <c:pt idx="184">
                  <c:v>48.80952380952381</c:v>
                </c:pt>
                <c:pt idx="185">
                  <c:v>49.074074074074069</c:v>
                </c:pt>
                <c:pt idx="186">
                  <c:v>49.338624338624335</c:v>
                </c:pt>
                <c:pt idx="187">
                  <c:v>49.603174603174601</c:v>
                </c:pt>
                <c:pt idx="188">
                  <c:v>49.867724867724867</c:v>
                </c:pt>
                <c:pt idx="189">
                  <c:v>50.132275132275133</c:v>
                </c:pt>
                <c:pt idx="190">
                  <c:v>50.396825396825392</c:v>
                </c:pt>
                <c:pt idx="191">
                  <c:v>50.661375661375658</c:v>
                </c:pt>
                <c:pt idx="192">
                  <c:v>50.925925925925924</c:v>
                </c:pt>
                <c:pt idx="193">
                  <c:v>51.19047619047619</c:v>
                </c:pt>
                <c:pt idx="194">
                  <c:v>51.455026455026456</c:v>
                </c:pt>
                <c:pt idx="195">
                  <c:v>51.719576719576715</c:v>
                </c:pt>
                <c:pt idx="196">
                  <c:v>51.984126984126981</c:v>
                </c:pt>
                <c:pt idx="197">
                  <c:v>52.248677248677247</c:v>
                </c:pt>
                <c:pt idx="198">
                  <c:v>52.513227513227513</c:v>
                </c:pt>
                <c:pt idx="199">
                  <c:v>52.777777777777779</c:v>
                </c:pt>
                <c:pt idx="200">
                  <c:v>53.042328042328037</c:v>
                </c:pt>
                <c:pt idx="201">
                  <c:v>53.306878306878303</c:v>
                </c:pt>
                <c:pt idx="202">
                  <c:v>53.571428571428569</c:v>
                </c:pt>
                <c:pt idx="203">
                  <c:v>53.835978835978835</c:v>
                </c:pt>
                <c:pt idx="204">
                  <c:v>54.100529100529101</c:v>
                </c:pt>
                <c:pt idx="205">
                  <c:v>54.36507936507936</c:v>
                </c:pt>
                <c:pt idx="206">
                  <c:v>54.629629629629626</c:v>
                </c:pt>
                <c:pt idx="207">
                  <c:v>54.894179894179892</c:v>
                </c:pt>
                <c:pt idx="208">
                  <c:v>55.158730158730158</c:v>
                </c:pt>
                <c:pt idx="209">
                  <c:v>55.423280423280424</c:v>
                </c:pt>
                <c:pt idx="210">
                  <c:v>55.687830687830683</c:v>
                </c:pt>
                <c:pt idx="211">
                  <c:v>55.952380952380949</c:v>
                </c:pt>
                <c:pt idx="212">
                  <c:v>56.216931216931215</c:v>
                </c:pt>
                <c:pt idx="213">
                  <c:v>56.481481481481481</c:v>
                </c:pt>
                <c:pt idx="214">
                  <c:v>56.746031746031747</c:v>
                </c:pt>
                <c:pt idx="215">
                  <c:v>57.010582010582006</c:v>
                </c:pt>
                <c:pt idx="216">
                  <c:v>57.275132275132272</c:v>
                </c:pt>
                <c:pt idx="217">
                  <c:v>57.539682539682538</c:v>
                </c:pt>
                <c:pt idx="218">
                  <c:v>57.804232804232804</c:v>
                </c:pt>
                <c:pt idx="219">
                  <c:v>58.06878306878307</c:v>
                </c:pt>
                <c:pt idx="220">
                  <c:v>58.333333333333329</c:v>
                </c:pt>
                <c:pt idx="221">
                  <c:v>58.597883597883595</c:v>
                </c:pt>
                <c:pt idx="222">
                  <c:v>58.862433862433861</c:v>
                </c:pt>
                <c:pt idx="223">
                  <c:v>59.126984126984127</c:v>
                </c:pt>
                <c:pt idx="224">
                  <c:v>59.391534391534385</c:v>
                </c:pt>
                <c:pt idx="225">
                  <c:v>59.656084656084651</c:v>
                </c:pt>
                <c:pt idx="226">
                  <c:v>59.920634920634917</c:v>
                </c:pt>
                <c:pt idx="227">
                  <c:v>60.185185185185183</c:v>
                </c:pt>
                <c:pt idx="228">
                  <c:v>60.449735449735449</c:v>
                </c:pt>
                <c:pt idx="229">
                  <c:v>60.714285714285708</c:v>
                </c:pt>
                <c:pt idx="230">
                  <c:v>60.978835978835974</c:v>
                </c:pt>
                <c:pt idx="231">
                  <c:v>61.24338624338624</c:v>
                </c:pt>
                <c:pt idx="232">
                  <c:v>61.507936507936506</c:v>
                </c:pt>
                <c:pt idx="233">
                  <c:v>61.772486772486772</c:v>
                </c:pt>
                <c:pt idx="234">
                  <c:v>62.037037037037031</c:v>
                </c:pt>
                <c:pt idx="235">
                  <c:v>62.301587301587297</c:v>
                </c:pt>
                <c:pt idx="236">
                  <c:v>62.566137566137563</c:v>
                </c:pt>
                <c:pt idx="237">
                  <c:v>62.830687830687829</c:v>
                </c:pt>
                <c:pt idx="238">
                  <c:v>63.095238095238095</c:v>
                </c:pt>
                <c:pt idx="239">
                  <c:v>63.359788359788354</c:v>
                </c:pt>
                <c:pt idx="240">
                  <c:v>63.62433862433862</c:v>
                </c:pt>
                <c:pt idx="241">
                  <c:v>63.888888888888886</c:v>
                </c:pt>
                <c:pt idx="242">
                  <c:v>64.153439153439137</c:v>
                </c:pt>
                <c:pt idx="243">
                  <c:v>64.417989417989403</c:v>
                </c:pt>
                <c:pt idx="244">
                  <c:v>64.682539682539669</c:v>
                </c:pt>
                <c:pt idx="245">
                  <c:v>64.947089947089935</c:v>
                </c:pt>
                <c:pt idx="246">
                  <c:v>65.211640211640201</c:v>
                </c:pt>
                <c:pt idx="247">
                  <c:v>65.476190476190467</c:v>
                </c:pt>
                <c:pt idx="248">
                  <c:v>65.740740740740733</c:v>
                </c:pt>
                <c:pt idx="249">
                  <c:v>66.005291005290999</c:v>
                </c:pt>
                <c:pt idx="250">
                  <c:v>66.269841269841265</c:v>
                </c:pt>
                <c:pt idx="251">
                  <c:v>66.534391534391531</c:v>
                </c:pt>
                <c:pt idx="252">
                  <c:v>66.798941798941783</c:v>
                </c:pt>
                <c:pt idx="253">
                  <c:v>67.063492063492049</c:v>
                </c:pt>
                <c:pt idx="254">
                  <c:v>67.328042328042315</c:v>
                </c:pt>
                <c:pt idx="255">
                  <c:v>67.592592592592581</c:v>
                </c:pt>
                <c:pt idx="256">
                  <c:v>67.857142857142847</c:v>
                </c:pt>
                <c:pt idx="257">
                  <c:v>68.121693121693113</c:v>
                </c:pt>
                <c:pt idx="258">
                  <c:v>68.386243386243379</c:v>
                </c:pt>
                <c:pt idx="259">
                  <c:v>68.650793650793645</c:v>
                </c:pt>
                <c:pt idx="260">
                  <c:v>68.915343915343911</c:v>
                </c:pt>
                <c:pt idx="261">
                  <c:v>69.179894179894163</c:v>
                </c:pt>
                <c:pt idx="262">
                  <c:v>69.444444444444429</c:v>
                </c:pt>
                <c:pt idx="263">
                  <c:v>69.708994708994695</c:v>
                </c:pt>
                <c:pt idx="264">
                  <c:v>69.973544973544961</c:v>
                </c:pt>
                <c:pt idx="265">
                  <c:v>70.238095238095227</c:v>
                </c:pt>
                <c:pt idx="266">
                  <c:v>70.502645502645493</c:v>
                </c:pt>
                <c:pt idx="267">
                  <c:v>70.767195767195759</c:v>
                </c:pt>
                <c:pt idx="268">
                  <c:v>71.031746031746025</c:v>
                </c:pt>
                <c:pt idx="269">
                  <c:v>71.296296296296291</c:v>
                </c:pt>
                <c:pt idx="270">
                  <c:v>71.560846560846556</c:v>
                </c:pt>
                <c:pt idx="271">
                  <c:v>71.825396825396808</c:v>
                </c:pt>
                <c:pt idx="272">
                  <c:v>72.089947089947074</c:v>
                </c:pt>
                <c:pt idx="273">
                  <c:v>72.35449735449734</c:v>
                </c:pt>
                <c:pt idx="274">
                  <c:v>72.619047619047606</c:v>
                </c:pt>
                <c:pt idx="275">
                  <c:v>72.883597883597872</c:v>
                </c:pt>
                <c:pt idx="276">
                  <c:v>73.148148148148138</c:v>
                </c:pt>
                <c:pt idx="277">
                  <c:v>73.412698412698404</c:v>
                </c:pt>
                <c:pt idx="278">
                  <c:v>73.67724867724867</c:v>
                </c:pt>
                <c:pt idx="279">
                  <c:v>73.941798941798936</c:v>
                </c:pt>
                <c:pt idx="280">
                  <c:v>74.206349206349202</c:v>
                </c:pt>
                <c:pt idx="281">
                  <c:v>74.470899470899454</c:v>
                </c:pt>
                <c:pt idx="282">
                  <c:v>74.73544973544972</c:v>
                </c:pt>
                <c:pt idx="283">
                  <c:v>74.999999999999986</c:v>
                </c:pt>
                <c:pt idx="284">
                  <c:v>75.264550264550252</c:v>
                </c:pt>
                <c:pt idx="285">
                  <c:v>75.529100529100518</c:v>
                </c:pt>
                <c:pt idx="286">
                  <c:v>75.793650793650784</c:v>
                </c:pt>
                <c:pt idx="287">
                  <c:v>76.05820105820105</c:v>
                </c:pt>
                <c:pt idx="288">
                  <c:v>76.322751322751316</c:v>
                </c:pt>
                <c:pt idx="289">
                  <c:v>76.587301587301582</c:v>
                </c:pt>
                <c:pt idx="290">
                  <c:v>76.851851851851848</c:v>
                </c:pt>
                <c:pt idx="291">
                  <c:v>77.116402116402099</c:v>
                </c:pt>
                <c:pt idx="292">
                  <c:v>77.380952380952365</c:v>
                </c:pt>
                <c:pt idx="293">
                  <c:v>77.645502645502631</c:v>
                </c:pt>
                <c:pt idx="294">
                  <c:v>77.910052910052897</c:v>
                </c:pt>
                <c:pt idx="295">
                  <c:v>78.174603174603163</c:v>
                </c:pt>
                <c:pt idx="296">
                  <c:v>78.439153439153429</c:v>
                </c:pt>
                <c:pt idx="297">
                  <c:v>78.703703703703695</c:v>
                </c:pt>
                <c:pt idx="298">
                  <c:v>78.968253968253961</c:v>
                </c:pt>
                <c:pt idx="299">
                  <c:v>79.232804232804227</c:v>
                </c:pt>
                <c:pt idx="300">
                  <c:v>79.497354497354493</c:v>
                </c:pt>
                <c:pt idx="301">
                  <c:v>79.761904761904745</c:v>
                </c:pt>
                <c:pt idx="302">
                  <c:v>80.026455026455011</c:v>
                </c:pt>
                <c:pt idx="303">
                  <c:v>80.291005291005277</c:v>
                </c:pt>
                <c:pt idx="304">
                  <c:v>80.555555555555543</c:v>
                </c:pt>
                <c:pt idx="305">
                  <c:v>80.820105820105809</c:v>
                </c:pt>
                <c:pt idx="306">
                  <c:v>81.084656084656075</c:v>
                </c:pt>
                <c:pt idx="307">
                  <c:v>81.349206349206341</c:v>
                </c:pt>
                <c:pt idx="308">
                  <c:v>81.613756613756607</c:v>
                </c:pt>
                <c:pt idx="309">
                  <c:v>81.878306878306873</c:v>
                </c:pt>
                <c:pt idx="310">
                  <c:v>82.142857142857139</c:v>
                </c:pt>
                <c:pt idx="311">
                  <c:v>82.407407407407391</c:v>
                </c:pt>
                <c:pt idx="312">
                  <c:v>82.671957671957657</c:v>
                </c:pt>
                <c:pt idx="313">
                  <c:v>82.936507936507923</c:v>
                </c:pt>
                <c:pt idx="314">
                  <c:v>83.201058201058189</c:v>
                </c:pt>
                <c:pt idx="315">
                  <c:v>83.465608465608454</c:v>
                </c:pt>
                <c:pt idx="316">
                  <c:v>83.73015873015872</c:v>
                </c:pt>
                <c:pt idx="317">
                  <c:v>83.994708994708986</c:v>
                </c:pt>
                <c:pt idx="318">
                  <c:v>84.259259259259252</c:v>
                </c:pt>
                <c:pt idx="319">
                  <c:v>84.523809523809518</c:v>
                </c:pt>
                <c:pt idx="320">
                  <c:v>84.788359788359784</c:v>
                </c:pt>
                <c:pt idx="321">
                  <c:v>85.052910052910036</c:v>
                </c:pt>
                <c:pt idx="322">
                  <c:v>85.317460317460302</c:v>
                </c:pt>
                <c:pt idx="323">
                  <c:v>85.582010582010568</c:v>
                </c:pt>
                <c:pt idx="324">
                  <c:v>85.846560846560834</c:v>
                </c:pt>
                <c:pt idx="325">
                  <c:v>86.1111111111111</c:v>
                </c:pt>
                <c:pt idx="326">
                  <c:v>86.375661375661366</c:v>
                </c:pt>
                <c:pt idx="327">
                  <c:v>86.640211640211632</c:v>
                </c:pt>
                <c:pt idx="328">
                  <c:v>86.904761904761898</c:v>
                </c:pt>
                <c:pt idx="329">
                  <c:v>87.169312169312164</c:v>
                </c:pt>
                <c:pt idx="330">
                  <c:v>87.433862433862416</c:v>
                </c:pt>
                <c:pt idx="331">
                  <c:v>87.698412698412682</c:v>
                </c:pt>
                <c:pt idx="332">
                  <c:v>87.962962962962948</c:v>
                </c:pt>
                <c:pt idx="333">
                  <c:v>88.227513227513214</c:v>
                </c:pt>
                <c:pt idx="334">
                  <c:v>88.49206349206348</c:v>
                </c:pt>
                <c:pt idx="335">
                  <c:v>88.756613756613746</c:v>
                </c:pt>
                <c:pt idx="336">
                  <c:v>89.021164021164012</c:v>
                </c:pt>
                <c:pt idx="337">
                  <c:v>89.285714285714278</c:v>
                </c:pt>
                <c:pt idx="338">
                  <c:v>89.550264550264544</c:v>
                </c:pt>
                <c:pt idx="339">
                  <c:v>89.81481481481481</c:v>
                </c:pt>
                <c:pt idx="340">
                  <c:v>90.079365079365061</c:v>
                </c:pt>
                <c:pt idx="341">
                  <c:v>90.343915343915327</c:v>
                </c:pt>
                <c:pt idx="342">
                  <c:v>90.608465608465593</c:v>
                </c:pt>
                <c:pt idx="343">
                  <c:v>90.873015873015859</c:v>
                </c:pt>
                <c:pt idx="344">
                  <c:v>91.137566137566125</c:v>
                </c:pt>
                <c:pt idx="345">
                  <c:v>91.402116402116391</c:v>
                </c:pt>
                <c:pt idx="346">
                  <c:v>91.666666666666657</c:v>
                </c:pt>
                <c:pt idx="347">
                  <c:v>91.931216931216923</c:v>
                </c:pt>
                <c:pt idx="348">
                  <c:v>92.195767195767189</c:v>
                </c:pt>
                <c:pt idx="349">
                  <c:v>92.460317460317455</c:v>
                </c:pt>
                <c:pt idx="350">
                  <c:v>92.724867724867707</c:v>
                </c:pt>
                <c:pt idx="351">
                  <c:v>92.989417989417973</c:v>
                </c:pt>
                <c:pt idx="352">
                  <c:v>93.253968253968239</c:v>
                </c:pt>
                <c:pt idx="353">
                  <c:v>93.518518518518505</c:v>
                </c:pt>
                <c:pt idx="354">
                  <c:v>93.783068783068771</c:v>
                </c:pt>
                <c:pt idx="355">
                  <c:v>94.047619047619037</c:v>
                </c:pt>
                <c:pt idx="356">
                  <c:v>94.312169312169303</c:v>
                </c:pt>
                <c:pt idx="357">
                  <c:v>94.576719576719569</c:v>
                </c:pt>
                <c:pt idx="358">
                  <c:v>94.841269841269835</c:v>
                </c:pt>
                <c:pt idx="359">
                  <c:v>95.105820105820101</c:v>
                </c:pt>
                <c:pt idx="360">
                  <c:v>95.370370370370352</c:v>
                </c:pt>
                <c:pt idx="361">
                  <c:v>95.634920634920618</c:v>
                </c:pt>
                <c:pt idx="362">
                  <c:v>95.899470899470884</c:v>
                </c:pt>
                <c:pt idx="363">
                  <c:v>96.16402116402115</c:v>
                </c:pt>
                <c:pt idx="364">
                  <c:v>96.428571428571416</c:v>
                </c:pt>
                <c:pt idx="365">
                  <c:v>96.693121693121682</c:v>
                </c:pt>
                <c:pt idx="366">
                  <c:v>96.957671957671948</c:v>
                </c:pt>
                <c:pt idx="367">
                  <c:v>97.222222222222214</c:v>
                </c:pt>
                <c:pt idx="368">
                  <c:v>97.48677248677248</c:v>
                </c:pt>
                <c:pt idx="369">
                  <c:v>97.751322751322746</c:v>
                </c:pt>
                <c:pt idx="370">
                  <c:v>98.015873015872998</c:v>
                </c:pt>
                <c:pt idx="371">
                  <c:v>98.280423280423264</c:v>
                </c:pt>
                <c:pt idx="372">
                  <c:v>98.54497354497353</c:v>
                </c:pt>
                <c:pt idx="373">
                  <c:v>98.809523809523796</c:v>
                </c:pt>
                <c:pt idx="374">
                  <c:v>99.074074074074062</c:v>
                </c:pt>
                <c:pt idx="375">
                  <c:v>99.338624338624328</c:v>
                </c:pt>
                <c:pt idx="376">
                  <c:v>99.603174603174594</c:v>
                </c:pt>
                <c:pt idx="377">
                  <c:v>99.86772486772486</c:v>
                </c:pt>
              </c:numCache>
            </c:numRef>
          </c:xVal>
          <c:yVal>
            <c:numRef>
              <c:f>'Regression DwElling'!$G$25:$G$402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687</c:v>
                </c:pt>
                <c:pt idx="24">
                  <c:v>1392</c:v>
                </c:pt>
                <c:pt idx="25">
                  <c:v>2796.25</c:v>
                </c:pt>
                <c:pt idx="26">
                  <c:v>3629</c:v>
                </c:pt>
                <c:pt idx="27">
                  <c:v>3803</c:v>
                </c:pt>
                <c:pt idx="28">
                  <c:v>3839.59</c:v>
                </c:pt>
                <c:pt idx="29">
                  <c:v>4569.21</c:v>
                </c:pt>
                <c:pt idx="30">
                  <c:v>4955.67</c:v>
                </c:pt>
                <c:pt idx="31">
                  <c:v>5124</c:v>
                </c:pt>
                <c:pt idx="32">
                  <c:v>5280</c:v>
                </c:pt>
                <c:pt idx="33">
                  <c:v>5280</c:v>
                </c:pt>
                <c:pt idx="34">
                  <c:v>5280</c:v>
                </c:pt>
                <c:pt idx="35">
                  <c:v>5318.51</c:v>
                </c:pt>
                <c:pt idx="36">
                  <c:v>5386</c:v>
                </c:pt>
                <c:pt idx="37">
                  <c:v>5431</c:v>
                </c:pt>
                <c:pt idx="38">
                  <c:v>5431</c:v>
                </c:pt>
                <c:pt idx="39">
                  <c:v>5431</c:v>
                </c:pt>
                <c:pt idx="40">
                  <c:v>5431</c:v>
                </c:pt>
                <c:pt idx="41">
                  <c:v>5498.06</c:v>
                </c:pt>
                <c:pt idx="42">
                  <c:v>5657.88</c:v>
                </c:pt>
                <c:pt idx="43">
                  <c:v>5762.12</c:v>
                </c:pt>
                <c:pt idx="44">
                  <c:v>5967</c:v>
                </c:pt>
                <c:pt idx="45">
                  <c:v>5967</c:v>
                </c:pt>
                <c:pt idx="46">
                  <c:v>5967</c:v>
                </c:pt>
                <c:pt idx="47">
                  <c:v>5967</c:v>
                </c:pt>
                <c:pt idx="48">
                  <c:v>5967</c:v>
                </c:pt>
                <c:pt idx="49">
                  <c:v>6333</c:v>
                </c:pt>
                <c:pt idx="50">
                  <c:v>6600</c:v>
                </c:pt>
                <c:pt idx="51">
                  <c:v>6600</c:v>
                </c:pt>
                <c:pt idx="52">
                  <c:v>6600</c:v>
                </c:pt>
                <c:pt idx="53">
                  <c:v>6631.45</c:v>
                </c:pt>
                <c:pt idx="54">
                  <c:v>7194.18</c:v>
                </c:pt>
                <c:pt idx="55">
                  <c:v>7362</c:v>
                </c:pt>
                <c:pt idx="56">
                  <c:v>7403.92</c:v>
                </c:pt>
                <c:pt idx="57">
                  <c:v>7509.56</c:v>
                </c:pt>
                <c:pt idx="58">
                  <c:v>7641.8</c:v>
                </c:pt>
                <c:pt idx="59">
                  <c:v>7661</c:v>
                </c:pt>
                <c:pt idx="60">
                  <c:v>7751.56</c:v>
                </c:pt>
                <c:pt idx="61">
                  <c:v>7810</c:v>
                </c:pt>
                <c:pt idx="62">
                  <c:v>7936.29</c:v>
                </c:pt>
                <c:pt idx="63">
                  <c:v>8001.24</c:v>
                </c:pt>
                <c:pt idx="64">
                  <c:v>8029.25</c:v>
                </c:pt>
                <c:pt idx="65">
                  <c:v>8100</c:v>
                </c:pt>
                <c:pt idx="66">
                  <c:v>8100</c:v>
                </c:pt>
                <c:pt idx="67">
                  <c:v>8100</c:v>
                </c:pt>
                <c:pt idx="68">
                  <c:v>8288.61</c:v>
                </c:pt>
                <c:pt idx="69">
                  <c:v>8324.56</c:v>
                </c:pt>
                <c:pt idx="70">
                  <c:v>8408</c:v>
                </c:pt>
                <c:pt idx="71">
                  <c:v>8535.77</c:v>
                </c:pt>
                <c:pt idx="72">
                  <c:v>8600</c:v>
                </c:pt>
                <c:pt idx="73">
                  <c:v>8600</c:v>
                </c:pt>
                <c:pt idx="74">
                  <c:v>8600</c:v>
                </c:pt>
                <c:pt idx="75">
                  <c:v>9004</c:v>
                </c:pt>
                <c:pt idx="76">
                  <c:v>9004</c:v>
                </c:pt>
                <c:pt idx="77">
                  <c:v>9216.4500000000007</c:v>
                </c:pt>
                <c:pt idx="78">
                  <c:v>9501.8133333333299</c:v>
                </c:pt>
                <c:pt idx="79">
                  <c:v>9501.8133333333299</c:v>
                </c:pt>
                <c:pt idx="80">
                  <c:v>9501.8133333333299</c:v>
                </c:pt>
                <c:pt idx="81">
                  <c:v>9501.8133333333299</c:v>
                </c:pt>
                <c:pt idx="82">
                  <c:v>9501.8133333333299</c:v>
                </c:pt>
                <c:pt idx="83">
                  <c:v>9527</c:v>
                </c:pt>
                <c:pt idx="84">
                  <c:v>9573</c:v>
                </c:pt>
                <c:pt idx="85">
                  <c:v>9573</c:v>
                </c:pt>
                <c:pt idx="86">
                  <c:v>9573</c:v>
                </c:pt>
                <c:pt idx="87">
                  <c:v>9573</c:v>
                </c:pt>
                <c:pt idx="88">
                  <c:v>9598</c:v>
                </c:pt>
                <c:pt idx="89">
                  <c:v>9725.3700000000008</c:v>
                </c:pt>
                <c:pt idx="90">
                  <c:v>9913.8799999999992</c:v>
                </c:pt>
                <c:pt idx="91">
                  <c:v>10269.6</c:v>
                </c:pt>
                <c:pt idx="92">
                  <c:v>10358</c:v>
                </c:pt>
                <c:pt idx="93">
                  <c:v>10362.18</c:v>
                </c:pt>
                <c:pt idx="94">
                  <c:v>10653.87</c:v>
                </c:pt>
                <c:pt idx="95">
                  <c:v>10731.44</c:v>
                </c:pt>
                <c:pt idx="96">
                  <c:v>10889</c:v>
                </c:pt>
                <c:pt idx="97">
                  <c:v>10889</c:v>
                </c:pt>
                <c:pt idx="98">
                  <c:v>11080.59</c:v>
                </c:pt>
                <c:pt idx="99">
                  <c:v>11494</c:v>
                </c:pt>
                <c:pt idx="100">
                  <c:v>11689</c:v>
                </c:pt>
                <c:pt idx="101">
                  <c:v>11748.3</c:v>
                </c:pt>
                <c:pt idx="102">
                  <c:v>11784</c:v>
                </c:pt>
                <c:pt idx="103">
                  <c:v>11784</c:v>
                </c:pt>
                <c:pt idx="104">
                  <c:v>11807</c:v>
                </c:pt>
                <c:pt idx="105">
                  <c:v>11954.35</c:v>
                </c:pt>
                <c:pt idx="106">
                  <c:v>12081</c:v>
                </c:pt>
                <c:pt idx="107">
                  <c:v>12136.32</c:v>
                </c:pt>
                <c:pt idx="108">
                  <c:v>12167.52</c:v>
                </c:pt>
                <c:pt idx="109">
                  <c:v>12173</c:v>
                </c:pt>
                <c:pt idx="110">
                  <c:v>12312.51</c:v>
                </c:pt>
                <c:pt idx="111">
                  <c:v>12373.55</c:v>
                </c:pt>
                <c:pt idx="112">
                  <c:v>12459.06</c:v>
                </c:pt>
                <c:pt idx="113">
                  <c:v>12648.59</c:v>
                </c:pt>
                <c:pt idx="114">
                  <c:v>12941.74</c:v>
                </c:pt>
                <c:pt idx="115">
                  <c:v>12993</c:v>
                </c:pt>
                <c:pt idx="116">
                  <c:v>13090.21</c:v>
                </c:pt>
                <c:pt idx="117">
                  <c:v>13231.84</c:v>
                </c:pt>
                <c:pt idx="118">
                  <c:v>13266.96</c:v>
                </c:pt>
                <c:pt idx="119">
                  <c:v>13483.57</c:v>
                </c:pt>
                <c:pt idx="120">
                  <c:v>13534.7</c:v>
                </c:pt>
                <c:pt idx="121">
                  <c:v>13998.57</c:v>
                </c:pt>
                <c:pt idx="122">
                  <c:v>14023</c:v>
                </c:pt>
                <c:pt idx="123">
                  <c:v>14023</c:v>
                </c:pt>
                <c:pt idx="124">
                  <c:v>14023</c:v>
                </c:pt>
                <c:pt idx="125">
                  <c:v>14023</c:v>
                </c:pt>
                <c:pt idx="126">
                  <c:v>14213.07</c:v>
                </c:pt>
                <c:pt idx="127">
                  <c:v>14354.87</c:v>
                </c:pt>
                <c:pt idx="128">
                  <c:v>14787</c:v>
                </c:pt>
                <c:pt idx="129">
                  <c:v>14787</c:v>
                </c:pt>
                <c:pt idx="130">
                  <c:v>15490</c:v>
                </c:pt>
                <c:pt idx="131">
                  <c:v>15490</c:v>
                </c:pt>
                <c:pt idx="132">
                  <c:v>15490</c:v>
                </c:pt>
                <c:pt idx="133">
                  <c:v>15490</c:v>
                </c:pt>
                <c:pt idx="134">
                  <c:v>15837</c:v>
                </c:pt>
                <c:pt idx="135">
                  <c:v>16107</c:v>
                </c:pt>
                <c:pt idx="136">
                  <c:v>16542.150000000001</c:v>
                </c:pt>
                <c:pt idx="137">
                  <c:v>16645.39</c:v>
                </c:pt>
                <c:pt idx="138">
                  <c:v>16719.34</c:v>
                </c:pt>
                <c:pt idx="139">
                  <c:v>16728.45</c:v>
                </c:pt>
                <c:pt idx="140">
                  <c:v>17011.54</c:v>
                </c:pt>
                <c:pt idx="141">
                  <c:v>17153</c:v>
                </c:pt>
                <c:pt idx="142">
                  <c:v>17153</c:v>
                </c:pt>
                <c:pt idx="143">
                  <c:v>17153</c:v>
                </c:pt>
                <c:pt idx="144">
                  <c:v>17153</c:v>
                </c:pt>
                <c:pt idx="145">
                  <c:v>17153</c:v>
                </c:pt>
                <c:pt idx="146">
                  <c:v>17153</c:v>
                </c:pt>
                <c:pt idx="147">
                  <c:v>17153</c:v>
                </c:pt>
                <c:pt idx="148">
                  <c:v>17153</c:v>
                </c:pt>
                <c:pt idx="149">
                  <c:v>17153</c:v>
                </c:pt>
                <c:pt idx="150">
                  <c:v>17153</c:v>
                </c:pt>
                <c:pt idx="151">
                  <c:v>17153</c:v>
                </c:pt>
                <c:pt idx="152">
                  <c:v>17153</c:v>
                </c:pt>
                <c:pt idx="153">
                  <c:v>17153</c:v>
                </c:pt>
                <c:pt idx="154">
                  <c:v>17153</c:v>
                </c:pt>
                <c:pt idx="155">
                  <c:v>17153</c:v>
                </c:pt>
                <c:pt idx="156">
                  <c:v>17153</c:v>
                </c:pt>
                <c:pt idx="157">
                  <c:v>17463</c:v>
                </c:pt>
                <c:pt idx="158">
                  <c:v>17463</c:v>
                </c:pt>
                <c:pt idx="159">
                  <c:v>18224.3</c:v>
                </c:pt>
                <c:pt idx="160">
                  <c:v>18442.560000000001</c:v>
                </c:pt>
                <c:pt idx="161">
                  <c:v>18610.93</c:v>
                </c:pt>
                <c:pt idx="162">
                  <c:v>18659.64</c:v>
                </c:pt>
                <c:pt idx="163">
                  <c:v>18764.740000000002</c:v>
                </c:pt>
                <c:pt idx="164">
                  <c:v>19514.64</c:v>
                </c:pt>
                <c:pt idx="165">
                  <c:v>19750</c:v>
                </c:pt>
                <c:pt idx="166">
                  <c:v>20023.82</c:v>
                </c:pt>
                <c:pt idx="167">
                  <c:v>20054.104137931001</c:v>
                </c:pt>
                <c:pt idx="168">
                  <c:v>20054.104137931001</c:v>
                </c:pt>
                <c:pt idx="169">
                  <c:v>20054.104137931001</c:v>
                </c:pt>
                <c:pt idx="170">
                  <c:v>20054.104137931001</c:v>
                </c:pt>
                <c:pt idx="171">
                  <c:v>20054.104137931001</c:v>
                </c:pt>
                <c:pt idx="172">
                  <c:v>20054.104137931001</c:v>
                </c:pt>
                <c:pt idx="173">
                  <c:v>20175.78</c:v>
                </c:pt>
                <c:pt idx="174">
                  <c:v>20193</c:v>
                </c:pt>
                <c:pt idx="175">
                  <c:v>20334.14</c:v>
                </c:pt>
                <c:pt idx="176">
                  <c:v>21353</c:v>
                </c:pt>
                <c:pt idx="177">
                  <c:v>21534.39</c:v>
                </c:pt>
                <c:pt idx="178">
                  <c:v>21919</c:v>
                </c:pt>
                <c:pt idx="179">
                  <c:v>21919</c:v>
                </c:pt>
                <c:pt idx="180">
                  <c:v>22678</c:v>
                </c:pt>
                <c:pt idx="181">
                  <c:v>22759.0822580645</c:v>
                </c:pt>
                <c:pt idx="182">
                  <c:v>22759.0822580645</c:v>
                </c:pt>
                <c:pt idx="183">
                  <c:v>22759.0822580645</c:v>
                </c:pt>
                <c:pt idx="184">
                  <c:v>22759.0822580645</c:v>
                </c:pt>
                <c:pt idx="185">
                  <c:v>22759.0822580645</c:v>
                </c:pt>
                <c:pt idx="186">
                  <c:v>22870</c:v>
                </c:pt>
                <c:pt idx="187">
                  <c:v>22870</c:v>
                </c:pt>
                <c:pt idx="188">
                  <c:v>22870</c:v>
                </c:pt>
                <c:pt idx="189">
                  <c:v>22870</c:v>
                </c:pt>
                <c:pt idx="190">
                  <c:v>22870</c:v>
                </c:pt>
                <c:pt idx="191">
                  <c:v>22870</c:v>
                </c:pt>
                <c:pt idx="192">
                  <c:v>22870</c:v>
                </c:pt>
                <c:pt idx="193">
                  <c:v>22870</c:v>
                </c:pt>
                <c:pt idx="194">
                  <c:v>23125.96</c:v>
                </c:pt>
                <c:pt idx="195">
                  <c:v>23222.67</c:v>
                </c:pt>
                <c:pt idx="196">
                  <c:v>23231.7399999999</c:v>
                </c:pt>
                <c:pt idx="197">
                  <c:v>23231.7399999999</c:v>
                </c:pt>
                <c:pt idx="198">
                  <c:v>23904</c:v>
                </c:pt>
                <c:pt idx="199">
                  <c:v>23904</c:v>
                </c:pt>
                <c:pt idx="200">
                  <c:v>23968</c:v>
                </c:pt>
                <c:pt idx="201">
                  <c:v>24047.43</c:v>
                </c:pt>
                <c:pt idx="202">
                  <c:v>24864</c:v>
                </c:pt>
                <c:pt idx="203">
                  <c:v>24864</c:v>
                </c:pt>
                <c:pt idx="204">
                  <c:v>24959.66</c:v>
                </c:pt>
                <c:pt idx="205">
                  <c:v>25148.41</c:v>
                </c:pt>
                <c:pt idx="206">
                  <c:v>25260</c:v>
                </c:pt>
                <c:pt idx="207">
                  <c:v>26038.560000000001</c:v>
                </c:pt>
                <c:pt idx="208">
                  <c:v>26293.7</c:v>
                </c:pt>
                <c:pt idx="209">
                  <c:v>27625.992857142799</c:v>
                </c:pt>
                <c:pt idx="210">
                  <c:v>27625.992857142799</c:v>
                </c:pt>
                <c:pt idx="211">
                  <c:v>28468</c:v>
                </c:pt>
                <c:pt idx="212">
                  <c:v>28682</c:v>
                </c:pt>
                <c:pt idx="213">
                  <c:v>29043</c:v>
                </c:pt>
                <c:pt idx="214">
                  <c:v>29094</c:v>
                </c:pt>
                <c:pt idx="215">
                  <c:v>29383.21</c:v>
                </c:pt>
                <c:pt idx="216">
                  <c:v>29458</c:v>
                </c:pt>
                <c:pt idx="217">
                  <c:v>29607</c:v>
                </c:pt>
                <c:pt idx="218">
                  <c:v>29778.26</c:v>
                </c:pt>
                <c:pt idx="219">
                  <c:v>29913.64</c:v>
                </c:pt>
                <c:pt idx="220">
                  <c:v>30026</c:v>
                </c:pt>
                <c:pt idx="221">
                  <c:v>30176</c:v>
                </c:pt>
                <c:pt idx="222">
                  <c:v>30178</c:v>
                </c:pt>
                <c:pt idx="223">
                  <c:v>30430.075669291298</c:v>
                </c:pt>
                <c:pt idx="224">
                  <c:v>30430.075669291298</c:v>
                </c:pt>
                <c:pt idx="225">
                  <c:v>30430.075669291298</c:v>
                </c:pt>
                <c:pt idx="226">
                  <c:v>30430.075669291298</c:v>
                </c:pt>
                <c:pt idx="227">
                  <c:v>30430.075669291298</c:v>
                </c:pt>
                <c:pt idx="228">
                  <c:v>30430.075669291298</c:v>
                </c:pt>
                <c:pt idx="229">
                  <c:v>30430.075669291298</c:v>
                </c:pt>
                <c:pt idx="230">
                  <c:v>30430.075669291298</c:v>
                </c:pt>
                <c:pt idx="231">
                  <c:v>31610.67</c:v>
                </c:pt>
                <c:pt idx="232">
                  <c:v>32636.58</c:v>
                </c:pt>
                <c:pt idx="233">
                  <c:v>33347.69</c:v>
                </c:pt>
                <c:pt idx="234">
                  <c:v>34685.08</c:v>
                </c:pt>
                <c:pt idx="235">
                  <c:v>34738</c:v>
                </c:pt>
                <c:pt idx="236">
                  <c:v>34766.93</c:v>
                </c:pt>
                <c:pt idx="237">
                  <c:v>35386</c:v>
                </c:pt>
                <c:pt idx="238">
                  <c:v>35495.89</c:v>
                </c:pt>
                <c:pt idx="239">
                  <c:v>36790</c:v>
                </c:pt>
                <c:pt idx="240">
                  <c:v>37464</c:v>
                </c:pt>
                <c:pt idx="241">
                  <c:v>38621</c:v>
                </c:pt>
                <c:pt idx="242">
                  <c:v>38621</c:v>
                </c:pt>
                <c:pt idx="243">
                  <c:v>40288</c:v>
                </c:pt>
                <c:pt idx="244">
                  <c:v>41213.75</c:v>
                </c:pt>
                <c:pt idx="245">
                  <c:v>41671.78</c:v>
                </c:pt>
                <c:pt idx="246">
                  <c:v>41927</c:v>
                </c:pt>
                <c:pt idx="247">
                  <c:v>42518.78</c:v>
                </c:pt>
                <c:pt idx="248">
                  <c:v>42612</c:v>
                </c:pt>
                <c:pt idx="249">
                  <c:v>42702</c:v>
                </c:pt>
                <c:pt idx="250">
                  <c:v>43251</c:v>
                </c:pt>
                <c:pt idx="251">
                  <c:v>43969.111111111102</c:v>
                </c:pt>
                <c:pt idx="252">
                  <c:v>43969.111111111102</c:v>
                </c:pt>
                <c:pt idx="253">
                  <c:v>43969.111111111102</c:v>
                </c:pt>
                <c:pt idx="254">
                  <c:v>44301</c:v>
                </c:pt>
                <c:pt idx="255">
                  <c:v>44713.97</c:v>
                </c:pt>
                <c:pt idx="256">
                  <c:v>44932.556666666598</c:v>
                </c:pt>
                <c:pt idx="257">
                  <c:v>44932.556666666598</c:v>
                </c:pt>
                <c:pt idx="258">
                  <c:v>45674</c:v>
                </c:pt>
                <c:pt idx="259">
                  <c:v>45903.729999999901</c:v>
                </c:pt>
                <c:pt idx="260">
                  <c:v>46646.1499999999</c:v>
                </c:pt>
                <c:pt idx="261">
                  <c:v>46646.1499999999</c:v>
                </c:pt>
                <c:pt idx="262">
                  <c:v>46646.1499999999</c:v>
                </c:pt>
                <c:pt idx="263">
                  <c:v>46646.1499999999</c:v>
                </c:pt>
                <c:pt idx="264">
                  <c:v>46646.1499999999</c:v>
                </c:pt>
                <c:pt idx="265">
                  <c:v>46646.1499999999</c:v>
                </c:pt>
                <c:pt idx="266">
                  <c:v>46646.1499999999</c:v>
                </c:pt>
                <c:pt idx="267">
                  <c:v>46646.1499999999</c:v>
                </c:pt>
                <c:pt idx="268">
                  <c:v>46646.1499999999</c:v>
                </c:pt>
                <c:pt idx="269">
                  <c:v>46883.22</c:v>
                </c:pt>
                <c:pt idx="270">
                  <c:v>47034</c:v>
                </c:pt>
                <c:pt idx="271">
                  <c:v>47034.239999999998</c:v>
                </c:pt>
                <c:pt idx="272">
                  <c:v>47093.49</c:v>
                </c:pt>
                <c:pt idx="273">
                  <c:v>47759.49</c:v>
                </c:pt>
                <c:pt idx="274">
                  <c:v>47759.49</c:v>
                </c:pt>
                <c:pt idx="275">
                  <c:v>48665.51</c:v>
                </c:pt>
                <c:pt idx="276">
                  <c:v>48865</c:v>
                </c:pt>
                <c:pt idx="277">
                  <c:v>48995.7</c:v>
                </c:pt>
                <c:pt idx="278">
                  <c:v>50876</c:v>
                </c:pt>
                <c:pt idx="279">
                  <c:v>51908.7</c:v>
                </c:pt>
                <c:pt idx="280">
                  <c:v>51948</c:v>
                </c:pt>
                <c:pt idx="281">
                  <c:v>53275</c:v>
                </c:pt>
                <c:pt idx="282">
                  <c:v>54003.88</c:v>
                </c:pt>
                <c:pt idx="283">
                  <c:v>54708.83</c:v>
                </c:pt>
                <c:pt idx="284">
                  <c:v>55295</c:v>
                </c:pt>
                <c:pt idx="285">
                  <c:v>56564.66</c:v>
                </c:pt>
                <c:pt idx="286">
                  <c:v>56772.49</c:v>
                </c:pt>
                <c:pt idx="287">
                  <c:v>58544</c:v>
                </c:pt>
                <c:pt idx="288">
                  <c:v>58623.19</c:v>
                </c:pt>
                <c:pt idx="289">
                  <c:v>58705</c:v>
                </c:pt>
                <c:pt idx="290">
                  <c:v>59827.31</c:v>
                </c:pt>
                <c:pt idx="291">
                  <c:v>61477</c:v>
                </c:pt>
                <c:pt idx="292">
                  <c:v>62206.86</c:v>
                </c:pt>
                <c:pt idx="293">
                  <c:v>63974.879999999997</c:v>
                </c:pt>
                <c:pt idx="294">
                  <c:v>64546.16</c:v>
                </c:pt>
                <c:pt idx="295">
                  <c:v>66759</c:v>
                </c:pt>
                <c:pt idx="296">
                  <c:v>67761.19</c:v>
                </c:pt>
                <c:pt idx="297">
                  <c:v>68717</c:v>
                </c:pt>
                <c:pt idx="298">
                  <c:v>69149.77</c:v>
                </c:pt>
                <c:pt idx="299">
                  <c:v>69523.399999999994</c:v>
                </c:pt>
                <c:pt idx="300">
                  <c:v>69876</c:v>
                </c:pt>
                <c:pt idx="301">
                  <c:v>70422.100000000006</c:v>
                </c:pt>
                <c:pt idx="302">
                  <c:v>72588</c:v>
                </c:pt>
                <c:pt idx="303">
                  <c:v>72588</c:v>
                </c:pt>
                <c:pt idx="304">
                  <c:v>73245.52</c:v>
                </c:pt>
                <c:pt idx="305">
                  <c:v>73249.09</c:v>
                </c:pt>
                <c:pt idx="306">
                  <c:v>74807.87</c:v>
                </c:pt>
                <c:pt idx="307">
                  <c:v>74807.87</c:v>
                </c:pt>
                <c:pt idx="308">
                  <c:v>74807.87</c:v>
                </c:pt>
                <c:pt idx="309">
                  <c:v>75054</c:v>
                </c:pt>
                <c:pt idx="310">
                  <c:v>75323</c:v>
                </c:pt>
                <c:pt idx="311">
                  <c:v>80263.350000000006</c:v>
                </c:pt>
                <c:pt idx="312">
                  <c:v>84069.455000000002</c:v>
                </c:pt>
                <c:pt idx="313">
                  <c:v>84069.455000000002</c:v>
                </c:pt>
                <c:pt idx="314">
                  <c:v>87302</c:v>
                </c:pt>
                <c:pt idx="315">
                  <c:v>89458</c:v>
                </c:pt>
                <c:pt idx="316">
                  <c:v>91709.05</c:v>
                </c:pt>
                <c:pt idx="317">
                  <c:v>93217</c:v>
                </c:pt>
                <c:pt idx="318">
                  <c:v>93893</c:v>
                </c:pt>
                <c:pt idx="319">
                  <c:v>96589.666666666599</c:v>
                </c:pt>
                <c:pt idx="320">
                  <c:v>97121</c:v>
                </c:pt>
                <c:pt idx="321">
                  <c:v>101425.887804878</c:v>
                </c:pt>
                <c:pt idx="322">
                  <c:v>101425.887804878</c:v>
                </c:pt>
                <c:pt idx="323">
                  <c:v>101425.887804878</c:v>
                </c:pt>
                <c:pt idx="324">
                  <c:v>101425.887804878</c:v>
                </c:pt>
                <c:pt idx="325">
                  <c:v>101425.887804878</c:v>
                </c:pt>
                <c:pt idx="326">
                  <c:v>101425.887804878</c:v>
                </c:pt>
                <c:pt idx="327">
                  <c:v>101425.887804878</c:v>
                </c:pt>
                <c:pt idx="328">
                  <c:v>105895</c:v>
                </c:pt>
                <c:pt idx="329">
                  <c:v>106767</c:v>
                </c:pt>
                <c:pt idx="330">
                  <c:v>107244</c:v>
                </c:pt>
                <c:pt idx="331">
                  <c:v>108356.38</c:v>
                </c:pt>
                <c:pt idx="332">
                  <c:v>115028.4</c:v>
                </c:pt>
                <c:pt idx="333">
                  <c:v>116219.82</c:v>
                </c:pt>
                <c:pt idx="334">
                  <c:v>116219.82</c:v>
                </c:pt>
                <c:pt idx="335">
                  <c:v>116219.82</c:v>
                </c:pt>
                <c:pt idx="336">
                  <c:v>116219.82</c:v>
                </c:pt>
                <c:pt idx="337">
                  <c:v>121443</c:v>
                </c:pt>
                <c:pt idx="338">
                  <c:v>121500</c:v>
                </c:pt>
                <c:pt idx="339">
                  <c:v>121500</c:v>
                </c:pt>
                <c:pt idx="340">
                  <c:v>121500</c:v>
                </c:pt>
                <c:pt idx="341">
                  <c:v>121500</c:v>
                </c:pt>
                <c:pt idx="342">
                  <c:v>135076</c:v>
                </c:pt>
                <c:pt idx="343">
                  <c:v>147648.66</c:v>
                </c:pt>
                <c:pt idx="344">
                  <c:v>147648.66</c:v>
                </c:pt>
                <c:pt idx="345">
                  <c:v>148967.16</c:v>
                </c:pt>
                <c:pt idx="346">
                  <c:v>150132</c:v>
                </c:pt>
                <c:pt idx="347">
                  <c:v>152309</c:v>
                </c:pt>
                <c:pt idx="348">
                  <c:v>152836</c:v>
                </c:pt>
                <c:pt idx="349">
                  <c:v>154553</c:v>
                </c:pt>
                <c:pt idx="350">
                  <c:v>155626.20000000001</c:v>
                </c:pt>
                <c:pt idx="351">
                  <c:v>157243.76</c:v>
                </c:pt>
                <c:pt idx="352">
                  <c:v>158193</c:v>
                </c:pt>
                <c:pt idx="353">
                  <c:v>179427</c:v>
                </c:pt>
                <c:pt idx="354">
                  <c:v>182546.45499999999</c:v>
                </c:pt>
                <c:pt idx="355">
                  <c:v>182546.45499999999</c:v>
                </c:pt>
                <c:pt idx="356">
                  <c:v>197833.67</c:v>
                </c:pt>
                <c:pt idx="357">
                  <c:v>205954.41</c:v>
                </c:pt>
                <c:pt idx="358">
                  <c:v>205954.41</c:v>
                </c:pt>
                <c:pt idx="359">
                  <c:v>227743.5</c:v>
                </c:pt>
                <c:pt idx="360">
                  <c:v>250865</c:v>
                </c:pt>
                <c:pt idx="361">
                  <c:v>251004.08090909</c:v>
                </c:pt>
                <c:pt idx="362">
                  <c:v>251004.08090909</c:v>
                </c:pt>
                <c:pt idx="363">
                  <c:v>251004.08090909</c:v>
                </c:pt>
                <c:pt idx="364">
                  <c:v>251004.08090909</c:v>
                </c:pt>
                <c:pt idx="365">
                  <c:v>251015</c:v>
                </c:pt>
                <c:pt idx="366">
                  <c:v>251015</c:v>
                </c:pt>
                <c:pt idx="367">
                  <c:v>269091</c:v>
                </c:pt>
                <c:pt idx="368">
                  <c:v>269091.05</c:v>
                </c:pt>
                <c:pt idx="369">
                  <c:v>298014.12</c:v>
                </c:pt>
                <c:pt idx="370">
                  <c:v>298014.12</c:v>
                </c:pt>
                <c:pt idx="371">
                  <c:v>298014.12</c:v>
                </c:pt>
                <c:pt idx="372">
                  <c:v>298014.12</c:v>
                </c:pt>
                <c:pt idx="373">
                  <c:v>318269</c:v>
                </c:pt>
                <c:pt idx="374">
                  <c:v>333482.23999999999</c:v>
                </c:pt>
                <c:pt idx="375">
                  <c:v>430844.35</c:v>
                </c:pt>
                <c:pt idx="376">
                  <c:v>460761</c:v>
                </c:pt>
                <c:pt idx="377">
                  <c:v>863828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3-47EF-998E-4FC8B243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886032"/>
        <c:axId val="881886512"/>
      </c:scatterChart>
      <c:valAx>
        <c:axId val="88188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886512"/>
        <c:crosses val="autoZero"/>
        <c:crossBetween val="midCat"/>
      </c:valAx>
      <c:valAx>
        <c:axId val="88188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Premium per Asset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886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Dwelling Deductible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'[1]Linear Regression Data (2)'!$K$2:$K$340</c:f>
              <c:numCache>
                <c:formatCode>General</c:formatCode>
                <c:ptCount val="339"/>
                <c:pt idx="0">
                  <c:v>10000</c:v>
                </c:pt>
                <c:pt idx="1">
                  <c:v>25000</c:v>
                </c:pt>
                <c:pt idx="2">
                  <c:v>25000</c:v>
                </c:pt>
                <c:pt idx="3">
                  <c:v>2500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25000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2500</c:v>
                </c:pt>
                <c:pt idx="17">
                  <c:v>10000</c:v>
                </c:pt>
                <c:pt idx="18">
                  <c:v>25000</c:v>
                </c:pt>
                <c:pt idx="19">
                  <c:v>5000</c:v>
                </c:pt>
                <c:pt idx="20">
                  <c:v>50000</c:v>
                </c:pt>
                <c:pt idx="21">
                  <c:v>50000</c:v>
                </c:pt>
                <c:pt idx="22">
                  <c:v>10000</c:v>
                </c:pt>
                <c:pt idx="23">
                  <c:v>5000</c:v>
                </c:pt>
                <c:pt idx="24">
                  <c:v>10000</c:v>
                </c:pt>
                <c:pt idx="25">
                  <c:v>10000</c:v>
                </c:pt>
                <c:pt idx="26">
                  <c:v>50000</c:v>
                </c:pt>
                <c:pt idx="27">
                  <c:v>10000</c:v>
                </c:pt>
                <c:pt idx="28">
                  <c:v>25000</c:v>
                </c:pt>
                <c:pt idx="29">
                  <c:v>25000</c:v>
                </c:pt>
                <c:pt idx="30">
                  <c:v>10000</c:v>
                </c:pt>
                <c:pt idx="31">
                  <c:v>5000</c:v>
                </c:pt>
                <c:pt idx="32">
                  <c:v>10000</c:v>
                </c:pt>
                <c:pt idx="33">
                  <c:v>100000</c:v>
                </c:pt>
                <c:pt idx="34">
                  <c:v>100000</c:v>
                </c:pt>
                <c:pt idx="35">
                  <c:v>50000</c:v>
                </c:pt>
                <c:pt idx="36">
                  <c:v>25000</c:v>
                </c:pt>
                <c:pt idx="37">
                  <c:v>25000</c:v>
                </c:pt>
                <c:pt idx="38">
                  <c:v>2500</c:v>
                </c:pt>
                <c:pt idx="39">
                  <c:v>15000</c:v>
                </c:pt>
                <c:pt idx="40">
                  <c:v>15000</c:v>
                </c:pt>
                <c:pt idx="41">
                  <c:v>15000</c:v>
                </c:pt>
                <c:pt idx="42">
                  <c:v>15000</c:v>
                </c:pt>
                <c:pt idx="43">
                  <c:v>50000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15000</c:v>
                </c:pt>
                <c:pt idx="50">
                  <c:v>10000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25000</c:v>
                </c:pt>
                <c:pt idx="60">
                  <c:v>25000</c:v>
                </c:pt>
                <c:pt idx="61">
                  <c:v>10000</c:v>
                </c:pt>
                <c:pt idx="62">
                  <c:v>10000</c:v>
                </c:pt>
                <c:pt idx="63">
                  <c:v>100000</c:v>
                </c:pt>
                <c:pt idx="64">
                  <c:v>5000</c:v>
                </c:pt>
                <c:pt idx="65">
                  <c:v>25000</c:v>
                </c:pt>
                <c:pt idx="66">
                  <c:v>2500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</c:v>
                </c:pt>
                <c:pt idx="71">
                  <c:v>5000</c:v>
                </c:pt>
                <c:pt idx="72">
                  <c:v>5000</c:v>
                </c:pt>
                <c:pt idx="73">
                  <c:v>5000</c:v>
                </c:pt>
                <c:pt idx="74">
                  <c:v>5000</c:v>
                </c:pt>
                <c:pt idx="75">
                  <c:v>25000</c:v>
                </c:pt>
                <c:pt idx="76">
                  <c:v>25000</c:v>
                </c:pt>
                <c:pt idx="77">
                  <c:v>100000</c:v>
                </c:pt>
                <c:pt idx="78">
                  <c:v>5000</c:v>
                </c:pt>
                <c:pt idx="79">
                  <c:v>10000</c:v>
                </c:pt>
                <c:pt idx="80">
                  <c:v>100000</c:v>
                </c:pt>
                <c:pt idx="81">
                  <c:v>100000</c:v>
                </c:pt>
                <c:pt idx="82">
                  <c:v>10000</c:v>
                </c:pt>
                <c:pt idx="83">
                  <c:v>50000</c:v>
                </c:pt>
                <c:pt idx="84">
                  <c:v>2500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100000</c:v>
                </c:pt>
                <c:pt idx="90">
                  <c:v>25000</c:v>
                </c:pt>
                <c:pt idx="91">
                  <c:v>50000</c:v>
                </c:pt>
                <c:pt idx="92">
                  <c:v>250000</c:v>
                </c:pt>
                <c:pt idx="93">
                  <c:v>25000</c:v>
                </c:pt>
                <c:pt idx="94">
                  <c:v>5000</c:v>
                </c:pt>
                <c:pt idx="95">
                  <c:v>100000</c:v>
                </c:pt>
                <c:pt idx="96">
                  <c:v>50000</c:v>
                </c:pt>
                <c:pt idx="97">
                  <c:v>10000</c:v>
                </c:pt>
                <c:pt idx="98">
                  <c:v>25000</c:v>
                </c:pt>
                <c:pt idx="99">
                  <c:v>5000</c:v>
                </c:pt>
                <c:pt idx="100">
                  <c:v>25000</c:v>
                </c:pt>
                <c:pt idx="101">
                  <c:v>100000</c:v>
                </c:pt>
                <c:pt idx="102">
                  <c:v>1000</c:v>
                </c:pt>
                <c:pt idx="103">
                  <c:v>25000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5000</c:v>
                </c:pt>
                <c:pt idx="111">
                  <c:v>250000</c:v>
                </c:pt>
                <c:pt idx="112">
                  <c:v>250000</c:v>
                </c:pt>
                <c:pt idx="113">
                  <c:v>250000</c:v>
                </c:pt>
                <c:pt idx="114">
                  <c:v>250000</c:v>
                </c:pt>
                <c:pt idx="115">
                  <c:v>250000</c:v>
                </c:pt>
                <c:pt idx="116">
                  <c:v>250000</c:v>
                </c:pt>
                <c:pt idx="117">
                  <c:v>250000</c:v>
                </c:pt>
                <c:pt idx="118">
                  <c:v>250000</c:v>
                </c:pt>
                <c:pt idx="119">
                  <c:v>250000</c:v>
                </c:pt>
                <c:pt idx="120">
                  <c:v>250000</c:v>
                </c:pt>
                <c:pt idx="121">
                  <c:v>100000</c:v>
                </c:pt>
                <c:pt idx="122">
                  <c:v>100000</c:v>
                </c:pt>
                <c:pt idx="123">
                  <c:v>5000</c:v>
                </c:pt>
                <c:pt idx="124">
                  <c:v>50000</c:v>
                </c:pt>
                <c:pt idx="125">
                  <c:v>15000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2500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50000</c:v>
                </c:pt>
                <c:pt idx="134">
                  <c:v>10000</c:v>
                </c:pt>
                <c:pt idx="135">
                  <c:v>2500</c:v>
                </c:pt>
                <c:pt idx="136">
                  <c:v>50000</c:v>
                </c:pt>
                <c:pt idx="137">
                  <c:v>25000</c:v>
                </c:pt>
                <c:pt idx="138">
                  <c:v>5000</c:v>
                </c:pt>
                <c:pt idx="139">
                  <c:v>5000</c:v>
                </c:pt>
                <c:pt idx="140">
                  <c:v>50000</c:v>
                </c:pt>
                <c:pt idx="141">
                  <c:v>50000</c:v>
                </c:pt>
                <c:pt idx="142">
                  <c:v>25000</c:v>
                </c:pt>
                <c:pt idx="143">
                  <c:v>25000</c:v>
                </c:pt>
                <c:pt idx="144">
                  <c:v>25000</c:v>
                </c:pt>
                <c:pt idx="145">
                  <c:v>25000</c:v>
                </c:pt>
                <c:pt idx="146">
                  <c:v>25000</c:v>
                </c:pt>
                <c:pt idx="147">
                  <c:v>25000</c:v>
                </c:pt>
                <c:pt idx="148">
                  <c:v>25000</c:v>
                </c:pt>
                <c:pt idx="149">
                  <c:v>25000</c:v>
                </c:pt>
                <c:pt idx="150">
                  <c:v>50000</c:v>
                </c:pt>
                <c:pt idx="151">
                  <c:v>1000</c:v>
                </c:pt>
                <c:pt idx="152">
                  <c:v>5000</c:v>
                </c:pt>
                <c:pt idx="153">
                  <c:v>25000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25000</c:v>
                </c:pt>
                <c:pt idx="158">
                  <c:v>75000</c:v>
                </c:pt>
                <c:pt idx="159">
                  <c:v>5000</c:v>
                </c:pt>
                <c:pt idx="160">
                  <c:v>5000</c:v>
                </c:pt>
                <c:pt idx="161">
                  <c:v>5000</c:v>
                </c:pt>
                <c:pt idx="162">
                  <c:v>25000</c:v>
                </c:pt>
                <c:pt idx="163">
                  <c:v>25000</c:v>
                </c:pt>
                <c:pt idx="164">
                  <c:v>10000</c:v>
                </c:pt>
                <c:pt idx="165">
                  <c:v>5000</c:v>
                </c:pt>
                <c:pt idx="166">
                  <c:v>25000</c:v>
                </c:pt>
                <c:pt idx="167">
                  <c:v>10000</c:v>
                </c:pt>
                <c:pt idx="168">
                  <c:v>25000</c:v>
                </c:pt>
                <c:pt idx="169">
                  <c:v>75000</c:v>
                </c:pt>
                <c:pt idx="170">
                  <c:v>10000</c:v>
                </c:pt>
                <c:pt idx="171">
                  <c:v>250000</c:v>
                </c:pt>
                <c:pt idx="172">
                  <c:v>25000</c:v>
                </c:pt>
                <c:pt idx="173">
                  <c:v>25000</c:v>
                </c:pt>
                <c:pt idx="174">
                  <c:v>100000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2500</c:v>
                </c:pt>
                <c:pt idx="184">
                  <c:v>5000</c:v>
                </c:pt>
                <c:pt idx="185">
                  <c:v>5000</c:v>
                </c:pt>
                <c:pt idx="186">
                  <c:v>10000</c:v>
                </c:pt>
                <c:pt idx="187">
                  <c:v>50000</c:v>
                </c:pt>
                <c:pt idx="188">
                  <c:v>10000</c:v>
                </c:pt>
                <c:pt idx="189">
                  <c:v>5000</c:v>
                </c:pt>
                <c:pt idx="190">
                  <c:v>10000</c:v>
                </c:pt>
                <c:pt idx="191">
                  <c:v>100000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25000</c:v>
                </c:pt>
                <c:pt idx="230">
                  <c:v>10000</c:v>
                </c:pt>
                <c:pt idx="231">
                  <c:v>25000</c:v>
                </c:pt>
                <c:pt idx="232">
                  <c:v>10000</c:v>
                </c:pt>
                <c:pt idx="233">
                  <c:v>25000</c:v>
                </c:pt>
                <c:pt idx="234">
                  <c:v>10000</c:v>
                </c:pt>
                <c:pt idx="235">
                  <c:v>25000</c:v>
                </c:pt>
                <c:pt idx="236">
                  <c:v>50000</c:v>
                </c:pt>
                <c:pt idx="237">
                  <c:v>5000</c:v>
                </c:pt>
                <c:pt idx="238">
                  <c:v>5000</c:v>
                </c:pt>
                <c:pt idx="239">
                  <c:v>5000</c:v>
                </c:pt>
                <c:pt idx="240">
                  <c:v>5000</c:v>
                </c:pt>
                <c:pt idx="241">
                  <c:v>10000</c:v>
                </c:pt>
                <c:pt idx="242">
                  <c:v>5000</c:v>
                </c:pt>
                <c:pt idx="243">
                  <c:v>10000</c:v>
                </c:pt>
                <c:pt idx="244">
                  <c:v>5000</c:v>
                </c:pt>
                <c:pt idx="245">
                  <c:v>10000</c:v>
                </c:pt>
                <c:pt idx="246">
                  <c:v>5000</c:v>
                </c:pt>
                <c:pt idx="247">
                  <c:v>10000</c:v>
                </c:pt>
                <c:pt idx="248">
                  <c:v>5000</c:v>
                </c:pt>
                <c:pt idx="249">
                  <c:v>5000</c:v>
                </c:pt>
                <c:pt idx="250">
                  <c:v>5000</c:v>
                </c:pt>
                <c:pt idx="251">
                  <c:v>10000</c:v>
                </c:pt>
                <c:pt idx="252">
                  <c:v>25000</c:v>
                </c:pt>
                <c:pt idx="253">
                  <c:v>25000</c:v>
                </c:pt>
                <c:pt idx="254">
                  <c:v>25000</c:v>
                </c:pt>
                <c:pt idx="255">
                  <c:v>10000</c:v>
                </c:pt>
                <c:pt idx="256">
                  <c:v>25000</c:v>
                </c:pt>
                <c:pt idx="257">
                  <c:v>5000</c:v>
                </c:pt>
                <c:pt idx="258">
                  <c:v>5000</c:v>
                </c:pt>
                <c:pt idx="259">
                  <c:v>5000</c:v>
                </c:pt>
                <c:pt idx="260">
                  <c:v>5000</c:v>
                </c:pt>
                <c:pt idx="261">
                  <c:v>5000</c:v>
                </c:pt>
                <c:pt idx="262">
                  <c:v>5000</c:v>
                </c:pt>
                <c:pt idx="263">
                  <c:v>5000</c:v>
                </c:pt>
                <c:pt idx="264">
                  <c:v>5000</c:v>
                </c:pt>
                <c:pt idx="265">
                  <c:v>5000</c:v>
                </c:pt>
                <c:pt idx="266">
                  <c:v>5000</c:v>
                </c:pt>
                <c:pt idx="267">
                  <c:v>5000</c:v>
                </c:pt>
                <c:pt idx="268">
                  <c:v>5000</c:v>
                </c:pt>
                <c:pt idx="269">
                  <c:v>5000</c:v>
                </c:pt>
                <c:pt idx="270">
                  <c:v>5000</c:v>
                </c:pt>
                <c:pt idx="271">
                  <c:v>5000</c:v>
                </c:pt>
                <c:pt idx="272">
                  <c:v>5000</c:v>
                </c:pt>
                <c:pt idx="273">
                  <c:v>5000</c:v>
                </c:pt>
                <c:pt idx="274">
                  <c:v>5000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5000</c:v>
                </c:pt>
                <c:pt idx="282">
                  <c:v>5000</c:v>
                </c:pt>
                <c:pt idx="283">
                  <c:v>5000</c:v>
                </c:pt>
                <c:pt idx="284">
                  <c:v>5000</c:v>
                </c:pt>
                <c:pt idx="285">
                  <c:v>5000</c:v>
                </c:pt>
                <c:pt idx="286">
                  <c:v>5000</c:v>
                </c:pt>
                <c:pt idx="287">
                  <c:v>5000</c:v>
                </c:pt>
                <c:pt idx="288">
                  <c:v>5000</c:v>
                </c:pt>
                <c:pt idx="289">
                  <c:v>5000</c:v>
                </c:pt>
                <c:pt idx="290">
                  <c:v>5000</c:v>
                </c:pt>
                <c:pt idx="291">
                  <c:v>5000</c:v>
                </c:pt>
                <c:pt idx="292">
                  <c:v>5000</c:v>
                </c:pt>
                <c:pt idx="293">
                  <c:v>5000</c:v>
                </c:pt>
                <c:pt idx="294">
                  <c:v>5000</c:v>
                </c:pt>
                <c:pt idx="295">
                  <c:v>5000</c:v>
                </c:pt>
                <c:pt idx="296">
                  <c:v>25000</c:v>
                </c:pt>
                <c:pt idx="297">
                  <c:v>25000</c:v>
                </c:pt>
                <c:pt idx="298">
                  <c:v>5000</c:v>
                </c:pt>
                <c:pt idx="299">
                  <c:v>25000</c:v>
                </c:pt>
                <c:pt idx="300">
                  <c:v>5000</c:v>
                </c:pt>
                <c:pt idx="301">
                  <c:v>25000</c:v>
                </c:pt>
                <c:pt idx="302">
                  <c:v>5000</c:v>
                </c:pt>
                <c:pt idx="303">
                  <c:v>25000</c:v>
                </c:pt>
                <c:pt idx="304">
                  <c:v>5000</c:v>
                </c:pt>
                <c:pt idx="305">
                  <c:v>25000</c:v>
                </c:pt>
                <c:pt idx="306">
                  <c:v>5000</c:v>
                </c:pt>
                <c:pt idx="307">
                  <c:v>25000</c:v>
                </c:pt>
                <c:pt idx="308">
                  <c:v>5000</c:v>
                </c:pt>
                <c:pt idx="309">
                  <c:v>25000</c:v>
                </c:pt>
                <c:pt idx="310">
                  <c:v>5000</c:v>
                </c:pt>
                <c:pt idx="311">
                  <c:v>25000</c:v>
                </c:pt>
                <c:pt idx="312">
                  <c:v>5000</c:v>
                </c:pt>
                <c:pt idx="313">
                  <c:v>25000</c:v>
                </c:pt>
                <c:pt idx="314">
                  <c:v>5000</c:v>
                </c:pt>
                <c:pt idx="315">
                  <c:v>25000</c:v>
                </c:pt>
                <c:pt idx="316">
                  <c:v>5000</c:v>
                </c:pt>
                <c:pt idx="317">
                  <c:v>25000</c:v>
                </c:pt>
                <c:pt idx="318">
                  <c:v>5000</c:v>
                </c:pt>
                <c:pt idx="319">
                  <c:v>25000</c:v>
                </c:pt>
                <c:pt idx="320">
                  <c:v>5000</c:v>
                </c:pt>
                <c:pt idx="321">
                  <c:v>25000</c:v>
                </c:pt>
                <c:pt idx="322">
                  <c:v>25000</c:v>
                </c:pt>
                <c:pt idx="323">
                  <c:v>25000</c:v>
                </c:pt>
                <c:pt idx="324">
                  <c:v>25000</c:v>
                </c:pt>
                <c:pt idx="325">
                  <c:v>25000</c:v>
                </c:pt>
                <c:pt idx="326">
                  <c:v>25000</c:v>
                </c:pt>
                <c:pt idx="327">
                  <c:v>25000</c:v>
                </c:pt>
                <c:pt idx="328">
                  <c:v>25000</c:v>
                </c:pt>
                <c:pt idx="329">
                  <c:v>25000</c:v>
                </c:pt>
                <c:pt idx="330">
                  <c:v>25000</c:v>
                </c:pt>
                <c:pt idx="331">
                  <c:v>50000</c:v>
                </c:pt>
                <c:pt idx="332">
                  <c:v>50000</c:v>
                </c:pt>
                <c:pt idx="333">
                  <c:v>25000</c:v>
                </c:pt>
                <c:pt idx="334">
                  <c:v>5000</c:v>
                </c:pt>
                <c:pt idx="335">
                  <c:v>10000</c:v>
                </c:pt>
                <c:pt idx="336">
                  <c:v>25000</c:v>
                </c:pt>
                <c:pt idx="337">
                  <c:v>25000</c:v>
                </c:pt>
                <c:pt idx="338">
                  <c:v>2500</c:v>
                </c:pt>
              </c:numCache>
            </c:numRef>
          </c:xVal>
          <c:yVal>
            <c:numRef>
              <c:f>'Regression DwElling Ded'!$C$25:$C$363</c:f>
              <c:numCache>
                <c:formatCode>General</c:formatCode>
                <c:ptCount val="339"/>
                <c:pt idx="0">
                  <c:v>-1792.6359013487454</c:v>
                </c:pt>
                <c:pt idx="1">
                  <c:v>174679.81597808457</c:v>
                </c:pt>
                <c:pt idx="2">
                  <c:v>-22887.684021915426</c:v>
                </c:pt>
                <c:pt idx="3">
                  <c:v>-30472.291841065402</c:v>
                </c:pt>
                <c:pt idx="4">
                  <c:v>-26343.635901348745</c:v>
                </c:pt>
                <c:pt idx="5">
                  <c:v>-24381.684021915426</c:v>
                </c:pt>
                <c:pt idx="6">
                  <c:v>5195.5691104734287</c:v>
                </c:pt>
                <c:pt idx="7">
                  <c:v>31005.770978084576</c:v>
                </c:pt>
                <c:pt idx="8">
                  <c:v>28305.895375251159</c:v>
                </c:pt>
                <c:pt idx="9">
                  <c:v>28305.895375251159</c:v>
                </c:pt>
                <c:pt idx="10">
                  <c:v>28305.895375251159</c:v>
                </c:pt>
                <c:pt idx="11">
                  <c:v>28305.895375251159</c:v>
                </c:pt>
                <c:pt idx="12">
                  <c:v>33586.075375251152</c:v>
                </c:pt>
                <c:pt idx="13">
                  <c:v>33586.075375251152</c:v>
                </c:pt>
                <c:pt idx="14">
                  <c:v>33586.075375251152</c:v>
                </c:pt>
                <c:pt idx="15">
                  <c:v>33586.075375251152</c:v>
                </c:pt>
                <c:pt idx="16">
                  <c:v>-12178.536171774103</c:v>
                </c:pt>
                <c:pt idx="17">
                  <c:v>61150.364098651255</c:v>
                </c:pt>
                <c:pt idx="18">
                  <c:v>-35600.684021915426</c:v>
                </c:pt>
                <c:pt idx="19">
                  <c:v>1903.7134721734838</c:v>
                </c:pt>
                <c:pt idx="20">
                  <c:v>-44487.430889526571</c:v>
                </c:pt>
                <c:pt idx="21">
                  <c:v>-34502.430889526571</c:v>
                </c:pt>
                <c:pt idx="22">
                  <c:v>-22189.635901348745</c:v>
                </c:pt>
                <c:pt idx="23">
                  <c:v>-19866.286527826516</c:v>
                </c:pt>
                <c:pt idx="24">
                  <c:v>55332.251903529257</c:v>
                </c:pt>
                <c:pt idx="25">
                  <c:v>-20055.075901348744</c:v>
                </c:pt>
                <c:pt idx="26">
                  <c:v>84286.729110473432</c:v>
                </c:pt>
                <c:pt idx="27">
                  <c:v>55332.251903529257</c:v>
                </c:pt>
                <c:pt idx="28">
                  <c:v>-45253.684021915426</c:v>
                </c:pt>
                <c:pt idx="29">
                  <c:v>101489.31597808457</c:v>
                </c:pt>
                <c:pt idx="30">
                  <c:v>-38731.635901348745</c:v>
                </c:pt>
                <c:pt idx="31">
                  <c:v>24946.713472173484</c:v>
                </c:pt>
                <c:pt idx="32">
                  <c:v>-3391.6359013487454</c:v>
                </c:pt>
                <c:pt idx="33">
                  <c:v>162951.07537525115</c:v>
                </c:pt>
                <c:pt idx="34">
                  <c:v>-25707.064624748848</c:v>
                </c:pt>
                <c:pt idx="35">
                  <c:v>-34250.355220235273</c:v>
                </c:pt>
                <c:pt idx="36">
                  <c:v>-43536.684021915426</c:v>
                </c:pt>
                <c:pt idx="37">
                  <c:v>-29095.684021915426</c:v>
                </c:pt>
                <c:pt idx="38">
                  <c:v>-32339.011841065403</c:v>
                </c:pt>
                <c:pt idx="39">
                  <c:v>-37527.985274870975</c:v>
                </c:pt>
                <c:pt idx="40">
                  <c:v>-37527.985274870975</c:v>
                </c:pt>
                <c:pt idx="41">
                  <c:v>-36632.985274870975</c:v>
                </c:pt>
                <c:pt idx="42">
                  <c:v>-36632.985274870975</c:v>
                </c:pt>
                <c:pt idx="43">
                  <c:v>-41448.690889526668</c:v>
                </c:pt>
                <c:pt idx="44">
                  <c:v>5815.0640986512517</c:v>
                </c:pt>
                <c:pt idx="45">
                  <c:v>-22861.895901348846</c:v>
                </c:pt>
                <c:pt idx="46">
                  <c:v>-10707.635901348745</c:v>
                </c:pt>
                <c:pt idx="47">
                  <c:v>-35735.635901348745</c:v>
                </c:pt>
                <c:pt idx="48">
                  <c:v>-39760.635901348745</c:v>
                </c:pt>
                <c:pt idx="49">
                  <c:v>-36243.985274870975</c:v>
                </c:pt>
                <c:pt idx="50">
                  <c:v>-16635.635901348745</c:v>
                </c:pt>
                <c:pt idx="51">
                  <c:v>-36480.60702900873</c:v>
                </c:pt>
                <c:pt idx="52">
                  <c:v>-36480.60702900873</c:v>
                </c:pt>
                <c:pt idx="53">
                  <c:v>-36480.60702900873</c:v>
                </c:pt>
                <c:pt idx="54">
                  <c:v>-36480.60702900873</c:v>
                </c:pt>
                <c:pt idx="55">
                  <c:v>-32338.60702900873</c:v>
                </c:pt>
                <c:pt idx="56">
                  <c:v>-32338.60702900873</c:v>
                </c:pt>
                <c:pt idx="57">
                  <c:v>-32338.60702900873</c:v>
                </c:pt>
                <c:pt idx="58">
                  <c:v>-32338.60702900873</c:v>
                </c:pt>
                <c:pt idx="59">
                  <c:v>-47939.684021915426</c:v>
                </c:pt>
                <c:pt idx="60">
                  <c:v>-22633.608352624127</c:v>
                </c:pt>
                <c:pt idx="61">
                  <c:v>5854.3640986512546</c:v>
                </c:pt>
                <c:pt idx="62">
                  <c:v>12450.364098651255</c:v>
                </c:pt>
                <c:pt idx="63">
                  <c:v>-611.92462474884815</c:v>
                </c:pt>
                <c:pt idx="64">
                  <c:v>-33038.846527826514</c:v>
                </c:pt>
                <c:pt idx="65">
                  <c:v>99772.315978084574</c:v>
                </c:pt>
                <c:pt idx="66">
                  <c:v>-30801.611841065402</c:v>
                </c:pt>
                <c:pt idx="67">
                  <c:v>-34268.473194493185</c:v>
                </c:pt>
                <c:pt idx="68">
                  <c:v>-34268.473194493185</c:v>
                </c:pt>
                <c:pt idx="69">
                  <c:v>-34268.473194493185</c:v>
                </c:pt>
                <c:pt idx="70">
                  <c:v>-34268.473194493185</c:v>
                </c:pt>
                <c:pt idx="71">
                  <c:v>-37803.286527826516</c:v>
                </c:pt>
                <c:pt idx="72">
                  <c:v>-37803.286527826516</c:v>
                </c:pt>
                <c:pt idx="73">
                  <c:v>-37803.286527826516</c:v>
                </c:pt>
                <c:pt idx="74">
                  <c:v>-37803.286527826516</c:v>
                </c:pt>
                <c:pt idx="75">
                  <c:v>38645.365978084577</c:v>
                </c:pt>
                <c:pt idx="76">
                  <c:v>102562.51597808459</c:v>
                </c:pt>
                <c:pt idx="77">
                  <c:v>18853.075375251152</c:v>
                </c:pt>
                <c:pt idx="78">
                  <c:v>-34268.473194493185</c:v>
                </c:pt>
                <c:pt idx="79">
                  <c:v>88982.364098651247</c:v>
                </c:pt>
                <c:pt idx="80">
                  <c:v>109919.74537525116</c:v>
                </c:pt>
                <c:pt idx="81">
                  <c:v>342930.4253752511</c:v>
                </c:pt>
                <c:pt idx="82">
                  <c:v>-42290.635901348745</c:v>
                </c:pt>
                <c:pt idx="83">
                  <c:v>-47217.430889526571</c:v>
                </c:pt>
                <c:pt idx="84">
                  <c:v>208395.4690680246</c:v>
                </c:pt>
                <c:pt idx="85">
                  <c:v>197940.39688717457</c:v>
                </c:pt>
                <c:pt idx="86">
                  <c:v>97068.315978084574</c:v>
                </c:pt>
                <c:pt idx="87">
                  <c:v>216027.31597808457</c:v>
                </c:pt>
                <c:pt idx="88">
                  <c:v>216027.36597808456</c:v>
                </c:pt>
                <c:pt idx="89">
                  <c:v>-29208.924624748848</c:v>
                </c:pt>
                <c:pt idx="90">
                  <c:v>810764.31597808457</c:v>
                </c:pt>
                <c:pt idx="91">
                  <c:v>396080.56911047344</c:v>
                </c:pt>
                <c:pt idx="92">
                  <c:v>160654.59416958431</c:v>
                </c:pt>
                <c:pt idx="93">
                  <c:v>36394.315978084574</c:v>
                </c:pt>
                <c:pt idx="94">
                  <c:v>-30538.446527826516</c:v>
                </c:pt>
                <c:pt idx="95">
                  <c:v>163090.15628434115</c:v>
                </c:pt>
                <c:pt idx="96">
                  <c:v>186323.65001956344</c:v>
                </c:pt>
                <c:pt idx="97">
                  <c:v>-40813.635901348745</c:v>
                </c:pt>
                <c:pt idx="98">
                  <c:v>197951.31597808457</c:v>
                </c:pt>
                <c:pt idx="99">
                  <c:v>-37803.286527826516</c:v>
                </c:pt>
                <c:pt idx="100">
                  <c:v>152890.72597808458</c:v>
                </c:pt>
                <c:pt idx="101">
                  <c:v>118040.48537525116</c:v>
                </c:pt>
                <c:pt idx="102">
                  <c:v>-27124.60702900873</c:v>
                </c:pt>
                <c:pt idx="103">
                  <c:v>-38276.684021915426</c:v>
                </c:pt>
                <c:pt idx="104">
                  <c:v>-28086.61462474885</c:v>
                </c:pt>
                <c:pt idx="105">
                  <c:v>-33205.094624748846</c:v>
                </c:pt>
                <c:pt idx="106">
                  <c:v>245568.31537525114</c:v>
                </c:pt>
                <c:pt idx="107">
                  <c:v>-56303.25462474885</c:v>
                </c:pt>
                <c:pt idx="108">
                  <c:v>94632.530375251139</c:v>
                </c:pt>
                <c:pt idx="109">
                  <c:v>94632.530375251139</c:v>
                </c:pt>
                <c:pt idx="110">
                  <c:v>-38008.166527826514</c:v>
                </c:pt>
                <c:pt idx="111">
                  <c:v>-114363.40583041569</c:v>
                </c:pt>
                <c:pt idx="112">
                  <c:v>-102319.40583041569</c:v>
                </c:pt>
                <c:pt idx="113">
                  <c:v>-104339.40583041569</c:v>
                </c:pt>
                <c:pt idx="114">
                  <c:v>-90855.405830415693</c:v>
                </c:pt>
                <c:pt idx="115">
                  <c:v>-113645.2947193046</c:v>
                </c:pt>
                <c:pt idx="116">
                  <c:v>-128520.40583041569</c:v>
                </c:pt>
                <c:pt idx="117">
                  <c:v>-117326.40583041569</c:v>
                </c:pt>
                <c:pt idx="118">
                  <c:v>-120824.40583041569</c:v>
                </c:pt>
                <c:pt idx="119">
                  <c:v>-128571.40583041569</c:v>
                </c:pt>
                <c:pt idx="120">
                  <c:v>-115687.40583041569</c:v>
                </c:pt>
                <c:pt idx="121">
                  <c:v>-43944.813513637746</c:v>
                </c:pt>
                <c:pt idx="122">
                  <c:v>-43944.813513637746</c:v>
                </c:pt>
                <c:pt idx="123">
                  <c:v>-38384.286527826516</c:v>
                </c:pt>
                <c:pt idx="124">
                  <c:v>-6057.2408895265689</c:v>
                </c:pt>
                <c:pt idx="125">
                  <c:v>-40755.985274870975</c:v>
                </c:pt>
                <c:pt idx="126">
                  <c:v>47123.364098651255</c:v>
                </c:pt>
                <c:pt idx="127">
                  <c:v>27155.454098651251</c:v>
                </c:pt>
                <c:pt idx="128">
                  <c:v>4782.3640986512546</c:v>
                </c:pt>
                <c:pt idx="129">
                  <c:v>-38979.611841065402</c:v>
                </c:pt>
                <c:pt idx="130">
                  <c:v>3708.8059780845724</c:v>
                </c:pt>
                <c:pt idx="131">
                  <c:v>94584.975978084578</c:v>
                </c:pt>
                <c:pt idx="132">
                  <c:v>-22633.608352624127</c:v>
                </c:pt>
                <c:pt idx="133">
                  <c:v>82968.229110473432</c:v>
                </c:pt>
                <c:pt idx="134">
                  <c:v>-36179.755901348748</c:v>
                </c:pt>
                <c:pt idx="135">
                  <c:v>58817.275963812601</c:v>
                </c:pt>
                <c:pt idx="136">
                  <c:v>36745.456915351431</c:v>
                </c:pt>
                <c:pt idx="137">
                  <c:v>-22633.608352624127</c:v>
                </c:pt>
                <c:pt idx="138">
                  <c:v>20775.873472173487</c:v>
                </c:pt>
                <c:pt idx="139">
                  <c:v>-21851.286527826516</c:v>
                </c:pt>
                <c:pt idx="140">
                  <c:v>-42761.430889526571</c:v>
                </c:pt>
                <c:pt idx="141">
                  <c:v>-41554.470889526572</c:v>
                </c:pt>
                <c:pt idx="142">
                  <c:v>126363.31597808457</c:v>
                </c:pt>
                <c:pt idx="143">
                  <c:v>-4198.6840219154255</c:v>
                </c:pt>
                <c:pt idx="144">
                  <c:v>8413.3159780845745</c:v>
                </c:pt>
                <c:pt idx="145">
                  <c:v>43525.982644751173</c:v>
                </c:pt>
                <c:pt idx="146">
                  <c:v>-31710.684021915426</c:v>
                </c:pt>
                <c:pt idx="147">
                  <c:v>-33039.864021915426</c:v>
                </c:pt>
                <c:pt idx="148">
                  <c:v>-36418.294021915426</c:v>
                </c:pt>
                <c:pt idx="149">
                  <c:v>-4398.1740219154235</c:v>
                </c:pt>
                <c:pt idx="150">
                  <c:v>-51413.470889526572</c:v>
                </c:pt>
                <c:pt idx="151">
                  <c:v>-28821.397029008731</c:v>
                </c:pt>
                <c:pt idx="152">
                  <c:v>-13340.210858535218</c:v>
                </c:pt>
                <c:pt idx="153">
                  <c:v>104180.07597808458</c:v>
                </c:pt>
                <c:pt idx="154">
                  <c:v>-16067.635901348745</c:v>
                </c:pt>
                <c:pt idx="155">
                  <c:v>28714.23409865125</c:v>
                </c:pt>
                <c:pt idx="156">
                  <c:v>28714.23409865125</c:v>
                </c:pt>
                <c:pt idx="157">
                  <c:v>21744.18597808457</c:v>
                </c:pt>
                <c:pt idx="158">
                  <c:v>-7147.4077571377129</c:v>
                </c:pt>
                <c:pt idx="159">
                  <c:v>-35234.516527826519</c:v>
                </c:pt>
                <c:pt idx="160">
                  <c:v>-32081.286527826516</c:v>
                </c:pt>
                <c:pt idx="161">
                  <c:v>-30777.286527826516</c:v>
                </c:pt>
                <c:pt idx="162">
                  <c:v>16459.715978084569</c:v>
                </c:pt>
                <c:pt idx="163">
                  <c:v>-4067.9840219154285</c:v>
                </c:pt>
                <c:pt idx="164">
                  <c:v>-17625.635901348745</c:v>
                </c:pt>
                <c:pt idx="165">
                  <c:v>3112.9334721734849</c:v>
                </c:pt>
                <c:pt idx="166">
                  <c:v>17358.41597808458</c:v>
                </c:pt>
                <c:pt idx="167">
                  <c:v>34169.71409865126</c:v>
                </c:pt>
                <c:pt idx="168">
                  <c:v>21990.315978084574</c:v>
                </c:pt>
                <c:pt idx="169">
                  <c:v>20823.822242862283</c:v>
                </c:pt>
                <c:pt idx="170">
                  <c:v>55332.251903529257</c:v>
                </c:pt>
                <c:pt idx="171">
                  <c:v>140399.7141695843</c:v>
                </c:pt>
                <c:pt idx="172">
                  <c:v>244950.43597808457</c:v>
                </c:pt>
                <c:pt idx="173">
                  <c:v>244950.43597808457</c:v>
                </c:pt>
                <c:pt idx="174">
                  <c:v>210100.19537525115</c:v>
                </c:pt>
                <c:pt idx="175">
                  <c:v>-46093.635901348745</c:v>
                </c:pt>
                <c:pt idx="176">
                  <c:v>-46093.635901348745</c:v>
                </c:pt>
                <c:pt idx="177">
                  <c:v>-7472.6359013487454</c:v>
                </c:pt>
                <c:pt idx="178">
                  <c:v>-7472.6359013487454</c:v>
                </c:pt>
                <c:pt idx="179">
                  <c:v>26494.364098651255</c:v>
                </c:pt>
                <c:pt idx="180">
                  <c:v>26494.364098651255</c:v>
                </c:pt>
                <c:pt idx="181">
                  <c:v>10471.024098651258</c:v>
                </c:pt>
                <c:pt idx="182">
                  <c:v>-37089.635901348745</c:v>
                </c:pt>
                <c:pt idx="183">
                  <c:v>-33604.611841065402</c:v>
                </c:pt>
                <c:pt idx="184">
                  <c:v>-34172.286527826516</c:v>
                </c:pt>
                <c:pt idx="185">
                  <c:v>943.68347217348492</c:v>
                </c:pt>
                <c:pt idx="186">
                  <c:v>999.85409865125257</c:v>
                </c:pt>
                <c:pt idx="187">
                  <c:v>-18776.70088952667</c:v>
                </c:pt>
                <c:pt idx="188">
                  <c:v>-32558.935901348745</c:v>
                </c:pt>
                <c:pt idx="189">
                  <c:v>-27663.286527826516</c:v>
                </c:pt>
                <c:pt idx="190">
                  <c:v>-34012.635901348745</c:v>
                </c:pt>
                <c:pt idx="191">
                  <c:v>20442.455375251157</c:v>
                </c:pt>
                <c:pt idx="192">
                  <c:v>-33634.575901348748</c:v>
                </c:pt>
                <c:pt idx="193">
                  <c:v>-29374.295901348745</c:v>
                </c:pt>
                <c:pt idx="194">
                  <c:v>-25917.855901348747</c:v>
                </c:pt>
                <c:pt idx="195">
                  <c:v>27151.884098651259</c:v>
                </c:pt>
                <c:pt idx="196">
                  <c:v>-29082.095901348745</c:v>
                </c:pt>
                <c:pt idx="197">
                  <c:v>-35013.045901348742</c:v>
                </c:pt>
                <c:pt idx="198">
                  <c:v>-26039.531763417745</c:v>
                </c:pt>
                <c:pt idx="199">
                  <c:v>-27869.335901348746</c:v>
                </c:pt>
                <c:pt idx="200">
                  <c:v>-35731.455901348745</c:v>
                </c:pt>
                <c:pt idx="201">
                  <c:v>-33926.115901348749</c:v>
                </c:pt>
                <c:pt idx="202">
                  <c:v>-31738.765901348743</c:v>
                </c:pt>
                <c:pt idx="203">
                  <c:v>-29365.185901348745</c:v>
                </c:pt>
                <c:pt idx="204">
                  <c:v>-21133.975901348746</c:v>
                </c:pt>
                <c:pt idx="205">
                  <c:v>-12745.945901348743</c:v>
                </c:pt>
                <c:pt idx="206">
                  <c:v>-33445.045901348742</c:v>
                </c:pt>
                <c:pt idx="207">
                  <c:v>-13457.055901348744</c:v>
                </c:pt>
                <c:pt idx="208">
                  <c:v>-42254.045901348742</c:v>
                </c:pt>
                <c:pt idx="209">
                  <c:v>-26039.531763417745</c:v>
                </c:pt>
                <c:pt idx="210">
                  <c:v>17881.244098651252</c:v>
                </c:pt>
                <c:pt idx="211">
                  <c:v>-27433.995901348746</c:v>
                </c:pt>
                <c:pt idx="212">
                  <c:v>-33151.895901348747</c:v>
                </c:pt>
                <c:pt idx="213">
                  <c:v>-26039.531763417745</c:v>
                </c:pt>
                <c:pt idx="214">
                  <c:v>-26039.531763417745</c:v>
                </c:pt>
                <c:pt idx="215">
                  <c:v>-37769.075901348748</c:v>
                </c:pt>
                <c:pt idx="216">
                  <c:v>-16179.995901348746</c:v>
                </c:pt>
                <c:pt idx="217">
                  <c:v>-22870.965901348747</c:v>
                </c:pt>
                <c:pt idx="218">
                  <c:v>-16710.425901348746</c:v>
                </c:pt>
                <c:pt idx="219">
                  <c:v>-35439.765901348743</c:v>
                </c:pt>
                <c:pt idx="220">
                  <c:v>-40595.575901348748</c:v>
                </c:pt>
                <c:pt idx="221">
                  <c:v>-34345.33590134875</c:v>
                </c:pt>
                <c:pt idx="222">
                  <c:v>-24559.245901348746</c:v>
                </c:pt>
                <c:pt idx="223">
                  <c:v>-26039.531763417745</c:v>
                </c:pt>
                <c:pt idx="224">
                  <c:v>-26039.531763417745</c:v>
                </c:pt>
                <c:pt idx="225">
                  <c:v>-38342.075901348748</c:v>
                </c:pt>
                <c:pt idx="226">
                  <c:v>-38092.395901348747</c:v>
                </c:pt>
                <c:pt idx="227">
                  <c:v>-3481.6359013487454</c:v>
                </c:pt>
                <c:pt idx="228">
                  <c:v>-32070.635901348745</c:v>
                </c:pt>
                <c:pt idx="229">
                  <c:v>-39040.684021915426</c:v>
                </c:pt>
                <c:pt idx="230">
                  <c:v>-32070.635901348745</c:v>
                </c:pt>
                <c:pt idx="231">
                  <c:v>-39040.684021915426</c:v>
                </c:pt>
                <c:pt idx="232">
                  <c:v>-30603.635901348745</c:v>
                </c:pt>
                <c:pt idx="233">
                  <c:v>-37573.684021915426</c:v>
                </c:pt>
                <c:pt idx="234">
                  <c:v>-30603.635901348745</c:v>
                </c:pt>
                <c:pt idx="235">
                  <c:v>-37573.684021915426</c:v>
                </c:pt>
                <c:pt idx="236">
                  <c:v>10642.569110473429</c:v>
                </c:pt>
                <c:pt idx="237">
                  <c:v>-9003.356527826516</c:v>
                </c:pt>
                <c:pt idx="238">
                  <c:v>-35362.286527826516</c:v>
                </c:pt>
                <c:pt idx="239">
                  <c:v>-31815.936527826518</c:v>
                </c:pt>
                <c:pt idx="240">
                  <c:v>2875.8634721733833</c:v>
                </c:pt>
                <c:pt idx="241">
                  <c:v>552.5140986511542</c:v>
                </c:pt>
                <c:pt idx="242">
                  <c:v>2875.8634721733833</c:v>
                </c:pt>
                <c:pt idx="243">
                  <c:v>552.5140986511542</c:v>
                </c:pt>
                <c:pt idx="244">
                  <c:v>2875.8634721733833</c:v>
                </c:pt>
                <c:pt idx="245">
                  <c:v>552.5140986511542</c:v>
                </c:pt>
                <c:pt idx="246">
                  <c:v>2875.8634721733833</c:v>
                </c:pt>
                <c:pt idx="247">
                  <c:v>552.5140986511542</c:v>
                </c:pt>
                <c:pt idx="248">
                  <c:v>2875.8634721733833</c:v>
                </c:pt>
                <c:pt idx="249">
                  <c:v>-27228.136527826515</c:v>
                </c:pt>
                <c:pt idx="250">
                  <c:v>-39201.076527826517</c:v>
                </c:pt>
                <c:pt idx="251">
                  <c:v>-38064.385901348745</c:v>
                </c:pt>
                <c:pt idx="252">
                  <c:v>105129.31597808457</c:v>
                </c:pt>
                <c:pt idx="253">
                  <c:v>68379.315978084574</c:v>
                </c:pt>
                <c:pt idx="254">
                  <c:v>-37226.684021915426</c:v>
                </c:pt>
                <c:pt idx="255">
                  <c:v>47799.364098651255</c:v>
                </c:pt>
                <c:pt idx="256">
                  <c:v>52831.315978084574</c:v>
                </c:pt>
                <c:pt idx="257">
                  <c:v>10233.593472173481</c:v>
                </c:pt>
                <c:pt idx="258">
                  <c:v>-21011.204269762016</c:v>
                </c:pt>
                <c:pt idx="259">
                  <c:v>-21011.204269762016</c:v>
                </c:pt>
                <c:pt idx="260">
                  <c:v>-36128.486527826513</c:v>
                </c:pt>
                <c:pt idx="261">
                  <c:v>-34553.836527826512</c:v>
                </c:pt>
                <c:pt idx="262">
                  <c:v>-35833.996527826515</c:v>
                </c:pt>
                <c:pt idx="263">
                  <c:v>-30286.716527826517</c:v>
                </c:pt>
                <c:pt idx="264">
                  <c:v>71258.113472173485</c:v>
                </c:pt>
                <c:pt idx="265">
                  <c:v>-2098.5065278265174</c:v>
                </c:pt>
                <c:pt idx="266">
                  <c:v>-37138.836527826519</c:v>
                </c:pt>
                <c:pt idx="267">
                  <c:v>-32276.286527826516</c:v>
                </c:pt>
                <c:pt idx="268">
                  <c:v>-38112.406527826519</c:v>
                </c:pt>
                <c:pt idx="269">
                  <c:v>-34044.916527826514</c:v>
                </c:pt>
                <c:pt idx="270">
                  <c:v>-36366.366527826518</c:v>
                </c:pt>
                <c:pt idx="271">
                  <c:v>-19722.856527826516</c:v>
                </c:pt>
                <c:pt idx="272">
                  <c:v>-24255.646527826517</c:v>
                </c:pt>
                <c:pt idx="273">
                  <c:v>-25005.546527826515</c:v>
                </c:pt>
                <c:pt idx="274">
                  <c:v>-9032.2865278265162</c:v>
                </c:pt>
                <c:pt idx="275">
                  <c:v>-29771.716527826517</c:v>
                </c:pt>
                <c:pt idx="276">
                  <c:v>-31396.736527826517</c:v>
                </c:pt>
                <c:pt idx="277">
                  <c:v>-9085.2065278265145</c:v>
                </c:pt>
                <c:pt idx="278">
                  <c:v>-2556.5365278265162</c:v>
                </c:pt>
                <c:pt idx="279">
                  <c:v>-29557.216527826517</c:v>
                </c:pt>
                <c:pt idx="280">
                  <c:v>-23436.146527826517</c:v>
                </c:pt>
                <c:pt idx="281">
                  <c:v>23990.903472173486</c:v>
                </c:pt>
                <c:pt idx="282">
                  <c:v>-25327.726527826515</c:v>
                </c:pt>
                <c:pt idx="283">
                  <c:v>-18621.876527826516</c:v>
                </c:pt>
                <c:pt idx="284">
                  <c:v>-35481.676527826516</c:v>
                </c:pt>
                <c:pt idx="285">
                  <c:v>-21011.204269762016</c:v>
                </c:pt>
                <c:pt idx="286">
                  <c:v>-21011.204269762016</c:v>
                </c:pt>
                <c:pt idx="287">
                  <c:v>-36260.726527826519</c:v>
                </c:pt>
                <c:pt idx="288">
                  <c:v>-38451.776527826514</c:v>
                </c:pt>
                <c:pt idx="289">
                  <c:v>-36576.106527826516</c:v>
                </c:pt>
                <c:pt idx="290">
                  <c:v>-21011.204269762016</c:v>
                </c:pt>
                <c:pt idx="291">
                  <c:v>-13992.026527826518</c:v>
                </c:pt>
                <c:pt idx="292">
                  <c:v>-31457.776527826514</c:v>
                </c:pt>
                <c:pt idx="293">
                  <c:v>57655.601277051486</c:v>
                </c:pt>
                <c:pt idx="294">
                  <c:v>57655.601277051486</c:v>
                </c:pt>
                <c:pt idx="295">
                  <c:v>-38814.616527826518</c:v>
                </c:pt>
                <c:pt idx="296">
                  <c:v>-17567.794021915426</c:v>
                </c:pt>
                <c:pt idx="297">
                  <c:v>-35910.684021915426</c:v>
                </c:pt>
                <c:pt idx="298">
                  <c:v>-26617.286527826516</c:v>
                </c:pt>
                <c:pt idx="299">
                  <c:v>-35910.684021915426</c:v>
                </c:pt>
                <c:pt idx="300">
                  <c:v>-26617.286527826516</c:v>
                </c:pt>
                <c:pt idx="301">
                  <c:v>-35910.684021915426</c:v>
                </c:pt>
                <c:pt idx="302">
                  <c:v>-26617.286527826516</c:v>
                </c:pt>
                <c:pt idx="303">
                  <c:v>-35910.684021915426</c:v>
                </c:pt>
                <c:pt idx="304">
                  <c:v>-26617.286527826516</c:v>
                </c:pt>
                <c:pt idx="305">
                  <c:v>-35910.684021915426</c:v>
                </c:pt>
                <c:pt idx="306">
                  <c:v>-26617.286527826516</c:v>
                </c:pt>
                <c:pt idx="307">
                  <c:v>-35910.684021915426</c:v>
                </c:pt>
                <c:pt idx="308">
                  <c:v>-26617.286527826516</c:v>
                </c:pt>
                <c:pt idx="309">
                  <c:v>-35910.684021915426</c:v>
                </c:pt>
                <c:pt idx="310">
                  <c:v>-26617.286527826516</c:v>
                </c:pt>
                <c:pt idx="311">
                  <c:v>-35910.684021915426</c:v>
                </c:pt>
                <c:pt idx="312">
                  <c:v>-26617.286527826516</c:v>
                </c:pt>
                <c:pt idx="313">
                  <c:v>-30193.684021915426</c:v>
                </c:pt>
                <c:pt idx="314">
                  <c:v>-20900.286527826516</c:v>
                </c:pt>
                <c:pt idx="315">
                  <c:v>-30193.684021915426</c:v>
                </c:pt>
                <c:pt idx="316">
                  <c:v>-20900.286527826516</c:v>
                </c:pt>
                <c:pt idx="317">
                  <c:v>-30193.684021915426</c:v>
                </c:pt>
                <c:pt idx="318">
                  <c:v>-20900.286527826516</c:v>
                </c:pt>
                <c:pt idx="319">
                  <c:v>-30193.684021915426</c:v>
                </c:pt>
                <c:pt idx="320">
                  <c:v>-20900.286527826516</c:v>
                </c:pt>
                <c:pt idx="321">
                  <c:v>99245.315978084574</c:v>
                </c:pt>
                <c:pt idx="322">
                  <c:v>-46463.684021915426</c:v>
                </c:pt>
                <c:pt idx="323">
                  <c:v>-46463.684021915426</c:v>
                </c:pt>
                <c:pt idx="324">
                  <c:v>-46463.684021915426</c:v>
                </c:pt>
                <c:pt idx="325">
                  <c:v>-44963.684021915426</c:v>
                </c:pt>
                <c:pt idx="326">
                  <c:v>-44963.684021915426</c:v>
                </c:pt>
                <c:pt idx="327">
                  <c:v>-44963.684021915426</c:v>
                </c:pt>
                <c:pt idx="328">
                  <c:v>-44463.684021915426</c:v>
                </c:pt>
                <c:pt idx="329">
                  <c:v>-44463.684021915426</c:v>
                </c:pt>
                <c:pt idx="330">
                  <c:v>-44463.684021915426</c:v>
                </c:pt>
                <c:pt idx="331">
                  <c:v>-39420.430889526571</c:v>
                </c:pt>
                <c:pt idx="332">
                  <c:v>-22161.650889526572</c:v>
                </c:pt>
                <c:pt idx="333">
                  <c:v>-30385.684021915426</c:v>
                </c:pt>
                <c:pt idx="334">
                  <c:v>-14163.286527826516</c:v>
                </c:pt>
                <c:pt idx="335">
                  <c:v>-19799.935901348745</c:v>
                </c:pt>
                <c:pt idx="336">
                  <c:v>-6029.6840219154255</c:v>
                </c:pt>
                <c:pt idx="337">
                  <c:v>-5304.1940219154276</c:v>
                </c:pt>
                <c:pt idx="338">
                  <c:v>-12178.536171774103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2-407A-853A-48F24993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871152"/>
        <c:axId val="881879792"/>
      </c:scatterChart>
      <c:valAx>
        <c:axId val="88187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Dwelling Deductible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879792"/>
        <c:crosses val="autoZero"/>
        <c:crossBetween val="midCat"/>
      </c:valAx>
      <c:valAx>
        <c:axId val="88187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871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Dwelling Deductible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Premium per Asset</c:v>
          </c:tx>
          <c:spPr>
            <a:ln w="19050">
              <a:noFill/>
            </a:ln>
          </c:spPr>
          <c:xVal>
            <c:numRef>
              <c:f>'[1]Linear Regression Data (2)'!$K$2:$K$340</c:f>
              <c:numCache>
                <c:formatCode>General</c:formatCode>
                <c:ptCount val="339"/>
                <c:pt idx="0">
                  <c:v>10000</c:v>
                </c:pt>
                <c:pt idx="1">
                  <c:v>25000</c:v>
                </c:pt>
                <c:pt idx="2">
                  <c:v>25000</c:v>
                </c:pt>
                <c:pt idx="3">
                  <c:v>2500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25000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2500</c:v>
                </c:pt>
                <c:pt idx="17">
                  <c:v>10000</c:v>
                </c:pt>
                <c:pt idx="18">
                  <c:v>25000</c:v>
                </c:pt>
                <c:pt idx="19">
                  <c:v>5000</c:v>
                </c:pt>
                <c:pt idx="20">
                  <c:v>50000</c:v>
                </c:pt>
                <c:pt idx="21">
                  <c:v>50000</c:v>
                </c:pt>
                <c:pt idx="22">
                  <c:v>10000</c:v>
                </c:pt>
                <c:pt idx="23">
                  <c:v>5000</c:v>
                </c:pt>
                <c:pt idx="24">
                  <c:v>10000</c:v>
                </c:pt>
                <c:pt idx="25">
                  <c:v>10000</c:v>
                </c:pt>
                <c:pt idx="26">
                  <c:v>50000</c:v>
                </c:pt>
                <c:pt idx="27">
                  <c:v>10000</c:v>
                </c:pt>
                <c:pt idx="28">
                  <c:v>25000</c:v>
                </c:pt>
                <c:pt idx="29">
                  <c:v>25000</c:v>
                </c:pt>
                <c:pt idx="30">
                  <c:v>10000</c:v>
                </c:pt>
                <c:pt idx="31">
                  <c:v>5000</c:v>
                </c:pt>
                <c:pt idx="32">
                  <c:v>10000</c:v>
                </c:pt>
                <c:pt idx="33">
                  <c:v>100000</c:v>
                </c:pt>
                <c:pt idx="34">
                  <c:v>100000</c:v>
                </c:pt>
                <c:pt idx="35">
                  <c:v>50000</c:v>
                </c:pt>
                <c:pt idx="36">
                  <c:v>25000</c:v>
                </c:pt>
                <c:pt idx="37">
                  <c:v>25000</c:v>
                </c:pt>
                <c:pt idx="38">
                  <c:v>2500</c:v>
                </c:pt>
                <c:pt idx="39">
                  <c:v>15000</c:v>
                </c:pt>
                <c:pt idx="40">
                  <c:v>15000</c:v>
                </c:pt>
                <c:pt idx="41">
                  <c:v>15000</c:v>
                </c:pt>
                <c:pt idx="42">
                  <c:v>15000</c:v>
                </c:pt>
                <c:pt idx="43">
                  <c:v>50000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15000</c:v>
                </c:pt>
                <c:pt idx="50">
                  <c:v>10000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25000</c:v>
                </c:pt>
                <c:pt idx="60">
                  <c:v>25000</c:v>
                </c:pt>
                <c:pt idx="61">
                  <c:v>10000</c:v>
                </c:pt>
                <c:pt idx="62">
                  <c:v>10000</c:v>
                </c:pt>
                <c:pt idx="63">
                  <c:v>100000</c:v>
                </c:pt>
                <c:pt idx="64">
                  <c:v>5000</c:v>
                </c:pt>
                <c:pt idx="65">
                  <c:v>25000</c:v>
                </c:pt>
                <c:pt idx="66">
                  <c:v>2500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</c:v>
                </c:pt>
                <c:pt idx="71">
                  <c:v>5000</c:v>
                </c:pt>
                <c:pt idx="72">
                  <c:v>5000</c:v>
                </c:pt>
                <c:pt idx="73">
                  <c:v>5000</c:v>
                </c:pt>
                <c:pt idx="74">
                  <c:v>5000</c:v>
                </c:pt>
                <c:pt idx="75">
                  <c:v>25000</c:v>
                </c:pt>
                <c:pt idx="76">
                  <c:v>25000</c:v>
                </c:pt>
                <c:pt idx="77">
                  <c:v>100000</c:v>
                </c:pt>
                <c:pt idx="78">
                  <c:v>5000</c:v>
                </c:pt>
                <c:pt idx="79">
                  <c:v>10000</c:v>
                </c:pt>
                <c:pt idx="80">
                  <c:v>100000</c:v>
                </c:pt>
                <c:pt idx="81">
                  <c:v>100000</c:v>
                </c:pt>
                <c:pt idx="82">
                  <c:v>10000</c:v>
                </c:pt>
                <c:pt idx="83">
                  <c:v>50000</c:v>
                </c:pt>
                <c:pt idx="84">
                  <c:v>2500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100000</c:v>
                </c:pt>
                <c:pt idx="90">
                  <c:v>25000</c:v>
                </c:pt>
                <c:pt idx="91">
                  <c:v>50000</c:v>
                </c:pt>
                <c:pt idx="92">
                  <c:v>250000</c:v>
                </c:pt>
                <c:pt idx="93">
                  <c:v>25000</c:v>
                </c:pt>
                <c:pt idx="94">
                  <c:v>5000</c:v>
                </c:pt>
                <c:pt idx="95">
                  <c:v>100000</c:v>
                </c:pt>
                <c:pt idx="96">
                  <c:v>50000</c:v>
                </c:pt>
                <c:pt idx="97">
                  <c:v>10000</c:v>
                </c:pt>
                <c:pt idx="98">
                  <c:v>25000</c:v>
                </c:pt>
                <c:pt idx="99">
                  <c:v>5000</c:v>
                </c:pt>
                <c:pt idx="100">
                  <c:v>25000</c:v>
                </c:pt>
                <c:pt idx="101">
                  <c:v>100000</c:v>
                </c:pt>
                <c:pt idx="102">
                  <c:v>1000</c:v>
                </c:pt>
                <c:pt idx="103">
                  <c:v>25000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5000</c:v>
                </c:pt>
                <c:pt idx="111">
                  <c:v>250000</c:v>
                </c:pt>
                <c:pt idx="112">
                  <c:v>250000</c:v>
                </c:pt>
                <c:pt idx="113">
                  <c:v>250000</c:v>
                </c:pt>
                <c:pt idx="114">
                  <c:v>250000</c:v>
                </c:pt>
                <c:pt idx="115">
                  <c:v>250000</c:v>
                </c:pt>
                <c:pt idx="116">
                  <c:v>250000</c:v>
                </c:pt>
                <c:pt idx="117">
                  <c:v>250000</c:v>
                </c:pt>
                <c:pt idx="118">
                  <c:v>250000</c:v>
                </c:pt>
                <c:pt idx="119">
                  <c:v>250000</c:v>
                </c:pt>
                <c:pt idx="120">
                  <c:v>250000</c:v>
                </c:pt>
                <c:pt idx="121">
                  <c:v>100000</c:v>
                </c:pt>
                <c:pt idx="122">
                  <c:v>100000</c:v>
                </c:pt>
                <c:pt idx="123">
                  <c:v>5000</c:v>
                </c:pt>
                <c:pt idx="124">
                  <c:v>50000</c:v>
                </c:pt>
                <c:pt idx="125">
                  <c:v>15000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2500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50000</c:v>
                </c:pt>
                <c:pt idx="134">
                  <c:v>10000</c:v>
                </c:pt>
                <c:pt idx="135">
                  <c:v>2500</c:v>
                </c:pt>
                <c:pt idx="136">
                  <c:v>50000</c:v>
                </c:pt>
                <c:pt idx="137">
                  <c:v>25000</c:v>
                </c:pt>
                <c:pt idx="138">
                  <c:v>5000</c:v>
                </c:pt>
                <c:pt idx="139">
                  <c:v>5000</c:v>
                </c:pt>
                <c:pt idx="140">
                  <c:v>50000</c:v>
                </c:pt>
                <c:pt idx="141">
                  <c:v>50000</c:v>
                </c:pt>
                <c:pt idx="142">
                  <c:v>25000</c:v>
                </c:pt>
                <c:pt idx="143">
                  <c:v>25000</c:v>
                </c:pt>
                <c:pt idx="144">
                  <c:v>25000</c:v>
                </c:pt>
                <c:pt idx="145">
                  <c:v>25000</c:v>
                </c:pt>
                <c:pt idx="146">
                  <c:v>25000</c:v>
                </c:pt>
                <c:pt idx="147">
                  <c:v>25000</c:v>
                </c:pt>
                <c:pt idx="148">
                  <c:v>25000</c:v>
                </c:pt>
                <c:pt idx="149">
                  <c:v>25000</c:v>
                </c:pt>
                <c:pt idx="150">
                  <c:v>50000</c:v>
                </c:pt>
                <c:pt idx="151">
                  <c:v>1000</c:v>
                </c:pt>
                <c:pt idx="152">
                  <c:v>5000</c:v>
                </c:pt>
                <c:pt idx="153">
                  <c:v>25000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25000</c:v>
                </c:pt>
                <c:pt idx="158">
                  <c:v>75000</c:v>
                </c:pt>
                <c:pt idx="159">
                  <c:v>5000</c:v>
                </c:pt>
                <c:pt idx="160">
                  <c:v>5000</c:v>
                </c:pt>
                <c:pt idx="161">
                  <c:v>5000</c:v>
                </c:pt>
                <c:pt idx="162">
                  <c:v>25000</c:v>
                </c:pt>
                <c:pt idx="163">
                  <c:v>25000</c:v>
                </c:pt>
                <c:pt idx="164">
                  <c:v>10000</c:v>
                </c:pt>
                <c:pt idx="165">
                  <c:v>5000</c:v>
                </c:pt>
                <c:pt idx="166">
                  <c:v>25000</c:v>
                </c:pt>
                <c:pt idx="167">
                  <c:v>10000</c:v>
                </c:pt>
                <c:pt idx="168">
                  <c:v>25000</c:v>
                </c:pt>
                <c:pt idx="169">
                  <c:v>75000</c:v>
                </c:pt>
                <c:pt idx="170">
                  <c:v>10000</c:v>
                </c:pt>
                <c:pt idx="171">
                  <c:v>250000</c:v>
                </c:pt>
                <c:pt idx="172">
                  <c:v>25000</c:v>
                </c:pt>
                <c:pt idx="173">
                  <c:v>25000</c:v>
                </c:pt>
                <c:pt idx="174">
                  <c:v>100000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2500</c:v>
                </c:pt>
                <c:pt idx="184">
                  <c:v>5000</c:v>
                </c:pt>
                <c:pt idx="185">
                  <c:v>5000</c:v>
                </c:pt>
                <c:pt idx="186">
                  <c:v>10000</c:v>
                </c:pt>
                <c:pt idx="187">
                  <c:v>50000</c:v>
                </c:pt>
                <c:pt idx="188">
                  <c:v>10000</c:v>
                </c:pt>
                <c:pt idx="189">
                  <c:v>5000</c:v>
                </c:pt>
                <c:pt idx="190">
                  <c:v>10000</c:v>
                </c:pt>
                <c:pt idx="191">
                  <c:v>100000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25000</c:v>
                </c:pt>
                <c:pt idx="230">
                  <c:v>10000</c:v>
                </c:pt>
                <c:pt idx="231">
                  <c:v>25000</c:v>
                </c:pt>
                <c:pt idx="232">
                  <c:v>10000</c:v>
                </c:pt>
                <c:pt idx="233">
                  <c:v>25000</c:v>
                </c:pt>
                <c:pt idx="234">
                  <c:v>10000</c:v>
                </c:pt>
                <c:pt idx="235">
                  <c:v>25000</c:v>
                </c:pt>
                <c:pt idx="236">
                  <c:v>50000</c:v>
                </c:pt>
                <c:pt idx="237">
                  <c:v>5000</c:v>
                </c:pt>
                <c:pt idx="238">
                  <c:v>5000</c:v>
                </c:pt>
                <c:pt idx="239">
                  <c:v>5000</c:v>
                </c:pt>
                <c:pt idx="240">
                  <c:v>5000</c:v>
                </c:pt>
                <c:pt idx="241">
                  <c:v>10000</c:v>
                </c:pt>
                <c:pt idx="242">
                  <c:v>5000</c:v>
                </c:pt>
                <c:pt idx="243">
                  <c:v>10000</c:v>
                </c:pt>
                <c:pt idx="244">
                  <c:v>5000</c:v>
                </c:pt>
                <c:pt idx="245">
                  <c:v>10000</c:v>
                </c:pt>
                <c:pt idx="246">
                  <c:v>5000</c:v>
                </c:pt>
                <c:pt idx="247">
                  <c:v>10000</c:v>
                </c:pt>
                <c:pt idx="248">
                  <c:v>5000</c:v>
                </c:pt>
                <c:pt idx="249">
                  <c:v>5000</c:v>
                </c:pt>
                <c:pt idx="250">
                  <c:v>5000</c:v>
                </c:pt>
                <c:pt idx="251">
                  <c:v>10000</c:v>
                </c:pt>
                <c:pt idx="252">
                  <c:v>25000</c:v>
                </c:pt>
                <c:pt idx="253">
                  <c:v>25000</c:v>
                </c:pt>
                <c:pt idx="254">
                  <c:v>25000</c:v>
                </c:pt>
                <c:pt idx="255">
                  <c:v>10000</c:v>
                </c:pt>
                <c:pt idx="256">
                  <c:v>25000</c:v>
                </c:pt>
                <c:pt idx="257">
                  <c:v>5000</c:v>
                </c:pt>
                <c:pt idx="258">
                  <c:v>5000</c:v>
                </c:pt>
                <c:pt idx="259">
                  <c:v>5000</c:v>
                </c:pt>
                <c:pt idx="260">
                  <c:v>5000</c:v>
                </c:pt>
                <c:pt idx="261">
                  <c:v>5000</c:v>
                </c:pt>
                <c:pt idx="262">
                  <c:v>5000</c:v>
                </c:pt>
                <c:pt idx="263">
                  <c:v>5000</c:v>
                </c:pt>
                <c:pt idx="264">
                  <c:v>5000</c:v>
                </c:pt>
                <c:pt idx="265">
                  <c:v>5000</c:v>
                </c:pt>
                <c:pt idx="266">
                  <c:v>5000</c:v>
                </c:pt>
                <c:pt idx="267">
                  <c:v>5000</c:v>
                </c:pt>
                <c:pt idx="268">
                  <c:v>5000</c:v>
                </c:pt>
                <c:pt idx="269">
                  <c:v>5000</c:v>
                </c:pt>
                <c:pt idx="270">
                  <c:v>5000</c:v>
                </c:pt>
                <c:pt idx="271">
                  <c:v>5000</c:v>
                </c:pt>
                <c:pt idx="272">
                  <c:v>5000</c:v>
                </c:pt>
                <c:pt idx="273">
                  <c:v>5000</c:v>
                </c:pt>
                <c:pt idx="274">
                  <c:v>5000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5000</c:v>
                </c:pt>
                <c:pt idx="282">
                  <c:v>5000</c:v>
                </c:pt>
                <c:pt idx="283">
                  <c:v>5000</c:v>
                </c:pt>
                <c:pt idx="284">
                  <c:v>5000</c:v>
                </c:pt>
                <c:pt idx="285">
                  <c:v>5000</c:v>
                </c:pt>
                <c:pt idx="286">
                  <c:v>5000</c:v>
                </c:pt>
                <c:pt idx="287">
                  <c:v>5000</c:v>
                </c:pt>
                <c:pt idx="288">
                  <c:v>5000</c:v>
                </c:pt>
                <c:pt idx="289">
                  <c:v>5000</c:v>
                </c:pt>
                <c:pt idx="290">
                  <c:v>5000</c:v>
                </c:pt>
                <c:pt idx="291">
                  <c:v>5000</c:v>
                </c:pt>
                <c:pt idx="292">
                  <c:v>5000</c:v>
                </c:pt>
                <c:pt idx="293">
                  <c:v>5000</c:v>
                </c:pt>
                <c:pt idx="294">
                  <c:v>5000</c:v>
                </c:pt>
                <c:pt idx="295">
                  <c:v>5000</c:v>
                </c:pt>
                <c:pt idx="296">
                  <c:v>25000</c:v>
                </c:pt>
                <c:pt idx="297">
                  <c:v>25000</c:v>
                </c:pt>
                <c:pt idx="298">
                  <c:v>5000</c:v>
                </c:pt>
                <c:pt idx="299">
                  <c:v>25000</c:v>
                </c:pt>
                <c:pt idx="300">
                  <c:v>5000</c:v>
                </c:pt>
                <c:pt idx="301">
                  <c:v>25000</c:v>
                </c:pt>
                <c:pt idx="302">
                  <c:v>5000</c:v>
                </c:pt>
                <c:pt idx="303">
                  <c:v>25000</c:v>
                </c:pt>
                <c:pt idx="304">
                  <c:v>5000</c:v>
                </c:pt>
                <c:pt idx="305">
                  <c:v>25000</c:v>
                </c:pt>
                <c:pt idx="306">
                  <c:v>5000</c:v>
                </c:pt>
                <c:pt idx="307">
                  <c:v>25000</c:v>
                </c:pt>
                <c:pt idx="308">
                  <c:v>5000</c:v>
                </c:pt>
                <c:pt idx="309">
                  <c:v>25000</c:v>
                </c:pt>
                <c:pt idx="310">
                  <c:v>5000</c:v>
                </c:pt>
                <c:pt idx="311">
                  <c:v>25000</c:v>
                </c:pt>
                <c:pt idx="312">
                  <c:v>5000</c:v>
                </c:pt>
                <c:pt idx="313">
                  <c:v>25000</c:v>
                </c:pt>
                <c:pt idx="314">
                  <c:v>5000</c:v>
                </c:pt>
                <c:pt idx="315">
                  <c:v>25000</c:v>
                </c:pt>
                <c:pt idx="316">
                  <c:v>5000</c:v>
                </c:pt>
                <c:pt idx="317">
                  <c:v>25000</c:v>
                </c:pt>
                <c:pt idx="318">
                  <c:v>5000</c:v>
                </c:pt>
                <c:pt idx="319">
                  <c:v>25000</c:v>
                </c:pt>
                <c:pt idx="320">
                  <c:v>5000</c:v>
                </c:pt>
                <c:pt idx="321">
                  <c:v>25000</c:v>
                </c:pt>
                <c:pt idx="322">
                  <c:v>25000</c:v>
                </c:pt>
                <c:pt idx="323">
                  <c:v>25000</c:v>
                </c:pt>
                <c:pt idx="324">
                  <c:v>25000</c:v>
                </c:pt>
                <c:pt idx="325">
                  <c:v>25000</c:v>
                </c:pt>
                <c:pt idx="326">
                  <c:v>25000</c:v>
                </c:pt>
                <c:pt idx="327">
                  <c:v>25000</c:v>
                </c:pt>
                <c:pt idx="328">
                  <c:v>25000</c:v>
                </c:pt>
                <c:pt idx="329">
                  <c:v>25000</c:v>
                </c:pt>
                <c:pt idx="330">
                  <c:v>25000</c:v>
                </c:pt>
                <c:pt idx="331">
                  <c:v>50000</c:v>
                </c:pt>
                <c:pt idx="332">
                  <c:v>50000</c:v>
                </c:pt>
                <c:pt idx="333">
                  <c:v>25000</c:v>
                </c:pt>
                <c:pt idx="334">
                  <c:v>5000</c:v>
                </c:pt>
                <c:pt idx="335">
                  <c:v>10000</c:v>
                </c:pt>
                <c:pt idx="336">
                  <c:v>25000</c:v>
                </c:pt>
                <c:pt idx="337">
                  <c:v>25000</c:v>
                </c:pt>
                <c:pt idx="338">
                  <c:v>2500</c:v>
                </c:pt>
              </c:numCache>
            </c:numRef>
          </c:xVal>
          <c:yVal>
            <c:numRef>
              <c:f>'[1]Linear Regression Data (2)'!$I$2:$I$340</c:f>
              <c:numCache>
                <c:formatCode>General</c:formatCode>
                <c:ptCount val="339"/>
                <c:pt idx="0">
                  <c:v>44301</c:v>
                </c:pt>
                <c:pt idx="1">
                  <c:v>227743.5</c:v>
                </c:pt>
                <c:pt idx="2">
                  <c:v>30176</c:v>
                </c:pt>
                <c:pt idx="3">
                  <c:v>12136.32</c:v>
                </c:pt>
                <c:pt idx="4">
                  <c:v>19750</c:v>
                </c:pt>
                <c:pt idx="5">
                  <c:v>28682</c:v>
                </c:pt>
                <c:pt idx="6">
                  <c:v>69876</c:v>
                </c:pt>
                <c:pt idx="7">
                  <c:v>84069.455000000002</c:v>
                </c:pt>
                <c:pt idx="8">
                  <c:v>116219.82</c:v>
                </c:pt>
                <c:pt idx="9">
                  <c:v>116219.82</c:v>
                </c:pt>
                <c:pt idx="10">
                  <c:v>116219.82</c:v>
                </c:pt>
                <c:pt idx="11">
                  <c:v>116219.82</c:v>
                </c:pt>
                <c:pt idx="12">
                  <c:v>121500</c:v>
                </c:pt>
                <c:pt idx="13">
                  <c:v>121500</c:v>
                </c:pt>
                <c:pt idx="14">
                  <c:v>121500</c:v>
                </c:pt>
                <c:pt idx="15">
                  <c:v>121500</c:v>
                </c:pt>
                <c:pt idx="16">
                  <c:v>30430.075669291298</c:v>
                </c:pt>
                <c:pt idx="17">
                  <c:v>107244</c:v>
                </c:pt>
                <c:pt idx="18">
                  <c:v>17463</c:v>
                </c:pt>
                <c:pt idx="19">
                  <c:v>45674</c:v>
                </c:pt>
                <c:pt idx="20">
                  <c:v>20193</c:v>
                </c:pt>
                <c:pt idx="21">
                  <c:v>30178</c:v>
                </c:pt>
                <c:pt idx="22">
                  <c:v>23904</c:v>
                </c:pt>
                <c:pt idx="23">
                  <c:v>23904</c:v>
                </c:pt>
                <c:pt idx="24">
                  <c:v>101425.887804878</c:v>
                </c:pt>
                <c:pt idx="25">
                  <c:v>26038.560000000001</c:v>
                </c:pt>
                <c:pt idx="26">
                  <c:v>148967.16</c:v>
                </c:pt>
                <c:pt idx="27">
                  <c:v>101425.887804878</c:v>
                </c:pt>
                <c:pt idx="28">
                  <c:v>7810</c:v>
                </c:pt>
                <c:pt idx="29">
                  <c:v>154553</c:v>
                </c:pt>
                <c:pt idx="30">
                  <c:v>7362</c:v>
                </c:pt>
                <c:pt idx="31">
                  <c:v>68717</c:v>
                </c:pt>
                <c:pt idx="32">
                  <c:v>42702</c:v>
                </c:pt>
                <c:pt idx="33">
                  <c:v>250865</c:v>
                </c:pt>
                <c:pt idx="34">
                  <c:v>62206.86</c:v>
                </c:pt>
                <c:pt idx="35">
                  <c:v>30430.075669291298</c:v>
                </c:pt>
                <c:pt idx="36">
                  <c:v>9527</c:v>
                </c:pt>
                <c:pt idx="37">
                  <c:v>23968</c:v>
                </c:pt>
                <c:pt idx="38">
                  <c:v>10269.6</c:v>
                </c:pt>
                <c:pt idx="39">
                  <c:v>10889</c:v>
                </c:pt>
                <c:pt idx="40">
                  <c:v>10889</c:v>
                </c:pt>
                <c:pt idx="41">
                  <c:v>11784</c:v>
                </c:pt>
                <c:pt idx="42">
                  <c:v>11784</c:v>
                </c:pt>
                <c:pt idx="43">
                  <c:v>23231.7399999999</c:v>
                </c:pt>
                <c:pt idx="44">
                  <c:v>51908.7</c:v>
                </c:pt>
                <c:pt idx="45">
                  <c:v>23231.7399999999</c:v>
                </c:pt>
                <c:pt idx="46">
                  <c:v>35386</c:v>
                </c:pt>
                <c:pt idx="47">
                  <c:v>10358</c:v>
                </c:pt>
                <c:pt idx="48">
                  <c:v>6333</c:v>
                </c:pt>
                <c:pt idx="49">
                  <c:v>12173</c:v>
                </c:pt>
                <c:pt idx="50">
                  <c:v>29458</c:v>
                </c:pt>
                <c:pt idx="51">
                  <c:v>5431</c:v>
                </c:pt>
                <c:pt idx="52">
                  <c:v>5431</c:v>
                </c:pt>
                <c:pt idx="53">
                  <c:v>5431</c:v>
                </c:pt>
                <c:pt idx="54">
                  <c:v>5431</c:v>
                </c:pt>
                <c:pt idx="55">
                  <c:v>9573</c:v>
                </c:pt>
                <c:pt idx="56">
                  <c:v>9573</c:v>
                </c:pt>
                <c:pt idx="57">
                  <c:v>9573</c:v>
                </c:pt>
                <c:pt idx="58">
                  <c:v>9573</c:v>
                </c:pt>
                <c:pt idx="59">
                  <c:v>5124</c:v>
                </c:pt>
                <c:pt idx="60">
                  <c:v>30430.075669291298</c:v>
                </c:pt>
                <c:pt idx="61">
                  <c:v>51948</c:v>
                </c:pt>
                <c:pt idx="62">
                  <c:v>58544</c:v>
                </c:pt>
                <c:pt idx="63">
                  <c:v>87302</c:v>
                </c:pt>
                <c:pt idx="64">
                  <c:v>10731.44</c:v>
                </c:pt>
                <c:pt idx="65">
                  <c:v>152836</c:v>
                </c:pt>
                <c:pt idx="66">
                  <c:v>11807</c:v>
                </c:pt>
                <c:pt idx="67">
                  <c:v>9501.8133333333299</c:v>
                </c:pt>
                <c:pt idx="68">
                  <c:v>9501.8133333333299</c:v>
                </c:pt>
                <c:pt idx="69">
                  <c:v>9501.8133333333299</c:v>
                </c:pt>
                <c:pt idx="70">
                  <c:v>9501.8133333333299</c:v>
                </c:pt>
                <c:pt idx="71">
                  <c:v>5967</c:v>
                </c:pt>
                <c:pt idx="72">
                  <c:v>5967</c:v>
                </c:pt>
                <c:pt idx="73">
                  <c:v>5967</c:v>
                </c:pt>
                <c:pt idx="74">
                  <c:v>5967</c:v>
                </c:pt>
                <c:pt idx="75">
                  <c:v>91709.05</c:v>
                </c:pt>
                <c:pt idx="76">
                  <c:v>155626.20000000001</c:v>
                </c:pt>
                <c:pt idx="77">
                  <c:v>106767</c:v>
                </c:pt>
                <c:pt idx="78">
                  <c:v>9501.8133333333299</c:v>
                </c:pt>
                <c:pt idx="79">
                  <c:v>135076</c:v>
                </c:pt>
                <c:pt idx="80">
                  <c:v>197833.67</c:v>
                </c:pt>
                <c:pt idx="81">
                  <c:v>430844.35</c:v>
                </c:pt>
                <c:pt idx="82">
                  <c:v>3803</c:v>
                </c:pt>
                <c:pt idx="83">
                  <c:v>17463</c:v>
                </c:pt>
                <c:pt idx="84">
                  <c:v>251004.08090909</c:v>
                </c:pt>
                <c:pt idx="85">
                  <c:v>251004.08090909</c:v>
                </c:pt>
                <c:pt idx="86">
                  <c:v>150132</c:v>
                </c:pt>
                <c:pt idx="87">
                  <c:v>269091</c:v>
                </c:pt>
                <c:pt idx="88">
                  <c:v>269091.05</c:v>
                </c:pt>
                <c:pt idx="89">
                  <c:v>58705</c:v>
                </c:pt>
                <c:pt idx="90">
                  <c:v>863828</c:v>
                </c:pt>
                <c:pt idx="91">
                  <c:v>460761</c:v>
                </c:pt>
                <c:pt idx="92">
                  <c:v>318269</c:v>
                </c:pt>
                <c:pt idx="93">
                  <c:v>89458</c:v>
                </c:pt>
                <c:pt idx="94">
                  <c:v>13231.84</c:v>
                </c:pt>
                <c:pt idx="95">
                  <c:v>251004.08090909</c:v>
                </c:pt>
                <c:pt idx="96">
                  <c:v>251004.08090909</c:v>
                </c:pt>
                <c:pt idx="97">
                  <c:v>5280</c:v>
                </c:pt>
                <c:pt idx="98">
                  <c:v>251015</c:v>
                </c:pt>
                <c:pt idx="99">
                  <c:v>5967</c:v>
                </c:pt>
                <c:pt idx="100">
                  <c:v>205954.41</c:v>
                </c:pt>
                <c:pt idx="101">
                  <c:v>205954.41</c:v>
                </c:pt>
                <c:pt idx="102">
                  <c:v>14787</c:v>
                </c:pt>
                <c:pt idx="103">
                  <c:v>14787</c:v>
                </c:pt>
                <c:pt idx="104">
                  <c:v>59827.31</c:v>
                </c:pt>
                <c:pt idx="105">
                  <c:v>54708.83</c:v>
                </c:pt>
                <c:pt idx="106">
                  <c:v>333482.23999999999</c:v>
                </c:pt>
                <c:pt idx="107">
                  <c:v>31610.67</c:v>
                </c:pt>
                <c:pt idx="108">
                  <c:v>182546.45499999999</c:v>
                </c:pt>
                <c:pt idx="109">
                  <c:v>182546.45499999999</c:v>
                </c:pt>
                <c:pt idx="110">
                  <c:v>5762.12</c:v>
                </c:pt>
                <c:pt idx="111">
                  <c:v>43251</c:v>
                </c:pt>
                <c:pt idx="112">
                  <c:v>55295</c:v>
                </c:pt>
                <c:pt idx="113">
                  <c:v>53275</c:v>
                </c:pt>
                <c:pt idx="114">
                  <c:v>66759</c:v>
                </c:pt>
                <c:pt idx="115">
                  <c:v>43969.111111111102</c:v>
                </c:pt>
                <c:pt idx="116">
                  <c:v>29094</c:v>
                </c:pt>
                <c:pt idx="117">
                  <c:v>40288</c:v>
                </c:pt>
                <c:pt idx="118">
                  <c:v>36790</c:v>
                </c:pt>
                <c:pt idx="119">
                  <c:v>29043</c:v>
                </c:pt>
                <c:pt idx="120">
                  <c:v>41927</c:v>
                </c:pt>
                <c:pt idx="121">
                  <c:v>43969.111111111102</c:v>
                </c:pt>
                <c:pt idx="122">
                  <c:v>43969.111111111102</c:v>
                </c:pt>
                <c:pt idx="123">
                  <c:v>5386</c:v>
                </c:pt>
                <c:pt idx="124">
                  <c:v>58623.19</c:v>
                </c:pt>
                <c:pt idx="125">
                  <c:v>7661</c:v>
                </c:pt>
                <c:pt idx="126">
                  <c:v>93217</c:v>
                </c:pt>
                <c:pt idx="127">
                  <c:v>73249.09</c:v>
                </c:pt>
                <c:pt idx="128">
                  <c:v>50876</c:v>
                </c:pt>
                <c:pt idx="129">
                  <c:v>3629</c:v>
                </c:pt>
                <c:pt idx="130">
                  <c:v>56772.49</c:v>
                </c:pt>
                <c:pt idx="131">
                  <c:v>147648.66</c:v>
                </c:pt>
                <c:pt idx="132">
                  <c:v>30430.075669291298</c:v>
                </c:pt>
                <c:pt idx="133">
                  <c:v>147648.66</c:v>
                </c:pt>
                <c:pt idx="134">
                  <c:v>9913.8799999999992</c:v>
                </c:pt>
                <c:pt idx="135">
                  <c:v>101425.887804878</c:v>
                </c:pt>
                <c:pt idx="136">
                  <c:v>101425.887804878</c:v>
                </c:pt>
                <c:pt idx="137">
                  <c:v>30430.075669291298</c:v>
                </c:pt>
                <c:pt idx="138">
                  <c:v>64546.16</c:v>
                </c:pt>
                <c:pt idx="139">
                  <c:v>21919</c:v>
                </c:pt>
                <c:pt idx="140">
                  <c:v>21919</c:v>
                </c:pt>
                <c:pt idx="141">
                  <c:v>23125.96</c:v>
                </c:pt>
                <c:pt idx="142">
                  <c:v>179427</c:v>
                </c:pt>
                <c:pt idx="143">
                  <c:v>48865</c:v>
                </c:pt>
                <c:pt idx="144">
                  <c:v>61477</c:v>
                </c:pt>
                <c:pt idx="145">
                  <c:v>96589.666666666599</c:v>
                </c:pt>
                <c:pt idx="146">
                  <c:v>21353</c:v>
                </c:pt>
                <c:pt idx="147">
                  <c:v>20023.82</c:v>
                </c:pt>
                <c:pt idx="148">
                  <c:v>16645.39</c:v>
                </c:pt>
                <c:pt idx="149">
                  <c:v>48665.51</c:v>
                </c:pt>
                <c:pt idx="150">
                  <c:v>13266.96</c:v>
                </c:pt>
                <c:pt idx="151">
                  <c:v>13090.21</c:v>
                </c:pt>
                <c:pt idx="152">
                  <c:v>30430.075669291298</c:v>
                </c:pt>
                <c:pt idx="153">
                  <c:v>157243.76</c:v>
                </c:pt>
                <c:pt idx="154">
                  <c:v>30026</c:v>
                </c:pt>
                <c:pt idx="155">
                  <c:v>74807.87</c:v>
                </c:pt>
                <c:pt idx="156">
                  <c:v>74807.87</c:v>
                </c:pt>
                <c:pt idx="157">
                  <c:v>74807.87</c:v>
                </c:pt>
                <c:pt idx="158">
                  <c:v>69149.77</c:v>
                </c:pt>
                <c:pt idx="159">
                  <c:v>8535.77</c:v>
                </c:pt>
                <c:pt idx="160">
                  <c:v>11689</c:v>
                </c:pt>
                <c:pt idx="161">
                  <c:v>12993</c:v>
                </c:pt>
                <c:pt idx="162">
                  <c:v>69523.399999999994</c:v>
                </c:pt>
                <c:pt idx="163">
                  <c:v>48995.7</c:v>
                </c:pt>
                <c:pt idx="164">
                  <c:v>28468</c:v>
                </c:pt>
                <c:pt idx="165">
                  <c:v>46883.22</c:v>
                </c:pt>
                <c:pt idx="166">
                  <c:v>70422.100000000006</c:v>
                </c:pt>
                <c:pt idx="167">
                  <c:v>80263.350000000006</c:v>
                </c:pt>
                <c:pt idx="168">
                  <c:v>75054</c:v>
                </c:pt>
                <c:pt idx="169">
                  <c:v>97121</c:v>
                </c:pt>
                <c:pt idx="170">
                  <c:v>101425.887804878</c:v>
                </c:pt>
                <c:pt idx="171">
                  <c:v>298014.12</c:v>
                </c:pt>
                <c:pt idx="172">
                  <c:v>298014.12</c:v>
                </c:pt>
                <c:pt idx="173">
                  <c:v>298014.12</c:v>
                </c:pt>
                <c:pt idx="174">
                  <c:v>298014.12</c:v>
                </c:pt>
                <c:pt idx="175">
                  <c:v>0</c:v>
                </c:pt>
                <c:pt idx="176">
                  <c:v>0</c:v>
                </c:pt>
                <c:pt idx="177">
                  <c:v>38621</c:v>
                </c:pt>
                <c:pt idx="178">
                  <c:v>38621</c:v>
                </c:pt>
                <c:pt idx="179">
                  <c:v>72588</c:v>
                </c:pt>
                <c:pt idx="180">
                  <c:v>72588</c:v>
                </c:pt>
                <c:pt idx="181">
                  <c:v>56564.66</c:v>
                </c:pt>
                <c:pt idx="182">
                  <c:v>9004</c:v>
                </c:pt>
                <c:pt idx="183">
                  <c:v>9004</c:v>
                </c:pt>
                <c:pt idx="184">
                  <c:v>9598</c:v>
                </c:pt>
                <c:pt idx="185">
                  <c:v>44713.97</c:v>
                </c:pt>
                <c:pt idx="186">
                  <c:v>47093.49</c:v>
                </c:pt>
                <c:pt idx="187">
                  <c:v>45903.729999999901</c:v>
                </c:pt>
                <c:pt idx="188">
                  <c:v>13534.7</c:v>
                </c:pt>
                <c:pt idx="189">
                  <c:v>16107</c:v>
                </c:pt>
                <c:pt idx="190">
                  <c:v>12081</c:v>
                </c:pt>
                <c:pt idx="191">
                  <c:v>108356.38</c:v>
                </c:pt>
                <c:pt idx="192">
                  <c:v>12459.06</c:v>
                </c:pt>
                <c:pt idx="193">
                  <c:v>16719.34</c:v>
                </c:pt>
                <c:pt idx="194">
                  <c:v>20175.78</c:v>
                </c:pt>
                <c:pt idx="195">
                  <c:v>73245.52</c:v>
                </c:pt>
                <c:pt idx="196">
                  <c:v>17011.54</c:v>
                </c:pt>
                <c:pt idx="197">
                  <c:v>11080.59</c:v>
                </c:pt>
                <c:pt idx="198">
                  <c:v>20054.104137931001</c:v>
                </c:pt>
                <c:pt idx="199">
                  <c:v>18224.3</c:v>
                </c:pt>
                <c:pt idx="200">
                  <c:v>10362.18</c:v>
                </c:pt>
                <c:pt idx="201">
                  <c:v>12167.52</c:v>
                </c:pt>
                <c:pt idx="202">
                  <c:v>14354.87</c:v>
                </c:pt>
                <c:pt idx="203">
                  <c:v>16728.45</c:v>
                </c:pt>
                <c:pt idx="204">
                  <c:v>24959.66</c:v>
                </c:pt>
                <c:pt idx="205">
                  <c:v>33347.69</c:v>
                </c:pt>
                <c:pt idx="206">
                  <c:v>12648.59</c:v>
                </c:pt>
                <c:pt idx="207">
                  <c:v>32636.58</c:v>
                </c:pt>
                <c:pt idx="208">
                  <c:v>3839.59</c:v>
                </c:pt>
                <c:pt idx="209">
                  <c:v>20054.104137931001</c:v>
                </c:pt>
                <c:pt idx="210">
                  <c:v>63974.879999999997</c:v>
                </c:pt>
                <c:pt idx="211">
                  <c:v>18659.64</c:v>
                </c:pt>
                <c:pt idx="212">
                  <c:v>12941.74</c:v>
                </c:pt>
                <c:pt idx="213">
                  <c:v>20054.104137931001</c:v>
                </c:pt>
                <c:pt idx="214">
                  <c:v>20054.104137931001</c:v>
                </c:pt>
                <c:pt idx="215">
                  <c:v>8324.56</c:v>
                </c:pt>
                <c:pt idx="216">
                  <c:v>29913.64</c:v>
                </c:pt>
                <c:pt idx="217">
                  <c:v>23222.67</c:v>
                </c:pt>
                <c:pt idx="218">
                  <c:v>29383.21</c:v>
                </c:pt>
                <c:pt idx="219">
                  <c:v>10653.87</c:v>
                </c:pt>
                <c:pt idx="220">
                  <c:v>5498.06</c:v>
                </c:pt>
                <c:pt idx="221">
                  <c:v>11748.3</c:v>
                </c:pt>
                <c:pt idx="222">
                  <c:v>21534.39</c:v>
                </c:pt>
                <c:pt idx="223">
                  <c:v>20054.104137931001</c:v>
                </c:pt>
                <c:pt idx="224">
                  <c:v>20054.104137931001</c:v>
                </c:pt>
                <c:pt idx="225">
                  <c:v>7751.56</c:v>
                </c:pt>
                <c:pt idx="226">
                  <c:v>8001.24</c:v>
                </c:pt>
                <c:pt idx="227">
                  <c:v>42612</c:v>
                </c:pt>
                <c:pt idx="228">
                  <c:v>14023</c:v>
                </c:pt>
                <c:pt idx="229">
                  <c:v>14023</c:v>
                </c:pt>
                <c:pt idx="230">
                  <c:v>14023</c:v>
                </c:pt>
                <c:pt idx="231">
                  <c:v>14023</c:v>
                </c:pt>
                <c:pt idx="232">
                  <c:v>15490</c:v>
                </c:pt>
                <c:pt idx="233">
                  <c:v>15490</c:v>
                </c:pt>
                <c:pt idx="234">
                  <c:v>15490</c:v>
                </c:pt>
                <c:pt idx="235">
                  <c:v>15490</c:v>
                </c:pt>
                <c:pt idx="236">
                  <c:v>75323</c:v>
                </c:pt>
                <c:pt idx="237">
                  <c:v>34766.93</c:v>
                </c:pt>
                <c:pt idx="238">
                  <c:v>8408</c:v>
                </c:pt>
                <c:pt idx="239">
                  <c:v>11954.35</c:v>
                </c:pt>
                <c:pt idx="240">
                  <c:v>46646.1499999999</c:v>
                </c:pt>
                <c:pt idx="241">
                  <c:v>46646.1499999999</c:v>
                </c:pt>
                <c:pt idx="242">
                  <c:v>46646.1499999999</c:v>
                </c:pt>
                <c:pt idx="243">
                  <c:v>46646.1499999999</c:v>
                </c:pt>
                <c:pt idx="244">
                  <c:v>46646.1499999999</c:v>
                </c:pt>
                <c:pt idx="245">
                  <c:v>46646.1499999999</c:v>
                </c:pt>
                <c:pt idx="246">
                  <c:v>46646.1499999999</c:v>
                </c:pt>
                <c:pt idx="247">
                  <c:v>46646.1499999999</c:v>
                </c:pt>
                <c:pt idx="248">
                  <c:v>46646.1499999999</c:v>
                </c:pt>
                <c:pt idx="249">
                  <c:v>16542.150000000001</c:v>
                </c:pt>
                <c:pt idx="250">
                  <c:v>4569.21</c:v>
                </c:pt>
                <c:pt idx="251">
                  <c:v>8029.25</c:v>
                </c:pt>
                <c:pt idx="252">
                  <c:v>158193</c:v>
                </c:pt>
                <c:pt idx="253">
                  <c:v>121443</c:v>
                </c:pt>
                <c:pt idx="254">
                  <c:v>15837</c:v>
                </c:pt>
                <c:pt idx="255">
                  <c:v>93893</c:v>
                </c:pt>
                <c:pt idx="256">
                  <c:v>105895</c:v>
                </c:pt>
                <c:pt idx="257">
                  <c:v>54003.88</c:v>
                </c:pt>
                <c:pt idx="258">
                  <c:v>22759.0822580645</c:v>
                </c:pt>
                <c:pt idx="259">
                  <c:v>22759.0822580645</c:v>
                </c:pt>
                <c:pt idx="260">
                  <c:v>7641.8</c:v>
                </c:pt>
                <c:pt idx="261">
                  <c:v>9216.4500000000007</c:v>
                </c:pt>
                <c:pt idx="262">
                  <c:v>7936.29</c:v>
                </c:pt>
                <c:pt idx="263">
                  <c:v>13483.57</c:v>
                </c:pt>
                <c:pt idx="264">
                  <c:v>115028.4</c:v>
                </c:pt>
                <c:pt idx="265">
                  <c:v>41671.78</c:v>
                </c:pt>
                <c:pt idx="266">
                  <c:v>6631.45</c:v>
                </c:pt>
                <c:pt idx="267">
                  <c:v>11494</c:v>
                </c:pt>
                <c:pt idx="268">
                  <c:v>5657.88</c:v>
                </c:pt>
                <c:pt idx="269">
                  <c:v>9725.3700000000008</c:v>
                </c:pt>
                <c:pt idx="270">
                  <c:v>7403.92</c:v>
                </c:pt>
                <c:pt idx="271">
                  <c:v>24047.43</c:v>
                </c:pt>
                <c:pt idx="272">
                  <c:v>19514.64</c:v>
                </c:pt>
                <c:pt idx="273">
                  <c:v>18764.740000000002</c:v>
                </c:pt>
                <c:pt idx="274">
                  <c:v>34738</c:v>
                </c:pt>
                <c:pt idx="275">
                  <c:v>13998.57</c:v>
                </c:pt>
                <c:pt idx="276">
                  <c:v>12373.55</c:v>
                </c:pt>
                <c:pt idx="277">
                  <c:v>34685.08</c:v>
                </c:pt>
                <c:pt idx="278">
                  <c:v>41213.75</c:v>
                </c:pt>
                <c:pt idx="279">
                  <c:v>14213.07</c:v>
                </c:pt>
                <c:pt idx="280">
                  <c:v>20334.14</c:v>
                </c:pt>
                <c:pt idx="281">
                  <c:v>67761.19</c:v>
                </c:pt>
                <c:pt idx="282">
                  <c:v>18442.560000000001</c:v>
                </c:pt>
                <c:pt idx="283">
                  <c:v>25148.41</c:v>
                </c:pt>
                <c:pt idx="284">
                  <c:v>8288.61</c:v>
                </c:pt>
                <c:pt idx="285">
                  <c:v>22759.0822580645</c:v>
                </c:pt>
                <c:pt idx="286">
                  <c:v>22759.0822580645</c:v>
                </c:pt>
                <c:pt idx="287">
                  <c:v>7509.56</c:v>
                </c:pt>
                <c:pt idx="288">
                  <c:v>5318.51</c:v>
                </c:pt>
                <c:pt idx="289">
                  <c:v>7194.18</c:v>
                </c:pt>
                <c:pt idx="290">
                  <c:v>22759.0822580645</c:v>
                </c:pt>
                <c:pt idx="291">
                  <c:v>29778.26</c:v>
                </c:pt>
                <c:pt idx="292">
                  <c:v>12312.51</c:v>
                </c:pt>
                <c:pt idx="293">
                  <c:v>101425.887804878</c:v>
                </c:pt>
                <c:pt idx="294">
                  <c:v>101425.887804878</c:v>
                </c:pt>
                <c:pt idx="295">
                  <c:v>4955.67</c:v>
                </c:pt>
                <c:pt idx="296">
                  <c:v>35495.89</c:v>
                </c:pt>
                <c:pt idx="297">
                  <c:v>17153</c:v>
                </c:pt>
                <c:pt idx="298">
                  <c:v>17153</c:v>
                </c:pt>
                <c:pt idx="299">
                  <c:v>17153</c:v>
                </c:pt>
                <c:pt idx="300">
                  <c:v>17153</c:v>
                </c:pt>
                <c:pt idx="301">
                  <c:v>17153</c:v>
                </c:pt>
                <c:pt idx="302">
                  <c:v>17153</c:v>
                </c:pt>
                <c:pt idx="303">
                  <c:v>17153</c:v>
                </c:pt>
                <c:pt idx="304">
                  <c:v>17153</c:v>
                </c:pt>
                <c:pt idx="305">
                  <c:v>17153</c:v>
                </c:pt>
                <c:pt idx="306">
                  <c:v>17153</c:v>
                </c:pt>
                <c:pt idx="307">
                  <c:v>17153</c:v>
                </c:pt>
                <c:pt idx="308">
                  <c:v>17153</c:v>
                </c:pt>
                <c:pt idx="309">
                  <c:v>17153</c:v>
                </c:pt>
                <c:pt idx="310">
                  <c:v>17153</c:v>
                </c:pt>
                <c:pt idx="311">
                  <c:v>17153</c:v>
                </c:pt>
                <c:pt idx="312">
                  <c:v>17153</c:v>
                </c:pt>
                <c:pt idx="313">
                  <c:v>22870</c:v>
                </c:pt>
                <c:pt idx="314">
                  <c:v>22870</c:v>
                </c:pt>
                <c:pt idx="315">
                  <c:v>22870</c:v>
                </c:pt>
                <c:pt idx="316">
                  <c:v>22870</c:v>
                </c:pt>
                <c:pt idx="317">
                  <c:v>22870</c:v>
                </c:pt>
                <c:pt idx="318">
                  <c:v>22870</c:v>
                </c:pt>
                <c:pt idx="319">
                  <c:v>22870</c:v>
                </c:pt>
                <c:pt idx="320">
                  <c:v>22870</c:v>
                </c:pt>
                <c:pt idx="321">
                  <c:v>152309</c:v>
                </c:pt>
                <c:pt idx="322">
                  <c:v>6600</c:v>
                </c:pt>
                <c:pt idx="323">
                  <c:v>6600</c:v>
                </c:pt>
                <c:pt idx="324">
                  <c:v>6600</c:v>
                </c:pt>
                <c:pt idx="325">
                  <c:v>8100</c:v>
                </c:pt>
                <c:pt idx="326">
                  <c:v>8100</c:v>
                </c:pt>
                <c:pt idx="327">
                  <c:v>8100</c:v>
                </c:pt>
                <c:pt idx="328">
                  <c:v>8600</c:v>
                </c:pt>
                <c:pt idx="329">
                  <c:v>8600</c:v>
                </c:pt>
                <c:pt idx="330">
                  <c:v>8600</c:v>
                </c:pt>
                <c:pt idx="331">
                  <c:v>25260</c:v>
                </c:pt>
                <c:pt idx="332">
                  <c:v>42518.78</c:v>
                </c:pt>
                <c:pt idx="333">
                  <c:v>22678</c:v>
                </c:pt>
                <c:pt idx="334">
                  <c:v>29607</c:v>
                </c:pt>
                <c:pt idx="335">
                  <c:v>26293.7</c:v>
                </c:pt>
                <c:pt idx="336">
                  <c:v>47034</c:v>
                </c:pt>
                <c:pt idx="337">
                  <c:v>47759.49</c:v>
                </c:pt>
                <c:pt idx="338">
                  <c:v>30430.075669291298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4-482E-82F8-189320FC9266}"/>
            </c:ext>
          </c:extLst>
        </c:ser>
        <c:ser>
          <c:idx val="1"/>
          <c:order val="1"/>
          <c:tx>
            <c:v>Predicted Premium per Asset</c:v>
          </c:tx>
          <c:spPr>
            <a:ln w="19050">
              <a:noFill/>
            </a:ln>
          </c:spPr>
          <c:xVal>
            <c:numRef>
              <c:f>'[1]Linear Regression Data (2)'!$K$2:$K$340</c:f>
              <c:numCache>
                <c:formatCode>General</c:formatCode>
                <c:ptCount val="339"/>
                <c:pt idx="0">
                  <c:v>10000</c:v>
                </c:pt>
                <c:pt idx="1">
                  <c:v>25000</c:v>
                </c:pt>
                <c:pt idx="2">
                  <c:v>25000</c:v>
                </c:pt>
                <c:pt idx="3">
                  <c:v>2500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25000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2500</c:v>
                </c:pt>
                <c:pt idx="17">
                  <c:v>10000</c:v>
                </c:pt>
                <c:pt idx="18">
                  <c:v>25000</c:v>
                </c:pt>
                <c:pt idx="19">
                  <c:v>5000</c:v>
                </c:pt>
                <c:pt idx="20">
                  <c:v>50000</c:v>
                </c:pt>
                <c:pt idx="21">
                  <c:v>50000</c:v>
                </c:pt>
                <c:pt idx="22">
                  <c:v>10000</c:v>
                </c:pt>
                <c:pt idx="23">
                  <c:v>5000</c:v>
                </c:pt>
                <c:pt idx="24">
                  <c:v>10000</c:v>
                </c:pt>
                <c:pt idx="25">
                  <c:v>10000</c:v>
                </c:pt>
                <c:pt idx="26">
                  <c:v>50000</c:v>
                </c:pt>
                <c:pt idx="27">
                  <c:v>10000</c:v>
                </c:pt>
                <c:pt idx="28">
                  <c:v>25000</c:v>
                </c:pt>
                <c:pt idx="29">
                  <c:v>25000</c:v>
                </c:pt>
                <c:pt idx="30">
                  <c:v>10000</c:v>
                </c:pt>
                <c:pt idx="31">
                  <c:v>5000</c:v>
                </c:pt>
                <c:pt idx="32">
                  <c:v>10000</c:v>
                </c:pt>
                <c:pt idx="33">
                  <c:v>100000</c:v>
                </c:pt>
                <c:pt idx="34">
                  <c:v>100000</c:v>
                </c:pt>
                <c:pt idx="35">
                  <c:v>50000</c:v>
                </c:pt>
                <c:pt idx="36">
                  <c:v>25000</c:v>
                </c:pt>
                <c:pt idx="37">
                  <c:v>25000</c:v>
                </c:pt>
                <c:pt idx="38">
                  <c:v>2500</c:v>
                </c:pt>
                <c:pt idx="39">
                  <c:v>15000</c:v>
                </c:pt>
                <c:pt idx="40">
                  <c:v>15000</c:v>
                </c:pt>
                <c:pt idx="41">
                  <c:v>15000</c:v>
                </c:pt>
                <c:pt idx="42">
                  <c:v>15000</c:v>
                </c:pt>
                <c:pt idx="43">
                  <c:v>50000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15000</c:v>
                </c:pt>
                <c:pt idx="50">
                  <c:v>10000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25000</c:v>
                </c:pt>
                <c:pt idx="60">
                  <c:v>25000</c:v>
                </c:pt>
                <c:pt idx="61">
                  <c:v>10000</c:v>
                </c:pt>
                <c:pt idx="62">
                  <c:v>10000</c:v>
                </c:pt>
                <c:pt idx="63">
                  <c:v>100000</c:v>
                </c:pt>
                <c:pt idx="64">
                  <c:v>5000</c:v>
                </c:pt>
                <c:pt idx="65">
                  <c:v>25000</c:v>
                </c:pt>
                <c:pt idx="66">
                  <c:v>2500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</c:v>
                </c:pt>
                <c:pt idx="71">
                  <c:v>5000</c:v>
                </c:pt>
                <c:pt idx="72">
                  <c:v>5000</c:v>
                </c:pt>
                <c:pt idx="73">
                  <c:v>5000</c:v>
                </c:pt>
                <c:pt idx="74">
                  <c:v>5000</c:v>
                </c:pt>
                <c:pt idx="75">
                  <c:v>25000</c:v>
                </c:pt>
                <c:pt idx="76">
                  <c:v>25000</c:v>
                </c:pt>
                <c:pt idx="77">
                  <c:v>100000</c:v>
                </c:pt>
                <c:pt idx="78">
                  <c:v>5000</c:v>
                </c:pt>
                <c:pt idx="79">
                  <c:v>10000</c:v>
                </c:pt>
                <c:pt idx="80">
                  <c:v>100000</c:v>
                </c:pt>
                <c:pt idx="81">
                  <c:v>100000</c:v>
                </c:pt>
                <c:pt idx="82">
                  <c:v>10000</c:v>
                </c:pt>
                <c:pt idx="83">
                  <c:v>50000</c:v>
                </c:pt>
                <c:pt idx="84">
                  <c:v>2500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100000</c:v>
                </c:pt>
                <c:pt idx="90">
                  <c:v>25000</c:v>
                </c:pt>
                <c:pt idx="91">
                  <c:v>50000</c:v>
                </c:pt>
                <c:pt idx="92">
                  <c:v>250000</c:v>
                </c:pt>
                <c:pt idx="93">
                  <c:v>25000</c:v>
                </c:pt>
                <c:pt idx="94">
                  <c:v>5000</c:v>
                </c:pt>
                <c:pt idx="95">
                  <c:v>100000</c:v>
                </c:pt>
                <c:pt idx="96">
                  <c:v>50000</c:v>
                </c:pt>
                <c:pt idx="97">
                  <c:v>10000</c:v>
                </c:pt>
                <c:pt idx="98">
                  <c:v>25000</c:v>
                </c:pt>
                <c:pt idx="99">
                  <c:v>5000</c:v>
                </c:pt>
                <c:pt idx="100">
                  <c:v>25000</c:v>
                </c:pt>
                <c:pt idx="101">
                  <c:v>100000</c:v>
                </c:pt>
                <c:pt idx="102">
                  <c:v>1000</c:v>
                </c:pt>
                <c:pt idx="103">
                  <c:v>25000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5000</c:v>
                </c:pt>
                <c:pt idx="111">
                  <c:v>250000</c:v>
                </c:pt>
                <c:pt idx="112">
                  <c:v>250000</c:v>
                </c:pt>
                <c:pt idx="113">
                  <c:v>250000</c:v>
                </c:pt>
                <c:pt idx="114">
                  <c:v>250000</c:v>
                </c:pt>
                <c:pt idx="115">
                  <c:v>250000</c:v>
                </c:pt>
                <c:pt idx="116">
                  <c:v>250000</c:v>
                </c:pt>
                <c:pt idx="117">
                  <c:v>250000</c:v>
                </c:pt>
                <c:pt idx="118">
                  <c:v>250000</c:v>
                </c:pt>
                <c:pt idx="119">
                  <c:v>250000</c:v>
                </c:pt>
                <c:pt idx="120">
                  <c:v>250000</c:v>
                </c:pt>
                <c:pt idx="121">
                  <c:v>100000</c:v>
                </c:pt>
                <c:pt idx="122">
                  <c:v>100000</c:v>
                </c:pt>
                <c:pt idx="123">
                  <c:v>5000</c:v>
                </c:pt>
                <c:pt idx="124">
                  <c:v>50000</c:v>
                </c:pt>
                <c:pt idx="125">
                  <c:v>15000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2500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50000</c:v>
                </c:pt>
                <c:pt idx="134">
                  <c:v>10000</c:v>
                </c:pt>
                <c:pt idx="135">
                  <c:v>2500</c:v>
                </c:pt>
                <c:pt idx="136">
                  <c:v>50000</c:v>
                </c:pt>
                <c:pt idx="137">
                  <c:v>25000</c:v>
                </c:pt>
                <c:pt idx="138">
                  <c:v>5000</c:v>
                </c:pt>
                <c:pt idx="139">
                  <c:v>5000</c:v>
                </c:pt>
                <c:pt idx="140">
                  <c:v>50000</c:v>
                </c:pt>
                <c:pt idx="141">
                  <c:v>50000</c:v>
                </c:pt>
                <c:pt idx="142">
                  <c:v>25000</c:v>
                </c:pt>
                <c:pt idx="143">
                  <c:v>25000</c:v>
                </c:pt>
                <c:pt idx="144">
                  <c:v>25000</c:v>
                </c:pt>
                <c:pt idx="145">
                  <c:v>25000</c:v>
                </c:pt>
                <c:pt idx="146">
                  <c:v>25000</c:v>
                </c:pt>
                <c:pt idx="147">
                  <c:v>25000</c:v>
                </c:pt>
                <c:pt idx="148">
                  <c:v>25000</c:v>
                </c:pt>
                <c:pt idx="149">
                  <c:v>25000</c:v>
                </c:pt>
                <c:pt idx="150">
                  <c:v>50000</c:v>
                </c:pt>
                <c:pt idx="151">
                  <c:v>1000</c:v>
                </c:pt>
                <c:pt idx="152">
                  <c:v>5000</c:v>
                </c:pt>
                <c:pt idx="153">
                  <c:v>25000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25000</c:v>
                </c:pt>
                <c:pt idx="158">
                  <c:v>75000</c:v>
                </c:pt>
                <c:pt idx="159">
                  <c:v>5000</c:v>
                </c:pt>
                <c:pt idx="160">
                  <c:v>5000</c:v>
                </c:pt>
                <c:pt idx="161">
                  <c:v>5000</c:v>
                </c:pt>
                <c:pt idx="162">
                  <c:v>25000</c:v>
                </c:pt>
                <c:pt idx="163">
                  <c:v>25000</c:v>
                </c:pt>
                <c:pt idx="164">
                  <c:v>10000</c:v>
                </c:pt>
                <c:pt idx="165">
                  <c:v>5000</c:v>
                </c:pt>
                <c:pt idx="166">
                  <c:v>25000</c:v>
                </c:pt>
                <c:pt idx="167">
                  <c:v>10000</c:v>
                </c:pt>
                <c:pt idx="168">
                  <c:v>25000</c:v>
                </c:pt>
                <c:pt idx="169">
                  <c:v>75000</c:v>
                </c:pt>
                <c:pt idx="170">
                  <c:v>10000</c:v>
                </c:pt>
                <c:pt idx="171">
                  <c:v>250000</c:v>
                </c:pt>
                <c:pt idx="172">
                  <c:v>25000</c:v>
                </c:pt>
                <c:pt idx="173">
                  <c:v>25000</c:v>
                </c:pt>
                <c:pt idx="174">
                  <c:v>100000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2500</c:v>
                </c:pt>
                <c:pt idx="184">
                  <c:v>5000</c:v>
                </c:pt>
                <c:pt idx="185">
                  <c:v>5000</c:v>
                </c:pt>
                <c:pt idx="186">
                  <c:v>10000</c:v>
                </c:pt>
                <c:pt idx="187">
                  <c:v>50000</c:v>
                </c:pt>
                <c:pt idx="188">
                  <c:v>10000</c:v>
                </c:pt>
                <c:pt idx="189">
                  <c:v>5000</c:v>
                </c:pt>
                <c:pt idx="190">
                  <c:v>10000</c:v>
                </c:pt>
                <c:pt idx="191">
                  <c:v>100000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25000</c:v>
                </c:pt>
                <c:pt idx="230">
                  <c:v>10000</c:v>
                </c:pt>
                <c:pt idx="231">
                  <c:v>25000</c:v>
                </c:pt>
                <c:pt idx="232">
                  <c:v>10000</c:v>
                </c:pt>
                <c:pt idx="233">
                  <c:v>25000</c:v>
                </c:pt>
                <c:pt idx="234">
                  <c:v>10000</c:v>
                </c:pt>
                <c:pt idx="235">
                  <c:v>25000</c:v>
                </c:pt>
                <c:pt idx="236">
                  <c:v>50000</c:v>
                </c:pt>
                <c:pt idx="237">
                  <c:v>5000</c:v>
                </c:pt>
                <c:pt idx="238">
                  <c:v>5000</c:v>
                </c:pt>
                <c:pt idx="239">
                  <c:v>5000</c:v>
                </c:pt>
                <c:pt idx="240">
                  <c:v>5000</c:v>
                </c:pt>
                <c:pt idx="241">
                  <c:v>10000</c:v>
                </c:pt>
                <c:pt idx="242">
                  <c:v>5000</c:v>
                </c:pt>
                <c:pt idx="243">
                  <c:v>10000</c:v>
                </c:pt>
                <c:pt idx="244">
                  <c:v>5000</c:v>
                </c:pt>
                <c:pt idx="245">
                  <c:v>10000</c:v>
                </c:pt>
                <c:pt idx="246">
                  <c:v>5000</c:v>
                </c:pt>
                <c:pt idx="247">
                  <c:v>10000</c:v>
                </c:pt>
                <c:pt idx="248">
                  <c:v>5000</c:v>
                </c:pt>
                <c:pt idx="249">
                  <c:v>5000</c:v>
                </c:pt>
                <c:pt idx="250">
                  <c:v>5000</c:v>
                </c:pt>
                <c:pt idx="251">
                  <c:v>10000</c:v>
                </c:pt>
                <c:pt idx="252">
                  <c:v>25000</c:v>
                </c:pt>
                <c:pt idx="253">
                  <c:v>25000</c:v>
                </c:pt>
                <c:pt idx="254">
                  <c:v>25000</c:v>
                </c:pt>
                <c:pt idx="255">
                  <c:v>10000</c:v>
                </c:pt>
                <c:pt idx="256">
                  <c:v>25000</c:v>
                </c:pt>
                <c:pt idx="257">
                  <c:v>5000</c:v>
                </c:pt>
                <c:pt idx="258">
                  <c:v>5000</c:v>
                </c:pt>
                <c:pt idx="259">
                  <c:v>5000</c:v>
                </c:pt>
                <c:pt idx="260">
                  <c:v>5000</c:v>
                </c:pt>
                <c:pt idx="261">
                  <c:v>5000</c:v>
                </c:pt>
                <c:pt idx="262">
                  <c:v>5000</c:v>
                </c:pt>
                <c:pt idx="263">
                  <c:v>5000</c:v>
                </c:pt>
                <c:pt idx="264">
                  <c:v>5000</c:v>
                </c:pt>
                <c:pt idx="265">
                  <c:v>5000</c:v>
                </c:pt>
                <c:pt idx="266">
                  <c:v>5000</c:v>
                </c:pt>
                <c:pt idx="267">
                  <c:v>5000</c:v>
                </c:pt>
                <c:pt idx="268">
                  <c:v>5000</c:v>
                </c:pt>
                <c:pt idx="269">
                  <c:v>5000</c:v>
                </c:pt>
                <c:pt idx="270">
                  <c:v>5000</c:v>
                </c:pt>
                <c:pt idx="271">
                  <c:v>5000</c:v>
                </c:pt>
                <c:pt idx="272">
                  <c:v>5000</c:v>
                </c:pt>
                <c:pt idx="273">
                  <c:v>5000</c:v>
                </c:pt>
                <c:pt idx="274">
                  <c:v>5000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5000</c:v>
                </c:pt>
                <c:pt idx="282">
                  <c:v>5000</c:v>
                </c:pt>
                <c:pt idx="283">
                  <c:v>5000</c:v>
                </c:pt>
                <c:pt idx="284">
                  <c:v>5000</c:v>
                </c:pt>
                <c:pt idx="285">
                  <c:v>5000</c:v>
                </c:pt>
                <c:pt idx="286">
                  <c:v>5000</c:v>
                </c:pt>
                <c:pt idx="287">
                  <c:v>5000</c:v>
                </c:pt>
                <c:pt idx="288">
                  <c:v>5000</c:v>
                </c:pt>
                <c:pt idx="289">
                  <c:v>5000</c:v>
                </c:pt>
                <c:pt idx="290">
                  <c:v>5000</c:v>
                </c:pt>
                <c:pt idx="291">
                  <c:v>5000</c:v>
                </c:pt>
                <c:pt idx="292">
                  <c:v>5000</c:v>
                </c:pt>
                <c:pt idx="293">
                  <c:v>5000</c:v>
                </c:pt>
                <c:pt idx="294">
                  <c:v>5000</c:v>
                </c:pt>
                <c:pt idx="295">
                  <c:v>5000</c:v>
                </c:pt>
                <c:pt idx="296">
                  <c:v>25000</c:v>
                </c:pt>
                <c:pt idx="297">
                  <c:v>25000</c:v>
                </c:pt>
                <c:pt idx="298">
                  <c:v>5000</c:v>
                </c:pt>
                <c:pt idx="299">
                  <c:v>25000</c:v>
                </c:pt>
                <c:pt idx="300">
                  <c:v>5000</c:v>
                </c:pt>
                <c:pt idx="301">
                  <c:v>25000</c:v>
                </c:pt>
                <c:pt idx="302">
                  <c:v>5000</c:v>
                </c:pt>
                <c:pt idx="303">
                  <c:v>25000</c:v>
                </c:pt>
                <c:pt idx="304">
                  <c:v>5000</c:v>
                </c:pt>
                <c:pt idx="305">
                  <c:v>25000</c:v>
                </c:pt>
                <c:pt idx="306">
                  <c:v>5000</c:v>
                </c:pt>
                <c:pt idx="307">
                  <c:v>25000</c:v>
                </c:pt>
                <c:pt idx="308">
                  <c:v>5000</c:v>
                </c:pt>
                <c:pt idx="309">
                  <c:v>25000</c:v>
                </c:pt>
                <c:pt idx="310">
                  <c:v>5000</c:v>
                </c:pt>
                <c:pt idx="311">
                  <c:v>25000</c:v>
                </c:pt>
                <c:pt idx="312">
                  <c:v>5000</c:v>
                </c:pt>
                <c:pt idx="313">
                  <c:v>25000</c:v>
                </c:pt>
                <c:pt idx="314">
                  <c:v>5000</c:v>
                </c:pt>
                <c:pt idx="315">
                  <c:v>25000</c:v>
                </c:pt>
                <c:pt idx="316">
                  <c:v>5000</c:v>
                </c:pt>
                <c:pt idx="317">
                  <c:v>25000</c:v>
                </c:pt>
                <c:pt idx="318">
                  <c:v>5000</c:v>
                </c:pt>
                <c:pt idx="319">
                  <c:v>25000</c:v>
                </c:pt>
                <c:pt idx="320">
                  <c:v>5000</c:v>
                </c:pt>
                <c:pt idx="321">
                  <c:v>25000</c:v>
                </c:pt>
                <c:pt idx="322">
                  <c:v>25000</c:v>
                </c:pt>
                <c:pt idx="323">
                  <c:v>25000</c:v>
                </c:pt>
                <c:pt idx="324">
                  <c:v>25000</c:v>
                </c:pt>
                <c:pt idx="325">
                  <c:v>25000</c:v>
                </c:pt>
                <c:pt idx="326">
                  <c:v>25000</c:v>
                </c:pt>
                <c:pt idx="327">
                  <c:v>25000</c:v>
                </c:pt>
                <c:pt idx="328">
                  <c:v>25000</c:v>
                </c:pt>
                <c:pt idx="329">
                  <c:v>25000</c:v>
                </c:pt>
                <c:pt idx="330">
                  <c:v>25000</c:v>
                </c:pt>
                <c:pt idx="331">
                  <c:v>50000</c:v>
                </c:pt>
                <c:pt idx="332">
                  <c:v>50000</c:v>
                </c:pt>
                <c:pt idx="333">
                  <c:v>25000</c:v>
                </c:pt>
                <c:pt idx="334">
                  <c:v>5000</c:v>
                </c:pt>
                <c:pt idx="335">
                  <c:v>10000</c:v>
                </c:pt>
                <c:pt idx="336">
                  <c:v>25000</c:v>
                </c:pt>
                <c:pt idx="337">
                  <c:v>25000</c:v>
                </c:pt>
                <c:pt idx="338">
                  <c:v>2500</c:v>
                </c:pt>
              </c:numCache>
            </c:numRef>
          </c:xVal>
          <c:yVal>
            <c:numRef>
              <c:f>'Regression DwElling Ded'!$B$25:$B$363</c:f>
              <c:numCache>
                <c:formatCode>General</c:formatCode>
                <c:ptCount val="339"/>
                <c:pt idx="0">
                  <c:v>46093.635901348745</c:v>
                </c:pt>
                <c:pt idx="1">
                  <c:v>53063.684021915426</c:v>
                </c:pt>
                <c:pt idx="2">
                  <c:v>53063.684021915426</c:v>
                </c:pt>
                <c:pt idx="3">
                  <c:v>42608.611841065402</c:v>
                </c:pt>
                <c:pt idx="4">
                  <c:v>46093.635901348745</c:v>
                </c:pt>
                <c:pt idx="5">
                  <c:v>53063.684021915426</c:v>
                </c:pt>
                <c:pt idx="6">
                  <c:v>64680.430889526571</c:v>
                </c:pt>
                <c:pt idx="7">
                  <c:v>53063.684021915426</c:v>
                </c:pt>
                <c:pt idx="8">
                  <c:v>87913.924624748848</c:v>
                </c:pt>
                <c:pt idx="9">
                  <c:v>87913.924624748848</c:v>
                </c:pt>
                <c:pt idx="10">
                  <c:v>87913.924624748848</c:v>
                </c:pt>
                <c:pt idx="11">
                  <c:v>87913.924624748848</c:v>
                </c:pt>
                <c:pt idx="12">
                  <c:v>87913.924624748848</c:v>
                </c:pt>
                <c:pt idx="13">
                  <c:v>87913.924624748848</c:v>
                </c:pt>
                <c:pt idx="14">
                  <c:v>87913.924624748848</c:v>
                </c:pt>
                <c:pt idx="15">
                  <c:v>87913.924624748848</c:v>
                </c:pt>
                <c:pt idx="16">
                  <c:v>42608.611841065402</c:v>
                </c:pt>
                <c:pt idx="17">
                  <c:v>46093.635901348745</c:v>
                </c:pt>
                <c:pt idx="18">
                  <c:v>53063.684021915426</c:v>
                </c:pt>
                <c:pt idx="19">
                  <c:v>43770.286527826516</c:v>
                </c:pt>
                <c:pt idx="20">
                  <c:v>64680.430889526571</c:v>
                </c:pt>
                <c:pt idx="21">
                  <c:v>64680.430889526571</c:v>
                </c:pt>
                <c:pt idx="22">
                  <c:v>46093.635901348745</c:v>
                </c:pt>
                <c:pt idx="23">
                  <c:v>43770.286527826516</c:v>
                </c:pt>
                <c:pt idx="24">
                  <c:v>46093.635901348745</c:v>
                </c:pt>
                <c:pt idx="25">
                  <c:v>46093.635901348745</c:v>
                </c:pt>
                <c:pt idx="26">
                  <c:v>64680.430889526571</c:v>
                </c:pt>
                <c:pt idx="27">
                  <c:v>46093.635901348745</c:v>
                </c:pt>
                <c:pt idx="28">
                  <c:v>53063.684021915426</c:v>
                </c:pt>
                <c:pt idx="29">
                  <c:v>53063.684021915426</c:v>
                </c:pt>
                <c:pt idx="30">
                  <c:v>46093.635901348745</c:v>
                </c:pt>
                <c:pt idx="31">
                  <c:v>43770.286527826516</c:v>
                </c:pt>
                <c:pt idx="32">
                  <c:v>46093.635901348745</c:v>
                </c:pt>
                <c:pt idx="33">
                  <c:v>87913.924624748848</c:v>
                </c:pt>
                <c:pt idx="34">
                  <c:v>87913.924624748848</c:v>
                </c:pt>
                <c:pt idx="35">
                  <c:v>64680.430889526571</c:v>
                </c:pt>
                <c:pt idx="36">
                  <c:v>53063.684021915426</c:v>
                </c:pt>
                <c:pt idx="37">
                  <c:v>53063.684021915426</c:v>
                </c:pt>
                <c:pt idx="38">
                  <c:v>42608.611841065402</c:v>
                </c:pt>
                <c:pt idx="39">
                  <c:v>48416.985274870975</c:v>
                </c:pt>
                <c:pt idx="40">
                  <c:v>48416.985274870975</c:v>
                </c:pt>
                <c:pt idx="41">
                  <c:v>48416.985274870975</c:v>
                </c:pt>
                <c:pt idx="42">
                  <c:v>48416.985274870975</c:v>
                </c:pt>
                <c:pt idx="43">
                  <c:v>64680.430889526571</c:v>
                </c:pt>
                <c:pt idx="44">
                  <c:v>46093.635901348745</c:v>
                </c:pt>
                <c:pt idx="45">
                  <c:v>46093.635901348745</c:v>
                </c:pt>
                <c:pt idx="46">
                  <c:v>46093.635901348745</c:v>
                </c:pt>
                <c:pt idx="47">
                  <c:v>46093.635901348745</c:v>
                </c:pt>
                <c:pt idx="48">
                  <c:v>46093.635901348745</c:v>
                </c:pt>
                <c:pt idx="49">
                  <c:v>48416.985274870975</c:v>
                </c:pt>
                <c:pt idx="50">
                  <c:v>46093.635901348745</c:v>
                </c:pt>
                <c:pt idx="51">
                  <c:v>41911.60702900873</c:v>
                </c:pt>
                <c:pt idx="52">
                  <c:v>41911.60702900873</c:v>
                </c:pt>
                <c:pt idx="53">
                  <c:v>41911.60702900873</c:v>
                </c:pt>
                <c:pt idx="54">
                  <c:v>41911.60702900873</c:v>
                </c:pt>
                <c:pt idx="55">
                  <c:v>41911.60702900873</c:v>
                </c:pt>
                <c:pt idx="56">
                  <c:v>41911.60702900873</c:v>
                </c:pt>
                <c:pt idx="57">
                  <c:v>41911.60702900873</c:v>
                </c:pt>
                <c:pt idx="58">
                  <c:v>41911.60702900873</c:v>
                </c:pt>
                <c:pt idx="59">
                  <c:v>53063.684021915426</c:v>
                </c:pt>
                <c:pt idx="60">
                  <c:v>53063.684021915426</c:v>
                </c:pt>
                <c:pt idx="61">
                  <c:v>46093.635901348745</c:v>
                </c:pt>
                <c:pt idx="62">
                  <c:v>46093.635901348745</c:v>
                </c:pt>
                <c:pt idx="63">
                  <c:v>87913.924624748848</c:v>
                </c:pt>
                <c:pt idx="64">
                  <c:v>43770.286527826516</c:v>
                </c:pt>
                <c:pt idx="65">
                  <c:v>53063.684021915426</c:v>
                </c:pt>
                <c:pt idx="66">
                  <c:v>42608.611841065402</c:v>
                </c:pt>
                <c:pt idx="67">
                  <c:v>43770.286527826516</c:v>
                </c:pt>
                <c:pt idx="68">
                  <c:v>43770.286527826516</c:v>
                </c:pt>
                <c:pt idx="69">
                  <c:v>43770.286527826516</c:v>
                </c:pt>
                <c:pt idx="70">
                  <c:v>43770.286527826516</c:v>
                </c:pt>
                <c:pt idx="71">
                  <c:v>43770.286527826516</c:v>
                </c:pt>
                <c:pt idx="72">
                  <c:v>43770.286527826516</c:v>
                </c:pt>
                <c:pt idx="73">
                  <c:v>43770.286527826516</c:v>
                </c:pt>
                <c:pt idx="74">
                  <c:v>43770.286527826516</c:v>
                </c:pt>
                <c:pt idx="75">
                  <c:v>53063.684021915426</c:v>
                </c:pt>
                <c:pt idx="76">
                  <c:v>53063.684021915426</c:v>
                </c:pt>
                <c:pt idx="77">
                  <c:v>87913.924624748848</c:v>
                </c:pt>
                <c:pt idx="78">
                  <c:v>43770.286527826516</c:v>
                </c:pt>
                <c:pt idx="79">
                  <c:v>46093.635901348745</c:v>
                </c:pt>
                <c:pt idx="80">
                  <c:v>87913.924624748848</c:v>
                </c:pt>
                <c:pt idx="81">
                  <c:v>87913.924624748848</c:v>
                </c:pt>
                <c:pt idx="82">
                  <c:v>46093.635901348745</c:v>
                </c:pt>
                <c:pt idx="83">
                  <c:v>64680.430889526571</c:v>
                </c:pt>
                <c:pt idx="84">
                  <c:v>42608.611841065402</c:v>
                </c:pt>
                <c:pt idx="85">
                  <c:v>53063.684021915426</c:v>
                </c:pt>
                <c:pt idx="86">
                  <c:v>53063.684021915426</c:v>
                </c:pt>
                <c:pt idx="87">
                  <c:v>53063.684021915426</c:v>
                </c:pt>
                <c:pt idx="88">
                  <c:v>53063.684021915426</c:v>
                </c:pt>
                <c:pt idx="89">
                  <c:v>87913.924624748848</c:v>
                </c:pt>
                <c:pt idx="90">
                  <c:v>53063.684021915426</c:v>
                </c:pt>
                <c:pt idx="91">
                  <c:v>64680.430889526571</c:v>
                </c:pt>
                <c:pt idx="92">
                  <c:v>157614.40583041569</c:v>
                </c:pt>
                <c:pt idx="93">
                  <c:v>53063.684021915426</c:v>
                </c:pt>
                <c:pt idx="94">
                  <c:v>43770.286527826516</c:v>
                </c:pt>
                <c:pt idx="95">
                  <c:v>87913.924624748848</c:v>
                </c:pt>
                <c:pt idx="96">
                  <c:v>64680.430889526571</c:v>
                </c:pt>
                <c:pt idx="97">
                  <c:v>46093.635901348745</c:v>
                </c:pt>
                <c:pt idx="98">
                  <c:v>53063.684021915426</c:v>
                </c:pt>
                <c:pt idx="99">
                  <c:v>43770.286527826516</c:v>
                </c:pt>
                <c:pt idx="100">
                  <c:v>53063.684021915426</c:v>
                </c:pt>
                <c:pt idx="101">
                  <c:v>87913.924624748848</c:v>
                </c:pt>
                <c:pt idx="102">
                  <c:v>41911.60702900873</c:v>
                </c:pt>
                <c:pt idx="103">
                  <c:v>53063.684021915426</c:v>
                </c:pt>
                <c:pt idx="104">
                  <c:v>87913.924624748848</c:v>
                </c:pt>
                <c:pt idx="105">
                  <c:v>87913.924624748848</c:v>
                </c:pt>
                <c:pt idx="106">
                  <c:v>87913.924624748848</c:v>
                </c:pt>
                <c:pt idx="107">
                  <c:v>87913.924624748848</c:v>
                </c:pt>
                <c:pt idx="108">
                  <c:v>87913.924624748848</c:v>
                </c:pt>
                <c:pt idx="109">
                  <c:v>87913.924624748848</c:v>
                </c:pt>
                <c:pt idx="110">
                  <c:v>43770.286527826516</c:v>
                </c:pt>
                <c:pt idx="111">
                  <c:v>157614.40583041569</c:v>
                </c:pt>
                <c:pt idx="112">
                  <c:v>157614.40583041569</c:v>
                </c:pt>
                <c:pt idx="113">
                  <c:v>157614.40583041569</c:v>
                </c:pt>
                <c:pt idx="114">
                  <c:v>157614.40583041569</c:v>
                </c:pt>
                <c:pt idx="115">
                  <c:v>157614.40583041569</c:v>
                </c:pt>
                <c:pt idx="116">
                  <c:v>157614.40583041569</c:v>
                </c:pt>
                <c:pt idx="117">
                  <c:v>157614.40583041569</c:v>
                </c:pt>
                <c:pt idx="118">
                  <c:v>157614.40583041569</c:v>
                </c:pt>
                <c:pt idx="119">
                  <c:v>157614.40583041569</c:v>
                </c:pt>
                <c:pt idx="120">
                  <c:v>157614.40583041569</c:v>
                </c:pt>
                <c:pt idx="121">
                  <c:v>87913.924624748848</c:v>
                </c:pt>
                <c:pt idx="122">
                  <c:v>87913.924624748848</c:v>
                </c:pt>
                <c:pt idx="123">
                  <c:v>43770.286527826516</c:v>
                </c:pt>
                <c:pt idx="124">
                  <c:v>64680.430889526571</c:v>
                </c:pt>
                <c:pt idx="125">
                  <c:v>48416.985274870975</c:v>
                </c:pt>
                <c:pt idx="126">
                  <c:v>46093.635901348745</c:v>
                </c:pt>
                <c:pt idx="127">
                  <c:v>46093.635901348745</c:v>
                </c:pt>
                <c:pt idx="128">
                  <c:v>46093.635901348745</c:v>
                </c:pt>
                <c:pt idx="129">
                  <c:v>42608.611841065402</c:v>
                </c:pt>
                <c:pt idx="130">
                  <c:v>53063.684021915426</c:v>
                </c:pt>
                <c:pt idx="131">
                  <c:v>53063.684021915426</c:v>
                </c:pt>
                <c:pt idx="132">
                  <c:v>53063.684021915426</c:v>
                </c:pt>
                <c:pt idx="133">
                  <c:v>64680.430889526571</c:v>
                </c:pt>
                <c:pt idx="134">
                  <c:v>46093.635901348745</c:v>
                </c:pt>
                <c:pt idx="135">
                  <c:v>42608.611841065402</c:v>
                </c:pt>
                <c:pt idx="136">
                  <c:v>64680.430889526571</c:v>
                </c:pt>
                <c:pt idx="137">
                  <c:v>53063.684021915426</c:v>
                </c:pt>
                <c:pt idx="138">
                  <c:v>43770.286527826516</c:v>
                </c:pt>
                <c:pt idx="139">
                  <c:v>43770.286527826516</c:v>
                </c:pt>
                <c:pt idx="140">
                  <c:v>64680.430889526571</c:v>
                </c:pt>
                <c:pt idx="141">
                  <c:v>64680.430889526571</c:v>
                </c:pt>
                <c:pt idx="142">
                  <c:v>53063.684021915426</c:v>
                </c:pt>
                <c:pt idx="143">
                  <c:v>53063.684021915426</c:v>
                </c:pt>
                <c:pt idx="144">
                  <c:v>53063.684021915426</c:v>
                </c:pt>
                <c:pt idx="145">
                  <c:v>53063.684021915426</c:v>
                </c:pt>
                <c:pt idx="146">
                  <c:v>53063.684021915426</c:v>
                </c:pt>
                <c:pt idx="147">
                  <c:v>53063.684021915426</c:v>
                </c:pt>
                <c:pt idx="148">
                  <c:v>53063.684021915426</c:v>
                </c:pt>
                <c:pt idx="149">
                  <c:v>53063.684021915426</c:v>
                </c:pt>
                <c:pt idx="150">
                  <c:v>64680.430889526571</c:v>
                </c:pt>
                <c:pt idx="151">
                  <c:v>41911.60702900873</c:v>
                </c:pt>
                <c:pt idx="152">
                  <c:v>43770.286527826516</c:v>
                </c:pt>
                <c:pt idx="153">
                  <c:v>53063.684021915426</c:v>
                </c:pt>
                <c:pt idx="154">
                  <c:v>46093.635901348745</c:v>
                </c:pt>
                <c:pt idx="155">
                  <c:v>46093.635901348745</c:v>
                </c:pt>
                <c:pt idx="156">
                  <c:v>46093.635901348745</c:v>
                </c:pt>
                <c:pt idx="157">
                  <c:v>53063.684021915426</c:v>
                </c:pt>
                <c:pt idx="158">
                  <c:v>76297.177757137717</c:v>
                </c:pt>
                <c:pt idx="159">
                  <c:v>43770.286527826516</c:v>
                </c:pt>
                <c:pt idx="160">
                  <c:v>43770.286527826516</c:v>
                </c:pt>
                <c:pt idx="161">
                  <c:v>43770.286527826516</c:v>
                </c:pt>
                <c:pt idx="162">
                  <c:v>53063.684021915426</c:v>
                </c:pt>
                <c:pt idx="163">
                  <c:v>53063.684021915426</c:v>
                </c:pt>
                <c:pt idx="164">
                  <c:v>46093.635901348745</c:v>
                </c:pt>
                <c:pt idx="165">
                  <c:v>43770.286527826516</c:v>
                </c:pt>
                <c:pt idx="166">
                  <c:v>53063.684021915426</c:v>
                </c:pt>
                <c:pt idx="167">
                  <c:v>46093.635901348745</c:v>
                </c:pt>
                <c:pt idx="168">
                  <c:v>53063.684021915426</c:v>
                </c:pt>
                <c:pt idx="169">
                  <c:v>76297.177757137717</c:v>
                </c:pt>
                <c:pt idx="170">
                  <c:v>46093.635901348745</c:v>
                </c:pt>
                <c:pt idx="171">
                  <c:v>157614.40583041569</c:v>
                </c:pt>
                <c:pt idx="172">
                  <c:v>53063.684021915426</c:v>
                </c:pt>
                <c:pt idx="173">
                  <c:v>53063.684021915426</c:v>
                </c:pt>
                <c:pt idx="174">
                  <c:v>87913.924624748848</c:v>
                </c:pt>
                <c:pt idx="175">
                  <c:v>46093.635901348745</c:v>
                </c:pt>
                <c:pt idx="176">
                  <c:v>46093.635901348745</c:v>
                </c:pt>
                <c:pt idx="177">
                  <c:v>46093.635901348745</c:v>
                </c:pt>
                <c:pt idx="178">
                  <c:v>46093.635901348745</c:v>
                </c:pt>
                <c:pt idx="179">
                  <c:v>46093.635901348745</c:v>
                </c:pt>
                <c:pt idx="180">
                  <c:v>46093.635901348745</c:v>
                </c:pt>
                <c:pt idx="181">
                  <c:v>46093.635901348745</c:v>
                </c:pt>
                <c:pt idx="182">
                  <c:v>46093.635901348745</c:v>
                </c:pt>
                <c:pt idx="183">
                  <c:v>42608.611841065402</c:v>
                </c:pt>
                <c:pt idx="184">
                  <c:v>43770.286527826516</c:v>
                </c:pt>
                <c:pt idx="185">
                  <c:v>43770.286527826516</c:v>
                </c:pt>
                <c:pt idx="186">
                  <c:v>46093.635901348745</c:v>
                </c:pt>
                <c:pt idx="187">
                  <c:v>64680.430889526571</c:v>
                </c:pt>
                <c:pt idx="188">
                  <c:v>46093.635901348745</c:v>
                </c:pt>
                <c:pt idx="189">
                  <c:v>43770.286527826516</c:v>
                </c:pt>
                <c:pt idx="190">
                  <c:v>46093.635901348745</c:v>
                </c:pt>
                <c:pt idx="191">
                  <c:v>87913.924624748848</c:v>
                </c:pt>
                <c:pt idx="192">
                  <c:v>46093.635901348745</c:v>
                </c:pt>
                <c:pt idx="193">
                  <c:v>46093.635901348745</c:v>
                </c:pt>
                <c:pt idx="194">
                  <c:v>46093.635901348745</c:v>
                </c:pt>
                <c:pt idx="195">
                  <c:v>46093.635901348745</c:v>
                </c:pt>
                <c:pt idx="196">
                  <c:v>46093.635901348745</c:v>
                </c:pt>
                <c:pt idx="197">
                  <c:v>46093.635901348745</c:v>
                </c:pt>
                <c:pt idx="198">
                  <c:v>46093.635901348745</c:v>
                </c:pt>
                <c:pt idx="199">
                  <c:v>46093.635901348745</c:v>
                </c:pt>
                <c:pt idx="200">
                  <c:v>46093.635901348745</c:v>
                </c:pt>
                <c:pt idx="201">
                  <c:v>46093.635901348745</c:v>
                </c:pt>
                <c:pt idx="202">
                  <c:v>46093.635901348745</c:v>
                </c:pt>
                <c:pt idx="203">
                  <c:v>46093.635901348745</c:v>
                </c:pt>
                <c:pt idx="204">
                  <c:v>46093.635901348745</c:v>
                </c:pt>
                <c:pt idx="205">
                  <c:v>46093.635901348745</c:v>
                </c:pt>
                <c:pt idx="206">
                  <c:v>46093.635901348745</c:v>
                </c:pt>
                <c:pt idx="207">
                  <c:v>46093.635901348745</c:v>
                </c:pt>
                <c:pt idx="208">
                  <c:v>46093.635901348745</c:v>
                </c:pt>
                <c:pt idx="209">
                  <c:v>46093.635901348745</c:v>
                </c:pt>
                <c:pt idx="210">
                  <c:v>46093.635901348745</c:v>
                </c:pt>
                <c:pt idx="211">
                  <c:v>46093.635901348745</c:v>
                </c:pt>
                <c:pt idx="212">
                  <c:v>46093.635901348745</c:v>
                </c:pt>
                <c:pt idx="213">
                  <c:v>46093.635901348745</c:v>
                </c:pt>
                <c:pt idx="214">
                  <c:v>46093.635901348745</c:v>
                </c:pt>
                <c:pt idx="215">
                  <c:v>46093.635901348745</c:v>
                </c:pt>
                <c:pt idx="216">
                  <c:v>46093.635901348745</c:v>
                </c:pt>
                <c:pt idx="217">
                  <c:v>46093.635901348745</c:v>
                </c:pt>
                <c:pt idx="218">
                  <c:v>46093.635901348745</c:v>
                </c:pt>
                <c:pt idx="219">
                  <c:v>46093.635901348745</c:v>
                </c:pt>
                <c:pt idx="220">
                  <c:v>46093.635901348745</c:v>
                </c:pt>
                <c:pt idx="221">
                  <c:v>46093.635901348745</c:v>
                </c:pt>
                <c:pt idx="222">
                  <c:v>46093.635901348745</c:v>
                </c:pt>
                <c:pt idx="223">
                  <c:v>46093.635901348745</c:v>
                </c:pt>
                <c:pt idx="224">
                  <c:v>46093.635901348745</c:v>
                </c:pt>
                <c:pt idx="225">
                  <c:v>46093.635901348745</c:v>
                </c:pt>
                <c:pt idx="226">
                  <c:v>46093.635901348745</c:v>
                </c:pt>
                <c:pt idx="227">
                  <c:v>46093.635901348745</c:v>
                </c:pt>
                <c:pt idx="228">
                  <c:v>46093.635901348745</c:v>
                </c:pt>
                <c:pt idx="229">
                  <c:v>53063.684021915426</c:v>
                </c:pt>
                <c:pt idx="230">
                  <c:v>46093.635901348745</c:v>
                </c:pt>
                <c:pt idx="231">
                  <c:v>53063.684021915426</c:v>
                </c:pt>
                <c:pt idx="232">
                  <c:v>46093.635901348745</c:v>
                </c:pt>
                <c:pt idx="233">
                  <c:v>53063.684021915426</c:v>
                </c:pt>
                <c:pt idx="234">
                  <c:v>46093.635901348745</c:v>
                </c:pt>
                <c:pt idx="235">
                  <c:v>53063.684021915426</c:v>
                </c:pt>
                <c:pt idx="236">
                  <c:v>64680.430889526571</c:v>
                </c:pt>
                <c:pt idx="237">
                  <c:v>43770.286527826516</c:v>
                </c:pt>
                <c:pt idx="238">
                  <c:v>43770.286527826516</c:v>
                </c:pt>
                <c:pt idx="239">
                  <c:v>43770.286527826516</c:v>
                </c:pt>
                <c:pt idx="240">
                  <c:v>43770.286527826516</c:v>
                </c:pt>
                <c:pt idx="241">
                  <c:v>46093.635901348745</c:v>
                </c:pt>
                <c:pt idx="242">
                  <c:v>43770.286527826516</c:v>
                </c:pt>
                <c:pt idx="243">
                  <c:v>46093.635901348745</c:v>
                </c:pt>
                <c:pt idx="244">
                  <c:v>43770.286527826516</c:v>
                </c:pt>
                <c:pt idx="245">
                  <c:v>46093.635901348745</c:v>
                </c:pt>
                <c:pt idx="246">
                  <c:v>43770.286527826516</c:v>
                </c:pt>
                <c:pt idx="247">
                  <c:v>46093.635901348745</c:v>
                </c:pt>
                <c:pt idx="248">
                  <c:v>43770.286527826516</c:v>
                </c:pt>
                <c:pt idx="249">
                  <c:v>43770.286527826516</c:v>
                </c:pt>
                <c:pt idx="250">
                  <c:v>43770.286527826516</c:v>
                </c:pt>
                <c:pt idx="251">
                  <c:v>46093.635901348745</c:v>
                </c:pt>
                <c:pt idx="252">
                  <c:v>53063.684021915426</c:v>
                </c:pt>
                <c:pt idx="253">
                  <c:v>53063.684021915426</c:v>
                </c:pt>
                <c:pt idx="254">
                  <c:v>53063.684021915426</c:v>
                </c:pt>
                <c:pt idx="255">
                  <c:v>46093.635901348745</c:v>
                </c:pt>
                <c:pt idx="256">
                  <c:v>53063.684021915426</c:v>
                </c:pt>
                <c:pt idx="257">
                  <c:v>43770.286527826516</c:v>
                </c:pt>
                <c:pt idx="258">
                  <c:v>43770.286527826516</c:v>
                </c:pt>
                <c:pt idx="259">
                  <c:v>43770.286527826516</c:v>
                </c:pt>
                <c:pt idx="260">
                  <c:v>43770.286527826516</c:v>
                </c:pt>
                <c:pt idx="261">
                  <c:v>43770.286527826516</c:v>
                </c:pt>
                <c:pt idx="262">
                  <c:v>43770.286527826516</c:v>
                </c:pt>
                <c:pt idx="263">
                  <c:v>43770.286527826516</c:v>
                </c:pt>
                <c:pt idx="264">
                  <c:v>43770.286527826516</c:v>
                </c:pt>
                <c:pt idx="265">
                  <c:v>43770.286527826516</c:v>
                </c:pt>
                <c:pt idx="266">
                  <c:v>43770.286527826516</c:v>
                </c:pt>
                <c:pt idx="267">
                  <c:v>43770.286527826516</c:v>
                </c:pt>
                <c:pt idx="268">
                  <c:v>43770.286527826516</c:v>
                </c:pt>
                <c:pt idx="269">
                  <c:v>43770.286527826516</c:v>
                </c:pt>
                <c:pt idx="270">
                  <c:v>43770.286527826516</c:v>
                </c:pt>
                <c:pt idx="271">
                  <c:v>43770.286527826516</c:v>
                </c:pt>
                <c:pt idx="272">
                  <c:v>43770.286527826516</c:v>
                </c:pt>
                <c:pt idx="273">
                  <c:v>43770.286527826516</c:v>
                </c:pt>
                <c:pt idx="274">
                  <c:v>43770.286527826516</c:v>
                </c:pt>
                <c:pt idx="275">
                  <c:v>43770.286527826516</c:v>
                </c:pt>
                <c:pt idx="276">
                  <c:v>43770.286527826516</c:v>
                </c:pt>
                <c:pt idx="277">
                  <c:v>43770.286527826516</c:v>
                </c:pt>
                <c:pt idx="278">
                  <c:v>43770.286527826516</c:v>
                </c:pt>
                <c:pt idx="279">
                  <c:v>43770.286527826516</c:v>
                </c:pt>
                <c:pt idx="280">
                  <c:v>43770.286527826516</c:v>
                </c:pt>
                <c:pt idx="281">
                  <c:v>43770.286527826516</c:v>
                </c:pt>
                <c:pt idx="282">
                  <c:v>43770.286527826516</c:v>
                </c:pt>
                <c:pt idx="283">
                  <c:v>43770.286527826516</c:v>
                </c:pt>
                <c:pt idx="284">
                  <c:v>43770.286527826516</c:v>
                </c:pt>
                <c:pt idx="285">
                  <c:v>43770.286527826516</c:v>
                </c:pt>
                <c:pt idx="286">
                  <c:v>43770.286527826516</c:v>
                </c:pt>
                <c:pt idx="287">
                  <c:v>43770.286527826516</c:v>
                </c:pt>
                <c:pt idx="288">
                  <c:v>43770.286527826516</c:v>
                </c:pt>
                <c:pt idx="289">
                  <c:v>43770.286527826516</c:v>
                </c:pt>
                <c:pt idx="290">
                  <c:v>43770.286527826516</c:v>
                </c:pt>
                <c:pt idx="291">
                  <c:v>43770.286527826516</c:v>
                </c:pt>
                <c:pt idx="292">
                  <c:v>43770.286527826516</c:v>
                </c:pt>
                <c:pt idx="293">
                  <c:v>43770.286527826516</c:v>
                </c:pt>
                <c:pt idx="294">
                  <c:v>43770.286527826516</c:v>
                </c:pt>
                <c:pt idx="295">
                  <c:v>43770.286527826516</c:v>
                </c:pt>
                <c:pt idx="296">
                  <c:v>53063.684021915426</c:v>
                </c:pt>
                <c:pt idx="297">
                  <c:v>53063.684021915426</c:v>
                </c:pt>
                <c:pt idx="298">
                  <c:v>43770.286527826516</c:v>
                </c:pt>
                <c:pt idx="299">
                  <c:v>53063.684021915426</c:v>
                </c:pt>
                <c:pt idx="300">
                  <c:v>43770.286527826516</c:v>
                </c:pt>
                <c:pt idx="301">
                  <c:v>53063.684021915426</c:v>
                </c:pt>
                <c:pt idx="302">
                  <c:v>43770.286527826516</c:v>
                </c:pt>
                <c:pt idx="303">
                  <c:v>53063.684021915426</c:v>
                </c:pt>
                <c:pt idx="304">
                  <c:v>43770.286527826516</c:v>
                </c:pt>
                <c:pt idx="305">
                  <c:v>53063.684021915426</c:v>
                </c:pt>
                <c:pt idx="306">
                  <c:v>43770.286527826516</c:v>
                </c:pt>
                <c:pt idx="307">
                  <c:v>53063.684021915426</c:v>
                </c:pt>
                <c:pt idx="308">
                  <c:v>43770.286527826516</c:v>
                </c:pt>
                <c:pt idx="309">
                  <c:v>53063.684021915426</c:v>
                </c:pt>
                <c:pt idx="310">
                  <c:v>43770.286527826516</c:v>
                </c:pt>
                <c:pt idx="311">
                  <c:v>53063.684021915426</c:v>
                </c:pt>
                <c:pt idx="312">
                  <c:v>43770.286527826516</c:v>
                </c:pt>
                <c:pt idx="313">
                  <c:v>53063.684021915426</c:v>
                </c:pt>
                <c:pt idx="314">
                  <c:v>43770.286527826516</c:v>
                </c:pt>
                <c:pt idx="315">
                  <c:v>53063.684021915426</c:v>
                </c:pt>
                <c:pt idx="316">
                  <c:v>43770.286527826516</c:v>
                </c:pt>
                <c:pt idx="317">
                  <c:v>53063.684021915426</c:v>
                </c:pt>
                <c:pt idx="318">
                  <c:v>43770.286527826516</c:v>
                </c:pt>
                <c:pt idx="319">
                  <c:v>53063.684021915426</c:v>
                </c:pt>
                <c:pt idx="320">
                  <c:v>43770.286527826516</c:v>
                </c:pt>
                <c:pt idx="321">
                  <c:v>53063.684021915426</c:v>
                </c:pt>
                <c:pt idx="322">
                  <c:v>53063.684021915426</c:v>
                </c:pt>
                <c:pt idx="323">
                  <c:v>53063.684021915426</c:v>
                </c:pt>
                <c:pt idx="324">
                  <c:v>53063.684021915426</c:v>
                </c:pt>
                <c:pt idx="325">
                  <c:v>53063.684021915426</c:v>
                </c:pt>
                <c:pt idx="326">
                  <c:v>53063.684021915426</c:v>
                </c:pt>
                <c:pt idx="327">
                  <c:v>53063.684021915426</c:v>
                </c:pt>
                <c:pt idx="328">
                  <c:v>53063.684021915426</c:v>
                </c:pt>
                <c:pt idx="329">
                  <c:v>53063.684021915426</c:v>
                </c:pt>
                <c:pt idx="330">
                  <c:v>53063.684021915426</c:v>
                </c:pt>
                <c:pt idx="331">
                  <c:v>64680.430889526571</c:v>
                </c:pt>
                <c:pt idx="332">
                  <c:v>64680.430889526571</c:v>
                </c:pt>
                <c:pt idx="333">
                  <c:v>53063.684021915426</c:v>
                </c:pt>
                <c:pt idx="334">
                  <c:v>43770.286527826516</c:v>
                </c:pt>
                <c:pt idx="335">
                  <c:v>46093.635901348745</c:v>
                </c:pt>
                <c:pt idx="336">
                  <c:v>53063.684021915426</c:v>
                </c:pt>
                <c:pt idx="337">
                  <c:v>53063.684021915426</c:v>
                </c:pt>
                <c:pt idx="338">
                  <c:v>42608.611841065402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4-482E-82F8-189320FC9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895152"/>
        <c:axId val="881864912"/>
      </c:scatterChart>
      <c:valAx>
        <c:axId val="88189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Dwelling Deductible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864912"/>
        <c:crosses val="autoZero"/>
        <c:crossBetween val="midCat"/>
      </c:valAx>
      <c:valAx>
        <c:axId val="88186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Premium per Asset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895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DwElling Ded'!$F$25:$F$363</c:f>
              <c:numCache>
                <c:formatCode>General</c:formatCode>
                <c:ptCount val="339"/>
                <c:pt idx="0">
                  <c:v>0.14749262536873156</c:v>
                </c:pt>
                <c:pt idx="1">
                  <c:v>0.44247787610619471</c:v>
                </c:pt>
                <c:pt idx="2">
                  <c:v>0.73746312684365778</c:v>
                </c:pt>
                <c:pt idx="3">
                  <c:v>1.0324483775811211</c:v>
                </c:pt>
                <c:pt idx="4">
                  <c:v>1.3274336283185841</c:v>
                </c:pt>
                <c:pt idx="5">
                  <c:v>1.6224188790560472</c:v>
                </c:pt>
                <c:pt idx="6">
                  <c:v>1.9174041297935105</c:v>
                </c:pt>
                <c:pt idx="7">
                  <c:v>2.2123893805309733</c:v>
                </c:pt>
                <c:pt idx="8">
                  <c:v>2.5073746312684366</c:v>
                </c:pt>
                <c:pt idx="9">
                  <c:v>2.8023598820058999</c:v>
                </c:pt>
                <c:pt idx="10">
                  <c:v>3.0973451327433628</c:v>
                </c:pt>
                <c:pt idx="11">
                  <c:v>3.3923303834808261</c:v>
                </c:pt>
                <c:pt idx="12">
                  <c:v>3.6873156342182893</c:v>
                </c:pt>
                <c:pt idx="13">
                  <c:v>3.9823008849557522</c:v>
                </c:pt>
                <c:pt idx="14">
                  <c:v>4.277286135693215</c:v>
                </c:pt>
                <c:pt idx="15">
                  <c:v>4.5722713864306783</c:v>
                </c:pt>
                <c:pt idx="16">
                  <c:v>4.8672566371681416</c:v>
                </c:pt>
                <c:pt idx="17">
                  <c:v>5.1622418879056049</c:v>
                </c:pt>
                <c:pt idx="18">
                  <c:v>5.4572271386430682</c:v>
                </c:pt>
                <c:pt idx="19">
                  <c:v>5.7522123893805306</c:v>
                </c:pt>
                <c:pt idx="20">
                  <c:v>6.0471976401179939</c:v>
                </c:pt>
                <c:pt idx="21">
                  <c:v>6.3421828908554572</c:v>
                </c:pt>
                <c:pt idx="22">
                  <c:v>6.6371681415929205</c:v>
                </c:pt>
                <c:pt idx="23">
                  <c:v>6.9321533923303837</c:v>
                </c:pt>
                <c:pt idx="24">
                  <c:v>7.227138643067847</c:v>
                </c:pt>
                <c:pt idx="25">
                  <c:v>7.5221238938053094</c:v>
                </c:pt>
                <c:pt idx="26">
                  <c:v>7.8171091445427727</c:v>
                </c:pt>
                <c:pt idx="27">
                  <c:v>8.112094395280236</c:v>
                </c:pt>
                <c:pt idx="28">
                  <c:v>8.4070796460176975</c:v>
                </c:pt>
                <c:pt idx="29">
                  <c:v>8.7020648967551608</c:v>
                </c:pt>
                <c:pt idx="30">
                  <c:v>8.9970501474926241</c:v>
                </c:pt>
                <c:pt idx="31">
                  <c:v>9.2920353982300874</c:v>
                </c:pt>
                <c:pt idx="32">
                  <c:v>9.5870206489675507</c:v>
                </c:pt>
                <c:pt idx="33">
                  <c:v>9.882005899705014</c:v>
                </c:pt>
                <c:pt idx="34">
                  <c:v>10.176991150442477</c:v>
                </c:pt>
                <c:pt idx="35">
                  <c:v>10.471976401179941</c:v>
                </c:pt>
                <c:pt idx="36">
                  <c:v>10.766961651917404</c:v>
                </c:pt>
                <c:pt idx="37">
                  <c:v>11.061946902654867</c:v>
                </c:pt>
                <c:pt idx="38">
                  <c:v>11.356932153392329</c:v>
                </c:pt>
                <c:pt idx="39">
                  <c:v>11.651917404129792</c:v>
                </c:pt>
                <c:pt idx="40">
                  <c:v>11.946902654867255</c:v>
                </c:pt>
                <c:pt idx="41">
                  <c:v>12.241887905604719</c:v>
                </c:pt>
                <c:pt idx="42">
                  <c:v>12.536873156342182</c:v>
                </c:pt>
                <c:pt idx="43">
                  <c:v>12.831858407079645</c:v>
                </c:pt>
                <c:pt idx="44">
                  <c:v>13.126843657817108</c:v>
                </c:pt>
                <c:pt idx="45">
                  <c:v>13.421828908554572</c:v>
                </c:pt>
                <c:pt idx="46">
                  <c:v>13.716814159292035</c:v>
                </c:pt>
                <c:pt idx="47">
                  <c:v>14.011799410029498</c:v>
                </c:pt>
                <c:pt idx="48">
                  <c:v>14.306784660766962</c:v>
                </c:pt>
                <c:pt idx="49">
                  <c:v>14.601769911504423</c:v>
                </c:pt>
                <c:pt idx="50">
                  <c:v>14.896755162241886</c:v>
                </c:pt>
                <c:pt idx="51">
                  <c:v>15.19174041297935</c:v>
                </c:pt>
                <c:pt idx="52">
                  <c:v>15.486725663716813</c:v>
                </c:pt>
                <c:pt idx="53">
                  <c:v>15.781710914454276</c:v>
                </c:pt>
                <c:pt idx="54">
                  <c:v>16.076696165191741</c:v>
                </c:pt>
                <c:pt idx="55">
                  <c:v>16.371681415929203</c:v>
                </c:pt>
                <c:pt idx="56">
                  <c:v>16.666666666666664</c:v>
                </c:pt>
                <c:pt idx="57">
                  <c:v>16.961651917404129</c:v>
                </c:pt>
                <c:pt idx="58">
                  <c:v>17.256637168141591</c:v>
                </c:pt>
                <c:pt idx="59">
                  <c:v>17.551622418879056</c:v>
                </c:pt>
                <c:pt idx="60">
                  <c:v>17.846607669616517</c:v>
                </c:pt>
                <c:pt idx="61">
                  <c:v>18.141592920353983</c:v>
                </c:pt>
                <c:pt idx="62">
                  <c:v>18.436578171091444</c:v>
                </c:pt>
                <c:pt idx="63">
                  <c:v>18.731563421828909</c:v>
                </c:pt>
                <c:pt idx="64">
                  <c:v>19.026548672566371</c:v>
                </c:pt>
                <c:pt idx="65">
                  <c:v>19.321533923303832</c:v>
                </c:pt>
                <c:pt idx="66">
                  <c:v>19.616519174041297</c:v>
                </c:pt>
                <c:pt idx="67">
                  <c:v>19.911504424778759</c:v>
                </c:pt>
                <c:pt idx="68">
                  <c:v>20.206489675516224</c:v>
                </c:pt>
                <c:pt idx="69">
                  <c:v>20.501474926253685</c:v>
                </c:pt>
                <c:pt idx="70">
                  <c:v>20.79646017699115</c:v>
                </c:pt>
                <c:pt idx="71">
                  <c:v>21.091445427728612</c:v>
                </c:pt>
                <c:pt idx="72">
                  <c:v>21.386430678466077</c:v>
                </c:pt>
                <c:pt idx="73">
                  <c:v>21.681415929203538</c:v>
                </c:pt>
                <c:pt idx="74">
                  <c:v>21.976401179941004</c:v>
                </c:pt>
                <c:pt idx="75">
                  <c:v>22.271386430678465</c:v>
                </c:pt>
                <c:pt idx="76">
                  <c:v>22.566371681415927</c:v>
                </c:pt>
                <c:pt idx="77">
                  <c:v>22.861356932153392</c:v>
                </c:pt>
                <c:pt idx="78">
                  <c:v>23.156342182890853</c:v>
                </c:pt>
                <c:pt idx="79">
                  <c:v>23.451327433628318</c:v>
                </c:pt>
                <c:pt idx="80">
                  <c:v>23.74631268436578</c:v>
                </c:pt>
                <c:pt idx="81">
                  <c:v>24.041297935103245</c:v>
                </c:pt>
                <c:pt idx="82">
                  <c:v>24.336283185840706</c:v>
                </c:pt>
                <c:pt idx="83">
                  <c:v>24.631268436578171</c:v>
                </c:pt>
                <c:pt idx="84">
                  <c:v>24.926253687315633</c:v>
                </c:pt>
                <c:pt idx="85">
                  <c:v>25.221238938053098</c:v>
                </c:pt>
                <c:pt idx="86">
                  <c:v>25.516224188790559</c:v>
                </c:pt>
                <c:pt idx="87">
                  <c:v>25.811209439528021</c:v>
                </c:pt>
                <c:pt idx="88">
                  <c:v>26.106194690265486</c:v>
                </c:pt>
                <c:pt idx="89">
                  <c:v>26.401179941002948</c:v>
                </c:pt>
                <c:pt idx="90">
                  <c:v>26.696165191740413</c:v>
                </c:pt>
                <c:pt idx="91">
                  <c:v>26.991150442477874</c:v>
                </c:pt>
                <c:pt idx="92">
                  <c:v>27.286135693215339</c:v>
                </c:pt>
                <c:pt idx="93">
                  <c:v>27.581120943952801</c:v>
                </c:pt>
                <c:pt idx="94">
                  <c:v>27.876106194690266</c:v>
                </c:pt>
                <c:pt idx="95">
                  <c:v>28.171091445427727</c:v>
                </c:pt>
                <c:pt idx="96">
                  <c:v>28.466076696165192</c:v>
                </c:pt>
                <c:pt idx="97">
                  <c:v>28.761061946902654</c:v>
                </c:pt>
                <c:pt idx="98">
                  <c:v>29.056047197640115</c:v>
                </c:pt>
                <c:pt idx="99">
                  <c:v>29.35103244837758</c:v>
                </c:pt>
                <c:pt idx="100">
                  <c:v>29.646017699115042</c:v>
                </c:pt>
                <c:pt idx="101">
                  <c:v>29.941002949852507</c:v>
                </c:pt>
                <c:pt idx="102">
                  <c:v>30.235988200589968</c:v>
                </c:pt>
                <c:pt idx="103">
                  <c:v>30.530973451327434</c:v>
                </c:pt>
                <c:pt idx="104">
                  <c:v>30.825958702064895</c:v>
                </c:pt>
                <c:pt idx="105">
                  <c:v>31.12094395280236</c:v>
                </c:pt>
                <c:pt idx="106">
                  <c:v>31.415929203539822</c:v>
                </c:pt>
                <c:pt idx="107">
                  <c:v>31.710914454277283</c:v>
                </c:pt>
                <c:pt idx="108">
                  <c:v>32.005899705014748</c:v>
                </c:pt>
                <c:pt idx="109">
                  <c:v>32.300884955752217</c:v>
                </c:pt>
                <c:pt idx="110">
                  <c:v>32.595870206489678</c:v>
                </c:pt>
                <c:pt idx="111">
                  <c:v>32.89085545722714</c:v>
                </c:pt>
                <c:pt idx="112">
                  <c:v>33.185840707964601</c:v>
                </c:pt>
                <c:pt idx="113">
                  <c:v>33.48082595870207</c:v>
                </c:pt>
                <c:pt idx="114">
                  <c:v>33.775811209439532</c:v>
                </c:pt>
                <c:pt idx="115">
                  <c:v>34.070796460176993</c:v>
                </c:pt>
                <c:pt idx="116">
                  <c:v>34.365781710914455</c:v>
                </c:pt>
                <c:pt idx="117">
                  <c:v>34.660766961651923</c:v>
                </c:pt>
                <c:pt idx="118">
                  <c:v>34.955752212389385</c:v>
                </c:pt>
                <c:pt idx="119">
                  <c:v>35.250737463126846</c:v>
                </c:pt>
                <c:pt idx="120">
                  <c:v>35.545722713864308</c:v>
                </c:pt>
                <c:pt idx="121">
                  <c:v>35.840707964601769</c:v>
                </c:pt>
                <c:pt idx="122">
                  <c:v>36.135693215339238</c:v>
                </c:pt>
                <c:pt idx="123">
                  <c:v>36.430678466076699</c:v>
                </c:pt>
                <c:pt idx="124">
                  <c:v>36.725663716814161</c:v>
                </c:pt>
                <c:pt idx="125">
                  <c:v>37.020648967551622</c:v>
                </c:pt>
                <c:pt idx="126">
                  <c:v>37.315634218289091</c:v>
                </c:pt>
                <c:pt idx="127">
                  <c:v>37.610619469026553</c:v>
                </c:pt>
                <c:pt idx="128">
                  <c:v>37.905604719764014</c:v>
                </c:pt>
                <c:pt idx="129">
                  <c:v>38.200589970501476</c:v>
                </c:pt>
                <c:pt idx="130">
                  <c:v>38.495575221238937</c:v>
                </c:pt>
                <c:pt idx="131">
                  <c:v>38.790560471976406</c:v>
                </c:pt>
                <c:pt idx="132">
                  <c:v>39.085545722713867</c:v>
                </c:pt>
                <c:pt idx="133">
                  <c:v>39.380530973451329</c:v>
                </c:pt>
                <c:pt idx="134">
                  <c:v>39.67551622418879</c:v>
                </c:pt>
                <c:pt idx="135">
                  <c:v>39.970501474926259</c:v>
                </c:pt>
                <c:pt idx="136">
                  <c:v>40.26548672566372</c:v>
                </c:pt>
                <c:pt idx="137">
                  <c:v>40.560471976401182</c:v>
                </c:pt>
                <c:pt idx="138">
                  <c:v>40.855457227138643</c:v>
                </c:pt>
                <c:pt idx="139">
                  <c:v>41.150442477876105</c:v>
                </c:pt>
                <c:pt idx="140">
                  <c:v>41.445427728613573</c:v>
                </c:pt>
                <c:pt idx="141">
                  <c:v>41.740412979351035</c:v>
                </c:pt>
                <c:pt idx="142">
                  <c:v>42.035398230088497</c:v>
                </c:pt>
                <c:pt idx="143">
                  <c:v>42.330383480825958</c:v>
                </c:pt>
                <c:pt idx="144">
                  <c:v>42.625368731563427</c:v>
                </c:pt>
                <c:pt idx="145">
                  <c:v>42.920353982300888</c:v>
                </c:pt>
                <c:pt idx="146">
                  <c:v>43.21533923303835</c:v>
                </c:pt>
                <c:pt idx="147">
                  <c:v>43.510324483775811</c:v>
                </c:pt>
                <c:pt idx="148">
                  <c:v>43.80530973451328</c:v>
                </c:pt>
                <c:pt idx="149">
                  <c:v>44.100294985250741</c:v>
                </c:pt>
                <c:pt idx="150">
                  <c:v>44.395280235988203</c:v>
                </c:pt>
                <c:pt idx="151">
                  <c:v>44.690265486725664</c:v>
                </c:pt>
                <c:pt idx="152">
                  <c:v>44.985250737463126</c:v>
                </c:pt>
                <c:pt idx="153">
                  <c:v>45.280235988200594</c:v>
                </c:pt>
                <c:pt idx="154">
                  <c:v>45.575221238938056</c:v>
                </c:pt>
                <c:pt idx="155">
                  <c:v>45.870206489675518</c:v>
                </c:pt>
                <c:pt idx="156">
                  <c:v>46.165191740412979</c:v>
                </c:pt>
                <c:pt idx="157">
                  <c:v>46.460176991150448</c:v>
                </c:pt>
                <c:pt idx="158">
                  <c:v>46.755162241887909</c:v>
                </c:pt>
                <c:pt idx="159">
                  <c:v>47.050147492625371</c:v>
                </c:pt>
                <c:pt idx="160">
                  <c:v>47.345132743362832</c:v>
                </c:pt>
                <c:pt idx="161">
                  <c:v>47.640117994100294</c:v>
                </c:pt>
                <c:pt idx="162">
                  <c:v>47.935103244837762</c:v>
                </c:pt>
                <c:pt idx="163">
                  <c:v>48.230088495575224</c:v>
                </c:pt>
                <c:pt idx="164">
                  <c:v>48.525073746312685</c:v>
                </c:pt>
                <c:pt idx="165">
                  <c:v>48.820058997050147</c:v>
                </c:pt>
                <c:pt idx="166">
                  <c:v>49.115044247787615</c:v>
                </c:pt>
                <c:pt idx="167">
                  <c:v>49.410029498525077</c:v>
                </c:pt>
                <c:pt idx="168">
                  <c:v>49.705014749262538</c:v>
                </c:pt>
                <c:pt idx="169">
                  <c:v>50</c:v>
                </c:pt>
                <c:pt idx="170">
                  <c:v>50.294985250737469</c:v>
                </c:pt>
                <c:pt idx="171">
                  <c:v>50.58997050147493</c:v>
                </c:pt>
                <c:pt idx="172">
                  <c:v>50.884955752212392</c:v>
                </c:pt>
                <c:pt idx="173">
                  <c:v>51.179941002949853</c:v>
                </c:pt>
                <c:pt idx="174">
                  <c:v>51.474926253687315</c:v>
                </c:pt>
                <c:pt idx="175">
                  <c:v>51.769911504424783</c:v>
                </c:pt>
                <c:pt idx="176">
                  <c:v>52.064896755162245</c:v>
                </c:pt>
                <c:pt idx="177">
                  <c:v>52.359882005899706</c:v>
                </c:pt>
                <c:pt idx="178">
                  <c:v>52.654867256637168</c:v>
                </c:pt>
                <c:pt idx="179">
                  <c:v>52.949852507374636</c:v>
                </c:pt>
                <c:pt idx="180">
                  <c:v>53.244837758112098</c:v>
                </c:pt>
                <c:pt idx="181">
                  <c:v>53.539823008849559</c:v>
                </c:pt>
                <c:pt idx="182">
                  <c:v>53.834808259587021</c:v>
                </c:pt>
                <c:pt idx="183">
                  <c:v>54.129793510324482</c:v>
                </c:pt>
                <c:pt idx="184">
                  <c:v>54.424778761061951</c:v>
                </c:pt>
                <c:pt idx="185">
                  <c:v>54.719764011799413</c:v>
                </c:pt>
                <c:pt idx="186">
                  <c:v>55.014749262536874</c:v>
                </c:pt>
                <c:pt idx="187">
                  <c:v>55.309734513274336</c:v>
                </c:pt>
                <c:pt idx="188">
                  <c:v>55.604719764011804</c:v>
                </c:pt>
                <c:pt idx="189">
                  <c:v>55.899705014749266</c:v>
                </c:pt>
                <c:pt idx="190">
                  <c:v>56.194690265486727</c:v>
                </c:pt>
                <c:pt idx="191">
                  <c:v>56.489675516224189</c:v>
                </c:pt>
                <c:pt idx="192">
                  <c:v>56.784660766961657</c:v>
                </c:pt>
                <c:pt idx="193">
                  <c:v>57.079646017699119</c:v>
                </c:pt>
                <c:pt idx="194">
                  <c:v>57.37463126843658</c:v>
                </c:pt>
                <c:pt idx="195">
                  <c:v>57.669616519174042</c:v>
                </c:pt>
                <c:pt idx="196">
                  <c:v>57.964601769911503</c:v>
                </c:pt>
                <c:pt idx="197">
                  <c:v>58.259587020648972</c:v>
                </c:pt>
                <c:pt idx="198">
                  <c:v>58.554572271386434</c:v>
                </c:pt>
                <c:pt idx="199">
                  <c:v>58.849557522123895</c:v>
                </c:pt>
                <c:pt idx="200">
                  <c:v>59.144542772861357</c:v>
                </c:pt>
                <c:pt idx="201">
                  <c:v>59.439528023598825</c:v>
                </c:pt>
                <c:pt idx="202">
                  <c:v>59.734513274336287</c:v>
                </c:pt>
                <c:pt idx="203">
                  <c:v>60.029498525073748</c:v>
                </c:pt>
                <c:pt idx="204">
                  <c:v>60.32448377581121</c:v>
                </c:pt>
                <c:pt idx="205">
                  <c:v>60.619469026548671</c:v>
                </c:pt>
                <c:pt idx="206">
                  <c:v>60.91445427728614</c:v>
                </c:pt>
                <c:pt idx="207">
                  <c:v>61.209439528023601</c:v>
                </c:pt>
                <c:pt idx="208">
                  <c:v>61.504424778761063</c:v>
                </c:pt>
                <c:pt idx="209">
                  <c:v>61.799410029498524</c:v>
                </c:pt>
                <c:pt idx="210">
                  <c:v>62.094395280235993</c:v>
                </c:pt>
                <c:pt idx="211">
                  <c:v>62.389380530973455</c:v>
                </c:pt>
                <c:pt idx="212">
                  <c:v>62.684365781710916</c:v>
                </c:pt>
                <c:pt idx="213">
                  <c:v>62.979351032448378</c:v>
                </c:pt>
                <c:pt idx="214">
                  <c:v>63.274336283185839</c:v>
                </c:pt>
                <c:pt idx="215">
                  <c:v>63.569321533923308</c:v>
                </c:pt>
                <c:pt idx="216">
                  <c:v>63.864306784660769</c:v>
                </c:pt>
                <c:pt idx="217">
                  <c:v>64.159292035398224</c:v>
                </c:pt>
                <c:pt idx="218">
                  <c:v>64.454277286135692</c:v>
                </c:pt>
                <c:pt idx="219">
                  <c:v>64.749262536873147</c:v>
                </c:pt>
                <c:pt idx="220">
                  <c:v>65.044247787610615</c:v>
                </c:pt>
                <c:pt idx="221">
                  <c:v>65.339233038348084</c:v>
                </c:pt>
                <c:pt idx="222">
                  <c:v>65.634218289085538</c:v>
                </c:pt>
                <c:pt idx="223">
                  <c:v>65.929203539823007</c:v>
                </c:pt>
                <c:pt idx="224">
                  <c:v>66.224188790560461</c:v>
                </c:pt>
                <c:pt idx="225">
                  <c:v>66.51917404129793</c:v>
                </c:pt>
                <c:pt idx="226">
                  <c:v>66.814159292035399</c:v>
                </c:pt>
                <c:pt idx="227">
                  <c:v>67.109144542772853</c:v>
                </c:pt>
                <c:pt idx="228">
                  <c:v>67.404129793510322</c:v>
                </c:pt>
                <c:pt idx="229">
                  <c:v>67.699115044247776</c:v>
                </c:pt>
                <c:pt idx="230">
                  <c:v>67.994100294985245</c:v>
                </c:pt>
                <c:pt idx="231">
                  <c:v>68.289085545722713</c:v>
                </c:pt>
                <c:pt idx="232">
                  <c:v>68.584070796460168</c:v>
                </c:pt>
                <c:pt idx="233">
                  <c:v>68.879056047197636</c:v>
                </c:pt>
                <c:pt idx="234">
                  <c:v>69.174041297935105</c:v>
                </c:pt>
                <c:pt idx="235">
                  <c:v>69.469026548672559</c:v>
                </c:pt>
                <c:pt idx="236">
                  <c:v>69.764011799410028</c:v>
                </c:pt>
                <c:pt idx="237">
                  <c:v>70.058997050147482</c:v>
                </c:pt>
                <c:pt idx="238">
                  <c:v>70.353982300884951</c:v>
                </c:pt>
                <c:pt idx="239">
                  <c:v>70.64896755162242</c:v>
                </c:pt>
                <c:pt idx="240">
                  <c:v>70.943952802359874</c:v>
                </c:pt>
                <c:pt idx="241">
                  <c:v>71.238938053097343</c:v>
                </c:pt>
                <c:pt idx="242">
                  <c:v>71.533923303834797</c:v>
                </c:pt>
                <c:pt idx="243">
                  <c:v>71.828908554572266</c:v>
                </c:pt>
                <c:pt idx="244">
                  <c:v>72.123893805309734</c:v>
                </c:pt>
                <c:pt idx="245">
                  <c:v>72.418879056047189</c:v>
                </c:pt>
                <c:pt idx="246">
                  <c:v>72.713864306784657</c:v>
                </c:pt>
                <c:pt idx="247">
                  <c:v>73.008849557522112</c:v>
                </c:pt>
                <c:pt idx="248">
                  <c:v>73.30383480825958</c:v>
                </c:pt>
                <c:pt idx="249">
                  <c:v>73.598820058997049</c:v>
                </c:pt>
                <c:pt idx="250">
                  <c:v>73.893805309734503</c:v>
                </c:pt>
                <c:pt idx="251">
                  <c:v>74.188790560471972</c:v>
                </c:pt>
                <c:pt idx="252">
                  <c:v>74.483775811209441</c:v>
                </c:pt>
                <c:pt idx="253">
                  <c:v>74.778761061946895</c:v>
                </c:pt>
                <c:pt idx="254">
                  <c:v>75.073746312684364</c:v>
                </c:pt>
                <c:pt idx="255">
                  <c:v>75.368731563421818</c:v>
                </c:pt>
                <c:pt idx="256">
                  <c:v>75.663716814159287</c:v>
                </c:pt>
                <c:pt idx="257">
                  <c:v>75.958702064896755</c:v>
                </c:pt>
                <c:pt idx="258">
                  <c:v>76.25368731563421</c:v>
                </c:pt>
                <c:pt idx="259">
                  <c:v>76.548672566371678</c:v>
                </c:pt>
                <c:pt idx="260">
                  <c:v>76.843657817109133</c:v>
                </c:pt>
                <c:pt idx="261">
                  <c:v>77.138643067846601</c:v>
                </c:pt>
                <c:pt idx="262">
                  <c:v>77.43362831858407</c:v>
                </c:pt>
                <c:pt idx="263">
                  <c:v>77.728613569321524</c:v>
                </c:pt>
                <c:pt idx="264">
                  <c:v>78.023598820058993</c:v>
                </c:pt>
                <c:pt idx="265">
                  <c:v>78.318584070796462</c:v>
                </c:pt>
                <c:pt idx="266">
                  <c:v>78.613569321533916</c:v>
                </c:pt>
                <c:pt idx="267">
                  <c:v>78.908554572271385</c:v>
                </c:pt>
                <c:pt idx="268">
                  <c:v>79.203539823008839</c:v>
                </c:pt>
                <c:pt idx="269">
                  <c:v>79.498525073746308</c:v>
                </c:pt>
                <c:pt idx="270">
                  <c:v>79.793510324483776</c:v>
                </c:pt>
                <c:pt idx="271">
                  <c:v>80.088495575221231</c:v>
                </c:pt>
                <c:pt idx="272">
                  <c:v>80.383480825958699</c:v>
                </c:pt>
                <c:pt idx="273">
                  <c:v>80.678466076696154</c:v>
                </c:pt>
                <c:pt idx="274">
                  <c:v>80.973451327433622</c:v>
                </c:pt>
                <c:pt idx="275">
                  <c:v>81.268436578171091</c:v>
                </c:pt>
                <c:pt idx="276">
                  <c:v>81.563421828908545</c:v>
                </c:pt>
                <c:pt idx="277">
                  <c:v>81.858407079646014</c:v>
                </c:pt>
                <c:pt idx="278">
                  <c:v>82.153392330383468</c:v>
                </c:pt>
                <c:pt idx="279">
                  <c:v>82.448377581120937</c:v>
                </c:pt>
                <c:pt idx="280">
                  <c:v>82.743362831858406</c:v>
                </c:pt>
                <c:pt idx="281">
                  <c:v>83.03834808259586</c:v>
                </c:pt>
                <c:pt idx="282">
                  <c:v>83.333333333333329</c:v>
                </c:pt>
                <c:pt idx="283">
                  <c:v>83.628318584070797</c:v>
                </c:pt>
                <c:pt idx="284">
                  <c:v>83.923303834808252</c:v>
                </c:pt>
                <c:pt idx="285">
                  <c:v>84.21828908554572</c:v>
                </c:pt>
                <c:pt idx="286">
                  <c:v>84.513274336283175</c:v>
                </c:pt>
                <c:pt idx="287">
                  <c:v>84.808259587020643</c:v>
                </c:pt>
                <c:pt idx="288">
                  <c:v>85.103244837758112</c:v>
                </c:pt>
                <c:pt idx="289">
                  <c:v>85.398230088495566</c:v>
                </c:pt>
                <c:pt idx="290">
                  <c:v>85.693215339233035</c:v>
                </c:pt>
                <c:pt idx="291">
                  <c:v>85.988200589970489</c:v>
                </c:pt>
                <c:pt idx="292">
                  <c:v>86.283185840707958</c:v>
                </c:pt>
                <c:pt idx="293">
                  <c:v>86.578171091445427</c:v>
                </c:pt>
                <c:pt idx="294">
                  <c:v>86.873156342182881</c:v>
                </c:pt>
                <c:pt idx="295">
                  <c:v>87.16814159292035</c:v>
                </c:pt>
                <c:pt idx="296">
                  <c:v>87.463126843657818</c:v>
                </c:pt>
                <c:pt idx="297">
                  <c:v>87.758112094395273</c:v>
                </c:pt>
                <c:pt idx="298">
                  <c:v>88.053097345132741</c:v>
                </c:pt>
                <c:pt idx="299">
                  <c:v>88.348082595870196</c:v>
                </c:pt>
                <c:pt idx="300">
                  <c:v>88.643067846607664</c:v>
                </c:pt>
                <c:pt idx="301">
                  <c:v>88.938053097345133</c:v>
                </c:pt>
                <c:pt idx="302">
                  <c:v>89.233038348082587</c:v>
                </c:pt>
                <c:pt idx="303">
                  <c:v>89.528023598820056</c:v>
                </c:pt>
                <c:pt idx="304">
                  <c:v>89.82300884955751</c:v>
                </c:pt>
                <c:pt idx="305">
                  <c:v>90.117994100294979</c:v>
                </c:pt>
                <c:pt idx="306">
                  <c:v>90.412979351032448</c:v>
                </c:pt>
                <c:pt idx="307">
                  <c:v>90.707964601769902</c:v>
                </c:pt>
                <c:pt idx="308">
                  <c:v>91.002949852507371</c:v>
                </c:pt>
                <c:pt idx="309">
                  <c:v>91.297935103244839</c:v>
                </c:pt>
                <c:pt idx="310">
                  <c:v>91.592920353982294</c:v>
                </c:pt>
                <c:pt idx="311">
                  <c:v>91.887905604719762</c:v>
                </c:pt>
                <c:pt idx="312">
                  <c:v>92.182890855457217</c:v>
                </c:pt>
                <c:pt idx="313">
                  <c:v>92.477876106194685</c:v>
                </c:pt>
                <c:pt idx="314">
                  <c:v>92.772861356932154</c:v>
                </c:pt>
                <c:pt idx="315">
                  <c:v>93.067846607669608</c:v>
                </c:pt>
                <c:pt idx="316">
                  <c:v>93.362831858407077</c:v>
                </c:pt>
                <c:pt idx="317">
                  <c:v>93.657817109144531</c:v>
                </c:pt>
                <c:pt idx="318">
                  <c:v>93.952802359882</c:v>
                </c:pt>
                <c:pt idx="319">
                  <c:v>94.247787610619469</c:v>
                </c:pt>
                <c:pt idx="320">
                  <c:v>94.542772861356923</c:v>
                </c:pt>
                <c:pt idx="321">
                  <c:v>94.837758112094392</c:v>
                </c:pt>
                <c:pt idx="322">
                  <c:v>95.132743362831846</c:v>
                </c:pt>
                <c:pt idx="323">
                  <c:v>95.427728613569315</c:v>
                </c:pt>
                <c:pt idx="324">
                  <c:v>95.722713864306783</c:v>
                </c:pt>
                <c:pt idx="325">
                  <c:v>96.017699115044238</c:v>
                </c:pt>
                <c:pt idx="326">
                  <c:v>96.312684365781706</c:v>
                </c:pt>
                <c:pt idx="327">
                  <c:v>96.607669616519175</c:v>
                </c:pt>
                <c:pt idx="328">
                  <c:v>96.902654867256629</c:v>
                </c:pt>
                <c:pt idx="329">
                  <c:v>97.197640117994098</c:v>
                </c:pt>
                <c:pt idx="330">
                  <c:v>97.492625368731552</c:v>
                </c:pt>
                <c:pt idx="331">
                  <c:v>97.787610619469021</c:v>
                </c:pt>
                <c:pt idx="332">
                  <c:v>98.08259587020649</c:v>
                </c:pt>
                <c:pt idx="333">
                  <c:v>98.377581120943944</c:v>
                </c:pt>
                <c:pt idx="334">
                  <c:v>98.672566371681413</c:v>
                </c:pt>
                <c:pt idx="335">
                  <c:v>98.967551622418867</c:v>
                </c:pt>
                <c:pt idx="336">
                  <c:v>99.262536873156336</c:v>
                </c:pt>
                <c:pt idx="337">
                  <c:v>99.557522123893804</c:v>
                </c:pt>
                <c:pt idx="338">
                  <c:v>99.852507374631259</c:v>
                </c:pt>
              </c:numCache>
            </c:numRef>
          </c:xVal>
          <c:yVal>
            <c:numRef>
              <c:f>'Regression DwElling Ded'!$G$25:$G$363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3629</c:v>
                </c:pt>
                <c:pt idx="3">
                  <c:v>3803</c:v>
                </c:pt>
                <c:pt idx="4">
                  <c:v>3839.59</c:v>
                </c:pt>
                <c:pt idx="5">
                  <c:v>4569.21</c:v>
                </c:pt>
                <c:pt idx="6">
                  <c:v>4955.67</c:v>
                </c:pt>
                <c:pt idx="7">
                  <c:v>5124</c:v>
                </c:pt>
                <c:pt idx="8">
                  <c:v>5280</c:v>
                </c:pt>
                <c:pt idx="9">
                  <c:v>5318.51</c:v>
                </c:pt>
                <c:pt idx="10">
                  <c:v>5386</c:v>
                </c:pt>
                <c:pt idx="11">
                  <c:v>5431</c:v>
                </c:pt>
                <c:pt idx="12">
                  <c:v>5431</c:v>
                </c:pt>
                <c:pt idx="13">
                  <c:v>5431</c:v>
                </c:pt>
                <c:pt idx="14">
                  <c:v>5431</c:v>
                </c:pt>
                <c:pt idx="15">
                  <c:v>5498.06</c:v>
                </c:pt>
                <c:pt idx="16">
                  <c:v>5657.88</c:v>
                </c:pt>
                <c:pt idx="17">
                  <c:v>5762.12</c:v>
                </c:pt>
                <c:pt idx="18">
                  <c:v>5967</c:v>
                </c:pt>
                <c:pt idx="19">
                  <c:v>5967</c:v>
                </c:pt>
                <c:pt idx="20">
                  <c:v>5967</c:v>
                </c:pt>
                <c:pt idx="21">
                  <c:v>5967</c:v>
                </c:pt>
                <c:pt idx="22">
                  <c:v>5967</c:v>
                </c:pt>
                <c:pt idx="23">
                  <c:v>6333</c:v>
                </c:pt>
                <c:pt idx="24">
                  <c:v>6600</c:v>
                </c:pt>
                <c:pt idx="25">
                  <c:v>6600</c:v>
                </c:pt>
                <c:pt idx="26">
                  <c:v>6600</c:v>
                </c:pt>
                <c:pt idx="27">
                  <c:v>6631.45</c:v>
                </c:pt>
                <c:pt idx="28">
                  <c:v>7194.18</c:v>
                </c:pt>
                <c:pt idx="29">
                  <c:v>7362</c:v>
                </c:pt>
                <c:pt idx="30">
                  <c:v>7403.92</c:v>
                </c:pt>
                <c:pt idx="31">
                  <c:v>7509.56</c:v>
                </c:pt>
                <c:pt idx="32">
                  <c:v>7641.8</c:v>
                </c:pt>
                <c:pt idx="33">
                  <c:v>7661</c:v>
                </c:pt>
                <c:pt idx="34">
                  <c:v>7751.56</c:v>
                </c:pt>
                <c:pt idx="35">
                  <c:v>7810</c:v>
                </c:pt>
                <c:pt idx="36">
                  <c:v>7936.29</c:v>
                </c:pt>
                <c:pt idx="37">
                  <c:v>8001.24</c:v>
                </c:pt>
                <c:pt idx="38">
                  <c:v>8029.25</c:v>
                </c:pt>
                <c:pt idx="39">
                  <c:v>8100</c:v>
                </c:pt>
                <c:pt idx="40">
                  <c:v>8100</c:v>
                </c:pt>
                <c:pt idx="41">
                  <c:v>8100</c:v>
                </c:pt>
                <c:pt idx="42">
                  <c:v>8288.61</c:v>
                </c:pt>
                <c:pt idx="43">
                  <c:v>8324.56</c:v>
                </c:pt>
                <c:pt idx="44">
                  <c:v>8408</c:v>
                </c:pt>
                <c:pt idx="45">
                  <c:v>8535.77</c:v>
                </c:pt>
                <c:pt idx="46">
                  <c:v>8600</c:v>
                </c:pt>
                <c:pt idx="47">
                  <c:v>8600</c:v>
                </c:pt>
                <c:pt idx="48">
                  <c:v>8600</c:v>
                </c:pt>
                <c:pt idx="49">
                  <c:v>9004</c:v>
                </c:pt>
                <c:pt idx="50">
                  <c:v>9004</c:v>
                </c:pt>
                <c:pt idx="51">
                  <c:v>9216.4500000000007</c:v>
                </c:pt>
                <c:pt idx="52">
                  <c:v>9501.8133333333299</c:v>
                </c:pt>
                <c:pt idx="53">
                  <c:v>9501.8133333333299</c:v>
                </c:pt>
                <c:pt idx="54">
                  <c:v>9501.8133333333299</c:v>
                </c:pt>
                <c:pt idx="55">
                  <c:v>9501.8133333333299</c:v>
                </c:pt>
                <c:pt idx="56">
                  <c:v>9501.8133333333299</c:v>
                </c:pt>
                <c:pt idx="57">
                  <c:v>9527</c:v>
                </c:pt>
                <c:pt idx="58">
                  <c:v>9573</c:v>
                </c:pt>
                <c:pt idx="59">
                  <c:v>9573</c:v>
                </c:pt>
                <c:pt idx="60">
                  <c:v>9573</c:v>
                </c:pt>
                <c:pt idx="61">
                  <c:v>9573</c:v>
                </c:pt>
                <c:pt idx="62">
                  <c:v>9598</c:v>
                </c:pt>
                <c:pt idx="63">
                  <c:v>9725.3700000000008</c:v>
                </c:pt>
                <c:pt idx="64">
                  <c:v>9913.8799999999992</c:v>
                </c:pt>
                <c:pt idx="65">
                  <c:v>10269.6</c:v>
                </c:pt>
                <c:pt idx="66">
                  <c:v>10358</c:v>
                </c:pt>
                <c:pt idx="67">
                  <c:v>10362.18</c:v>
                </c:pt>
                <c:pt idx="68">
                  <c:v>10653.87</c:v>
                </c:pt>
                <c:pt idx="69">
                  <c:v>10731.44</c:v>
                </c:pt>
                <c:pt idx="70">
                  <c:v>10889</c:v>
                </c:pt>
                <c:pt idx="71">
                  <c:v>10889</c:v>
                </c:pt>
                <c:pt idx="72">
                  <c:v>11080.59</c:v>
                </c:pt>
                <c:pt idx="73">
                  <c:v>11494</c:v>
                </c:pt>
                <c:pt idx="74">
                  <c:v>11689</c:v>
                </c:pt>
                <c:pt idx="75">
                  <c:v>11748.3</c:v>
                </c:pt>
                <c:pt idx="76">
                  <c:v>11784</c:v>
                </c:pt>
                <c:pt idx="77">
                  <c:v>11784</c:v>
                </c:pt>
                <c:pt idx="78">
                  <c:v>11807</c:v>
                </c:pt>
                <c:pt idx="79">
                  <c:v>11954.35</c:v>
                </c:pt>
                <c:pt idx="80">
                  <c:v>12081</c:v>
                </c:pt>
                <c:pt idx="81">
                  <c:v>12136.32</c:v>
                </c:pt>
                <c:pt idx="82">
                  <c:v>12167.52</c:v>
                </c:pt>
                <c:pt idx="83">
                  <c:v>12173</c:v>
                </c:pt>
                <c:pt idx="84">
                  <c:v>12312.51</c:v>
                </c:pt>
                <c:pt idx="85">
                  <c:v>12373.55</c:v>
                </c:pt>
                <c:pt idx="86">
                  <c:v>12459.06</c:v>
                </c:pt>
                <c:pt idx="87">
                  <c:v>12648.59</c:v>
                </c:pt>
                <c:pt idx="88">
                  <c:v>12941.74</c:v>
                </c:pt>
                <c:pt idx="89">
                  <c:v>12993</c:v>
                </c:pt>
                <c:pt idx="90">
                  <c:v>13090.21</c:v>
                </c:pt>
                <c:pt idx="91">
                  <c:v>13231.84</c:v>
                </c:pt>
                <c:pt idx="92">
                  <c:v>13266.96</c:v>
                </c:pt>
                <c:pt idx="93">
                  <c:v>13483.57</c:v>
                </c:pt>
                <c:pt idx="94">
                  <c:v>13534.7</c:v>
                </c:pt>
                <c:pt idx="95">
                  <c:v>13998.57</c:v>
                </c:pt>
                <c:pt idx="96">
                  <c:v>14023</c:v>
                </c:pt>
                <c:pt idx="97">
                  <c:v>14023</c:v>
                </c:pt>
                <c:pt idx="98">
                  <c:v>14023</c:v>
                </c:pt>
                <c:pt idx="99">
                  <c:v>14023</c:v>
                </c:pt>
                <c:pt idx="100">
                  <c:v>14213.07</c:v>
                </c:pt>
                <c:pt idx="101">
                  <c:v>14354.87</c:v>
                </c:pt>
                <c:pt idx="102">
                  <c:v>14787</c:v>
                </c:pt>
                <c:pt idx="103">
                  <c:v>14787</c:v>
                </c:pt>
                <c:pt idx="104">
                  <c:v>15490</c:v>
                </c:pt>
                <c:pt idx="105">
                  <c:v>15490</c:v>
                </c:pt>
                <c:pt idx="106">
                  <c:v>15490</c:v>
                </c:pt>
                <c:pt idx="107">
                  <c:v>15490</c:v>
                </c:pt>
                <c:pt idx="108">
                  <c:v>15837</c:v>
                </c:pt>
                <c:pt idx="109">
                  <c:v>16107</c:v>
                </c:pt>
                <c:pt idx="110">
                  <c:v>16542.150000000001</c:v>
                </c:pt>
                <c:pt idx="111">
                  <c:v>16645.39</c:v>
                </c:pt>
                <c:pt idx="112">
                  <c:v>16719.34</c:v>
                </c:pt>
                <c:pt idx="113">
                  <c:v>16728.45</c:v>
                </c:pt>
                <c:pt idx="114">
                  <c:v>17011.54</c:v>
                </c:pt>
                <c:pt idx="115">
                  <c:v>17153</c:v>
                </c:pt>
                <c:pt idx="116">
                  <c:v>17153</c:v>
                </c:pt>
                <c:pt idx="117">
                  <c:v>17153</c:v>
                </c:pt>
                <c:pt idx="118">
                  <c:v>17153</c:v>
                </c:pt>
                <c:pt idx="119">
                  <c:v>17153</c:v>
                </c:pt>
                <c:pt idx="120">
                  <c:v>17153</c:v>
                </c:pt>
                <c:pt idx="121">
                  <c:v>17153</c:v>
                </c:pt>
                <c:pt idx="122">
                  <c:v>17153</c:v>
                </c:pt>
                <c:pt idx="123">
                  <c:v>17153</c:v>
                </c:pt>
                <c:pt idx="124">
                  <c:v>17153</c:v>
                </c:pt>
                <c:pt idx="125">
                  <c:v>17153</c:v>
                </c:pt>
                <c:pt idx="126">
                  <c:v>17153</c:v>
                </c:pt>
                <c:pt idx="127">
                  <c:v>17153</c:v>
                </c:pt>
                <c:pt idx="128">
                  <c:v>17153</c:v>
                </c:pt>
                <c:pt idx="129">
                  <c:v>17153</c:v>
                </c:pt>
                <c:pt idx="130">
                  <c:v>17153</c:v>
                </c:pt>
                <c:pt idx="131">
                  <c:v>17463</c:v>
                </c:pt>
                <c:pt idx="132">
                  <c:v>17463</c:v>
                </c:pt>
                <c:pt idx="133">
                  <c:v>18224.3</c:v>
                </c:pt>
                <c:pt idx="134">
                  <c:v>18442.560000000001</c:v>
                </c:pt>
                <c:pt idx="135">
                  <c:v>18659.64</c:v>
                </c:pt>
                <c:pt idx="136">
                  <c:v>18764.740000000002</c:v>
                </c:pt>
                <c:pt idx="137">
                  <c:v>19514.64</c:v>
                </c:pt>
                <c:pt idx="138">
                  <c:v>19750</c:v>
                </c:pt>
                <c:pt idx="139">
                  <c:v>20023.82</c:v>
                </c:pt>
                <c:pt idx="140">
                  <c:v>20054.104137931001</c:v>
                </c:pt>
                <c:pt idx="141">
                  <c:v>20054.104137931001</c:v>
                </c:pt>
                <c:pt idx="142">
                  <c:v>20054.104137931001</c:v>
                </c:pt>
                <c:pt idx="143">
                  <c:v>20054.104137931001</c:v>
                </c:pt>
                <c:pt idx="144">
                  <c:v>20054.104137931001</c:v>
                </c:pt>
                <c:pt idx="145">
                  <c:v>20054.104137931001</c:v>
                </c:pt>
                <c:pt idx="146">
                  <c:v>20175.78</c:v>
                </c:pt>
                <c:pt idx="147">
                  <c:v>20193</c:v>
                </c:pt>
                <c:pt idx="148">
                  <c:v>20334.14</c:v>
                </c:pt>
                <c:pt idx="149">
                  <c:v>21353</c:v>
                </c:pt>
                <c:pt idx="150">
                  <c:v>21534.39</c:v>
                </c:pt>
                <c:pt idx="151">
                  <c:v>21919</c:v>
                </c:pt>
                <c:pt idx="152">
                  <c:v>21919</c:v>
                </c:pt>
                <c:pt idx="153">
                  <c:v>22678</c:v>
                </c:pt>
                <c:pt idx="154">
                  <c:v>22759.0822580645</c:v>
                </c:pt>
                <c:pt idx="155">
                  <c:v>22759.0822580645</c:v>
                </c:pt>
                <c:pt idx="156">
                  <c:v>22759.0822580645</c:v>
                </c:pt>
                <c:pt idx="157">
                  <c:v>22759.0822580645</c:v>
                </c:pt>
                <c:pt idx="158">
                  <c:v>22759.0822580645</c:v>
                </c:pt>
                <c:pt idx="159">
                  <c:v>22870</c:v>
                </c:pt>
                <c:pt idx="160">
                  <c:v>22870</c:v>
                </c:pt>
                <c:pt idx="161">
                  <c:v>22870</c:v>
                </c:pt>
                <c:pt idx="162">
                  <c:v>22870</c:v>
                </c:pt>
                <c:pt idx="163">
                  <c:v>22870</c:v>
                </c:pt>
                <c:pt idx="164">
                  <c:v>22870</c:v>
                </c:pt>
                <c:pt idx="165">
                  <c:v>22870</c:v>
                </c:pt>
                <c:pt idx="166">
                  <c:v>22870</c:v>
                </c:pt>
                <c:pt idx="167">
                  <c:v>23125.96</c:v>
                </c:pt>
                <c:pt idx="168">
                  <c:v>23222.67</c:v>
                </c:pt>
                <c:pt idx="169">
                  <c:v>23231.7399999999</c:v>
                </c:pt>
                <c:pt idx="170">
                  <c:v>23231.7399999999</c:v>
                </c:pt>
                <c:pt idx="171">
                  <c:v>23904</c:v>
                </c:pt>
                <c:pt idx="172">
                  <c:v>23904</c:v>
                </c:pt>
                <c:pt idx="173">
                  <c:v>23968</c:v>
                </c:pt>
                <c:pt idx="174">
                  <c:v>24047.43</c:v>
                </c:pt>
                <c:pt idx="175">
                  <c:v>24959.66</c:v>
                </c:pt>
                <c:pt idx="176">
                  <c:v>25148.41</c:v>
                </c:pt>
                <c:pt idx="177">
                  <c:v>25260</c:v>
                </c:pt>
                <c:pt idx="178">
                  <c:v>26038.560000000001</c:v>
                </c:pt>
                <c:pt idx="179">
                  <c:v>26293.7</c:v>
                </c:pt>
                <c:pt idx="180">
                  <c:v>28468</c:v>
                </c:pt>
                <c:pt idx="181">
                  <c:v>28682</c:v>
                </c:pt>
                <c:pt idx="182">
                  <c:v>29043</c:v>
                </c:pt>
                <c:pt idx="183">
                  <c:v>29094</c:v>
                </c:pt>
                <c:pt idx="184">
                  <c:v>29383.21</c:v>
                </c:pt>
                <c:pt idx="185">
                  <c:v>29458</c:v>
                </c:pt>
                <c:pt idx="186">
                  <c:v>29607</c:v>
                </c:pt>
                <c:pt idx="187">
                  <c:v>29778.26</c:v>
                </c:pt>
                <c:pt idx="188">
                  <c:v>29913.64</c:v>
                </c:pt>
                <c:pt idx="189">
                  <c:v>30026</c:v>
                </c:pt>
                <c:pt idx="190">
                  <c:v>30176</c:v>
                </c:pt>
                <c:pt idx="191">
                  <c:v>30178</c:v>
                </c:pt>
                <c:pt idx="192">
                  <c:v>30430.075669291298</c:v>
                </c:pt>
                <c:pt idx="193">
                  <c:v>30430.075669291298</c:v>
                </c:pt>
                <c:pt idx="194">
                  <c:v>30430.075669291298</c:v>
                </c:pt>
                <c:pt idx="195">
                  <c:v>30430.075669291298</c:v>
                </c:pt>
                <c:pt idx="196">
                  <c:v>30430.075669291298</c:v>
                </c:pt>
                <c:pt idx="197">
                  <c:v>30430.075669291298</c:v>
                </c:pt>
                <c:pt idx="198">
                  <c:v>30430.075669291298</c:v>
                </c:pt>
                <c:pt idx="199">
                  <c:v>31610.67</c:v>
                </c:pt>
                <c:pt idx="200">
                  <c:v>32636.58</c:v>
                </c:pt>
                <c:pt idx="201">
                  <c:v>33347.69</c:v>
                </c:pt>
                <c:pt idx="202">
                  <c:v>34685.08</c:v>
                </c:pt>
                <c:pt idx="203">
                  <c:v>34738</c:v>
                </c:pt>
                <c:pt idx="204">
                  <c:v>34766.93</c:v>
                </c:pt>
                <c:pt idx="205">
                  <c:v>35386</c:v>
                </c:pt>
                <c:pt idx="206">
                  <c:v>35495.89</c:v>
                </c:pt>
                <c:pt idx="207">
                  <c:v>36790</c:v>
                </c:pt>
                <c:pt idx="208">
                  <c:v>38621</c:v>
                </c:pt>
                <c:pt idx="209">
                  <c:v>38621</c:v>
                </c:pt>
                <c:pt idx="210">
                  <c:v>40288</c:v>
                </c:pt>
                <c:pt idx="211">
                  <c:v>41213.75</c:v>
                </c:pt>
                <c:pt idx="212">
                  <c:v>41671.78</c:v>
                </c:pt>
                <c:pt idx="213">
                  <c:v>41927</c:v>
                </c:pt>
                <c:pt idx="214">
                  <c:v>42518.78</c:v>
                </c:pt>
                <c:pt idx="215">
                  <c:v>42612</c:v>
                </c:pt>
                <c:pt idx="216">
                  <c:v>42702</c:v>
                </c:pt>
                <c:pt idx="217">
                  <c:v>43251</c:v>
                </c:pt>
                <c:pt idx="218">
                  <c:v>43969.111111111102</c:v>
                </c:pt>
                <c:pt idx="219">
                  <c:v>43969.111111111102</c:v>
                </c:pt>
                <c:pt idx="220">
                  <c:v>43969.111111111102</c:v>
                </c:pt>
                <c:pt idx="221">
                  <c:v>44301</c:v>
                </c:pt>
                <c:pt idx="222">
                  <c:v>44713.97</c:v>
                </c:pt>
                <c:pt idx="223">
                  <c:v>45674</c:v>
                </c:pt>
                <c:pt idx="224">
                  <c:v>45903.729999999901</c:v>
                </c:pt>
                <c:pt idx="225">
                  <c:v>46646.1499999999</c:v>
                </c:pt>
                <c:pt idx="226">
                  <c:v>46646.1499999999</c:v>
                </c:pt>
                <c:pt idx="227">
                  <c:v>46646.1499999999</c:v>
                </c:pt>
                <c:pt idx="228">
                  <c:v>46646.1499999999</c:v>
                </c:pt>
                <c:pt idx="229">
                  <c:v>46646.1499999999</c:v>
                </c:pt>
                <c:pt idx="230">
                  <c:v>46646.1499999999</c:v>
                </c:pt>
                <c:pt idx="231">
                  <c:v>46646.1499999999</c:v>
                </c:pt>
                <c:pt idx="232">
                  <c:v>46646.1499999999</c:v>
                </c:pt>
                <c:pt idx="233">
                  <c:v>46646.1499999999</c:v>
                </c:pt>
                <c:pt idx="234">
                  <c:v>46883.22</c:v>
                </c:pt>
                <c:pt idx="235">
                  <c:v>47034</c:v>
                </c:pt>
                <c:pt idx="236">
                  <c:v>47093.49</c:v>
                </c:pt>
                <c:pt idx="237">
                  <c:v>47759.49</c:v>
                </c:pt>
                <c:pt idx="238">
                  <c:v>48665.51</c:v>
                </c:pt>
                <c:pt idx="239">
                  <c:v>48865</c:v>
                </c:pt>
                <c:pt idx="240">
                  <c:v>48995.7</c:v>
                </c:pt>
                <c:pt idx="241">
                  <c:v>50876</c:v>
                </c:pt>
                <c:pt idx="242">
                  <c:v>51908.7</c:v>
                </c:pt>
                <c:pt idx="243">
                  <c:v>51948</c:v>
                </c:pt>
                <c:pt idx="244">
                  <c:v>53275</c:v>
                </c:pt>
                <c:pt idx="245">
                  <c:v>54003.88</c:v>
                </c:pt>
                <c:pt idx="246">
                  <c:v>54708.83</c:v>
                </c:pt>
                <c:pt idx="247">
                  <c:v>55295</c:v>
                </c:pt>
                <c:pt idx="248">
                  <c:v>56564.66</c:v>
                </c:pt>
                <c:pt idx="249">
                  <c:v>56772.49</c:v>
                </c:pt>
                <c:pt idx="250">
                  <c:v>58544</c:v>
                </c:pt>
                <c:pt idx="251">
                  <c:v>58623.19</c:v>
                </c:pt>
                <c:pt idx="252">
                  <c:v>58705</c:v>
                </c:pt>
                <c:pt idx="253">
                  <c:v>59827.31</c:v>
                </c:pt>
                <c:pt idx="254">
                  <c:v>61477</c:v>
                </c:pt>
                <c:pt idx="255">
                  <c:v>62206.86</c:v>
                </c:pt>
                <c:pt idx="256">
                  <c:v>63974.879999999997</c:v>
                </c:pt>
                <c:pt idx="257">
                  <c:v>64546.16</c:v>
                </c:pt>
                <c:pt idx="258">
                  <c:v>66759</c:v>
                </c:pt>
                <c:pt idx="259">
                  <c:v>67761.19</c:v>
                </c:pt>
                <c:pt idx="260">
                  <c:v>68717</c:v>
                </c:pt>
                <c:pt idx="261">
                  <c:v>69149.77</c:v>
                </c:pt>
                <c:pt idx="262">
                  <c:v>69523.399999999994</c:v>
                </c:pt>
                <c:pt idx="263">
                  <c:v>69876</c:v>
                </c:pt>
                <c:pt idx="264">
                  <c:v>70422.100000000006</c:v>
                </c:pt>
                <c:pt idx="265">
                  <c:v>72588</c:v>
                </c:pt>
                <c:pt idx="266">
                  <c:v>72588</c:v>
                </c:pt>
                <c:pt idx="267">
                  <c:v>73245.52</c:v>
                </c:pt>
                <c:pt idx="268">
                  <c:v>73249.09</c:v>
                </c:pt>
                <c:pt idx="269">
                  <c:v>74807.87</c:v>
                </c:pt>
                <c:pt idx="270">
                  <c:v>74807.87</c:v>
                </c:pt>
                <c:pt idx="271">
                  <c:v>74807.87</c:v>
                </c:pt>
                <c:pt idx="272">
                  <c:v>75054</c:v>
                </c:pt>
                <c:pt idx="273">
                  <c:v>75323</c:v>
                </c:pt>
                <c:pt idx="274">
                  <c:v>80263.350000000006</c:v>
                </c:pt>
                <c:pt idx="275">
                  <c:v>84069.455000000002</c:v>
                </c:pt>
                <c:pt idx="276">
                  <c:v>87302</c:v>
                </c:pt>
                <c:pt idx="277">
                  <c:v>89458</c:v>
                </c:pt>
                <c:pt idx="278">
                  <c:v>91709.05</c:v>
                </c:pt>
                <c:pt idx="279">
                  <c:v>93217</c:v>
                </c:pt>
                <c:pt idx="280">
                  <c:v>93893</c:v>
                </c:pt>
                <c:pt idx="281">
                  <c:v>96589.666666666599</c:v>
                </c:pt>
                <c:pt idx="282">
                  <c:v>97121</c:v>
                </c:pt>
                <c:pt idx="283">
                  <c:v>101425.887804878</c:v>
                </c:pt>
                <c:pt idx="284">
                  <c:v>101425.887804878</c:v>
                </c:pt>
                <c:pt idx="285">
                  <c:v>101425.887804878</c:v>
                </c:pt>
                <c:pt idx="286">
                  <c:v>101425.887804878</c:v>
                </c:pt>
                <c:pt idx="287">
                  <c:v>101425.887804878</c:v>
                </c:pt>
                <c:pt idx="288">
                  <c:v>101425.887804878</c:v>
                </c:pt>
                <c:pt idx="289">
                  <c:v>101425.887804878</c:v>
                </c:pt>
                <c:pt idx="290">
                  <c:v>105895</c:v>
                </c:pt>
                <c:pt idx="291">
                  <c:v>106767</c:v>
                </c:pt>
                <c:pt idx="292">
                  <c:v>107244</c:v>
                </c:pt>
                <c:pt idx="293">
                  <c:v>108356.38</c:v>
                </c:pt>
                <c:pt idx="294">
                  <c:v>115028.4</c:v>
                </c:pt>
                <c:pt idx="295">
                  <c:v>116219.82</c:v>
                </c:pt>
                <c:pt idx="296">
                  <c:v>116219.82</c:v>
                </c:pt>
                <c:pt idx="297">
                  <c:v>116219.82</c:v>
                </c:pt>
                <c:pt idx="298">
                  <c:v>116219.82</c:v>
                </c:pt>
                <c:pt idx="299">
                  <c:v>121443</c:v>
                </c:pt>
                <c:pt idx="300">
                  <c:v>121500</c:v>
                </c:pt>
                <c:pt idx="301">
                  <c:v>121500</c:v>
                </c:pt>
                <c:pt idx="302">
                  <c:v>121500</c:v>
                </c:pt>
                <c:pt idx="303">
                  <c:v>121500</c:v>
                </c:pt>
                <c:pt idx="304">
                  <c:v>135076</c:v>
                </c:pt>
                <c:pt idx="305">
                  <c:v>147648.66</c:v>
                </c:pt>
                <c:pt idx="306">
                  <c:v>147648.66</c:v>
                </c:pt>
                <c:pt idx="307">
                  <c:v>148967.16</c:v>
                </c:pt>
                <c:pt idx="308">
                  <c:v>150132</c:v>
                </c:pt>
                <c:pt idx="309">
                  <c:v>152309</c:v>
                </c:pt>
                <c:pt idx="310">
                  <c:v>152836</c:v>
                </c:pt>
                <c:pt idx="311">
                  <c:v>154553</c:v>
                </c:pt>
                <c:pt idx="312">
                  <c:v>155626.20000000001</c:v>
                </c:pt>
                <c:pt idx="313">
                  <c:v>157243.76</c:v>
                </c:pt>
                <c:pt idx="314">
                  <c:v>158193</c:v>
                </c:pt>
                <c:pt idx="315">
                  <c:v>179427</c:v>
                </c:pt>
                <c:pt idx="316">
                  <c:v>182546.45499999999</c:v>
                </c:pt>
                <c:pt idx="317">
                  <c:v>182546.45499999999</c:v>
                </c:pt>
                <c:pt idx="318">
                  <c:v>197833.67</c:v>
                </c:pt>
                <c:pt idx="319">
                  <c:v>205954.41</c:v>
                </c:pt>
                <c:pt idx="320">
                  <c:v>205954.41</c:v>
                </c:pt>
                <c:pt idx="321">
                  <c:v>227743.5</c:v>
                </c:pt>
                <c:pt idx="322">
                  <c:v>250865</c:v>
                </c:pt>
                <c:pt idx="323">
                  <c:v>251004.08090909</c:v>
                </c:pt>
                <c:pt idx="324">
                  <c:v>251004.08090909</c:v>
                </c:pt>
                <c:pt idx="325">
                  <c:v>251004.08090909</c:v>
                </c:pt>
                <c:pt idx="326">
                  <c:v>251004.08090909</c:v>
                </c:pt>
                <c:pt idx="327">
                  <c:v>251015</c:v>
                </c:pt>
                <c:pt idx="328">
                  <c:v>269091</c:v>
                </c:pt>
                <c:pt idx="329">
                  <c:v>269091.05</c:v>
                </c:pt>
                <c:pt idx="330">
                  <c:v>298014.12</c:v>
                </c:pt>
                <c:pt idx="331">
                  <c:v>298014.12</c:v>
                </c:pt>
                <c:pt idx="332">
                  <c:v>298014.12</c:v>
                </c:pt>
                <c:pt idx="333">
                  <c:v>298014.12</c:v>
                </c:pt>
                <c:pt idx="334">
                  <c:v>318269</c:v>
                </c:pt>
                <c:pt idx="335">
                  <c:v>333482.23999999999</c:v>
                </c:pt>
                <c:pt idx="336">
                  <c:v>430844.35</c:v>
                </c:pt>
                <c:pt idx="337">
                  <c:v>460761</c:v>
                </c:pt>
                <c:pt idx="338">
                  <c:v>863828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2-4084-BC7A-8252E6CAC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877872"/>
        <c:axId val="881890352"/>
      </c:scatterChart>
      <c:valAx>
        <c:axId val="88187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890352"/>
        <c:crosses val="autoZero"/>
        <c:crossBetween val="midCat"/>
      </c:valAx>
      <c:valAx>
        <c:axId val="88189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Premium per Asset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877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504826</xdr:colOff>
      <xdr:row>0</xdr:row>
      <xdr:rowOff>123825</xdr:rowOff>
    </xdr:from>
    <xdr:to>
      <xdr:col>21</xdr:col>
      <xdr:colOff>361950</xdr:colOff>
      <xdr:row>11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A8F9E-6CC1-4A50-97FE-4E2D82595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12</xdr:row>
      <xdr:rowOff>38100</xdr:rowOff>
    </xdr:from>
    <xdr:to>
      <xdr:col>21</xdr:col>
      <xdr:colOff>295275</xdr:colOff>
      <xdr:row>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8CAAA-E7DB-44C0-A130-6D8AC74FB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590549</xdr:colOff>
      <xdr:row>25</xdr:row>
      <xdr:rowOff>28575</xdr:rowOff>
    </xdr:from>
    <xdr:to>
      <xdr:col>21</xdr:col>
      <xdr:colOff>200024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B74594-0E03-4EFB-B131-F8B8708DC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20</xdr:col>
      <xdr:colOff>47625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3BE62-C1C2-4ECC-8411-4CFB8CF4F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200024</xdr:colOff>
      <xdr:row>12</xdr:row>
      <xdr:rowOff>9525</xdr:rowOff>
    </xdr:from>
    <xdr:to>
      <xdr:col>20</xdr:col>
      <xdr:colOff>419099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454AD-7EC3-436D-B850-7B26E831D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133350</xdr:colOff>
      <xdr:row>25</xdr:row>
      <xdr:rowOff>38100</xdr:rowOff>
    </xdr:from>
    <xdr:to>
      <xdr:col>16</xdr:col>
      <xdr:colOff>133350</xdr:colOff>
      <xdr:row>35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1F222B-5EB5-4762-B5D5-089507F15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My%20Drive\KR%20-%20Work%20Example\Advocate%20Technologies\clea%20dataset.csv" TargetMode="External"/><Relationship Id="rId1" Type="http://schemas.openxmlformats.org/officeDocument/2006/relationships/externalLinkPath" Target="clea%20datase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ression DwElling Ded"/>
      <sheetName val="Regression DwElling"/>
      <sheetName val="Linear Regression Data (2)"/>
      <sheetName val="Linear Regression Data"/>
      <sheetName val="Merge1"/>
      <sheetName val="Dwelling deductible per Asset"/>
      <sheetName val="Dwelling Limit per Asset"/>
      <sheetName val="Premium"/>
      <sheetName val="clea dataset"/>
    </sheetNames>
    <sheetDataSet>
      <sheetData sheetId="0">
        <row r="25">
          <cell r="B25">
            <v>46093.635901348745</v>
          </cell>
        </row>
      </sheetData>
      <sheetData sheetId="1">
        <row r="25">
          <cell r="B25">
            <v>48824.681422652393</v>
          </cell>
        </row>
      </sheetData>
      <sheetData sheetId="2">
        <row r="2">
          <cell r="I2">
            <v>44301</v>
          </cell>
          <cell r="K2">
            <v>10000</v>
          </cell>
        </row>
        <row r="3">
          <cell r="I3">
            <v>227743.5</v>
          </cell>
          <cell r="K3">
            <v>25000</v>
          </cell>
        </row>
        <row r="4">
          <cell r="I4">
            <v>30176</v>
          </cell>
          <cell r="K4">
            <v>25000</v>
          </cell>
        </row>
        <row r="5">
          <cell r="I5">
            <v>12136.32</v>
          </cell>
          <cell r="K5">
            <v>2500</v>
          </cell>
        </row>
        <row r="6">
          <cell r="I6">
            <v>19750</v>
          </cell>
          <cell r="K6">
            <v>10000</v>
          </cell>
        </row>
        <row r="7">
          <cell r="I7">
            <v>28682</v>
          </cell>
          <cell r="K7">
            <v>25000</v>
          </cell>
        </row>
        <row r="8">
          <cell r="I8">
            <v>69876</v>
          </cell>
          <cell r="K8">
            <v>50000</v>
          </cell>
        </row>
        <row r="9">
          <cell r="I9">
            <v>84069.455000000002</v>
          </cell>
          <cell r="K9">
            <v>25000</v>
          </cell>
        </row>
        <row r="10">
          <cell r="I10">
            <v>116219.82</v>
          </cell>
          <cell r="K10">
            <v>100000</v>
          </cell>
        </row>
        <row r="11">
          <cell r="I11">
            <v>116219.82</v>
          </cell>
          <cell r="K11">
            <v>100000</v>
          </cell>
        </row>
        <row r="12">
          <cell r="I12">
            <v>116219.82</v>
          </cell>
          <cell r="K12">
            <v>100000</v>
          </cell>
        </row>
        <row r="13">
          <cell r="I13">
            <v>116219.82</v>
          </cell>
          <cell r="K13">
            <v>100000</v>
          </cell>
        </row>
        <row r="14">
          <cell r="I14">
            <v>121500</v>
          </cell>
          <cell r="K14">
            <v>100000</v>
          </cell>
        </row>
        <row r="15">
          <cell r="I15">
            <v>121500</v>
          </cell>
          <cell r="K15">
            <v>100000</v>
          </cell>
        </row>
        <row r="16">
          <cell r="I16">
            <v>121500</v>
          </cell>
          <cell r="K16">
            <v>100000</v>
          </cell>
        </row>
        <row r="17">
          <cell r="I17">
            <v>121500</v>
          </cell>
          <cell r="K17">
            <v>100000</v>
          </cell>
        </row>
        <row r="18">
          <cell r="I18">
            <v>30430.075669291298</v>
          </cell>
          <cell r="K18">
            <v>2500</v>
          </cell>
        </row>
        <row r="19">
          <cell r="I19">
            <v>107244</v>
          </cell>
          <cell r="K19">
            <v>10000</v>
          </cell>
        </row>
        <row r="20">
          <cell r="I20">
            <v>17463</v>
          </cell>
          <cell r="K20">
            <v>25000</v>
          </cell>
        </row>
        <row r="21">
          <cell r="I21">
            <v>45674</v>
          </cell>
          <cell r="K21">
            <v>5000</v>
          </cell>
        </row>
        <row r="22">
          <cell r="I22">
            <v>20193</v>
          </cell>
          <cell r="K22">
            <v>50000</v>
          </cell>
        </row>
        <row r="23">
          <cell r="I23">
            <v>30178</v>
          </cell>
          <cell r="K23">
            <v>50000</v>
          </cell>
        </row>
        <row r="24">
          <cell r="I24">
            <v>23904</v>
          </cell>
          <cell r="K24">
            <v>10000</v>
          </cell>
        </row>
        <row r="25">
          <cell r="I25">
            <v>23904</v>
          </cell>
          <cell r="K25">
            <v>5000</v>
          </cell>
        </row>
        <row r="26">
          <cell r="I26">
            <v>101425.887804878</v>
          </cell>
          <cell r="K26">
            <v>10000</v>
          </cell>
        </row>
        <row r="27">
          <cell r="I27">
            <v>26038.560000000001</v>
          </cell>
          <cell r="K27">
            <v>10000</v>
          </cell>
        </row>
        <row r="28">
          <cell r="I28">
            <v>148967.16</v>
          </cell>
          <cell r="K28">
            <v>50000</v>
          </cell>
        </row>
        <row r="29">
          <cell r="I29">
            <v>101425.887804878</v>
          </cell>
          <cell r="K29">
            <v>10000</v>
          </cell>
        </row>
        <row r="30">
          <cell r="I30">
            <v>7810</v>
          </cell>
          <cell r="K30">
            <v>25000</v>
          </cell>
        </row>
        <row r="31">
          <cell r="I31">
            <v>154553</v>
          </cell>
          <cell r="K31">
            <v>25000</v>
          </cell>
        </row>
        <row r="32">
          <cell r="I32">
            <v>7362</v>
          </cell>
          <cell r="K32">
            <v>10000</v>
          </cell>
        </row>
        <row r="33">
          <cell r="I33">
            <v>68717</v>
          </cell>
          <cell r="K33">
            <v>5000</v>
          </cell>
        </row>
        <row r="34">
          <cell r="I34">
            <v>42702</v>
          </cell>
          <cell r="K34">
            <v>10000</v>
          </cell>
        </row>
        <row r="35">
          <cell r="I35">
            <v>250865</v>
          </cell>
          <cell r="K35">
            <v>100000</v>
          </cell>
        </row>
        <row r="36">
          <cell r="I36">
            <v>62206.86</v>
          </cell>
          <cell r="K36">
            <v>100000</v>
          </cell>
        </row>
        <row r="37">
          <cell r="I37">
            <v>30430.075669291298</v>
          </cell>
          <cell r="K37">
            <v>50000</v>
          </cell>
        </row>
        <row r="38">
          <cell r="I38">
            <v>9527</v>
          </cell>
          <cell r="K38">
            <v>25000</v>
          </cell>
        </row>
        <row r="39">
          <cell r="I39">
            <v>23968</v>
          </cell>
          <cell r="K39">
            <v>25000</v>
          </cell>
        </row>
        <row r="40">
          <cell r="I40">
            <v>10269.6</v>
          </cell>
          <cell r="K40">
            <v>2500</v>
          </cell>
        </row>
        <row r="41">
          <cell r="I41">
            <v>10889</v>
          </cell>
          <cell r="K41">
            <v>15000</v>
          </cell>
        </row>
        <row r="42">
          <cell r="I42">
            <v>10889</v>
          </cell>
          <cell r="K42">
            <v>15000</v>
          </cell>
        </row>
        <row r="43">
          <cell r="I43">
            <v>11784</v>
          </cell>
          <cell r="K43">
            <v>15000</v>
          </cell>
        </row>
        <row r="44">
          <cell r="I44">
            <v>11784</v>
          </cell>
          <cell r="K44">
            <v>15000</v>
          </cell>
        </row>
        <row r="45">
          <cell r="I45">
            <v>23231.7399999999</v>
          </cell>
          <cell r="K45">
            <v>50000</v>
          </cell>
        </row>
        <row r="46">
          <cell r="I46">
            <v>51908.7</v>
          </cell>
          <cell r="K46">
            <v>10000</v>
          </cell>
        </row>
        <row r="47">
          <cell r="I47">
            <v>23231.7399999999</v>
          </cell>
          <cell r="K47">
            <v>10000</v>
          </cell>
        </row>
        <row r="48">
          <cell r="I48">
            <v>35386</v>
          </cell>
          <cell r="K48">
            <v>10000</v>
          </cell>
        </row>
        <row r="49">
          <cell r="I49">
            <v>10358</v>
          </cell>
          <cell r="K49">
            <v>10000</v>
          </cell>
        </row>
        <row r="50">
          <cell r="I50">
            <v>6333</v>
          </cell>
          <cell r="K50">
            <v>10000</v>
          </cell>
        </row>
        <row r="51">
          <cell r="I51">
            <v>12173</v>
          </cell>
          <cell r="K51">
            <v>15000</v>
          </cell>
        </row>
        <row r="52">
          <cell r="I52">
            <v>29458</v>
          </cell>
          <cell r="K52">
            <v>10000</v>
          </cell>
        </row>
        <row r="53">
          <cell r="I53">
            <v>5431</v>
          </cell>
          <cell r="K53">
            <v>1000</v>
          </cell>
        </row>
        <row r="54">
          <cell r="I54">
            <v>5431</v>
          </cell>
          <cell r="K54">
            <v>1000</v>
          </cell>
        </row>
        <row r="55">
          <cell r="I55">
            <v>5431</v>
          </cell>
          <cell r="K55">
            <v>1000</v>
          </cell>
        </row>
        <row r="56">
          <cell r="I56">
            <v>5431</v>
          </cell>
          <cell r="K56">
            <v>1000</v>
          </cell>
        </row>
        <row r="57">
          <cell r="I57">
            <v>9573</v>
          </cell>
          <cell r="K57">
            <v>1000</v>
          </cell>
        </row>
        <row r="58">
          <cell r="I58">
            <v>9573</v>
          </cell>
          <cell r="K58">
            <v>1000</v>
          </cell>
        </row>
        <row r="59">
          <cell r="I59">
            <v>9573</v>
          </cell>
          <cell r="K59">
            <v>1000</v>
          </cell>
        </row>
        <row r="60">
          <cell r="I60">
            <v>9573</v>
          </cell>
          <cell r="K60">
            <v>1000</v>
          </cell>
        </row>
        <row r="61">
          <cell r="I61">
            <v>5124</v>
          </cell>
          <cell r="K61">
            <v>25000</v>
          </cell>
        </row>
        <row r="62">
          <cell r="I62">
            <v>30430.075669291298</v>
          </cell>
          <cell r="K62">
            <v>25000</v>
          </cell>
        </row>
        <row r="63">
          <cell r="I63">
            <v>51948</v>
          </cell>
          <cell r="K63">
            <v>10000</v>
          </cell>
        </row>
        <row r="64">
          <cell r="I64">
            <v>58544</v>
          </cell>
          <cell r="K64">
            <v>10000</v>
          </cell>
        </row>
        <row r="65">
          <cell r="I65">
            <v>87302</v>
          </cell>
          <cell r="K65">
            <v>100000</v>
          </cell>
        </row>
        <row r="66">
          <cell r="I66">
            <v>10731.44</v>
          </cell>
          <cell r="K66">
            <v>5000</v>
          </cell>
        </row>
        <row r="67">
          <cell r="I67">
            <v>152836</v>
          </cell>
          <cell r="K67">
            <v>25000</v>
          </cell>
        </row>
        <row r="68">
          <cell r="I68">
            <v>11807</v>
          </cell>
          <cell r="K68">
            <v>2500</v>
          </cell>
        </row>
        <row r="69">
          <cell r="I69">
            <v>9501.8133333333299</v>
          </cell>
          <cell r="K69">
            <v>5000</v>
          </cell>
        </row>
        <row r="70">
          <cell r="I70">
            <v>9501.8133333333299</v>
          </cell>
          <cell r="K70">
            <v>5000</v>
          </cell>
        </row>
        <row r="71">
          <cell r="I71">
            <v>9501.8133333333299</v>
          </cell>
          <cell r="K71">
            <v>5000</v>
          </cell>
        </row>
        <row r="72">
          <cell r="I72">
            <v>9501.8133333333299</v>
          </cell>
          <cell r="K72">
            <v>5000</v>
          </cell>
        </row>
        <row r="73">
          <cell r="I73">
            <v>5967</v>
          </cell>
          <cell r="K73">
            <v>5000</v>
          </cell>
        </row>
        <row r="74">
          <cell r="I74">
            <v>5967</v>
          </cell>
          <cell r="K74">
            <v>5000</v>
          </cell>
        </row>
        <row r="75">
          <cell r="I75">
            <v>5967</v>
          </cell>
          <cell r="K75">
            <v>5000</v>
          </cell>
        </row>
        <row r="76">
          <cell r="I76">
            <v>5967</v>
          </cell>
          <cell r="K76">
            <v>5000</v>
          </cell>
        </row>
        <row r="77">
          <cell r="I77">
            <v>91709.05</v>
          </cell>
          <cell r="K77">
            <v>25000</v>
          </cell>
        </row>
        <row r="78">
          <cell r="I78">
            <v>155626.20000000001</v>
          </cell>
          <cell r="K78">
            <v>25000</v>
          </cell>
        </row>
        <row r="79">
          <cell r="I79">
            <v>106767</v>
          </cell>
          <cell r="K79">
            <v>100000</v>
          </cell>
        </row>
        <row r="80">
          <cell r="I80">
            <v>9501.8133333333299</v>
          </cell>
          <cell r="K80">
            <v>5000</v>
          </cell>
        </row>
        <row r="81">
          <cell r="I81">
            <v>135076</v>
          </cell>
          <cell r="K81">
            <v>10000</v>
          </cell>
        </row>
        <row r="82">
          <cell r="I82">
            <v>197833.67</v>
          </cell>
          <cell r="K82">
            <v>100000</v>
          </cell>
        </row>
        <row r="83">
          <cell r="I83">
            <v>430844.35</v>
          </cell>
          <cell r="K83">
            <v>100000</v>
          </cell>
        </row>
        <row r="84">
          <cell r="I84">
            <v>3803</v>
          </cell>
          <cell r="K84">
            <v>10000</v>
          </cell>
        </row>
        <row r="85">
          <cell r="I85">
            <v>17463</v>
          </cell>
          <cell r="K85">
            <v>50000</v>
          </cell>
        </row>
        <row r="86">
          <cell r="I86">
            <v>251004.08090909</v>
          </cell>
          <cell r="K86">
            <v>2500</v>
          </cell>
        </row>
        <row r="87">
          <cell r="I87">
            <v>251004.08090909</v>
          </cell>
          <cell r="K87">
            <v>25000</v>
          </cell>
        </row>
        <row r="88">
          <cell r="I88">
            <v>150132</v>
          </cell>
          <cell r="K88">
            <v>25000</v>
          </cell>
        </row>
        <row r="89">
          <cell r="I89">
            <v>269091</v>
          </cell>
          <cell r="K89">
            <v>25000</v>
          </cell>
        </row>
        <row r="90">
          <cell r="I90">
            <v>269091.05</v>
          </cell>
          <cell r="K90">
            <v>25000</v>
          </cell>
        </row>
        <row r="91">
          <cell r="I91">
            <v>58705</v>
          </cell>
          <cell r="K91">
            <v>100000</v>
          </cell>
        </row>
        <row r="92">
          <cell r="I92">
            <v>863828</v>
          </cell>
          <cell r="K92">
            <v>25000</v>
          </cell>
        </row>
        <row r="93">
          <cell r="I93">
            <v>460761</v>
          </cell>
          <cell r="K93">
            <v>50000</v>
          </cell>
        </row>
        <row r="94">
          <cell r="I94">
            <v>318269</v>
          </cell>
          <cell r="K94">
            <v>250000</v>
          </cell>
        </row>
        <row r="95">
          <cell r="I95">
            <v>89458</v>
          </cell>
          <cell r="K95">
            <v>25000</v>
          </cell>
        </row>
        <row r="96">
          <cell r="I96">
            <v>13231.84</v>
          </cell>
          <cell r="K96">
            <v>5000</v>
          </cell>
        </row>
        <row r="97">
          <cell r="I97">
            <v>251004.08090909</v>
          </cell>
          <cell r="K97">
            <v>100000</v>
          </cell>
        </row>
        <row r="98">
          <cell r="I98">
            <v>251004.08090909</v>
          </cell>
          <cell r="K98">
            <v>50000</v>
          </cell>
        </row>
        <row r="99">
          <cell r="I99">
            <v>5280</v>
          </cell>
          <cell r="K99">
            <v>10000</v>
          </cell>
        </row>
        <row r="100">
          <cell r="I100">
            <v>251015</v>
          </cell>
          <cell r="K100">
            <v>25000</v>
          </cell>
        </row>
        <row r="101">
          <cell r="I101">
            <v>5967</v>
          </cell>
          <cell r="K101">
            <v>5000</v>
          </cell>
        </row>
        <row r="102">
          <cell r="I102">
            <v>205954.41</v>
          </cell>
          <cell r="K102">
            <v>25000</v>
          </cell>
        </row>
        <row r="103">
          <cell r="I103">
            <v>205954.41</v>
          </cell>
          <cell r="K103">
            <v>100000</v>
          </cell>
        </row>
        <row r="104">
          <cell r="I104">
            <v>14787</v>
          </cell>
          <cell r="K104">
            <v>1000</v>
          </cell>
        </row>
        <row r="105">
          <cell r="I105">
            <v>14787</v>
          </cell>
          <cell r="K105">
            <v>25000</v>
          </cell>
        </row>
        <row r="106">
          <cell r="I106">
            <v>59827.31</v>
          </cell>
          <cell r="K106">
            <v>100000</v>
          </cell>
        </row>
        <row r="107">
          <cell r="I107">
            <v>54708.83</v>
          </cell>
          <cell r="K107">
            <v>100000</v>
          </cell>
        </row>
        <row r="108">
          <cell r="I108">
            <v>333482.23999999999</v>
          </cell>
          <cell r="K108">
            <v>100000</v>
          </cell>
        </row>
        <row r="109">
          <cell r="I109">
            <v>31610.67</v>
          </cell>
          <cell r="K109">
            <v>100000</v>
          </cell>
        </row>
        <row r="110">
          <cell r="I110">
            <v>182546.45499999999</v>
          </cell>
          <cell r="K110">
            <v>100000</v>
          </cell>
        </row>
        <row r="111">
          <cell r="I111">
            <v>182546.45499999999</v>
          </cell>
          <cell r="K111">
            <v>100000</v>
          </cell>
        </row>
        <row r="112">
          <cell r="I112">
            <v>5762.12</v>
          </cell>
          <cell r="K112">
            <v>5000</v>
          </cell>
        </row>
        <row r="113">
          <cell r="I113">
            <v>43251</v>
          </cell>
          <cell r="K113">
            <v>250000</v>
          </cell>
        </row>
        <row r="114">
          <cell r="I114">
            <v>55295</v>
          </cell>
          <cell r="K114">
            <v>250000</v>
          </cell>
        </row>
        <row r="115">
          <cell r="I115">
            <v>53275</v>
          </cell>
          <cell r="K115">
            <v>250000</v>
          </cell>
        </row>
        <row r="116">
          <cell r="I116">
            <v>66759</v>
          </cell>
          <cell r="K116">
            <v>250000</v>
          </cell>
        </row>
        <row r="117">
          <cell r="I117">
            <v>43969.111111111102</v>
          </cell>
          <cell r="K117">
            <v>250000</v>
          </cell>
        </row>
        <row r="118">
          <cell r="I118">
            <v>29094</v>
          </cell>
          <cell r="K118">
            <v>250000</v>
          </cell>
        </row>
        <row r="119">
          <cell r="I119">
            <v>40288</v>
          </cell>
          <cell r="K119">
            <v>250000</v>
          </cell>
        </row>
        <row r="120">
          <cell r="I120">
            <v>36790</v>
          </cell>
          <cell r="K120">
            <v>250000</v>
          </cell>
        </row>
        <row r="121">
          <cell r="I121">
            <v>29043</v>
          </cell>
          <cell r="K121">
            <v>250000</v>
          </cell>
        </row>
        <row r="122">
          <cell r="I122">
            <v>41927</v>
          </cell>
          <cell r="K122">
            <v>250000</v>
          </cell>
        </row>
        <row r="123">
          <cell r="I123">
            <v>43969.111111111102</v>
          </cell>
          <cell r="K123">
            <v>100000</v>
          </cell>
        </row>
        <row r="124">
          <cell r="I124">
            <v>43969.111111111102</v>
          </cell>
          <cell r="K124">
            <v>100000</v>
          </cell>
        </row>
        <row r="125">
          <cell r="I125">
            <v>5386</v>
          </cell>
          <cell r="K125">
            <v>5000</v>
          </cell>
        </row>
        <row r="126">
          <cell r="I126">
            <v>58623.19</v>
          </cell>
          <cell r="K126">
            <v>50000</v>
          </cell>
        </row>
        <row r="127">
          <cell r="I127">
            <v>7661</v>
          </cell>
          <cell r="K127">
            <v>15000</v>
          </cell>
        </row>
        <row r="128">
          <cell r="I128">
            <v>93217</v>
          </cell>
          <cell r="K128">
            <v>10000</v>
          </cell>
        </row>
        <row r="129">
          <cell r="I129">
            <v>73249.09</v>
          </cell>
          <cell r="K129">
            <v>10000</v>
          </cell>
        </row>
        <row r="130">
          <cell r="I130">
            <v>50876</v>
          </cell>
          <cell r="K130">
            <v>10000</v>
          </cell>
        </row>
        <row r="131">
          <cell r="I131">
            <v>3629</v>
          </cell>
          <cell r="K131">
            <v>2500</v>
          </cell>
        </row>
        <row r="132">
          <cell r="I132">
            <v>56772.49</v>
          </cell>
          <cell r="K132">
            <v>25000</v>
          </cell>
        </row>
        <row r="133">
          <cell r="I133">
            <v>147648.66</v>
          </cell>
          <cell r="K133">
            <v>25000</v>
          </cell>
        </row>
        <row r="134">
          <cell r="I134">
            <v>30430.075669291298</v>
          </cell>
          <cell r="K134">
            <v>25000</v>
          </cell>
        </row>
        <row r="135">
          <cell r="I135">
            <v>147648.66</v>
          </cell>
          <cell r="K135">
            <v>50000</v>
          </cell>
        </row>
        <row r="136">
          <cell r="I136">
            <v>9913.8799999999992</v>
          </cell>
          <cell r="K136">
            <v>10000</v>
          </cell>
        </row>
        <row r="137">
          <cell r="I137">
            <v>101425.887804878</v>
          </cell>
          <cell r="K137">
            <v>2500</v>
          </cell>
        </row>
        <row r="138">
          <cell r="I138">
            <v>101425.887804878</v>
          </cell>
          <cell r="K138">
            <v>50000</v>
          </cell>
        </row>
        <row r="139">
          <cell r="I139">
            <v>30430.075669291298</v>
          </cell>
          <cell r="K139">
            <v>25000</v>
          </cell>
        </row>
        <row r="140">
          <cell r="I140">
            <v>64546.16</v>
          </cell>
          <cell r="K140">
            <v>5000</v>
          </cell>
        </row>
        <row r="141">
          <cell r="I141">
            <v>21919</v>
          </cell>
          <cell r="K141">
            <v>5000</v>
          </cell>
        </row>
        <row r="142">
          <cell r="I142">
            <v>21919</v>
          </cell>
          <cell r="K142">
            <v>50000</v>
          </cell>
        </row>
        <row r="143">
          <cell r="I143">
            <v>23125.96</v>
          </cell>
          <cell r="K143">
            <v>50000</v>
          </cell>
        </row>
        <row r="144">
          <cell r="I144">
            <v>179427</v>
          </cell>
          <cell r="K144">
            <v>25000</v>
          </cell>
        </row>
        <row r="145">
          <cell r="I145">
            <v>48865</v>
          </cell>
          <cell r="K145">
            <v>25000</v>
          </cell>
        </row>
        <row r="146">
          <cell r="I146">
            <v>61477</v>
          </cell>
          <cell r="K146">
            <v>25000</v>
          </cell>
        </row>
        <row r="147">
          <cell r="I147">
            <v>96589.666666666599</v>
          </cell>
          <cell r="K147">
            <v>25000</v>
          </cell>
        </row>
        <row r="148">
          <cell r="I148">
            <v>21353</v>
          </cell>
          <cell r="K148">
            <v>25000</v>
          </cell>
        </row>
        <row r="149">
          <cell r="I149">
            <v>20023.82</v>
          </cell>
          <cell r="K149">
            <v>25000</v>
          </cell>
        </row>
        <row r="150">
          <cell r="I150">
            <v>16645.39</v>
          </cell>
          <cell r="K150">
            <v>25000</v>
          </cell>
        </row>
        <row r="151">
          <cell r="I151">
            <v>48665.51</v>
          </cell>
          <cell r="K151">
            <v>25000</v>
          </cell>
        </row>
        <row r="152">
          <cell r="I152">
            <v>13266.96</v>
          </cell>
          <cell r="K152">
            <v>50000</v>
          </cell>
        </row>
        <row r="153">
          <cell r="I153">
            <v>13090.21</v>
          </cell>
          <cell r="K153">
            <v>1000</v>
          </cell>
        </row>
        <row r="154">
          <cell r="I154">
            <v>30430.075669291298</v>
          </cell>
          <cell r="K154">
            <v>5000</v>
          </cell>
        </row>
        <row r="155">
          <cell r="I155">
            <v>157243.76</v>
          </cell>
          <cell r="K155">
            <v>25000</v>
          </cell>
        </row>
        <row r="156">
          <cell r="I156">
            <v>30026</v>
          </cell>
          <cell r="K156">
            <v>10000</v>
          </cell>
        </row>
        <row r="157">
          <cell r="I157">
            <v>74807.87</v>
          </cell>
          <cell r="K157">
            <v>10000</v>
          </cell>
        </row>
        <row r="158">
          <cell r="I158">
            <v>74807.87</v>
          </cell>
          <cell r="K158">
            <v>10000</v>
          </cell>
        </row>
        <row r="159">
          <cell r="I159">
            <v>74807.87</v>
          </cell>
          <cell r="K159">
            <v>25000</v>
          </cell>
        </row>
        <row r="160">
          <cell r="I160">
            <v>69149.77</v>
          </cell>
          <cell r="K160">
            <v>75000</v>
          </cell>
        </row>
        <row r="161">
          <cell r="I161">
            <v>8535.77</v>
          </cell>
          <cell r="K161">
            <v>5000</v>
          </cell>
        </row>
        <row r="162">
          <cell r="I162">
            <v>11689</v>
          </cell>
          <cell r="K162">
            <v>5000</v>
          </cell>
        </row>
        <row r="163">
          <cell r="I163">
            <v>12993</v>
          </cell>
          <cell r="K163">
            <v>5000</v>
          </cell>
        </row>
        <row r="164">
          <cell r="I164">
            <v>69523.399999999994</v>
          </cell>
          <cell r="K164">
            <v>25000</v>
          </cell>
        </row>
        <row r="165">
          <cell r="I165">
            <v>48995.7</v>
          </cell>
          <cell r="K165">
            <v>25000</v>
          </cell>
        </row>
        <row r="166">
          <cell r="I166">
            <v>28468</v>
          </cell>
          <cell r="K166">
            <v>10000</v>
          </cell>
        </row>
        <row r="167">
          <cell r="I167">
            <v>46883.22</v>
          </cell>
          <cell r="K167">
            <v>5000</v>
          </cell>
        </row>
        <row r="168">
          <cell r="I168">
            <v>70422.100000000006</v>
          </cell>
          <cell r="K168">
            <v>25000</v>
          </cell>
        </row>
        <row r="169">
          <cell r="I169">
            <v>80263.350000000006</v>
          </cell>
          <cell r="K169">
            <v>10000</v>
          </cell>
        </row>
        <row r="170">
          <cell r="I170">
            <v>75054</v>
          </cell>
          <cell r="K170">
            <v>25000</v>
          </cell>
        </row>
        <row r="171">
          <cell r="I171">
            <v>97121</v>
          </cell>
          <cell r="K171">
            <v>75000</v>
          </cell>
        </row>
        <row r="172">
          <cell r="I172">
            <v>101425.887804878</v>
          </cell>
          <cell r="K172">
            <v>10000</v>
          </cell>
        </row>
        <row r="173">
          <cell r="I173">
            <v>298014.12</v>
          </cell>
          <cell r="K173">
            <v>250000</v>
          </cell>
        </row>
        <row r="174">
          <cell r="I174">
            <v>298014.12</v>
          </cell>
          <cell r="K174">
            <v>25000</v>
          </cell>
        </row>
        <row r="175">
          <cell r="I175">
            <v>298014.12</v>
          </cell>
          <cell r="K175">
            <v>25000</v>
          </cell>
        </row>
        <row r="176">
          <cell r="I176">
            <v>298014.12</v>
          </cell>
          <cell r="K176">
            <v>100000</v>
          </cell>
        </row>
        <row r="177">
          <cell r="I177">
            <v>0</v>
          </cell>
          <cell r="K177">
            <v>10000</v>
          </cell>
        </row>
        <row r="178">
          <cell r="I178">
            <v>0</v>
          </cell>
          <cell r="K178">
            <v>10000</v>
          </cell>
        </row>
        <row r="179">
          <cell r="I179">
            <v>38621</v>
          </cell>
          <cell r="K179">
            <v>10000</v>
          </cell>
        </row>
        <row r="180">
          <cell r="I180">
            <v>38621</v>
          </cell>
          <cell r="K180">
            <v>10000</v>
          </cell>
        </row>
        <row r="181">
          <cell r="I181">
            <v>72588</v>
          </cell>
          <cell r="K181">
            <v>10000</v>
          </cell>
        </row>
        <row r="182">
          <cell r="I182">
            <v>72588</v>
          </cell>
          <cell r="K182">
            <v>10000</v>
          </cell>
        </row>
        <row r="183">
          <cell r="I183">
            <v>56564.66</v>
          </cell>
          <cell r="K183">
            <v>10000</v>
          </cell>
        </row>
        <row r="184">
          <cell r="I184">
            <v>9004</v>
          </cell>
          <cell r="K184">
            <v>10000</v>
          </cell>
        </row>
        <row r="185">
          <cell r="I185">
            <v>9004</v>
          </cell>
          <cell r="K185">
            <v>2500</v>
          </cell>
        </row>
        <row r="186">
          <cell r="I186">
            <v>9598</v>
          </cell>
          <cell r="K186">
            <v>5000</v>
          </cell>
        </row>
        <row r="187">
          <cell r="I187">
            <v>44713.97</v>
          </cell>
          <cell r="K187">
            <v>5000</v>
          </cell>
        </row>
        <row r="188">
          <cell r="I188">
            <v>47093.49</v>
          </cell>
          <cell r="K188">
            <v>10000</v>
          </cell>
        </row>
        <row r="189">
          <cell r="I189">
            <v>45903.729999999901</v>
          </cell>
          <cell r="K189">
            <v>50000</v>
          </cell>
        </row>
        <row r="190">
          <cell r="I190">
            <v>13534.7</v>
          </cell>
          <cell r="K190">
            <v>10000</v>
          </cell>
        </row>
        <row r="191">
          <cell r="I191">
            <v>16107</v>
          </cell>
          <cell r="K191">
            <v>5000</v>
          </cell>
        </row>
        <row r="192">
          <cell r="I192">
            <v>12081</v>
          </cell>
          <cell r="K192">
            <v>10000</v>
          </cell>
        </row>
        <row r="193">
          <cell r="I193">
            <v>108356.38</v>
          </cell>
          <cell r="K193">
            <v>100000</v>
          </cell>
        </row>
        <row r="194">
          <cell r="I194">
            <v>12459.06</v>
          </cell>
          <cell r="K194">
            <v>10000</v>
          </cell>
        </row>
        <row r="195">
          <cell r="I195">
            <v>16719.34</v>
          </cell>
          <cell r="K195">
            <v>10000</v>
          </cell>
        </row>
        <row r="196">
          <cell r="I196">
            <v>20175.78</v>
          </cell>
          <cell r="K196">
            <v>10000</v>
          </cell>
        </row>
        <row r="197">
          <cell r="I197">
            <v>73245.52</v>
          </cell>
          <cell r="K197">
            <v>10000</v>
          </cell>
        </row>
        <row r="198">
          <cell r="I198">
            <v>17011.54</v>
          </cell>
          <cell r="K198">
            <v>10000</v>
          </cell>
        </row>
        <row r="199">
          <cell r="I199">
            <v>11080.59</v>
          </cell>
          <cell r="K199">
            <v>10000</v>
          </cell>
        </row>
        <row r="200">
          <cell r="I200">
            <v>20054.104137931001</v>
          </cell>
          <cell r="K200">
            <v>10000</v>
          </cell>
        </row>
        <row r="201">
          <cell r="I201">
            <v>18224.3</v>
          </cell>
          <cell r="K201">
            <v>10000</v>
          </cell>
        </row>
        <row r="202">
          <cell r="I202">
            <v>10362.18</v>
          </cell>
          <cell r="K202">
            <v>10000</v>
          </cell>
        </row>
        <row r="203">
          <cell r="I203">
            <v>12167.52</v>
          </cell>
          <cell r="K203">
            <v>10000</v>
          </cell>
        </row>
        <row r="204">
          <cell r="I204">
            <v>14354.87</v>
          </cell>
          <cell r="K204">
            <v>10000</v>
          </cell>
        </row>
        <row r="205">
          <cell r="I205">
            <v>16728.45</v>
          </cell>
          <cell r="K205">
            <v>10000</v>
          </cell>
        </row>
        <row r="206">
          <cell r="I206">
            <v>24959.66</v>
          </cell>
          <cell r="K206">
            <v>10000</v>
          </cell>
        </row>
        <row r="207">
          <cell r="I207">
            <v>33347.69</v>
          </cell>
          <cell r="K207">
            <v>10000</v>
          </cell>
        </row>
        <row r="208">
          <cell r="I208">
            <v>12648.59</v>
          </cell>
          <cell r="K208">
            <v>10000</v>
          </cell>
        </row>
        <row r="209">
          <cell r="I209">
            <v>32636.58</v>
          </cell>
          <cell r="K209">
            <v>10000</v>
          </cell>
        </row>
        <row r="210">
          <cell r="I210">
            <v>3839.59</v>
          </cell>
          <cell r="K210">
            <v>10000</v>
          </cell>
        </row>
        <row r="211">
          <cell r="I211">
            <v>20054.104137931001</v>
          </cell>
          <cell r="K211">
            <v>10000</v>
          </cell>
        </row>
        <row r="212">
          <cell r="I212">
            <v>63974.879999999997</v>
          </cell>
          <cell r="K212">
            <v>10000</v>
          </cell>
        </row>
        <row r="213">
          <cell r="I213">
            <v>18659.64</v>
          </cell>
          <cell r="K213">
            <v>10000</v>
          </cell>
        </row>
        <row r="214">
          <cell r="I214">
            <v>12941.74</v>
          </cell>
          <cell r="K214">
            <v>10000</v>
          </cell>
        </row>
        <row r="215">
          <cell r="I215">
            <v>20054.104137931001</v>
          </cell>
          <cell r="K215">
            <v>10000</v>
          </cell>
        </row>
        <row r="216">
          <cell r="I216">
            <v>20054.104137931001</v>
          </cell>
          <cell r="K216">
            <v>10000</v>
          </cell>
        </row>
        <row r="217">
          <cell r="I217">
            <v>8324.56</v>
          </cell>
          <cell r="K217">
            <v>10000</v>
          </cell>
        </row>
        <row r="218">
          <cell r="I218">
            <v>29913.64</v>
          </cell>
          <cell r="K218">
            <v>10000</v>
          </cell>
        </row>
        <row r="219">
          <cell r="I219">
            <v>23222.67</v>
          </cell>
          <cell r="K219">
            <v>10000</v>
          </cell>
        </row>
        <row r="220">
          <cell r="I220">
            <v>29383.21</v>
          </cell>
          <cell r="K220">
            <v>10000</v>
          </cell>
        </row>
        <row r="221">
          <cell r="I221">
            <v>10653.87</v>
          </cell>
          <cell r="K221">
            <v>10000</v>
          </cell>
        </row>
        <row r="222">
          <cell r="I222">
            <v>5498.06</v>
          </cell>
          <cell r="K222">
            <v>10000</v>
          </cell>
        </row>
        <row r="223">
          <cell r="I223">
            <v>11748.3</v>
          </cell>
          <cell r="K223">
            <v>10000</v>
          </cell>
        </row>
        <row r="224">
          <cell r="I224">
            <v>21534.39</v>
          </cell>
          <cell r="K224">
            <v>10000</v>
          </cell>
        </row>
        <row r="225">
          <cell r="I225">
            <v>20054.104137931001</v>
          </cell>
          <cell r="K225">
            <v>10000</v>
          </cell>
        </row>
        <row r="226">
          <cell r="I226">
            <v>20054.104137931001</v>
          </cell>
          <cell r="K226">
            <v>10000</v>
          </cell>
        </row>
        <row r="227">
          <cell r="I227">
            <v>7751.56</v>
          </cell>
          <cell r="K227">
            <v>10000</v>
          </cell>
        </row>
        <row r="228">
          <cell r="I228">
            <v>8001.24</v>
          </cell>
          <cell r="K228">
            <v>10000</v>
          </cell>
        </row>
        <row r="229">
          <cell r="I229">
            <v>42612</v>
          </cell>
          <cell r="K229">
            <v>10000</v>
          </cell>
        </row>
        <row r="230">
          <cell r="I230">
            <v>14023</v>
          </cell>
          <cell r="K230">
            <v>10000</v>
          </cell>
        </row>
        <row r="231">
          <cell r="I231">
            <v>14023</v>
          </cell>
          <cell r="K231">
            <v>25000</v>
          </cell>
        </row>
        <row r="232">
          <cell r="I232">
            <v>14023</v>
          </cell>
          <cell r="K232">
            <v>10000</v>
          </cell>
        </row>
        <row r="233">
          <cell r="I233">
            <v>14023</v>
          </cell>
          <cell r="K233">
            <v>25000</v>
          </cell>
        </row>
        <row r="234">
          <cell r="I234">
            <v>15490</v>
          </cell>
          <cell r="K234">
            <v>10000</v>
          </cell>
        </row>
        <row r="235">
          <cell r="I235">
            <v>15490</v>
          </cell>
          <cell r="K235">
            <v>25000</v>
          </cell>
        </row>
        <row r="236">
          <cell r="I236">
            <v>15490</v>
          </cell>
          <cell r="K236">
            <v>10000</v>
          </cell>
        </row>
        <row r="237">
          <cell r="I237">
            <v>15490</v>
          </cell>
          <cell r="K237">
            <v>25000</v>
          </cell>
        </row>
        <row r="238">
          <cell r="I238">
            <v>75323</v>
          </cell>
          <cell r="K238">
            <v>50000</v>
          </cell>
        </row>
        <row r="239">
          <cell r="I239">
            <v>34766.93</v>
          </cell>
          <cell r="K239">
            <v>5000</v>
          </cell>
        </row>
        <row r="240">
          <cell r="I240">
            <v>8408</v>
          </cell>
          <cell r="K240">
            <v>5000</v>
          </cell>
        </row>
        <row r="241">
          <cell r="I241">
            <v>11954.35</v>
          </cell>
          <cell r="K241">
            <v>5000</v>
          </cell>
        </row>
        <row r="242">
          <cell r="I242">
            <v>46646.1499999999</v>
          </cell>
          <cell r="K242">
            <v>5000</v>
          </cell>
        </row>
        <row r="243">
          <cell r="I243">
            <v>46646.1499999999</v>
          </cell>
          <cell r="K243">
            <v>10000</v>
          </cell>
        </row>
        <row r="244">
          <cell r="I244">
            <v>46646.1499999999</v>
          </cell>
          <cell r="K244">
            <v>5000</v>
          </cell>
        </row>
        <row r="245">
          <cell r="I245">
            <v>46646.1499999999</v>
          </cell>
          <cell r="K245">
            <v>10000</v>
          </cell>
        </row>
        <row r="246">
          <cell r="I246">
            <v>46646.1499999999</v>
          </cell>
          <cell r="K246">
            <v>5000</v>
          </cell>
        </row>
        <row r="247">
          <cell r="I247">
            <v>46646.1499999999</v>
          </cell>
          <cell r="K247">
            <v>10000</v>
          </cell>
        </row>
        <row r="248">
          <cell r="I248">
            <v>46646.1499999999</v>
          </cell>
          <cell r="K248">
            <v>5000</v>
          </cell>
        </row>
        <row r="249">
          <cell r="I249">
            <v>46646.1499999999</v>
          </cell>
          <cell r="K249">
            <v>10000</v>
          </cell>
        </row>
        <row r="250">
          <cell r="I250">
            <v>46646.1499999999</v>
          </cell>
          <cell r="K250">
            <v>5000</v>
          </cell>
        </row>
        <row r="251">
          <cell r="I251">
            <v>16542.150000000001</v>
          </cell>
          <cell r="K251">
            <v>5000</v>
          </cell>
        </row>
        <row r="252">
          <cell r="I252">
            <v>4569.21</v>
          </cell>
          <cell r="K252">
            <v>5000</v>
          </cell>
        </row>
        <row r="253">
          <cell r="I253">
            <v>8029.25</v>
          </cell>
          <cell r="K253">
            <v>10000</v>
          </cell>
        </row>
        <row r="254">
          <cell r="I254">
            <v>158193</v>
          </cell>
          <cell r="K254">
            <v>25000</v>
          </cell>
        </row>
        <row r="255">
          <cell r="I255">
            <v>121443</v>
          </cell>
          <cell r="K255">
            <v>25000</v>
          </cell>
        </row>
        <row r="256">
          <cell r="I256">
            <v>15837</v>
          </cell>
          <cell r="K256">
            <v>25000</v>
          </cell>
        </row>
        <row r="257">
          <cell r="I257">
            <v>93893</v>
          </cell>
          <cell r="K257">
            <v>10000</v>
          </cell>
        </row>
        <row r="258">
          <cell r="I258">
            <v>105895</v>
          </cell>
          <cell r="K258">
            <v>25000</v>
          </cell>
        </row>
        <row r="259">
          <cell r="I259">
            <v>54003.88</v>
          </cell>
          <cell r="K259">
            <v>5000</v>
          </cell>
        </row>
        <row r="260">
          <cell r="I260">
            <v>22759.0822580645</v>
          </cell>
          <cell r="K260">
            <v>5000</v>
          </cell>
        </row>
        <row r="261">
          <cell r="I261">
            <v>22759.0822580645</v>
          </cell>
          <cell r="K261">
            <v>5000</v>
          </cell>
        </row>
        <row r="262">
          <cell r="I262">
            <v>7641.8</v>
          </cell>
          <cell r="K262">
            <v>5000</v>
          </cell>
        </row>
        <row r="263">
          <cell r="I263">
            <v>9216.4500000000007</v>
          </cell>
          <cell r="K263">
            <v>5000</v>
          </cell>
        </row>
        <row r="264">
          <cell r="I264">
            <v>7936.29</v>
          </cell>
          <cell r="K264">
            <v>5000</v>
          </cell>
        </row>
        <row r="265">
          <cell r="I265">
            <v>13483.57</v>
          </cell>
          <cell r="K265">
            <v>5000</v>
          </cell>
        </row>
        <row r="266">
          <cell r="I266">
            <v>115028.4</v>
          </cell>
          <cell r="K266">
            <v>5000</v>
          </cell>
        </row>
        <row r="267">
          <cell r="I267">
            <v>41671.78</v>
          </cell>
          <cell r="K267">
            <v>5000</v>
          </cell>
        </row>
        <row r="268">
          <cell r="I268">
            <v>6631.45</v>
          </cell>
          <cell r="K268">
            <v>5000</v>
          </cell>
        </row>
        <row r="269">
          <cell r="I269">
            <v>11494</v>
          </cell>
          <cell r="K269">
            <v>5000</v>
          </cell>
        </row>
        <row r="270">
          <cell r="I270">
            <v>5657.88</v>
          </cell>
          <cell r="K270">
            <v>5000</v>
          </cell>
        </row>
        <row r="271">
          <cell r="I271">
            <v>9725.3700000000008</v>
          </cell>
          <cell r="K271">
            <v>5000</v>
          </cell>
        </row>
        <row r="272">
          <cell r="I272">
            <v>7403.92</v>
          </cell>
          <cell r="K272">
            <v>5000</v>
          </cell>
        </row>
        <row r="273">
          <cell r="I273">
            <v>24047.43</v>
          </cell>
          <cell r="K273">
            <v>5000</v>
          </cell>
        </row>
        <row r="274">
          <cell r="I274">
            <v>19514.64</v>
          </cell>
          <cell r="K274">
            <v>5000</v>
          </cell>
        </row>
        <row r="275">
          <cell r="I275">
            <v>18764.740000000002</v>
          </cell>
          <cell r="K275">
            <v>5000</v>
          </cell>
        </row>
        <row r="276">
          <cell r="I276">
            <v>34738</v>
          </cell>
          <cell r="K276">
            <v>5000</v>
          </cell>
        </row>
        <row r="277">
          <cell r="I277">
            <v>13998.57</v>
          </cell>
          <cell r="K277">
            <v>5000</v>
          </cell>
        </row>
        <row r="278">
          <cell r="I278">
            <v>12373.55</v>
          </cell>
          <cell r="K278">
            <v>5000</v>
          </cell>
        </row>
        <row r="279">
          <cell r="I279">
            <v>34685.08</v>
          </cell>
          <cell r="K279">
            <v>5000</v>
          </cell>
        </row>
        <row r="280">
          <cell r="I280">
            <v>41213.75</v>
          </cell>
          <cell r="K280">
            <v>5000</v>
          </cell>
        </row>
        <row r="281">
          <cell r="I281">
            <v>14213.07</v>
          </cell>
          <cell r="K281">
            <v>5000</v>
          </cell>
        </row>
        <row r="282">
          <cell r="I282">
            <v>20334.14</v>
          </cell>
          <cell r="K282">
            <v>5000</v>
          </cell>
        </row>
        <row r="283">
          <cell r="I283">
            <v>67761.19</v>
          </cell>
          <cell r="K283">
            <v>5000</v>
          </cell>
        </row>
        <row r="284">
          <cell r="I284">
            <v>18442.560000000001</v>
          </cell>
          <cell r="K284">
            <v>5000</v>
          </cell>
        </row>
        <row r="285">
          <cell r="I285">
            <v>25148.41</v>
          </cell>
          <cell r="K285">
            <v>5000</v>
          </cell>
        </row>
        <row r="286">
          <cell r="I286">
            <v>8288.61</v>
          </cell>
          <cell r="K286">
            <v>5000</v>
          </cell>
        </row>
        <row r="287">
          <cell r="I287">
            <v>22759.0822580645</v>
          </cell>
          <cell r="K287">
            <v>5000</v>
          </cell>
        </row>
        <row r="288">
          <cell r="I288">
            <v>22759.0822580645</v>
          </cell>
          <cell r="K288">
            <v>5000</v>
          </cell>
        </row>
        <row r="289">
          <cell r="I289">
            <v>7509.56</v>
          </cell>
          <cell r="K289">
            <v>5000</v>
          </cell>
        </row>
        <row r="290">
          <cell r="I290">
            <v>5318.51</v>
          </cell>
          <cell r="K290">
            <v>5000</v>
          </cell>
        </row>
        <row r="291">
          <cell r="I291">
            <v>7194.18</v>
          </cell>
          <cell r="K291">
            <v>5000</v>
          </cell>
        </row>
        <row r="292">
          <cell r="I292">
            <v>22759.0822580645</v>
          </cell>
          <cell r="K292">
            <v>5000</v>
          </cell>
        </row>
        <row r="293">
          <cell r="I293">
            <v>29778.26</v>
          </cell>
          <cell r="K293">
            <v>5000</v>
          </cell>
        </row>
        <row r="294">
          <cell r="I294">
            <v>12312.51</v>
          </cell>
          <cell r="K294">
            <v>5000</v>
          </cell>
        </row>
        <row r="295">
          <cell r="I295">
            <v>101425.887804878</v>
          </cell>
          <cell r="K295">
            <v>5000</v>
          </cell>
        </row>
        <row r="296">
          <cell r="I296">
            <v>101425.887804878</v>
          </cell>
          <cell r="K296">
            <v>5000</v>
          </cell>
        </row>
        <row r="297">
          <cell r="I297">
            <v>4955.67</v>
          </cell>
          <cell r="K297">
            <v>5000</v>
          </cell>
        </row>
        <row r="298">
          <cell r="I298">
            <v>35495.89</v>
          </cell>
          <cell r="K298">
            <v>25000</v>
          </cell>
        </row>
        <row r="299">
          <cell r="I299">
            <v>17153</v>
          </cell>
          <cell r="K299">
            <v>25000</v>
          </cell>
        </row>
        <row r="300">
          <cell r="I300">
            <v>17153</v>
          </cell>
          <cell r="K300">
            <v>5000</v>
          </cell>
        </row>
        <row r="301">
          <cell r="I301">
            <v>17153</v>
          </cell>
          <cell r="K301">
            <v>25000</v>
          </cell>
        </row>
        <row r="302">
          <cell r="I302">
            <v>17153</v>
          </cell>
          <cell r="K302">
            <v>5000</v>
          </cell>
        </row>
        <row r="303">
          <cell r="I303">
            <v>17153</v>
          </cell>
          <cell r="K303">
            <v>25000</v>
          </cell>
        </row>
        <row r="304">
          <cell r="I304">
            <v>17153</v>
          </cell>
          <cell r="K304">
            <v>5000</v>
          </cell>
        </row>
        <row r="305">
          <cell r="I305">
            <v>17153</v>
          </cell>
          <cell r="K305">
            <v>25000</v>
          </cell>
        </row>
        <row r="306">
          <cell r="I306">
            <v>17153</v>
          </cell>
          <cell r="K306">
            <v>5000</v>
          </cell>
        </row>
        <row r="307">
          <cell r="I307">
            <v>17153</v>
          </cell>
          <cell r="K307">
            <v>25000</v>
          </cell>
        </row>
        <row r="308">
          <cell r="I308">
            <v>17153</v>
          </cell>
          <cell r="K308">
            <v>5000</v>
          </cell>
        </row>
        <row r="309">
          <cell r="I309">
            <v>17153</v>
          </cell>
          <cell r="K309">
            <v>25000</v>
          </cell>
        </row>
        <row r="310">
          <cell r="I310">
            <v>17153</v>
          </cell>
          <cell r="K310">
            <v>5000</v>
          </cell>
        </row>
        <row r="311">
          <cell r="I311">
            <v>17153</v>
          </cell>
          <cell r="K311">
            <v>25000</v>
          </cell>
        </row>
        <row r="312">
          <cell r="I312">
            <v>17153</v>
          </cell>
          <cell r="K312">
            <v>5000</v>
          </cell>
        </row>
        <row r="313">
          <cell r="I313">
            <v>17153</v>
          </cell>
          <cell r="K313">
            <v>25000</v>
          </cell>
        </row>
        <row r="314">
          <cell r="I314">
            <v>17153</v>
          </cell>
          <cell r="K314">
            <v>5000</v>
          </cell>
        </row>
        <row r="315">
          <cell r="I315">
            <v>22870</v>
          </cell>
          <cell r="K315">
            <v>25000</v>
          </cell>
        </row>
        <row r="316">
          <cell r="I316">
            <v>22870</v>
          </cell>
          <cell r="K316">
            <v>5000</v>
          </cell>
        </row>
        <row r="317">
          <cell r="I317">
            <v>22870</v>
          </cell>
          <cell r="K317">
            <v>25000</v>
          </cell>
        </row>
        <row r="318">
          <cell r="I318">
            <v>22870</v>
          </cell>
          <cell r="K318">
            <v>5000</v>
          </cell>
        </row>
        <row r="319">
          <cell r="I319">
            <v>22870</v>
          </cell>
          <cell r="K319">
            <v>25000</v>
          </cell>
        </row>
        <row r="320">
          <cell r="I320">
            <v>22870</v>
          </cell>
          <cell r="K320">
            <v>5000</v>
          </cell>
        </row>
        <row r="321">
          <cell r="I321">
            <v>22870</v>
          </cell>
          <cell r="K321">
            <v>25000</v>
          </cell>
        </row>
        <row r="322">
          <cell r="I322">
            <v>22870</v>
          </cell>
          <cell r="K322">
            <v>5000</v>
          </cell>
        </row>
        <row r="323">
          <cell r="I323">
            <v>152309</v>
          </cell>
          <cell r="K323">
            <v>25000</v>
          </cell>
        </row>
        <row r="324">
          <cell r="I324">
            <v>6600</v>
          </cell>
          <cell r="K324">
            <v>25000</v>
          </cell>
        </row>
        <row r="325">
          <cell r="I325">
            <v>6600</v>
          </cell>
          <cell r="K325">
            <v>25000</v>
          </cell>
        </row>
        <row r="326">
          <cell r="I326">
            <v>6600</v>
          </cell>
          <cell r="K326">
            <v>25000</v>
          </cell>
        </row>
        <row r="327">
          <cell r="I327">
            <v>8100</v>
          </cell>
          <cell r="K327">
            <v>25000</v>
          </cell>
        </row>
        <row r="328">
          <cell r="I328">
            <v>8100</v>
          </cell>
          <cell r="K328">
            <v>25000</v>
          </cell>
        </row>
        <row r="329">
          <cell r="I329">
            <v>8100</v>
          </cell>
          <cell r="K329">
            <v>25000</v>
          </cell>
        </row>
        <row r="330">
          <cell r="I330">
            <v>8600</v>
          </cell>
          <cell r="K330">
            <v>25000</v>
          </cell>
        </row>
        <row r="331">
          <cell r="I331">
            <v>8600</v>
          </cell>
          <cell r="K331">
            <v>25000</v>
          </cell>
        </row>
        <row r="332">
          <cell r="I332">
            <v>8600</v>
          </cell>
          <cell r="K332">
            <v>25000</v>
          </cell>
        </row>
        <row r="333">
          <cell r="I333">
            <v>25260</v>
          </cell>
          <cell r="K333">
            <v>50000</v>
          </cell>
        </row>
        <row r="334">
          <cell r="I334">
            <v>42518.78</v>
          </cell>
          <cell r="K334">
            <v>50000</v>
          </cell>
        </row>
        <row r="335">
          <cell r="I335">
            <v>22678</v>
          </cell>
          <cell r="K335">
            <v>25000</v>
          </cell>
        </row>
        <row r="336">
          <cell r="I336">
            <v>29607</v>
          </cell>
          <cell r="K336">
            <v>5000</v>
          </cell>
        </row>
        <row r="337">
          <cell r="I337">
            <v>26293.7</v>
          </cell>
          <cell r="K337">
            <v>10000</v>
          </cell>
        </row>
        <row r="338">
          <cell r="I338">
            <v>47034</v>
          </cell>
          <cell r="K338">
            <v>25000</v>
          </cell>
        </row>
        <row r="339">
          <cell r="I339">
            <v>47759.49</v>
          </cell>
          <cell r="K339">
            <v>25000</v>
          </cell>
        </row>
        <row r="340">
          <cell r="I340">
            <v>30430.075669291298</v>
          </cell>
          <cell r="K340">
            <v>2500</v>
          </cell>
        </row>
      </sheetData>
      <sheetData sheetId="3">
        <row r="2">
          <cell r="I2">
            <v>44301</v>
          </cell>
          <cell r="J2">
            <v>2200000</v>
          </cell>
        </row>
        <row r="3">
          <cell r="I3">
            <v>227743.5</v>
          </cell>
          <cell r="J3">
            <v>23111735</v>
          </cell>
        </row>
        <row r="4">
          <cell r="I4">
            <v>30176</v>
          </cell>
          <cell r="J4">
            <v>7400000</v>
          </cell>
        </row>
        <row r="5">
          <cell r="I5">
            <v>12136.32</v>
          </cell>
          <cell r="J5">
            <v>5100000</v>
          </cell>
        </row>
        <row r="6">
          <cell r="I6">
            <v>19750</v>
          </cell>
          <cell r="J6">
            <v>2404336</v>
          </cell>
        </row>
        <row r="7">
          <cell r="I7">
            <v>28682</v>
          </cell>
          <cell r="J7">
            <v>3250000</v>
          </cell>
        </row>
        <row r="8">
          <cell r="I8">
            <v>69876</v>
          </cell>
          <cell r="J8">
            <v>500000000</v>
          </cell>
        </row>
        <row r="9">
          <cell r="I9">
            <v>30430.075669291298</v>
          </cell>
          <cell r="J9">
            <v>116000</v>
          </cell>
        </row>
        <row r="10">
          <cell r="I10">
            <v>84069.455000000002</v>
          </cell>
          <cell r="J10">
            <v>38057260</v>
          </cell>
        </row>
        <row r="11">
          <cell r="I11">
            <v>84069.455000000002</v>
          </cell>
          <cell r="J11">
            <v>38057260</v>
          </cell>
        </row>
        <row r="12">
          <cell r="I12">
            <v>116219.82</v>
          </cell>
          <cell r="J12">
            <v>13444080</v>
          </cell>
        </row>
        <row r="13">
          <cell r="I13">
            <v>116219.82</v>
          </cell>
          <cell r="J13">
            <v>13444080</v>
          </cell>
        </row>
        <row r="14">
          <cell r="I14">
            <v>116219.82</v>
          </cell>
          <cell r="J14">
            <v>11193889</v>
          </cell>
        </row>
        <row r="15">
          <cell r="I15">
            <v>116219.82</v>
          </cell>
          <cell r="J15">
            <v>11193889</v>
          </cell>
        </row>
        <row r="16">
          <cell r="I16">
            <v>121500</v>
          </cell>
          <cell r="J16">
            <v>13444080</v>
          </cell>
        </row>
        <row r="17">
          <cell r="I17">
            <v>121500</v>
          </cell>
          <cell r="J17">
            <v>13444080</v>
          </cell>
        </row>
        <row r="18">
          <cell r="I18">
            <v>121500</v>
          </cell>
          <cell r="J18">
            <v>11193889</v>
          </cell>
        </row>
        <row r="19">
          <cell r="I19">
            <v>121500</v>
          </cell>
          <cell r="J19">
            <v>11193889</v>
          </cell>
        </row>
        <row r="20">
          <cell r="I20">
            <v>30430.075669291298</v>
          </cell>
          <cell r="J20">
            <v>2100000</v>
          </cell>
        </row>
        <row r="21">
          <cell r="I21">
            <v>107244</v>
          </cell>
          <cell r="J21">
            <v>54173000</v>
          </cell>
        </row>
        <row r="22">
          <cell r="I22">
            <v>17463</v>
          </cell>
          <cell r="J22">
            <v>119974941</v>
          </cell>
        </row>
        <row r="23">
          <cell r="I23">
            <v>45674</v>
          </cell>
          <cell r="J23">
            <v>24000000</v>
          </cell>
        </row>
        <row r="24">
          <cell r="I24">
            <v>20193</v>
          </cell>
          <cell r="J24">
            <v>14179187</v>
          </cell>
        </row>
        <row r="25">
          <cell r="I25">
            <v>30178</v>
          </cell>
          <cell r="J25">
            <v>22044799</v>
          </cell>
        </row>
        <row r="26">
          <cell r="I26">
            <v>23904</v>
          </cell>
          <cell r="J26">
            <v>8044460</v>
          </cell>
        </row>
        <row r="27">
          <cell r="I27">
            <v>23904</v>
          </cell>
          <cell r="J27">
            <v>5307333</v>
          </cell>
        </row>
        <row r="28">
          <cell r="I28">
            <v>18610.93</v>
          </cell>
          <cell r="J28">
            <v>494400</v>
          </cell>
        </row>
        <row r="29">
          <cell r="I29">
            <v>37464</v>
          </cell>
          <cell r="J29">
            <v>900335</v>
          </cell>
        </row>
        <row r="30">
          <cell r="I30">
            <v>101425.887804878</v>
          </cell>
          <cell r="J30">
            <v>3550000</v>
          </cell>
        </row>
        <row r="31">
          <cell r="I31">
            <v>26038.560000000001</v>
          </cell>
          <cell r="J31">
            <v>3550000</v>
          </cell>
        </row>
        <row r="32">
          <cell r="I32">
            <v>148967.16</v>
          </cell>
          <cell r="J32">
            <v>46470854</v>
          </cell>
        </row>
        <row r="33">
          <cell r="I33">
            <v>101425.887804878</v>
          </cell>
          <cell r="J33">
            <v>2553600</v>
          </cell>
        </row>
        <row r="34">
          <cell r="I34">
            <v>7810</v>
          </cell>
          <cell r="J34">
            <v>2845700</v>
          </cell>
        </row>
        <row r="35">
          <cell r="I35">
            <v>44932.556666666598</v>
          </cell>
          <cell r="J35">
            <v>300000000</v>
          </cell>
        </row>
        <row r="36">
          <cell r="I36">
            <v>154553</v>
          </cell>
          <cell r="J36">
            <v>34084262</v>
          </cell>
        </row>
        <row r="37">
          <cell r="I37">
            <v>7362</v>
          </cell>
          <cell r="J37">
            <v>1725000</v>
          </cell>
        </row>
        <row r="38">
          <cell r="I38">
            <v>68717</v>
          </cell>
          <cell r="J38">
            <v>28416000</v>
          </cell>
        </row>
        <row r="39">
          <cell r="I39">
            <v>42702</v>
          </cell>
          <cell r="J39">
            <v>193000000</v>
          </cell>
        </row>
        <row r="40">
          <cell r="I40">
            <v>250865</v>
          </cell>
          <cell r="J40">
            <v>9888585</v>
          </cell>
        </row>
        <row r="41">
          <cell r="I41">
            <v>62206.86</v>
          </cell>
          <cell r="J41">
            <v>5580000</v>
          </cell>
        </row>
        <row r="42">
          <cell r="I42">
            <v>30430.075669291298</v>
          </cell>
          <cell r="J42">
            <v>148822390</v>
          </cell>
        </row>
        <row r="43">
          <cell r="I43">
            <v>0</v>
          </cell>
          <cell r="J43">
            <v>26233200</v>
          </cell>
        </row>
        <row r="44">
          <cell r="I44">
            <v>0</v>
          </cell>
          <cell r="J44">
            <v>26233200</v>
          </cell>
        </row>
        <row r="45">
          <cell r="I45">
            <v>0</v>
          </cell>
          <cell r="J45">
            <v>26233200</v>
          </cell>
        </row>
        <row r="46">
          <cell r="I46">
            <v>0</v>
          </cell>
          <cell r="J46">
            <v>26233200</v>
          </cell>
        </row>
        <row r="47">
          <cell r="I47">
            <v>0</v>
          </cell>
          <cell r="J47">
            <v>26233200</v>
          </cell>
        </row>
        <row r="48">
          <cell r="I48">
            <v>0</v>
          </cell>
          <cell r="J48">
            <v>26233200</v>
          </cell>
        </row>
        <row r="49">
          <cell r="I49">
            <v>0</v>
          </cell>
          <cell r="J49">
            <v>26233200</v>
          </cell>
        </row>
        <row r="50">
          <cell r="I50">
            <v>0</v>
          </cell>
          <cell r="J50">
            <v>26233200</v>
          </cell>
        </row>
        <row r="51">
          <cell r="I51">
            <v>0</v>
          </cell>
          <cell r="J51">
            <v>450000000</v>
          </cell>
        </row>
        <row r="52">
          <cell r="I52">
            <v>0</v>
          </cell>
          <cell r="J52">
            <v>450000000</v>
          </cell>
        </row>
        <row r="53">
          <cell r="I53">
            <v>0</v>
          </cell>
          <cell r="J53">
            <v>450000000</v>
          </cell>
        </row>
        <row r="54">
          <cell r="I54">
            <v>0</v>
          </cell>
          <cell r="J54">
            <v>450000000</v>
          </cell>
        </row>
        <row r="55">
          <cell r="I55">
            <v>0</v>
          </cell>
          <cell r="J55">
            <v>450000000</v>
          </cell>
        </row>
        <row r="56">
          <cell r="I56">
            <v>0</v>
          </cell>
          <cell r="J56">
            <v>450000000</v>
          </cell>
        </row>
        <row r="57">
          <cell r="I57">
            <v>0</v>
          </cell>
          <cell r="J57">
            <v>450000000</v>
          </cell>
        </row>
        <row r="58">
          <cell r="I58">
            <v>0</v>
          </cell>
          <cell r="J58">
            <v>450000000</v>
          </cell>
        </row>
        <row r="59">
          <cell r="I59">
            <v>0</v>
          </cell>
          <cell r="J59">
            <v>450000000</v>
          </cell>
        </row>
        <row r="60">
          <cell r="I60">
            <v>9527</v>
          </cell>
          <cell r="J60">
            <v>143869000</v>
          </cell>
        </row>
        <row r="61">
          <cell r="I61">
            <v>23968</v>
          </cell>
          <cell r="J61">
            <v>143869000</v>
          </cell>
        </row>
        <row r="62">
          <cell r="I62">
            <v>10269.6</v>
          </cell>
          <cell r="J62">
            <v>4717648</v>
          </cell>
        </row>
        <row r="63">
          <cell r="I63">
            <v>10889</v>
          </cell>
          <cell r="J63">
            <v>6641700</v>
          </cell>
        </row>
        <row r="64">
          <cell r="I64">
            <v>10889</v>
          </cell>
          <cell r="J64">
            <v>6664200</v>
          </cell>
        </row>
        <row r="65">
          <cell r="I65">
            <v>11784</v>
          </cell>
          <cell r="J65">
            <v>6641700</v>
          </cell>
        </row>
        <row r="66">
          <cell r="I66">
            <v>11784</v>
          </cell>
          <cell r="J66">
            <v>6664200</v>
          </cell>
        </row>
        <row r="67">
          <cell r="I67">
            <v>23231.7399999999</v>
          </cell>
          <cell r="J67">
            <v>39056300</v>
          </cell>
        </row>
        <row r="68">
          <cell r="I68">
            <v>51908.7</v>
          </cell>
          <cell r="J68">
            <v>34870000</v>
          </cell>
        </row>
        <row r="69">
          <cell r="I69">
            <v>23231.7399999999</v>
          </cell>
          <cell r="J69">
            <v>5707800</v>
          </cell>
        </row>
        <row r="70">
          <cell r="I70">
            <v>35386</v>
          </cell>
          <cell r="J70">
            <v>8333000</v>
          </cell>
        </row>
        <row r="71">
          <cell r="I71">
            <v>10358</v>
          </cell>
          <cell r="J71">
            <v>5957000</v>
          </cell>
        </row>
        <row r="72">
          <cell r="I72">
            <v>6333</v>
          </cell>
          <cell r="J72">
            <v>2386000</v>
          </cell>
        </row>
        <row r="73">
          <cell r="I73">
            <v>12173</v>
          </cell>
          <cell r="J73">
            <v>2959200</v>
          </cell>
        </row>
        <row r="74">
          <cell r="I74">
            <v>29458</v>
          </cell>
          <cell r="J74">
            <v>305450552</v>
          </cell>
        </row>
        <row r="75">
          <cell r="I75">
            <v>5431</v>
          </cell>
          <cell r="J75">
            <v>2388056</v>
          </cell>
        </row>
        <row r="76">
          <cell r="I76">
            <v>5431</v>
          </cell>
          <cell r="J76">
            <v>2388056</v>
          </cell>
        </row>
        <row r="77">
          <cell r="I77">
            <v>5431</v>
          </cell>
          <cell r="J77">
            <v>2388056</v>
          </cell>
        </row>
        <row r="78">
          <cell r="I78">
            <v>5431</v>
          </cell>
          <cell r="J78">
            <v>2388056</v>
          </cell>
        </row>
        <row r="79">
          <cell r="I79">
            <v>9573</v>
          </cell>
          <cell r="J79">
            <v>2388056</v>
          </cell>
        </row>
        <row r="80">
          <cell r="I80">
            <v>9573</v>
          </cell>
          <cell r="J80">
            <v>2388056</v>
          </cell>
        </row>
        <row r="81">
          <cell r="I81">
            <v>9573</v>
          </cell>
          <cell r="J81">
            <v>2388056</v>
          </cell>
        </row>
        <row r="82">
          <cell r="I82">
            <v>9573</v>
          </cell>
          <cell r="J82">
            <v>2388056</v>
          </cell>
        </row>
        <row r="83">
          <cell r="I83">
            <v>5124</v>
          </cell>
          <cell r="J83">
            <v>2050500</v>
          </cell>
        </row>
        <row r="84">
          <cell r="I84">
            <v>30430.075669291298</v>
          </cell>
          <cell r="J84">
            <v>1620300</v>
          </cell>
        </row>
        <row r="85">
          <cell r="I85">
            <v>51948</v>
          </cell>
          <cell r="J85">
            <v>6495817</v>
          </cell>
        </row>
        <row r="86">
          <cell r="I86">
            <v>58544</v>
          </cell>
          <cell r="J86">
            <v>32059727</v>
          </cell>
        </row>
        <row r="87">
          <cell r="I87">
            <v>87302</v>
          </cell>
          <cell r="J87">
            <v>350000000</v>
          </cell>
        </row>
        <row r="88">
          <cell r="I88">
            <v>10731.44</v>
          </cell>
          <cell r="J88">
            <v>1512000</v>
          </cell>
        </row>
        <row r="89">
          <cell r="I89">
            <v>152836</v>
          </cell>
          <cell r="J89">
            <v>300000000</v>
          </cell>
        </row>
        <row r="90">
          <cell r="I90">
            <v>11807</v>
          </cell>
          <cell r="J90">
            <v>1130000</v>
          </cell>
        </row>
        <row r="91">
          <cell r="I91">
            <v>9501.8133333333299</v>
          </cell>
          <cell r="J91">
            <v>881732</v>
          </cell>
        </row>
        <row r="92">
          <cell r="I92">
            <v>9501.8133333333299</v>
          </cell>
          <cell r="J92">
            <v>881732</v>
          </cell>
        </row>
        <row r="93">
          <cell r="I93">
            <v>9501.8133333333299</v>
          </cell>
          <cell r="J93">
            <v>979020</v>
          </cell>
        </row>
        <row r="94">
          <cell r="I94">
            <v>9501.8133333333299</v>
          </cell>
          <cell r="J94">
            <v>979020</v>
          </cell>
        </row>
        <row r="95">
          <cell r="I95">
            <v>5967</v>
          </cell>
          <cell r="J95">
            <v>881732</v>
          </cell>
        </row>
        <row r="96">
          <cell r="I96">
            <v>5967</v>
          </cell>
          <cell r="J96">
            <v>881732</v>
          </cell>
        </row>
        <row r="97">
          <cell r="I97">
            <v>5967</v>
          </cell>
          <cell r="J97">
            <v>979020</v>
          </cell>
        </row>
        <row r="98">
          <cell r="I98">
            <v>5967</v>
          </cell>
          <cell r="J98">
            <v>979020</v>
          </cell>
        </row>
        <row r="99">
          <cell r="I99">
            <v>106767</v>
          </cell>
          <cell r="J99">
            <v>200000000</v>
          </cell>
        </row>
        <row r="100">
          <cell r="I100">
            <v>91709.05</v>
          </cell>
          <cell r="J100">
            <v>200000000</v>
          </cell>
        </row>
        <row r="101">
          <cell r="I101">
            <v>155626.20000000001</v>
          </cell>
          <cell r="J101">
            <v>200000000</v>
          </cell>
        </row>
        <row r="102">
          <cell r="I102">
            <v>9501.8133333333299</v>
          </cell>
          <cell r="J102">
            <v>1133240</v>
          </cell>
        </row>
        <row r="103">
          <cell r="I103">
            <v>135076</v>
          </cell>
          <cell r="J103">
            <v>78238466</v>
          </cell>
        </row>
        <row r="104">
          <cell r="I104">
            <v>197833.67</v>
          </cell>
          <cell r="J104">
            <v>700000000</v>
          </cell>
        </row>
        <row r="105">
          <cell r="I105">
            <v>430844.35</v>
          </cell>
          <cell r="J105">
            <v>44327174</v>
          </cell>
        </row>
        <row r="106">
          <cell r="I106">
            <v>3803</v>
          </cell>
          <cell r="J106">
            <v>2340000</v>
          </cell>
        </row>
        <row r="107">
          <cell r="I107">
            <v>17463</v>
          </cell>
          <cell r="J107">
            <v>2454800</v>
          </cell>
        </row>
        <row r="108">
          <cell r="I108">
            <v>251004.08090909</v>
          </cell>
          <cell r="J108">
            <v>1523772</v>
          </cell>
        </row>
        <row r="109">
          <cell r="I109">
            <v>251004.08090909</v>
          </cell>
          <cell r="J109">
            <v>3050000</v>
          </cell>
        </row>
        <row r="110">
          <cell r="I110">
            <v>150132</v>
          </cell>
          <cell r="J110">
            <v>24200000</v>
          </cell>
        </row>
        <row r="111">
          <cell r="I111">
            <v>1392</v>
          </cell>
          <cell r="J111">
            <v>24200000</v>
          </cell>
        </row>
        <row r="112">
          <cell r="I112">
            <v>0</v>
          </cell>
          <cell r="J112">
            <v>25000000</v>
          </cell>
        </row>
        <row r="113">
          <cell r="I113">
            <v>269091</v>
          </cell>
          <cell r="J113">
            <v>201941729</v>
          </cell>
        </row>
        <row r="114">
          <cell r="I114">
            <v>269091.05</v>
          </cell>
          <cell r="J114">
            <v>201941729</v>
          </cell>
        </row>
        <row r="115">
          <cell r="I115">
            <v>27625.992857142799</v>
          </cell>
          <cell r="J115">
            <v>100000000</v>
          </cell>
        </row>
        <row r="116">
          <cell r="I116">
            <v>58705</v>
          </cell>
          <cell r="J116">
            <v>200000000</v>
          </cell>
        </row>
        <row r="117">
          <cell r="I117">
            <v>863828</v>
          </cell>
          <cell r="J117">
            <v>63969000</v>
          </cell>
        </row>
        <row r="118">
          <cell r="I118">
            <v>5280</v>
          </cell>
          <cell r="J118">
            <v>100000000</v>
          </cell>
        </row>
        <row r="119">
          <cell r="I119">
            <v>460761</v>
          </cell>
          <cell r="J119">
            <v>43700000</v>
          </cell>
        </row>
        <row r="120">
          <cell r="I120">
            <v>0</v>
          </cell>
          <cell r="J120">
            <v>43700000</v>
          </cell>
        </row>
        <row r="121">
          <cell r="I121">
            <v>318269</v>
          </cell>
          <cell r="J121">
            <v>48350000</v>
          </cell>
        </row>
        <row r="122">
          <cell r="I122">
            <v>89458</v>
          </cell>
          <cell r="J122">
            <v>30800000</v>
          </cell>
        </row>
        <row r="123">
          <cell r="I123">
            <v>0</v>
          </cell>
          <cell r="J123">
            <v>800000000</v>
          </cell>
        </row>
        <row r="124">
          <cell r="I124">
            <v>13231.84</v>
          </cell>
          <cell r="J124">
            <v>2250000</v>
          </cell>
        </row>
        <row r="125">
          <cell r="I125">
            <v>251004.08090909</v>
          </cell>
          <cell r="J125">
            <v>150000000</v>
          </cell>
        </row>
        <row r="126">
          <cell r="I126">
            <v>2796.25</v>
          </cell>
          <cell r="J126">
            <v>2000000</v>
          </cell>
        </row>
        <row r="127">
          <cell r="I127">
            <v>251004.08090909</v>
          </cell>
          <cell r="J127">
            <v>77000000</v>
          </cell>
        </row>
        <row r="128">
          <cell r="I128">
            <v>5280</v>
          </cell>
          <cell r="J128">
            <v>29800000</v>
          </cell>
        </row>
        <row r="129">
          <cell r="I129">
            <v>27625.992857142799</v>
          </cell>
          <cell r="J129">
            <v>13444080</v>
          </cell>
        </row>
        <row r="130">
          <cell r="I130">
            <v>5280</v>
          </cell>
          <cell r="J130">
            <v>148822390</v>
          </cell>
        </row>
        <row r="131">
          <cell r="I131">
            <v>251015</v>
          </cell>
          <cell r="J131">
            <v>150000000</v>
          </cell>
        </row>
        <row r="132">
          <cell r="I132">
            <v>5967</v>
          </cell>
          <cell r="J132">
            <v>1086667</v>
          </cell>
        </row>
        <row r="133">
          <cell r="I133">
            <v>205954.41</v>
          </cell>
          <cell r="J133">
            <v>43459750</v>
          </cell>
        </row>
        <row r="134">
          <cell r="I134">
            <v>205954.41</v>
          </cell>
          <cell r="J134">
            <v>57035088</v>
          </cell>
        </row>
        <row r="135">
          <cell r="I135">
            <v>14787</v>
          </cell>
          <cell r="J135">
            <v>2945200</v>
          </cell>
        </row>
        <row r="136">
          <cell r="I136">
            <v>14787</v>
          </cell>
          <cell r="J136">
            <v>7525200</v>
          </cell>
        </row>
        <row r="137">
          <cell r="I137">
            <v>59827.31</v>
          </cell>
          <cell r="J137">
            <v>6000000</v>
          </cell>
        </row>
        <row r="138">
          <cell r="I138">
            <v>54708.83</v>
          </cell>
          <cell r="J138">
            <v>7900000</v>
          </cell>
        </row>
        <row r="139">
          <cell r="I139">
            <v>333482.23999999999</v>
          </cell>
          <cell r="J139">
            <v>37711295</v>
          </cell>
        </row>
        <row r="140">
          <cell r="I140">
            <v>31610.67</v>
          </cell>
          <cell r="J140">
            <v>5600000</v>
          </cell>
        </row>
        <row r="141">
          <cell r="I141">
            <v>182546.45499999999</v>
          </cell>
          <cell r="J141">
            <v>32219400</v>
          </cell>
        </row>
        <row r="142">
          <cell r="I142">
            <v>182546.45499999999</v>
          </cell>
          <cell r="J142">
            <v>15900000</v>
          </cell>
        </row>
        <row r="143">
          <cell r="I143">
            <v>5762.12</v>
          </cell>
          <cell r="J143">
            <v>950000</v>
          </cell>
        </row>
        <row r="144">
          <cell r="I144">
            <v>43251</v>
          </cell>
          <cell r="J144">
            <v>450000000</v>
          </cell>
        </row>
        <row r="145">
          <cell r="I145">
            <v>55295</v>
          </cell>
          <cell r="J145">
            <v>450000000</v>
          </cell>
        </row>
        <row r="146">
          <cell r="I146">
            <v>53275</v>
          </cell>
          <cell r="J146">
            <v>450000000</v>
          </cell>
        </row>
        <row r="147">
          <cell r="I147">
            <v>66759</v>
          </cell>
          <cell r="J147">
            <v>450000000</v>
          </cell>
        </row>
        <row r="148">
          <cell r="I148">
            <v>29094</v>
          </cell>
          <cell r="J148">
            <v>450000000</v>
          </cell>
        </row>
        <row r="149">
          <cell r="I149">
            <v>40288</v>
          </cell>
          <cell r="J149">
            <v>450000000</v>
          </cell>
        </row>
        <row r="150">
          <cell r="I150">
            <v>43969.111111111102</v>
          </cell>
          <cell r="J150">
            <v>26233200</v>
          </cell>
        </row>
        <row r="151">
          <cell r="I151">
            <v>36790</v>
          </cell>
          <cell r="J151">
            <v>450000000</v>
          </cell>
        </row>
        <row r="152">
          <cell r="I152">
            <v>29043</v>
          </cell>
          <cell r="J152">
            <v>450000000</v>
          </cell>
        </row>
        <row r="153">
          <cell r="I153">
            <v>41927</v>
          </cell>
          <cell r="J153">
            <v>450000000</v>
          </cell>
        </row>
        <row r="154">
          <cell r="I154">
            <v>43969.111111111102</v>
          </cell>
          <cell r="J154">
            <v>200000000</v>
          </cell>
        </row>
        <row r="155">
          <cell r="I155">
            <v>43969.111111111102</v>
          </cell>
          <cell r="J155">
            <v>200000000</v>
          </cell>
        </row>
        <row r="156">
          <cell r="I156">
            <v>5386</v>
          </cell>
          <cell r="J156">
            <v>4150000</v>
          </cell>
        </row>
        <row r="157">
          <cell r="I157">
            <v>44932.556666666598</v>
          </cell>
          <cell r="J157">
            <v>500000000</v>
          </cell>
        </row>
        <row r="158">
          <cell r="I158">
            <v>58623.19</v>
          </cell>
          <cell r="J158">
            <v>9639000</v>
          </cell>
        </row>
        <row r="159">
          <cell r="I159">
            <v>7661</v>
          </cell>
          <cell r="J159">
            <v>1290000</v>
          </cell>
        </row>
        <row r="160">
          <cell r="I160">
            <v>93217</v>
          </cell>
          <cell r="J160">
            <v>800000000</v>
          </cell>
        </row>
        <row r="161">
          <cell r="I161">
            <v>73249.09</v>
          </cell>
          <cell r="J161">
            <v>29800000</v>
          </cell>
        </row>
        <row r="162">
          <cell r="I162">
            <v>50876</v>
          </cell>
          <cell r="J162">
            <v>19220000</v>
          </cell>
        </row>
        <row r="163">
          <cell r="I163">
            <v>3629</v>
          </cell>
          <cell r="J163">
            <v>3712984</v>
          </cell>
        </row>
        <row r="164">
          <cell r="I164">
            <v>56772.49</v>
          </cell>
          <cell r="J164">
            <v>569853553</v>
          </cell>
        </row>
        <row r="165">
          <cell r="I165">
            <v>147648.66</v>
          </cell>
          <cell r="J165">
            <v>2210000</v>
          </cell>
        </row>
        <row r="166">
          <cell r="I166">
            <v>30430.075669291298</v>
          </cell>
          <cell r="J166">
            <v>2350000</v>
          </cell>
        </row>
        <row r="167">
          <cell r="I167">
            <v>147648.66</v>
          </cell>
          <cell r="J167">
            <v>6850000</v>
          </cell>
        </row>
        <row r="168">
          <cell r="I168">
            <v>9913.8799999999992</v>
          </cell>
          <cell r="J168">
            <v>2800000</v>
          </cell>
        </row>
        <row r="169">
          <cell r="I169">
            <v>101425.887804878</v>
          </cell>
          <cell r="J169">
            <v>4000000</v>
          </cell>
        </row>
        <row r="170">
          <cell r="I170">
            <v>101425.887804878</v>
          </cell>
          <cell r="J170">
            <v>75491891</v>
          </cell>
        </row>
        <row r="171">
          <cell r="I171">
            <v>30430.075669291298</v>
          </cell>
          <cell r="J171">
            <v>73159440</v>
          </cell>
        </row>
        <row r="172">
          <cell r="I172">
            <v>64546.16</v>
          </cell>
          <cell r="J172">
            <v>15273409</v>
          </cell>
        </row>
        <row r="173">
          <cell r="I173">
            <v>0</v>
          </cell>
          <cell r="J173">
            <v>48350000</v>
          </cell>
        </row>
        <row r="174">
          <cell r="I174">
            <v>21919</v>
          </cell>
          <cell r="J174">
            <v>5580000</v>
          </cell>
        </row>
        <row r="175">
          <cell r="I175">
            <v>21919</v>
          </cell>
          <cell r="J175">
            <v>55544854</v>
          </cell>
        </row>
        <row r="176">
          <cell r="I176">
            <v>23125.96</v>
          </cell>
          <cell r="J176">
            <v>500000000</v>
          </cell>
        </row>
        <row r="177">
          <cell r="I177">
            <v>179427</v>
          </cell>
          <cell r="J177">
            <v>60132155</v>
          </cell>
        </row>
        <row r="178">
          <cell r="I178">
            <v>48865</v>
          </cell>
          <cell r="J178">
            <v>13605827</v>
          </cell>
        </row>
        <row r="179">
          <cell r="I179">
            <v>61477</v>
          </cell>
          <cell r="J179">
            <v>17580188</v>
          </cell>
        </row>
        <row r="180">
          <cell r="I180">
            <v>96589.666666666599</v>
          </cell>
          <cell r="J180">
            <v>99486468</v>
          </cell>
        </row>
        <row r="181">
          <cell r="I181">
            <v>21353</v>
          </cell>
          <cell r="J181">
            <v>6139000</v>
          </cell>
        </row>
        <row r="182">
          <cell r="I182">
            <v>20023.82</v>
          </cell>
          <cell r="J182">
            <v>7700000</v>
          </cell>
        </row>
        <row r="183">
          <cell r="I183">
            <v>16645.39</v>
          </cell>
          <cell r="J183">
            <v>7250000</v>
          </cell>
        </row>
        <row r="184">
          <cell r="I184">
            <v>48665.51</v>
          </cell>
          <cell r="J184">
            <v>32195276</v>
          </cell>
        </row>
        <row r="185">
          <cell r="I185">
            <v>13266.96</v>
          </cell>
          <cell r="J185">
            <v>4371600</v>
          </cell>
        </row>
        <row r="186">
          <cell r="I186">
            <v>13090.21</v>
          </cell>
          <cell r="J186">
            <v>689980</v>
          </cell>
        </row>
        <row r="187">
          <cell r="I187">
            <v>30430.075669291298</v>
          </cell>
          <cell r="J187">
            <v>2336250</v>
          </cell>
        </row>
        <row r="188">
          <cell r="I188">
            <v>157243.76</v>
          </cell>
          <cell r="J188">
            <v>46092020</v>
          </cell>
        </row>
        <row r="189">
          <cell r="I189">
            <v>30026</v>
          </cell>
          <cell r="J189">
            <v>6965000</v>
          </cell>
        </row>
        <row r="190">
          <cell r="I190">
            <v>74807.87</v>
          </cell>
          <cell r="J190">
            <v>6671259</v>
          </cell>
        </row>
        <row r="191">
          <cell r="I191">
            <v>74807.87</v>
          </cell>
          <cell r="J191">
            <v>3586497</v>
          </cell>
        </row>
        <row r="192">
          <cell r="I192">
            <v>74807.87</v>
          </cell>
          <cell r="J192">
            <v>17200000</v>
          </cell>
        </row>
        <row r="193">
          <cell r="I193">
            <v>69149.77</v>
          </cell>
          <cell r="J193">
            <v>8028288</v>
          </cell>
        </row>
        <row r="194">
          <cell r="I194">
            <v>8535.77</v>
          </cell>
          <cell r="J194">
            <v>2100000</v>
          </cell>
        </row>
        <row r="195">
          <cell r="I195">
            <v>11689</v>
          </cell>
          <cell r="J195">
            <v>1881802</v>
          </cell>
        </row>
        <row r="196">
          <cell r="I196">
            <v>12993</v>
          </cell>
          <cell r="J196">
            <v>6435520</v>
          </cell>
        </row>
        <row r="197">
          <cell r="I197">
            <v>69523.399999999994</v>
          </cell>
          <cell r="J197">
            <v>8200000</v>
          </cell>
        </row>
        <row r="198">
          <cell r="I198">
            <v>48995.7</v>
          </cell>
          <cell r="J198">
            <v>3128920</v>
          </cell>
        </row>
        <row r="199">
          <cell r="I199">
            <v>28468</v>
          </cell>
          <cell r="J199">
            <v>19800000</v>
          </cell>
        </row>
        <row r="200">
          <cell r="I200">
            <v>46883.22</v>
          </cell>
          <cell r="J200">
            <v>27994472</v>
          </cell>
        </row>
        <row r="201">
          <cell r="I201">
            <v>70422.100000000006</v>
          </cell>
          <cell r="J201">
            <v>5857011</v>
          </cell>
        </row>
        <row r="202">
          <cell r="I202">
            <v>24864</v>
          </cell>
          <cell r="J202">
            <v>9888585</v>
          </cell>
        </row>
        <row r="203">
          <cell r="I203">
            <v>80263.350000000006</v>
          </cell>
          <cell r="J203">
            <v>14500000</v>
          </cell>
        </row>
        <row r="204">
          <cell r="I204">
            <v>75054</v>
          </cell>
          <cell r="J204">
            <v>22031289</v>
          </cell>
        </row>
        <row r="205">
          <cell r="I205">
            <v>97121</v>
          </cell>
          <cell r="J205">
            <v>26233200</v>
          </cell>
        </row>
        <row r="206">
          <cell r="I206">
            <v>101425.887804878</v>
          </cell>
          <cell r="J206">
            <v>4200000</v>
          </cell>
        </row>
        <row r="207">
          <cell r="I207">
            <v>298014.12</v>
          </cell>
          <cell r="J207">
            <v>50000000</v>
          </cell>
        </row>
        <row r="208">
          <cell r="I208">
            <v>298014.12</v>
          </cell>
          <cell r="J208">
            <v>85193000</v>
          </cell>
        </row>
        <row r="209">
          <cell r="I209">
            <v>298014.12</v>
          </cell>
          <cell r="J209">
            <v>91333375</v>
          </cell>
        </row>
        <row r="210">
          <cell r="I210">
            <v>298014.12</v>
          </cell>
          <cell r="J210">
            <v>125000000</v>
          </cell>
        </row>
        <row r="211">
          <cell r="I211">
            <v>0</v>
          </cell>
          <cell r="J211">
            <v>3000000</v>
          </cell>
        </row>
        <row r="212">
          <cell r="I212">
            <v>0</v>
          </cell>
          <cell r="J212">
            <v>10000000</v>
          </cell>
        </row>
        <row r="213">
          <cell r="I213">
            <v>38621</v>
          </cell>
          <cell r="J213">
            <v>3000000</v>
          </cell>
        </row>
        <row r="214">
          <cell r="I214">
            <v>38621</v>
          </cell>
          <cell r="J214">
            <v>10000000</v>
          </cell>
        </row>
        <row r="215">
          <cell r="I215">
            <v>72588</v>
          </cell>
          <cell r="J215">
            <v>3000000</v>
          </cell>
        </row>
        <row r="216">
          <cell r="I216">
            <v>72588</v>
          </cell>
          <cell r="J216">
            <v>10000000</v>
          </cell>
        </row>
        <row r="217">
          <cell r="I217">
            <v>56564.66</v>
          </cell>
          <cell r="J217">
            <v>192542052</v>
          </cell>
        </row>
        <row r="218">
          <cell r="I218">
            <v>9004</v>
          </cell>
          <cell r="J218">
            <v>1800000</v>
          </cell>
        </row>
        <row r="219">
          <cell r="I219">
            <v>9004</v>
          </cell>
          <cell r="J219">
            <v>1900000</v>
          </cell>
        </row>
        <row r="220">
          <cell r="I220">
            <v>9598</v>
          </cell>
          <cell r="J220">
            <v>2235201</v>
          </cell>
        </row>
        <row r="221">
          <cell r="I221">
            <v>44713.97</v>
          </cell>
          <cell r="J221">
            <v>3650000</v>
          </cell>
        </row>
        <row r="222">
          <cell r="I222">
            <v>47093.49</v>
          </cell>
          <cell r="J222">
            <v>15000000</v>
          </cell>
        </row>
        <row r="223">
          <cell r="I223">
            <v>45903.729999999901</v>
          </cell>
          <cell r="J223">
            <v>22432800</v>
          </cell>
        </row>
        <row r="224">
          <cell r="I224">
            <v>13534.7</v>
          </cell>
          <cell r="J224">
            <v>5000000</v>
          </cell>
        </row>
        <row r="225">
          <cell r="I225">
            <v>16107</v>
          </cell>
          <cell r="J225">
            <v>4000000</v>
          </cell>
        </row>
        <row r="226">
          <cell r="I226">
            <v>12081</v>
          </cell>
          <cell r="J226">
            <v>8500000</v>
          </cell>
        </row>
        <row r="227">
          <cell r="I227">
            <v>108356.38</v>
          </cell>
          <cell r="J227">
            <v>11612340</v>
          </cell>
        </row>
        <row r="228">
          <cell r="I228">
            <v>12459.06</v>
          </cell>
          <cell r="J228">
            <v>61637090</v>
          </cell>
        </row>
        <row r="229">
          <cell r="I229">
            <v>16719.34</v>
          </cell>
          <cell r="J229">
            <v>61637090</v>
          </cell>
        </row>
        <row r="230">
          <cell r="I230">
            <v>20175.78</v>
          </cell>
          <cell r="J230">
            <v>61637090</v>
          </cell>
        </row>
        <row r="231">
          <cell r="I231">
            <v>73245.52</v>
          </cell>
          <cell r="J231">
            <v>61637090</v>
          </cell>
        </row>
        <row r="232">
          <cell r="I232">
            <v>17011.54</v>
          </cell>
          <cell r="J232">
            <v>61637090</v>
          </cell>
        </row>
        <row r="233">
          <cell r="I233">
            <v>11080.59</v>
          </cell>
          <cell r="J233">
            <v>61637090</v>
          </cell>
        </row>
        <row r="234">
          <cell r="I234">
            <v>20054.104137931001</v>
          </cell>
          <cell r="J234">
            <v>61637090</v>
          </cell>
        </row>
        <row r="235">
          <cell r="I235">
            <v>18224.3</v>
          </cell>
          <cell r="J235">
            <v>61637090</v>
          </cell>
        </row>
        <row r="236">
          <cell r="I236">
            <v>10362.18</v>
          </cell>
          <cell r="J236">
            <v>61637090</v>
          </cell>
        </row>
        <row r="237">
          <cell r="I237">
            <v>12167.52</v>
          </cell>
          <cell r="J237">
            <v>61637090</v>
          </cell>
        </row>
        <row r="238">
          <cell r="I238">
            <v>14354.87</v>
          </cell>
          <cell r="J238">
            <v>61637090</v>
          </cell>
        </row>
        <row r="239">
          <cell r="I239">
            <v>16728.45</v>
          </cell>
          <cell r="J239">
            <v>61637090</v>
          </cell>
        </row>
        <row r="240">
          <cell r="I240">
            <v>24959.66</v>
          </cell>
          <cell r="J240">
            <v>61637090</v>
          </cell>
        </row>
        <row r="241">
          <cell r="I241">
            <v>33347.69</v>
          </cell>
          <cell r="J241">
            <v>61637090</v>
          </cell>
        </row>
        <row r="242">
          <cell r="I242">
            <v>12648.59</v>
          </cell>
          <cell r="J242">
            <v>61637090</v>
          </cell>
        </row>
        <row r="243">
          <cell r="I243">
            <v>32636.58</v>
          </cell>
          <cell r="J243">
            <v>61637090</v>
          </cell>
        </row>
        <row r="244">
          <cell r="I244">
            <v>3839.59</v>
          </cell>
          <cell r="J244">
            <v>61637090</v>
          </cell>
        </row>
        <row r="245">
          <cell r="I245">
            <v>20054.104137931001</v>
          </cell>
          <cell r="J245">
            <v>61637090</v>
          </cell>
        </row>
        <row r="246">
          <cell r="I246">
            <v>63974.879999999997</v>
          </cell>
          <cell r="J246">
            <v>61637090</v>
          </cell>
        </row>
        <row r="247">
          <cell r="I247">
            <v>18659.64</v>
          </cell>
          <cell r="J247">
            <v>61637090</v>
          </cell>
        </row>
        <row r="248">
          <cell r="I248">
            <v>12941.74</v>
          </cell>
          <cell r="J248">
            <v>61637090</v>
          </cell>
        </row>
        <row r="249">
          <cell r="I249">
            <v>20054.104137931001</v>
          </cell>
          <cell r="J249">
            <v>61637090</v>
          </cell>
        </row>
        <row r="250">
          <cell r="I250">
            <v>20054.104137931001</v>
          </cell>
          <cell r="J250">
            <v>61637090</v>
          </cell>
        </row>
        <row r="251">
          <cell r="I251">
            <v>8324.56</v>
          </cell>
          <cell r="J251">
            <v>61637090</v>
          </cell>
        </row>
        <row r="252">
          <cell r="I252">
            <v>29913.64</v>
          </cell>
          <cell r="J252">
            <v>61637090</v>
          </cell>
        </row>
        <row r="253">
          <cell r="I253">
            <v>23222.67</v>
          </cell>
          <cell r="J253">
            <v>61637090</v>
          </cell>
        </row>
        <row r="254">
          <cell r="I254">
            <v>29383.21</v>
          </cell>
          <cell r="J254">
            <v>61637090</v>
          </cell>
        </row>
        <row r="255">
          <cell r="I255">
            <v>10653.87</v>
          </cell>
          <cell r="J255">
            <v>61637090</v>
          </cell>
        </row>
        <row r="256">
          <cell r="I256">
            <v>5498.06</v>
          </cell>
          <cell r="J256">
            <v>61637090</v>
          </cell>
        </row>
        <row r="257">
          <cell r="I257">
            <v>11748.3</v>
          </cell>
          <cell r="J257">
            <v>61637090</v>
          </cell>
        </row>
        <row r="258">
          <cell r="I258">
            <v>21534.39</v>
          </cell>
          <cell r="J258">
            <v>61637090</v>
          </cell>
        </row>
        <row r="259">
          <cell r="I259">
            <v>20054.104137931001</v>
          </cell>
          <cell r="J259">
            <v>61637090</v>
          </cell>
        </row>
        <row r="260">
          <cell r="I260">
            <v>20054.104137931001</v>
          </cell>
          <cell r="J260">
            <v>61637090</v>
          </cell>
        </row>
        <row r="261">
          <cell r="I261">
            <v>7751.56</v>
          </cell>
          <cell r="J261">
            <v>61637090</v>
          </cell>
        </row>
        <row r="262">
          <cell r="I262">
            <v>8001.24</v>
          </cell>
          <cell r="J262">
            <v>61637090</v>
          </cell>
        </row>
        <row r="263">
          <cell r="I263">
            <v>687</v>
          </cell>
          <cell r="J263">
            <v>1966225</v>
          </cell>
        </row>
        <row r="264">
          <cell r="I264">
            <v>42612</v>
          </cell>
          <cell r="J264">
            <v>10300000</v>
          </cell>
        </row>
        <row r="265">
          <cell r="I265">
            <v>14023</v>
          </cell>
          <cell r="J265">
            <v>3630948</v>
          </cell>
        </row>
        <row r="266">
          <cell r="I266">
            <v>14023</v>
          </cell>
          <cell r="J266">
            <v>3921420</v>
          </cell>
        </row>
        <row r="267">
          <cell r="I267">
            <v>15490</v>
          </cell>
          <cell r="J267">
            <v>3630948</v>
          </cell>
        </row>
        <row r="268">
          <cell r="I268">
            <v>15490</v>
          </cell>
          <cell r="J268">
            <v>3921420</v>
          </cell>
        </row>
        <row r="269">
          <cell r="I269">
            <v>14023</v>
          </cell>
          <cell r="J269">
            <v>3630948</v>
          </cell>
        </row>
        <row r="270">
          <cell r="I270">
            <v>14023</v>
          </cell>
          <cell r="J270">
            <v>3921420</v>
          </cell>
        </row>
        <row r="271">
          <cell r="I271">
            <v>15490</v>
          </cell>
          <cell r="J271">
            <v>3630948</v>
          </cell>
        </row>
        <row r="272">
          <cell r="I272">
            <v>15490</v>
          </cell>
          <cell r="J272">
            <v>3921420</v>
          </cell>
        </row>
        <row r="273">
          <cell r="I273">
            <v>75323</v>
          </cell>
          <cell r="J273">
            <v>22269624</v>
          </cell>
        </row>
        <row r="274">
          <cell r="I274">
            <v>34766.93</v>
          </cell>
          <cell r="J274">
            <v>10333000</v>
          </cell>
        </row>
        <row r="275">
          <cell r="I275">
            <v>8408</v>
          </cell>
          <cell r="J275">
            <v>4100000</v>
          </cell>
        </row>
        <row r="276">
          <cell r="I276">
            <v>11954.35</v>
          </cell>
          <cell r="J276">
            <v>2800000</v>
          </cell>
        </row>
        <row r="277">
          <cell r="I277">
            <v>46646.1499999999</v>
          </cell>
          <cell r="J277">
            <v>2265303</v>
          </cell>
        </row>
        <row r="278">
          <cell r="I278">
            <v>46646.1499999999</v>
          </cell>
          <cell r="J278">
            <v>9614384</v>
          </cell>
        </row>
        <row r="279">
          <cell r="I279">
            <v>46646.1499999999</v>
          </cell>
          <cell r="J279">
            <v>2265303</v>
          </cell>
        </row>
        <row r="280">
          <cell r="I280">
            <v>46646.1499999999</v>
          </cell>
          <cell r="J280">
            <v>9614384</v>
          </cell>
        </row>
        <row r="281">
          <cell r="I281">
            <v>46646.1499999999</v>
          </cell>
          <cell r="J281">
            <v>2647756</v>
          </cell>
        </row>
        <row r="282">
          <cell r="I282">
            <v>16542.150000000001</v>
          </cell>
          <cell r="J282">
            <v>6880000</v>
          </cell>
        </row>
        <row r="283">
          <cell r="I283">
            <v>4569.21</v>
          </cell>
          <cell r="J283">
            <v>5823572</v>
          </cell>
        </row>
        <row r="284">
          <cell r="I284">
            <v>46646.1499999999</v>
          </cell>
          <cell r="J284">
            <v>2265303</v>
          </cell>
        </row>
        <row r="285">
          <cell r="I285">
            <v>46646.1499999999</v>
          </cell>
          <cell r="J285">
            <v>9614384</v>
          </cell>
        </row>
        <row r="286">
          <cell r="I286">
            <v>46646.1499999999</v>
          </cell>
          <cell r="J286">
            <v>2265303</v>
          </cell>
        </row>
        <row r="287">
          <cell r="I287">
            <v>46646.1499999999</v>
          </cell>
          <cell r="J287">
            <v>9614384</v>
          </cell>
        </row>
        <row r="288">
          <cell r="I288">
            <v>8029.25</v>
          </cell>
          <cell r="J288">
            <v>1236000</v>
          </cell>
        </row>
        <row r="289">
          <cell r="I289">
            <v>158193</v>
          </cell>
          <cell r="J289">
            <v>18500000</v>
          </cell>
        </row>
        <row r="290">
          <cell r="I290">
            <v>121443</v>
          </cell>
          <cell r="J290">
            <v>31000000</v>
          </cell>
        </row>
        <row r="291">
          <cell r="I291">
            <v>15837</v>
          </cell>
          <cell r="J291">
            <v>7150000</v>
          </cell>
        </row>
        <row r="292">
          <cell r="I292">
            <v>93893</v>
          </cell>
          <cell r="J292">
            <v>30823940</v>
          </cell>
        </row>
        <row r="293">
          <cell r="I293">
            <v>105895</v>
          </cell>
          <cell r="J293">
            <v>242679781</v>
          </cell>
        </row>
        <row r="294">
          <cell r="I294">
            <v>54003.88</v>
          </cell>
          <cell r="J294">
            <v>100000</v>
          </cell>
        </row>
        <row r="295">
          <cell r="I295">
            <v>22759.0822580645</v>
          </cell>
          <cell r="J295">
            <v>80000</v>
          </cell>
        </row>
        <row r="296">
          <cell r="I296">
            <v>22759.0822580645</v>
          </cell>
          <cell r="J296">
            <v>80000</v>
          </cell>
        </row>
        <row r="297">
          <cell r="I297">
            <v>9216.4500000000007</v>
          </cell>
          <cell r="J297">
            <v>316000</v>
          </cell>
        </row>
        <row r="298">
          <cell r="I298">
            <v>7641.8</v>
          </cell>
          <cell r="J298">
            <v>96400</v>
          </cell>
        </row>
        <row r="299">
          <cell r="I299">
            <v>7936.29</v>
          </cell>
          <cell r="J299">
            <v>115000</v>
          </cell>
        </row>
        <row r="300">
          <cell r="I300">
            <v>115028.4</v>
          </cell>
          <cell r="J300">
            <v>1542900</v>
          </cell>
        </row>
        <row r="301">
          <cell r="I301">
            <v>41671.78</v>
          </cell>
          <cell r="J301">
            <v>2070000</v>
          </cell>
        </row>
        <row r="302">
          <cell r="I302">
            <v>13483.57</v>
          </cell>
          <cell r="J302">
            <v>305000</v>
          </cell>
        </row>
        <row r="303">
          <cell r="I303">
            <v>11494</v>
          </cell>
          <cell r="J303">
            <v>100000</v>
          </cell>
        </row>
        <row r="304">
          <cell r="I304">
            <v>6631.45</v>
          </cell>
          <cell r="J304">
            <v>40000</v>
          </cell>
        </row>
        <row r="305">
          <cell r="I305">
            <v>5657.88</v>
          </cell>
          <cell r="J305">
            <v>240000</v>
          </cell>
        </row>
        <row r="306">
          <cell r="I306">
            <v>9725.3700000000008</v>
          </cell>
          <cell r="J306">
            <v>160000</v>
          </cell>
        </row>
        <row r="307">
          <cell r="I307">
            <v>7403.92</v>
          </cell>
          <cell r="J307">
            <v>196512</v>
          </cell>
        </row>
        <row r="308">
          <cell r="I308">
            <v>24047.43</v>
          </cell>
          <cell r="J308">
            <v>276000</v>
          </cell>
        </row>
        <row r="309">
          <cell r="I309">
            <v>19514.64</v>
          </cell>
          <cell r="J309">
            <v>480610</v>
          </cell>
        </row>
        <row r="310">
          <cell r="I310">
            <v>18764.740000000002</v>
          </cell>
          <cell r="J310">
            <v>1272160</v>
          </cell>
        </row>
        <row r="311">
          <cell r="I311">
            <v>34738</v>
          </cell>
          <cell r="J311">
            <v>785000</v>
          </cell>
        </row>
        <row r="312">
          <cell r="I312">
            <v>12373.55</v>
          </cell>
          <cell r="J312">
            <v>240000</v>
          </cell>
        </row>
        <row r="313">
          <cell r="I313">
            <v>14213.07</v>
          </cell>
          <cell r="J313">
            <v>981800</v>
          </cell>
        </row>
        <row r="314">
          <cell r="I314">
            <v>34685.08</v>
          </cell>
          <cell r="J314">
            <v>250000</v>
          </cell>
        </row>
        <row r="315">
          <cell r="I315">
            <v>41213.75</v>
          </cell>
          <cell r="J315">
            <v>788240</v>
          </cell>
        </row>
        <row r="316">
          <cell r="I316">
            <v>13998.57</v>
          </cell>
          <cell r="J316">
            <v>130000</v>
          </cell>
        </row>
        <row r="317">
          <cell r="I317">
            <v>25148.41</v>
          </cell>
          <cell r="J317">
            <v>963400</v>
          </cell>
        </row>
        <row r="318">
          <cell r="I318">
            <v>18442.560000000001</v>
          </cell>
          <cell r="J318">
            <v>470000</v>
          </cell>
        </row>
        <row r="319">
          <cell r="I319">
            <v>20334.14</v>
          </cell>
          <cell r="J319">
            <v>37000</v>
          </cell>
        </row>
        <row r="320">
          <cell r="I320">
            <v>67761.19</v>
          </cell>
          <cell r="J320">
            <v>192000</v>
          </cell>
        </row>
        <row r="321">
          <cell r="I321">
            <v>8288.61</v>
          </cell>
          <cell r="J321">
            <v>346000</v>
          </cell>
        </row>
        <row r="322">
          <cell r="I322">
            <v>7509.56</v>
          </cell>
          <cell r="J322">
            <v>101600</v>
          </cell>
        </row>
        <row r="323">
          <cell r="I323">
            <v>12312.51</v>
          </cell>
          <cell r="J323">
            <v>1175400</v>
          </cell>
        </row>
        <row r="324">
          <cell r="I324">
            <v>22759.0822580645</v>
          </cell>
          <cell r="J324">
            <v>20000</v>
          </cell>
        </row>
        <row r="325">
          <cell r="I325">
            <v>22759.0822580645</v>
          </cell>
          <cell r="J325">
            <v>80000</v>
          </cell>
        </row>
        <row r="326">
          <cell r="I326">
            <v>5318.51</v>
          </cell>
          <cell r="J326">
            <v>170000</v>
          </cell>
        </row>
        <row r="327">
          <cell r="I327">
            <v>29778.26</v>
          </cell>
          <cell r="J327">
            <v>520000</v>
          </cell>
        </row>
        <row r="328">
          <cell r="I328">
            <v>7194.18</v>
          </cell>
          <cell r="J328">
            <v>270000</v>
          </cell>
        </row>
        <row r="329">
          <cell r="I329">
            <v>22759.0822580645</v>
          </cell>
          <cell r="J329">
            <v>360000</v>
          </cell>
        </row>
        <row r="330">
          <cell r="I330">
            <v>101425.887804878</v>
          </cell>
          <cell r="J330">
            <v>631732</v>
          </cell>
        </row>
        <row r="331">
          <cell r="I331">
            <v>101425.887804878</v>
          </cell>
          <cell r="J331">
            <v>918320</v>
          </cell>
        </row>
        <row r="332">
          <cell r="I332">
            <v>4955.67</v>
          </cell>
          <cell r="J332">
            <v>1472074</v>
          </cell>
        </row>
        <row r="333">
          <cell r="I333">
            <v>35495.89</v>
          </cell>
          <cell r="J333">
            <v>10000000</v>
          </cell>
        </row>
        <row r="334">
          <cell r="I334">
            <v>17153</v>
          </cell>
          <cell r="J334">
            <v>3201000</v>
          </cell>
        </row>
        <row r="335">
          <cell r="I335">
            <v>17153</v>
          </cell>
          <cell r="J335">
            <v>2804200</v>
          </cell>
        </row>
        <row r="336">
          <cell r="I336">
            <v>17153</v>
          </cell>
          <cell r="J336">
            <v>5268000</v>
          </cell>
        </row>
        <row r="337">
          <cell r="I337">
            <v>17153</v>
          </cell>
          <cell r="J337">
            <v>5414500</v>
          </cell>
        </row>
        <row r="338">
          <cell r="I338">
            <v>17153</v>
          </cell>
          <cell r="J338">
            <v>3201000</v>
          </cell>
        </row>
        <row r="339">
          <cell r="I339">
            <v>17153</v>
          </cell>
          <cell r="J339">
            <v>2804200</v>
          </cell>
        </row>
        <row r="340">
          <cell r="I340">
            <v>17153</v>
          </cell>
          <cell r="J340">
            <v>5268000</v>
          </cell>
        </row>
        <row r="341">
          <cell r="I341">
            <v>17153</v>
          </cell>
          <cell r="J341">
            <v>5414500</v>
          </cell>
        </row>
        <row r="342">
          <cell r="I342">
            <v>22870</v>
          </cell>
          <cell r="J342">
            <v>3201000</v>
          </cell>
        </row>
        <row r="343">
          <cell r="I343">
            <v>22870</v>
          </cell>
          <cell r="J343">
            <v>2804200</v>
          </cell>
        </row>
        <row r="344">
          <cell r="I344">
            <v>22870</v>
          </cell>
          <cell r="J344">
            <v>5268000</v>
          </cell>
        </row>
        <row r="345">
          <cell r="I345">
            <v>22870</v>
          </cell>
          <cell r="J345">
            <v>5414500</v>
          </cell>
        </row>
        <row r="346">
          <cell r="I346">
            <v>24864</v>
          </cell>
          <cell r="J346">
            <v>3713200</v>
          </cell>
        </row>
        <row r="347">
          <cell r="I347">
            <v>17153</v>
          </cell>
          <cell r="J347">
            <v>3201000</v>
          </cell>
        </row>
        <row r="348">
          <cell r="I348">
            <v>17153</v>
          </cell>
          <cell r="J348">
            <v>2804200</v>
          </cell>
        </row>
        <row r="349">
          <cell r="I349">
            <v>17153</v>
          </cell>
          <cell r="J349">
            <v>5268000</v>
          </cell>
        </row>
        <row r="350">
          <cell r="I350">
            <v>17153</v>
          </cell>
          <cell r="J350">
            <v>5414500</v>
          </cell>
        </row>
        <row r="351">
          <cell r="I351">
            <v>17153</v>
          </cell>
          <cell r="J351">
            <v>3201000</v>
          </cell>
        </row>
        <row r="352">
          <cell r="I352">
            <v>17153</v>
          </cell>
          <cell r="J352">
            <v>2804200</v>
          </cell>
        </row>
        <row r="353">
          <cell r="I353">
            <v>17153</v>
          </cell>
          <cell r="J353">
            <v>5268000</v>
          </cell>
        </row>
        <row r="354">
          <cell r="I354">
            <v>17153</v>
          </cell>
          <cell r="J354">
            <v>5414500</v>
          </cell>
        </row>
        <row r="355">
          <cell r="I355">
            <v>22870</v>
          </cell>
          <cell r="J355">
            <v>3201000</v>
          </cell>
        </row>
        <row r="356">
          <cell r="I356">
            <v>22870</v>
          </cell>
          <cell r="J356">
            <v>2804200</v>
          </cell>
        </row>
        <row r="357">
          <cell r="I357">
            <v>22870</v>
          </cell>
          <cell r="J357">
            <v>5268000</v>
          </cell>
        </row>
        <row r="358">
          <cell r="I358">
            <v>22870</v>
          </cell>
          <cell r="J358">
            <v>5414500</v>
          </cell>
        </row>
        <row r="359">
          <cell r="I359">
            <v>152309</v>
          </cell>
          <cell r="J359">
            <v>500000000</v>
          </cell>
        </row>
        <row r="360">
          <cell r="I360">
            <v>6600</v>
          </cell>
          <cell r="J360">
            <v>1050028</v>
          </cell>
        </row>
        <row r="361">
          <cell r="I361">
            <v>6600</v>
          </cell>
          <cell r="J361">
            <v>1550000</v>
          </cell>
        </row>
        <row r="362">
          <cell r="I362">
            <v>6600</v>
          </cell>
          <cell r="J362">
            <v>1610000</v>
          </cell>
        </row>
        <row r="363">
          <cell r="I363">
            <v>8100</v>
          </cell>
          <cell r="J363">
            <v>1050028</v>
          </cell>
        </row>
        <row r="364">
          <cell r="I364">
            <v>8100</v>
          </cell>
          <cell r="J364">
            <v>1550000</v>
          </cell>
        </row>
        <row r="365">
          <cell r="I365">
            <v>8100</v>
          </cell>
          <cell r="J365">
            <v>1610000</v>
          </cell>
        </row>
        <row r="366">
          <cell r="I366">
            <v>8600</v>
          </cell>
          <cell r="J366">
            <v>1050028</v>
          </cell>
        </row>
        <row r="367">
          <cell r="I367">
            <v>8600</v>
          </cell>
          <cell r="J367">
            <v>1550000</v>
          </cell>
        </row>
        <row r="368">
          <cell r="I368">
            <v>8600</v>
          </cell>
          <cell r="J368">
            <v>1610000</v>
          </cell>
        </row>
        <row r="369">
          <cell r="I369">
            <v>25260</v>
          </cell>
          <cell r="J369">
            <v>15859449</v>
          </cell>
        </row>
        <row r="370">
          <cell r="I370">
            <v>42518.78</v>
          </cell>
          <cell r="J370">
            <v>15859449</v>
          </cell>
        </row>
        <row r="371">
          <cell r="I371">
            <v>22678</v>
          </cell>
          <cell r="J371">
            <v>9880133</v>
          </cell>
        </row>
        <row r="372">
          <cell r="I372">
            <v>29607</v>
          </cell>
          <cell r="J372">
            <v>7321925</v>
          </cell>
        </row>
        <row r="373">
          <cell r="I373">
            <v>26293.7</v>
          </cell>
          <cell r="J373">
            <v>4119705</v>
          </cell>
        </row>
        <row r="374">
          <cell r="I374">
            <v>47034</v>
          </cell>
          <cell r="J374">
            <v>150000000</v>
          </cell>
        </row>
        <row r="375">
          <cell r="I375">
            <v>47759.49</v>
          </cell>
          <cell r="J375">
            <v>150000000</v>
          </cell>
        </row>
        <row r="376">
          <cell r="I376">
            <v>47034.239999999998</v>
          </cell>
          <cell r="J376">
            <v>50000000</v>
          </cell>
        </row>
        <row r="377">
          <cell r="I377">
            <v>47759.49</v>
          </cell>
          <cell r="J377">
            <v>50000000</v>
          </cell>
        </row>
        <row r="378">
          <cell r="I378">
            <v>251015</v>
          </cell>
          <cell r="J378">
            <v>50000000</v>
          </cell>
        </row>
        <row r="379">
          <cell r="I379">
            <v>30430.075669291298</v>
          </cell>
          <cell r="J379">
            <v>1601600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78DC7615-70F5-44F2-9FA8-B4470338BF86}" autoFormatId="16" applyNumberFormats="0" applyBorderFormats="0" applyFontFormats="0" applyPatternFormats="0" applyAlignmentFormats="0" applyWidthHeightFormats="0">
  <queryTableRefresh nextId="12">
    <queryTableFields count="11">
      <queryTableField id="1" name="Carrier" tableColumnId="1"/>
      <queryTableField id="2" name="Sum of Number of Location Assets" tableColumnId="2"/>
      <queryTableField id="3" name="Policy Begin Date" tableColumnId="3"/>
      <queryTableField id="4" name="Policy End Date" tableColumnId="4"/>
      <queryTableField id="5" name="Product Type" tableColumnId="5"/>
      <queryTableField id="6" name="Program Name" tableColumnId="6"/>
      <queryTableField id="7" name="ZipCode of Assets" tableColumnId="7"/>
      <queryTableField id="8" name="State of Assets" tableColumnId="8"/>
      <queryTableField id="9" name="Premium per Asset" tableColumnId="9"/>
      <queryTableField id="10" name="Dwelling Limit" tableColumnId="10"/>
      <queryTableField id="11" name="Dwelling Deductibl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6B5A05EE-1229-4C86-88E1-7E26595A292F}" autoFormatId="16" applyNumberFormats="0" applyBorderFormats="0" applyFontFormats="0" applyPatternFormats="0" applyAlignmentFormats="0" applyWidthHeightFormats="0">
  <queryTableRefresh nextId="12">
    <queryTableFields count="11">
      <queryTableField id="1" name="Carrier" tableColumnId="1"/>
      <queryTableField id="2" name="Sum of Number of Location Assets" tableColumnId="2"/>
      <queryTableField id="3" name="Policy Begin Date" tableColumnId="3"/>
      <queryTableField id="4" name="Policy End Date" tableColumnId="4"/>
      <queryTableField id="5" name="Product Type" tableColumnId="5"/>
      <queryTableField id="6" name="Program Name" tableColumnId="6"/>
      <queryTableField id="7" name="ZipCode of Assets" tableColumnId="7"/>
      <queryTableField id="8" name="State of Assets" tableColumnId="8"/>
      <queryTableField id="9" name="Premium per Asset" tableColumnId="9"/>
      <queryTableField id="10" name="Dwelling Limit" tableColumnId="10"/>
      <queryTableField id="11" name="Dwelling Deductible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EDBA5D-4981-4224-8A8A-3DE9911FA637}" name="Table1" displayName="Table1" ref="A1:K650" totalsRowShown="0">
  <autoFilter ref="A1:K650" xr:uid="{77EDBA5D-4981-4224-8A8A-3DE9911FA637}"/>
  <tableColumns count="11">
    <tableColumn id="1" xr3:uid="{350F6DC3-D659-4C7D-BA39-839AD6AD64D6}" name="Product Type"/>
    <tableColumn id="2" xr3:uid="{13C64655-9FFD-4EE3-A408-13EAC6E654BC}" name="Program Name"/>
    <tableColumn id="3" xr3:uid="{99B0CDD1-9F39-47D4-B79E-4237183CB95F}" name="Policy Begin Date" dataDxfId="13"/>
    <tableColumn id="4" xr3:uid="{E20CD74D-F6BB-4DFA-9836-DFEB22AE7DD7}" name="Policy End Date" dataDxfId="12"/>
    <tableColumn id="5" xr3:uid="{2501A5B2-40EA-426C-A244-169723921CE3}" name="Carrier"/>
    <tableColumn id="6" xr3:uid="{C6612B98-B366-467F-A2C7-C3E06E18473A}" name="Number of Location Assets"/>
    <tableColumn id="7" xr3:uid="{14971976-EDF1-4576-9B8C-F7A75E9750F7}" name="State of Assets"/>
    <tableColumn id="8" xr3:uid="{66AB8E83-C8BB-4018-9B6B-08156C07987B}" name="ZipCode of Assets"/>
    <tableColumn id="9" xr3:uid="{4DF62FD3-1F78-436F-9548-2BB664C4FFA3}" name="Premium per Asset"/>
    <tableColumn id="10" xr3:uid="{806700E9-6203-41D6-BAC5-B2DC07B09D15}" name="Dwelling Limit per Asset"/>
    <tableColumn id="11" xr3:uid="{2F42FD6B-A1DE-4F42-9614-BB3F6531FB23}" name="Dwelling deductible per Ass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76D33-6357-4FB1-89F4-E5208EF06980}" name="Linear_Regression_Data_Dwelling_Limit" displayName="Linear_Regression_Data_Dwelling_Limit" ref="A1:K379" tableType="queryTable" totalsRowShown="0">
  <autoFilter ref="A1:K379" xr:uid="{01037238-20B2-45D2-BF7B-6C1390EF7820}"/>
  <tableColumns count="11">
    <tableColumn id="1" xr3:uid="{E760E1BF-4815-4FCF-B868-8053FAF13379}" uniqueName="1" name="Carrier" queryTableFieldId="1" dataDxfId="11"/>
    <tableColumn id="2" xr3:uid="{A2E88A85-1584-4FCB-836E-5AE0263B2814}" uniqueName="2" name="Sum of Number of Location Assets" queryTableFieldId="2"/>
    <tableColumn id="3" xr3:uid="{0372AFA7-9460-4B07-A854-6DCA1EB08836}" uniqueName="3" name="Policy Begin Date" queryTableFieldId="3" dataDxfId="10"/>
    <tableColumn id="4" xr3:uid="{71C29637-E70B-4FA8-A349-B45AA35A1B36}" uniqueName="4" name="Policy End Date" queryTableFieldId="4" dataDxfId="9"/>
    <tableColumn id="5" xr3:uid="{5CDF9703-53E6-442B-B6C2-D981C19D1EDE}" uniqueName="5" name="Product Type" queryTableFieldId="5" dataDxfId="8"/>
    <tableColumn id="6" xr3:uid="{EBBD8F03-A9F0-474F-B647-11A86FD051AF}" uniqueName="6" name="Program Name" queryTableFieldId="6" dataDxfId="7"/>
    <tableColumn id="7" xr3:uid="{180B0AF0-DFCF-4830-857B-94FCB2FF9529}" uniqueName="7" name="ZipCode of Assets" queryTableFieldId="7"/>
    <tableColumn id="8" xr3:uid="{D4DE0EFB-FD47-48F7-A131-AACD52973BC1}" uniqueName="8" name="State of Assets" queryTableFieldId="8" dataDxfId="6"/>
    <tableColumn id="9" xr3:uid="{C1A13029-68F9-484E-B3BA-3F31071DE55B}" uniqueName="9" name="Premium per Asset" queryTableFieldId="9"/>
    <tableColumn id="10" xr3:uid="{E45B9179-7AB7-414A-90CD-721D159E130F}" uniqueName="10" name="Dwelling Limit" queryTableFieldId="10"/>
    <tableColumn id="11" xr3:uid="{EADCA95A-E396-4C46-928F-1718FF8CCE3E}" uniqueName="11" name="Dwelling Deductible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2B5E10-9E08-4F0E-A458-BA0F0DB9C869}" name="Linear_Regression_Data_Dwelling_Ded" displayName="Linear_Regression_Data_Dwelling_Ded" ref="A1:K340" tableType="queryTable" totalsRowShown="0">
  <autoFilter ref="A1:K340" xr:uid="{7252235C-E1A0-4504-9EE8-E87638DDBA74}"/>
  <tableColumns count="11">
    <tableColumn id="1" xr3:uid="{25D45712-749D-4362-B0C4-CC6907C9789B}" uniqueName="1" name="Carrier" queryTableFieldId="1" dataDxfId="5"/>
    <tableColumn id="2" xr3:uid="{530CEA64-26FA-4C76-8982-4004555DE1EC}" uniqueName="2" name="Sum of Number of Location Assets" queryTableFieldId="2"/>
    <tableColumn id="3" xr3:uid="{C1A4527A-A26C-4DBD-ACD6-ED93D2A530B7}" uniqueName="3" name="Policy Begin Date" queryTableFieldId="3" dataDxfId="4"/>
    <tableColumn id="4" xr3:uid="{F304DC01-8BCA-4D0A-B318-43F3E6A5BAEC}" uniqueName="4" name="Policy End Date" queryTableFieldId="4" dataDxfId="3"/>
    <tableColumn id="5" xr3:uid="{9CE9414C-2826-4EC7-86FD-19F902F3F886}" uniqueName="5" name="Product Type" queryTableFieldId="5" dataDxfId="2"/>
    <tableColumn id="6" xr3:uid="{7EA750DC-3268-4B0E-8596-5D0DDC835278}" uniqueName="6" name="Program Name" queryTableFieldId="6" dataDxfId="1"/>
    <tableColumn id="7" xr3:uid="{46DC906F-4E49-4655-9F5E-A61077EE0E0B}" uniqueName="7" name="ZipCode of Assets" queryTableFieldId="7"/>
    <tableColumn id="8" xr3:uid="{7FC4E7B1-CCDF-4DAE-A035-9BA24A28D3C5}" uniqueName="8" name="State of Assets" queryTableFieldId="8" dataDxfId="0"/>
    <tableColumn id="9" xr3:uid="{541C51E2-EED0-4D03-BE60-7A382CC63F7A}" uniqueName="9" name="Premium per Asset" queryTableFieldId="9"/>
    <tableColumn id="10" xr3:uid="{E3E22AC6-C6D0-4281-B35D-FFD62BC3E408}" uniqueName="10" name="Dwelling Limit" queryTableFieldId="10"/>
    <tableColumn id="11" xr3:uid="{855DFB31-06DA-4B8F-87BA-4BC1BB4B9B90}" uniqueName="11" name="Dwelling Deductibl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CEA9-11AF-4C9D-AC39-6BD73B392550}">
  <dimension ref="A1:K650"/>
  <sheetViews>
    <sheetView workbookViewId="0">
      <pane xSplit="1" ySplit="1" topLeftCell="B612" activePane="bottomRight" state="frozen"/>
      <selection pane="topRight" activeCell="B1" sqref="B1"/>
      <selection pane="bottomLeft" activeCell="A2" sqref="A2"/>
      <selection pane="bottomRight" activeCell="F634" sqref="F634"/>
    </sheetView>
  </sheetViews>
  <sheetFormatPr defaultRowHeight="15" x14ac:dyDescent="0.25"/>
  <cols>
    <col min="1" max="1" width="48.5703125" bestFit="1" customWidth="1"/>
    <col min="2" max="2" width="39.7109375" bestFit="1" customWidth="1"/>
    <col min="3" max="3" width="18.42578125" customWidth="1"/>
    <col min="4" max="4" width="16.7109375" customWidth="1"/>
    <col min="5" max="5" width="26" bestFit="1" customWidth="1"/>
    <col min="6" max="6" width="26.7109375" customWidth="1"/>
    <col min="7" max="7" width="16.140625" customWidth="1"/>
    <col min="8" max="8" width="18.85546875" customWidth="1"/>
    <col min="9" max="9" width="20" customWidth="1"/>
    <col min="10" max="10" width="24.5703125" customWidth="1"/>
    <col min="11" max="11" width="29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1</v>
      </c>
      <c r="G2" t="s">
        <v>16</v>
      </c>
      <c r="H2">
        <v>33147</v>
      </c>
      <c r="I2">
        <v>44301</v>
      </c>
      <c r="J2">
        <v>2200000</v>
      </c>
      <c r="K2">
        <v>10000</v>
      </c>
    </row>
    <row r="3" spans="1:11" x14ac:dyDescent="0.25">
      <c r="A3" t="s">
        <v>17</v>
      </c>
      <c r="B3" t="s">
        <v>12</v>
      </c>
      <c r="C3" t="s">
        <v>13</v>
      </c>
      <c r="D3" t="s">
        <v>14</v>
      </c>
      <c r="E3" t="s">
        <v>18</v>
      </c>
      <c r="F3">
        <v>1</v>
      </c>
      <c r="G3" t="s">
        <v>16</v>
      </c>
      <c r="H3">
        <v>33147</v>
      </c>
      <c r="I3">
        <v>6815.2</v>
      </c>
      <c r="J3" t="s">
        <v>19</v>
      </c>
      <c r="K3" t="s">
        <v>19</v>
      </c>
    </row>
    <row r="4" spans="1:11" x14ac:dyDescent="0.25">
      <c r="A4" t="s">
        <v>17</v>
      </c>
      <c r="B4" t="s">
        <v>12</v>
      </c>
      <c r="C4" s="1">
        <v>44930</v>
      </c>
      <c r="D4" s="1">
        <v>45295</v>
      </c>
      <c r="E4" t="s">
        <v>20</v>
      </c>
      <c r="F4">
        <v>1</v>
      </c>
      <c r="G4" t="s">
        <v>21</v>
      </c>
      <c r="H4">
        <v>2138</v>
      </c>
      <c r="I4" t="s">
        <v>19</v>
      </c>
      <c r="J4" t="s">
        <v>19</v>
      </c>
      <c r="K4" t="s">
        <v>19</v>
      </c>
    </row>
    <row r="5" spans="1:11" x14ac:dyDescent="0.25">
      <c r="A5" t="s">
        <v>22</v>
      </c>
      <c r="B5" t="s">
        <v>12</v>
      </c>
      <c r="C5" s="1">
        <v>45117</v>
      </c>
      <c r="D5" s="1">
        <v>45483</v>
      </c>
      <c r="E5" t="s">
        <v>23</v>
      </c>
      <c r="F5">
        <v>1</v>
      </c>
      <c r="G5" t="s">
        <v>24</v>
      </c>
      <c r="H5">
        <v>11222</v>
      </c>
      <c r="I5">
        <v>12993</v>
      </c>
      <c r="J5">
        <v>6435520</v>
      </c>
      <c r="K5">
        <v>5000</v>
      </c>
    </row>
    <row r="6" spans="1:11" x14ac:dyDescent="0.25">
      <c r="A6" t="s">
        <v>25</v>
      </c>
      <c r="B6" t="s">
        <v>12</v>
      </c>
      <c r="C6" t="s">
        <v>13</v>
      </c>
      <c r="D6" t="s">
        <v>14</v>
      </c>
      <c r="E6" t="s">
        <v>26</v>
      </c>
      <c r="F6">
        <v>1</v>
      </c>
      <c r="G6" t="s">
        <v>16</v>
      </c>
      <c r="H6">
        <v>33147</v>
      </c>
      <c r="I6">
        <v>2953</v>
      </c>
      <c r="J6" t="s">
        <v>19</v>
      </c>
      <c r="K6" t="s">
        <v>19</v>
      </c>
    </row>
    <row r="7" spans="1:11" x14ac:dyDescent="0.25">
      <c r="A7" t="s">
        <v>27</v>
      </c>
      <c r="B7" t="s">
        <v>12</v>
      </c>
      <c r="C7" t="s">
        <v>28</v>
      </c>
      <c r="D7" t="s">
        <v>29</v>
      </c>
      <c r="E7" t="s">
        <v>30</v>
      </c>
      <c r="F7">
        <v>1</v>
      </c>
      <c r="G7" t="s">
        <v>16</v>
      </c>
      <c r="H7">
        <v>33147</v>
      </c>
      <c r="I7">
        <v>3456</v>
      </c>
      <c r="J7" t="s">
        <v>19</v>
      </c>
      <c r="K7" t="s">
        <v>19</v>
      </c>
    </row>
    <row r="8" spans="1:11" x14ac:dyDescent="0.25">
      <c r="A8" t="s">
        <v>11</v>
      </c>
      <c r="B8" t="s">
        <v>12</v>
      </c>
      <c r="C8" s="1">
        <v>45263</v>
      </c>
      <c r="D8" s="1">
        <v>45629</v>
      </c>
      <c r="E8" t="s">
        <v>31</v>
      </c>
      <c r="F8">
        <v>1</v>
      </c>
      <c r="G8" t="s">
        <v>32</v>
      </c>
      <c r="H8">
        <v>78223</v>
      </c>
      <c r="I8">
        <v>69523.399999999994</v>
      </c>
      <c r="J8">
        <v>8200000</v>
      </c>
      <c r="K8">
        <v>25000</v>
      </c>
    </row>
    <row r="9" spans="1:11" x14ac:dyDescent="0.25">
      <c r="A9" t="s">
        <v>22</v>
      </c>
      <c r="B9" t="s">
        <v>12</v>
      </c>
      <c r="C9" t="s">
        <v>33</v>
      </c>
      <c r="D9" t="s">
        <v>34</v>
      </c>
      <c r="E9" t="s">
        <v>35</v>
      </c>
      <c r="F9">
        <v>1</v>
      </c>
      <c r="G9" t="s">
        <v>36</v>
      </c>
      <c r="H9">
        <v>93726</v>
      </c>
      <c r="I9">
        <v>25260</v>
      </c>
      <c r="J9">
        <v>15859449</v>
      </c>
      <c r="K9">
        <v>50000</v>
      </c>
    </row>
    <row r="10" spans="1:11" x14ac:dyDescent="0.25">
      <c r="A10" t="s">
        <v>17</v>
      </c>
      <c r="B10" t="s">
        <v>12</v>
      </c>
      <c r="C10" s="1">
        <v>44785</v>
      </c>
      <c r="D10" s="1">
        <v>45150</v>
      </c>
      <c r="E10" t="s">
        <v>37</v>
      </c>
      <c r="F10">
        <v>1</v>
      </c>
      <c r="G10" t="s">
        <v>32</v>
      </c>
      <c r="H10">
        <v>78223</v>
      </c>
      <c r="I10" t="s">
        <v>19</v>
      </c>
      <c r="J10" t="s">
        <v>19</v>
      </c>
      <c r="K10" t="s">
        <v>19</v>
      </c>
    </row>
    <row r="11" spans="1:11" x14ac:dyDescent="0.25">
      <c r="A11" t="s">
        <v>25</v>
      </c>
      <c r="B11" t="s">
        <v>12</v>
      </c>
      <c r="C11" t="s">
        <v>33</v>
      </c>
      <c r="D11" t="s">
        <v>34</v>
      </c>
      <c r="E11" t="s">
        <v>38</v>
      </c>
      <c r="F11">
        <v>1</v>
      </c>
      <c r="G11" t="s">
        <v>36</v>
      </c>
      <c r="H11">
        <v>93726</v>
      </c>
      <c r="I11" t="s">
        <v>19</v>
      </c>
      <c r="J11" t="s">
        <v>19</v>
      </c>
      <c r="K11" t="s">
        <v>19</v>
      </c>
    </row>
    <row r="12" spans="1:11" x14ac:dyDescent="0.25">
      <c r="A12" t="s">
        <v>22</v>
      </c>
      <c r="B12" t="s">
        <v>12</v>
      </c>
      <c r="C12" t="s">
        <v>33</v>
      </c>
      <c r="D12" t="s">
        <v>34</v>
      </c>
      <c r="E12" t="s">
        <v>35</v>
      </c>
      <c r="F12">
        <v>1</v>
      </c>
      <c r="G12" t="s">
        <v>36</v>
      </c>
      <c r="H12">
        <v>93726</v>
      </c>
      <c r="I12">
        <v>42518.78</v>
      </c>
      <c r="J12">
        <v>15859449</v>
      </c>
      <c r="K12">
        <v>50000</v>
      </c>
    </row>
    <row r="13" spans="1:11" x14ac:dyDescent="0.25">
      <c r="A13" t="s">
        <v>25</v>
      </c>
      <c r="B13" t="s">
        <v>12</v>
      </c>
      <c r="C13" s="1">
        <v>45147</v>
      </c>
      <c r="D13" s="1">
        <v>45513</v>
      </c>
      <c r="E13" t="s">
        <v>38</v>
      </c>
      <c r="F13">
        <v>1</v>
      </c>
      <c r="G13" t="s">
        <v>36</v>
      </c>
      <c r="H13">
        <v>93726</v>
      </c>
      <c r="I13" t="s">
        <v>19</v>
      </c>
      <c r="J13" t="s">
        <v>19</v>
      </c>
      <c r="K13" t="s">
        <v>19</v>
      </c>
    </row>
    <row r="14" spans="1:11" x14ac:dyDescent="0.25">
      <c r="A14" t="s">
        <v>11</v>
      </c>
      <c r="B14" t="s">
        <v>12</v>
      </c>
      <c r="C14" t="s">
        <v>39</v>
      </c>
      <c r="D14" t="s">
        <v>40</v>
      </c>
      <c r="E14" t="s">
        <v>41</v>
      </c>
      <c r="F14">
        <v>1</v>
      </c>
      <c r="G14" t="s">
        <v>32</v>
      </c>
      <c r="H14">
        <v>75041</v>
      </c>
      <c r="I14">
        <v>17463</v>
      </c>
      <c r="J14">
        <v>2454800</v>
      </c>
      <c r="K14">
        <v>50000</v>
      </c>
    </row>
    <row r="15" spans="1:11" x14ac:dyDescent="0.25">
      <c r="A15" t="s">
        <v>17</v>
      </c>
      <c r="B15" t="s">
        <v>12</v>
      </c>
      <c r="C15" t="s">
        <v>39</v>
      </c>
      <c r="D15" t="s">
        <v>40</v>
      </c>
      <c r="E15" t="s">
        <v>42</v>
      </c>
      <c r="F15">
        <v>1</v>
      </c>
      <c r="G15" t="s">
        <v>32</v>
      </c>
      <c r="H15">
        <v>75041</v>
      </c>
      <c r="I15">
        <v>1853</v>
      </c>
      <c r="J15" t="s">
        <v>19</v>
      </c>
      <c r="K15" t="s">
        <v>19</v>
      </c>
    </row>
    <row r="16" spans="1:11" x14ac:dyDescent="0.25">
      <c r="A16" t="s">
        <v>25</v>
      </c>
      <c r="B16" t="s">
        <v>12</v>
      </c>
      <c r="C16" t="s">
        <v>39</v>
      </c>
      <c r="D16" t="s">
        <v>40</v>
      </c>
      <c r="E16" t="s">
        <v>43</v>
      </c>
      <c r="F16">
        <v>1</v>
      </c>
      <c r="G16" t="s">
        <v>32</v>
      </c>
      <c r="H16">
        <v>75041</v>
      </c>
      <c r="I16">
        <v>2053</v>
      </c>
      <c r="J16" t="s">
        <v>19</v>
      </c>
      <c r="K16" t="s">
        <v>19</v>
      </c>
    </row>
    <row r="17" spans="1:11" x14ac:dyDescent="0.25">
      <c r="A17" t="s">
        <v>11</v>
      </c>
      <c r="B17" t="s">
        <v>12</v>
      </c>
      <c r="C17" t="s">
        <v>44</v>
      </c>
      <c r="D17" t="s">
        <v>45</v>
      </c>
      <c r="E17" t="s">
        <v>46</v>
      </c>
      <c r="F17">
        <v>1</v>
      </c>
      <c r="G17" t="s">
        <v>32</v>
      </c>
      <c r="H17">
        <v>78752</v>
      </c>
      <c r="I17" t="s">
        <v>19</v>
      </c>
      <c r="J17">
        <v>2210000</v>
      </c>
      <c r="K17">
        <v>25000</v>
      </c>
    </row>
    <row r="18" spans="1:11" x14ac:dyDescent="0.25">
      <c r="A18" t="s">
        <v>17</v>
      </c>
      <c r="B18" t="s">
        <v>12</v>
      </c>
      <c r="C18" t="s">
        <v>45</v>
      </c>
      <c r="D18" t="s">
        <v>47</v>
      </c>
      <c r="E18" t="s">
        <v>48</v>
      </c>
      <c r="F18">
        <v>1</v>
      </c>
      <c r="G18" t="s">
        <v>32</v>
      </c>
      <c r="H18">
        <v>78752</v>
      </c>
      <c r="I18" t="s">
        <v>19</v>
      </c>
      <c r="J18" t="s">
        <v>19</v>
      </c>
      <c r="K18" t="s">
        <v>19</v>
      </c>
    </row>
    <row r="19" spans="1:11" x14ac:dyDescent="0.25">
      <c r="A19" t="s">
        <v>22</v>
      </c>
      <c r="B19" t="s">
        <v>12</v>
      </c>
      <c r="C19" t="s">
        <v>49</v>
      </c>
      <c r="D19" t="s">
        <v>50</v>
      </c>
      <c r="E19" t="s">
        <v>51</v>
      </c>
      <c r="F19">
        <v>1</v>
      </c>
      <c r="G19" t="s">
        <v>52</v>
      </c>
      <c r="H19">
        <v>45385</v>
      </c>
      <c r="I19">
        <v>15837</v>
      </c>
      <c r="J19">
        <v>7150000</v>
      </c>
      <c r="K19">
        <v>25000</v>
      </c>
    </row>
    <row r="20" spans="1:11" x14ac:dyDescent="0.25">
      <c r="A20" t="s">
        <v>22</v>
      </c>
      <c r="B20" t="s">
        <v>12</v>
      </c>
      <c r="C20" t="s">
        <v>53</v>
      </c>
      <c r="D20" t="s">
        <v>54</v>
      </c>
      <c r="E20" t="s">
        <v>55</v>
      </c>
      <c r="F20">
        <v>1</v>
      </c>
      <c r="G20" t="s">
        <v>32</v>
      </c>
      <c r="H20">
        <v>75206</v>
      </c>
      <c r="I20">
        <v>14787</v>
      </c>
      <c r="J20">
        <v>2945200</v>
      </c>
      <c r="K20">
        <v>1000</v>
      </c>
    </row>
    <row r="21" spans="1:11" x14ac:dyDescent="0.25">
      <c r="A21" t="s">
        <v>11</v>
      </c>
      <c r="B21" t="s">
        <v>12</v>
      </c>
      <c r="C21" t="s">
        <v>56</v>
      </c>
      <c r="D21" t="s">
        <v>57</v>
      </c>
      <c r="E21" t="s">
        <v>58</v>
      </c>
      <c r="F21">
        <v>1</v>
      </c>
      <c r="G21" t="s">
        <v>32</v>
      </c>
      <c r="H21">
        <v>77086</v>
      </c>
      <c r="I21">
        <v>69149.77</v>
      </c>
      <c r="J21">
        <v>8028288</v>
      </c>
      <c r="K21">
        <v>75000</v>
      </c>
    </row>
    <row r="22" spans="1:11" x14ac:dyDescent="0.25">
      <c r="A22" t="s">
        <v>17</v>
      </c>
      <c r="B22" t="s">
        <v>12</v>
      </c>
      <c r="C22" t="s">
        <v>59</v>
      </c>
      <c r="D22" t="s">
        <v>60</v>
      </c>
      <c r="E22" t="s">
        <v>61</v>
      </c>
      <c r="F22">
        <v>1</v>
      </c>
      <c r="G22" t="s">
        <v>32</v>
      </c>
      <c r="H22">
        <v>77086</v>
      </c>
      <c r="I22">
        <v>1723</v>
      </c>
      <c r="J22" t="s">
        <v>19</v>
      </c>
      <c r="K22" t="s">
        <v>19</v>
      </c>
    </row>
    <row r="23" spans="1:11" x14ac:dyDescent="0.25">
      <c r="A23" t="s">
        <v>25</v>
      </c>
      <c r="B23" t="s">
        <v>12</v>
      </c>
      <c r="C23" t="s">
        <v>59</v>
      </c>
      <c r="D23" t="s">
        <v>60</v>
      </c>
      <c r="E23" t="s">
        <v>62</v>
      </c>
      <c r="F23">
        <v>1</v>
      </c>
      <c r="G23" t="s">
        <v>32</v>
      </c>
      <c r="H23">
        <v>77086</v>
      </c>
      <c r="I23">
        <v>589</v>
      </c>
      <c r="J23" t="s">
        <v>19</v>
      </c>
      <c r="K23" t="s">
        <v>19</v>
      </c>
    </row>
    <row r="24" spans="1:11" x14ac:dyDescent="0.25">
      <c r="A24" t="s">
        <v>22</v>
      </c>
      <c r="B24" t="s">
        <v>12</v>
      </c>
      <c r="C24" s="1">
        <v>44871</v>
      </c>
      <c r="D24" s="1">
        <v>45236</v>
      </c>
      <c r="E24" t="s">
        <v>63</v>
      </c>
      <c r="F24">
        <v>1</v>
      </c>
      <c r="G24" t="s">
        <v>52</v>
      </c>
      <c r="H24">
        <v>45431</v>
      </c>
      <c r="I24">
        <v>14023</v>
      </c>
      <c r="J24">
        <v>3630948</v>
      </c>
      <c r="K24">
        <v>10000</v>
      </c>
    </row>
    <row r="25" spans="1:11" x14ac:dyDescent="0.25">
      <c r="A25" t="s">
        <v>11</v>
      </c>
      <c r="B25" t="s">
        <v>12</v>
      </c>
      <c r="C25" t="s">
        <v>64</v>
      </c>
      <c r="D25" t="s">
        <v>65</v>
      </c>
      <c r="E25" t="s">
        <v>66</v>
      </c>
      <c r="F25">
        <v>1</v>
      </c>
      <c r="G25" t="s">
        <v>32</v>
      </c>
      <c r="H25">
        <v>77017</v>
      </c>
      <c r="I25">
        <v>44713.97</v>
      </c>
      <c r="J25">
        <v>3650000</v>
      </c>
      <c r="K25">
        <v>5000</v>
      </c>
    </row>
    <row r="26" spans="1:11" x14ac:dyDescent="0.25">
      <c r="A26" t="s">
        <v>17</v>
      </c>
      <c r="B26" t="s">
        <v>12</v>
      </c>
      <c r="C26" t="s">
        <v>64</v>
      </c>
      <c r="D26" t="s">
        <v>65</v>
      </c>
      <c r="E26" t="s">
        <v>67</v>
      </c>
      <c r="F26">
        <v>1</v>
      </c>
      <c r="G26" t="s">
        <v>32</v>
      </c>
      <c r="H26">
        <v>77017</v>
      </c>
      <c r="I26">
        <v>3189.72</v>
      </c>
      <c r="J26" t="s">
        <v>19</v>
      </c>
      <c r="K26" t="s">
        <v>19</v>
      </c>
    </row>
    <row r="27" spans="1:11" x14ac:dyDescent="0.25">
      <c r="A27" t="s">
        <v>25</v>
      </c>
      <c r="B27" t="s">
        <v>12</v>
      </c>
      <c r="C27" t="s">
        <v>64</v>
      </c>
      <c r="D27" t="s">
        <v>65</v>
      </c>
      <c r="E27" t="s">
        <v>68</v>
      </c>
      <c r="F27">
        <v>1</v>
      </c>
      <c r="G27" t="s">
        <v>32</v>
      </c>
      <c r="H27">
        <v>77017</v>
      </c>
      <c r="I27">
        <v>1783.73</v>
      </c>
      <c r="J27" t="s">
        <v>19</v>
      </c>
      <c r="K27" t="s">
        <v>19</v>
      </c>
    </row>
    <row r="28" spans="1:11" x14ac:dyDescent="0.25">
      <c r="A28" t="s">
        <v>22</v>
      </c>
      <c r="B28" t="s">
        <v>12</v>
      </c>
      <c r="C28" t="s">
        <v>69</v>
      </c>
      <c r="D28" t="s">
        <v>70</v>
      </c>
      <c r="E28" t="s">
        <v>35</v>
      </c>
      <c r="F28">
        <v>1</v>
      </c>
      <c r="G28" t="s">
        <v>36</v>
      </c>
      <c r="H28">
        <v>93710</v>
      </c>
      <c r="I28">
        <v>22678</v>
      </c>
      <c r="J28">
        <v>9880133</v>
      </c>
      <c r="K28">
        <v>25000</v>
      </c>
    </row>
    <row r="29" spans="1:11" x14ac:dyDescent="0.25">
      <c r="A29" t="s">
        <v>11</v>
      </c>
      <c r="B29" t="s">
        <v>12</v>
      </c>
      <c r="C29" t="s">
        <v>71</v>
      </c>
      <c r="D29" t="s">
        <v>72</v>
      </c>
      <c r="E29" t="s">
        <v>73</v>
      </c>
      <c r="F29">
        <v>1</v>
      </c>
      <c r="G29" t="s">
        <v>32</v>
      </c>
      <c r="H29">
        <v>77017</v>
      </c>
      <c r="I29">
        <v>19750</v>
      </c>
      <c r="J29">
        <v>2404336</v>
      </c>
      <c r="K29">
        <v>10000</v>
      </c>
    </row>
    <row r="30" spans="1:11" x14ac:dyDescent="0.25">
      <c r="A30" t="s">
        <v>17</v>
      </c>
      <c r="B30" t="s">
        <v>12</v>
      </c>
      <c r="C30" t="s">
        <v>71</v>
      </c>
      <c r="D30" t="s">
        <v>72</v>
      </c>
      <c r="E30" t="s">
        <v>74</v>
      </c>
      <c r="F30">
        <v>1</v>
      </c>
      <c r="G30" t="s">
        <v>32</v>
      </c>
      <c r="H30">
        <v>77017</v>
      </c>
      <c r="I30">
        <v>4300</v>
      </c>
      <c r="J30" t="s">
        <v>19</v>
      </c>
      <c r="K30" t="s">
        <v>19</v>
      </c>
    </row>
    <row r="31" spans="1:11" x14ac:dyDescent="0.25">
      <c r="A31" t="s">
        <v>22</v>
      </c>
      <c r="B31" t="s">
        <v>12</v>
      </c>
      <c r="C31" t="s">
        <v>75</v>
      </c>
      <c r="D31" t="s">
        <v>76</v>
      </c>
      <c r="E31" t="s">
        <v>77</v>
      </c>
      <c r="F31">
        <v>1</v>
      </c>
      <c r="G31" t="s">
        <v>78</v>
      </c>
      <c r="H31">
        <v>60628</v>
      </c>
      <c r="I31">
        <v>9913.8799999999992</v>
      </c>
      <c r="J31">
        <v>2800000</v>
      </c>
      <c r="K31">
        <v>10000</v>
      </c>
    </row>
    <row r="32" spans="1:11" x14ac:dyDescent="0.25">
      <c r="A32" t="s">
        <v>22</v>
      </c>
      <c r="B32" t="s">
        <v>12</v>
      </c>
      <c r="C32" s="1">
        <v>44570</v>
      </c>
      <c r="D32" s="1">
        <v>44935</v>
      </c>
      <c r="E32" t="s">
        <v>79</v>
      </c>
      <c r="F32">
        <v>1</v>
      </c>
      <c r="G32" t="s">
        <v>80</v>
      </c>
      <c r="H32">
        <v>21231</v>
      </c>
      <c r="I32">
        <v>7362</v>
      </c>
      <c r="J32">
        <v>1725000</v>
      </c>
      <c r="K32">
        <v>10000</v>
      </c>
    </row>
    <row r="33" spans="1:11" x14ac:dyDescent="0.25">
      <c r="A33" t="s">
        <v>11</v>
      </c>
      <c r="B33" t="s">
        <v>12</v>
      </c>
      <c r="C33" s="1">
        <v>44266</v>
      </c>
      <c r="D33" s="1">
        <v>44631</v>
      </c>
      <c r="E33" t="s">
        <v>81</v>
      </c>
      <c r="F33">
        <v>1</v>
      </c>
      <c r="G33" t="s">
        <v>82</v>
      </c>
      <c r="H33">
        <v>55408</v>
      </c>
      <c r="I33">
        <v>11784</v>
      </c>
      <c r="J33">
        <v>6641700</v>
      </c>
      <c r="K33">
        <v>15000</v>
      </c>
    </row>
    <row r="34" spans="1:11" x14ac:dyDescent="0.25">
      <c r="A34" t="s">
        <v>17</v>
      </c>
      <c r="B34" t="s">
        <v>12</v>
      </c>
      <c r="C34" s="1">
        <v>44266</v>
      </c>
      <c r="D34" s="1">
        <v>44631</v>
      </c>
      <c r="E34" t="s">
        <v>83</v>
      </c>
      <c r="F34">
        <v>1</v>
      </c>
      <c r="G34" t="s">
        <v>82</v>
      </c>
      <c r="H34">
        <v>55408</v>
      </c>
      <c r="I34" t="s">
        <v>19</v>
      </c>
      <c r="J34" t="s">
        <v>19</v>
      </c>
      <c r="K34" t="s">
        <v>19</v>
      </c>
    </row>
    <row r="35" spans="1:11" x14ac:dyDescent="0.25">
      <c r="A35" t="s">
        <v>11</v>
      </c>
      <c r="B35" t="s">
        <v>12</v>
      </c>
      <c r="C35" s="1">
        <v>44266</v>
      </c>
      <c r="D35" s="1">
        <v>44631</v>
      </c>
      <c r="E35" t="s">
        <v>81</v>
      </c>
      <c r="F35">
        <v>1</v>
      </c>
      <c r="G35" t="s">
        <v>82</v>
      </c>
      <c r="H35">
        <v>55408</v>
      </c>
      <c r="I35">
        <v>10889</v>
      </c>
      <c r="J35">
        <v>6664200</v>
      </c>
      <c r="K35">
        <v>15000</v>
      </c>
    </row>
    <row r="36" spans="1:11" x14ac:dyDescent="0.25">
      <c r="A36" t="s">
        <v>17</v>
      </c>
      <c r="B36" t="s">
        <v>12</v>
      </c>
      <c r="C36" s="1">
        <v>44266</v>
      </c>
      <c r="D36" s="1">
        <v>44631</v>
      </c>
      <c r="E36" t="s">
        <v>83</v>
      </c>
      <c r="F36">
        <v>1</v>
      </c>
      <c r="G36" t="s">
        <v>82</v>
      </c>
      <c r="H36">
        <v>55408</v>
      </c>
      <c r="I36" t="s">
        <v>19</v>
      </c>
      <c r="J36" t="s">
        <v>19</v>
      </c>
      <c r="K36" t="s">
        <v>19</v>
      </c>
    </row>
    <row r="37" spans="1:11" x14ac:dyDescent="0.25">
      <c r="A37" t="s">
        <v>84</v>
      </c>
      <c r="B37" t="s">
        <v>12</v>
      </c>
      <c r="C37" t="s">
        <v>85</v>
      </c>
      <c r="D37" t="s">
        <v>86</v>
      </c>
      <c r="E37" t="s">
        <v>87</v>
      </c>
      <c r="F37">
        <v>1</v>
      </c>
      <c r="G37" t="s">
        <v>88</v>
      </c>
      <c r="H37">
        <v>98201</v>
      </c>
      <c r="I37">
        <v>20023.82</v>
      </c>
      <c r="J37">
        <v>7700000</v>
      </c>
      <c r="K37">
        <v>25000</v>
      </c>
    </row>
    <row r="38" spans="1:11" x14ac:dyDescent="0.25">
      <c r="A38" t="s">
        <v>22</v>
      </c>
      <c r="B38" t="s">
        <v>12</v>
      </c>
      <c r="C38" s="1">
        <v>44784</v>
      </c>
      <c r="D38" s="1">
        <v>45149</v>
      </c>
      <c r="E38" t="s">
        <v>89</v>
      </c>
      <c r="F38">
        <v>1</v>
      </c>
      <c r="G38" t="s">
        <v>36</v>
      </c>
      <c r="H38">
        <v>92020</v>
      </c>
      <c r="I38">
        <v>10269.6</v>
      </c>
      <c r="J38">
        <v>4717648</v>
      </c>
      <c r="K38">
        <v>2500</v>
      </c>
    </row>
    <row r="39" spans="1:11" x14ac:dyDescent="0.25">
      <c r="A39" t="s">
        <v>22</v>
      </c>
      <c r="B39" t="s">
        <v>12</v>
      </c>
      <c r="C39" t="s">
        <v>90</v>
      </c>
      <c r="D39" t="s">
        <v>91</v>
      </c>
      <c r="E39" t="s">
        <v>23</v>
      </c>
      <c r="F39">
        <v>1</v>
      </c>
      <c r="G39" t="s">
        <v>32</v>
      </c>
      <c r="H39">
        <v>75204</v>
      </c>
      <c r="I39">
        <v>11689</v>
      </c>
      <c r="J39">
        <v>1881802</v>
      </c>
      <c r="K39">
        <v>5000</v>
      </c>
    </row>
    <row r="40" spans="1:11" x14ac:dyDescent="0.25">
      <c r="A40" t="s">
        <v>25</v>
      </c>
      <c r="B40" t="s">
        <v>12</v>
      </c>
      <c r="C40" t="s">
        <v>90</v>
      </c>
      <c r="D40" t="s">
        <v>91</v>
      </c>
      <c r="E40" t="s">
        <v>61</v>
      </c>
      <c r="F40">
        <v>1</v>
      </c>
      <c r="G40" t="s">
        <v>32</v>
      </c>
      <c r="H40">
        <v>75204</v>
      </c>
      <c r="I40">
        <v>422.58</v>
      </c>
      <c r="J40" t="s">
        <v>19</v>
      </c>
      <c r="K40" t="s">
        <v>19</v>
      </c>
    </row>
    <row r="41" spans="1:11" x14ac:dyDescent="0.25">
      <c r="A41" t="s">
        <v>11</v>
      </c>
      <c r="B41" t="s">
        <v>12</v>
      </c>
      <c r="C41" t="s">
        <v>92</v>
      </c>
      <c r="D41" t="s">
        <v>93</v>
      </c>
      <c r="E41" t="s">
        <v>41</v>
      </c>
      <c r="F41">
        <v>1</v>
      </c>
      <c r="G41" t="s">
        <v>94</v>
      </c>
      <c r="H41">
        <v>7065</v>
      </c>
      <c r="I41" t="s">
        <v>19</v>
      </c>
      <c r="J41">
        <v>1523772</v>
      </c>
      <c r="K41">
        <v>2500</v>
      </c>
    </row>
    <row r="42" spans="1:11" x14ac:dyDescent="0.25">
      <c r="A42" t="s">
        <v>17</v>
      </c>
      <c r="B42" t="s">
        <v>12</v>
      </c>
      <c r="C42" t="s">
        <v>92</v>
      </c>
      <c r="D42" t="s">
        <v>93</v>
      </c>
      <c r="E42" t="s">
        <v>95</v>
      </c>
      <c r="F42">
        <v>1</v>
      </c>
      <c r="G42" t="s">
        <v>94</v>
      </c>
      <c r="H42">
        <v>7065</v>
      </c>
      <c r="I42" t="s">
        <v>19</v>
      </c>
      <c r="J42" t="s">
        <v>19</v>
      </c>
      <c r="K42" t="s">
        <v>19</v>
      </c>
    </row>
    <row r="43" spans="1:11" x14ac:dyDescent="0.25">
      <c r="A43" t="s">
        <v>27</v>
      </c>
      <c r="B43" t="s">
        <v>12</v>
      </c>
      <c r="C43" s="1">
        <v>44781</v>
      </c>
      <c r="D43" s="1">
        <v>45146</v>
      </c>
      <c r="E43" t="s">
        <v>30</v>
      </c>
      <c r="F43">
        <v>1</v>
      </c>
      <c r="G43" t="s">
        <v>94</v>
      </c>
      <c r="H43">
        <v>7065</v>
      </c>
      <c r="I43">
        <v>3003.65</v>
      </c>
      <c r="J43" t="s">
        <v>19</v>
      </c>
      <c r="K43" t="s">
        <v>19</v>
      </c>
    </row>
    <row r="44" spans="1:11" x14ac:dyDescent="0.25">
      <c r="A44" t="s">
        <v>84</v>
      </c>
      <c r="B44" t="s">
        <v>12</v>
      </c>
      <c r="C44" t="s">
        <v>96</v>
      </c>
      <c r="D44" t="s">
        <v>97</v>
      </c>
      <c r="E44" t="s">
        <v>98</v>
      </c>
      <c r="F44">
        <v>1</v>
      </c>
      <c r="G44" t="s">
        <v>52</v>
      </c>
      <c r="H44">
        <v>43235</v>
      </c>
      <c r="I44">
        <v>7810</v>
      </c>
      <c r="J44">
        <v>2845700</v>
      </c>
      <c r="K44">
        <v>25000</v>
      </c>
    </row>
    <row r="45" spans="1:11" x14ac:dyDescent="0.25">
      <c r="A45" t="s">
        <v>22</v>
      </c>
      <c r="B45" t="s">
        <v>12</v>
      </c>
      <c r="C45" s="1">
        <v>45056</v>
      </c>
      <c r="D45" s="1">
        <v>45422</v>
      </c>
      <c r="E45" t="s">
        <v>99</v>
      </c>
      <c r="F45">
        <v>1</v>
      </c>
      <c r="G45" t="s">
        <v>94</v>
      </c>
      <c r="H45">
        <v>7111</v>
      </c>
      <c r="I45">
        <v>21919</v>
      </c>
      <c r="J45">
        <v>5580000</v>
      </c>
      <c r="K45">
        <v>5000</v>
      </c>
    </row>
    <row r="46" spans="1:11" x14ac:dyDescent="0.25">
      <c r="A46" t="s">
        <v>22</v>
      </c>
      <c r="B46" t="s">
        <v>12</v>
      </c>
      <c r="C46" t="s">
        <v>100</v>
      </c>
      <c r="D46" t="s">
        <v>101</v>
      </c>
      <c r="E46" t="s">
        <v>23</v>
      </c>
      <c r="F46">
        <v>1</v>
      </c>
      <c r="G46" t="s">
        <v>24</v>
      </c>
      <c r="H46">
        <v>11377</v>
      </c>
      <c r="I46">
        <v>8535.77</v>
      </c>
      <c r="J46">
        <v>2100000</v>
      </c>
      <c r="K46">
        <v>5000</v>
      </c>
    </row>
    <row r="47" spans="1:11" x14ac:dyDescent="0.25">
      <c r="A47" t="s">
        <v>84</v>
      </c>
      <c r="B47" t="s">
        <v>12</v>
      </c>
      <c r="C47" s="1">
        <v>44844</v>
      </c>
      <c r="D47" s="1">
        <v>45209</v>
      </c>
      <c r="E47" t="s">
        <v>102</v>
      </c>
      <c r="F47">
        <v>1</v>
      </c>
      <c r="G47" t="s">
        <v>103</v>
      </c>
      <c r="H47">
        <v>40047</v>
      </c>
      <c r="I47">
        <v>12136.32</v>
      </c>
      <c r="J47">
        <v>5100000</v>
      </c>
      <c r="K47">
        <v>2500</v>
      </c>
    </row>
    <row r="48" spans="1:11" x14ac:dyDescent="0.25">
      <c r="A48" t="s">
        <v>25</v>
      </c>
      <c r="B48" t="s">
        <v>12</v>
      </c>
      <c r="C48" s="1">
        <v>44844</v>
      </c>
      <c r="D48" s="1">
        <v>45209</v>
      </c>
      <c r="E48" t="s">
        <v>102</v>
      </c>
      <c r="F48">
        <v>1</v>
      </c>
      <c r="G48" t="s">
        <v>103</v>
      </c>
      <c r="H48">
        <v>40047</v>
      </c>
      <c r="I48" t="s">
        <v>19</v>
      </c>
      <c r="J48" t="s">
        <v>19</v>
      </c>
      <c r="K48" t="s">
        <v>19</v>
      </c>
    </row>
    <row r="49" spans="1:11" x14ac:dyDescent="0.25">
      <c r="A49" t="s">
        <v>22</v>
      </c>
      <c r="B49" t="s">
        <v>12</v>
      </c>
      <c r="C49" t="s">
        <v>104</v>
      </c>
      <c r="D49" t="s">
        <v>105</v>
      </c>
      <c r="E49" t="s">
        <v>106</v>
      </c>
      <c r="F49">
        <v>1</v>
      </c>
      <c r="G49" t="s">
        <v>94</v>
      </c>
      <c r="H49">
        <v>7701</v>
      </c>
      <c r="I49">
        <v>45674</v>
      </c>
      <c r="J49">
        <v>24000000</v>
      </c>
      <c r="K49">
        <v>5000</v>
      </c>
    </row>
    <row r="50" spans="1:11" x14ac:dyDescent="0.25">
      <c r="A50" t="s">
        <v>25</v>
      </c>
      <c r="B50" t="s">
        <v>12</v>
      </c>
      <c r="C50" t="s">
        <v>104</v>
      </c>
      <c r="D50" t="s">
        <v>105</v>
      </c>
      <c r="E50" t="s">
        <v>26</v>
      </c>
      <c r="F50">
        <v>1</v>
      </c>
      <c r="G50" t="s">
        <v>94</v>
      </c>
      <c r="H50">
        <v>7701</v>
      </c>
      <c r="I50">
        <v>3558.79</v>
      </c>
      <c r="J50" t="s">
        <v>19</v>
      </c>
      <c r="K50" t="s">
        <v>19</v>
      </c>
    </row>
    <row r="51" spans="1:11" x14ac:dyDescent="0.25">
      <c r="A51" t="s">
        <v>25</v>
      </c>
      <c r="B51" t="s">
        <v>12</v>
      </c>
      <c r="C51" t="s">
        <v>107</v>
      </c>
      <c r="D51" t="s">
        <v>108</v>
      </c>
      <c r="E51" t="s">
        <v>109</v>
      </c>
      <c r="F51">
        <v>1</v>
      </c>
      <c r="G51" t="s">
        <v>110</v>
      </c>
      <c r="H51">
        <v>29841</v>
      </c>
      <c r="I51">
        <v>3897.16</v>
      </c>
      <c r="J51" t="s">
        <v>19</v>
      </c>
      <c r="K51" t="s">
        <v>19</v>
      </c>
    </row>
    <row r="52" spans="1:11" x14ac:dyDescent="0.25">
      <c r="A52" t="s">
        <v>11</v>
      </c>
      <c r="B52" t="s">
        <v>12</v>
      </c>
      <c r="C52" t="s">
        <v>111</v>
      </c>
      <c r="D52" t="s">
        <v>112</v>
      </c>
      <c r="E52" t="s">
        <v>30</v>
      </c>
      <c r="F52">
        <v>1</v>
      </c>
      <c r="G52" t="s">
        <v>16</v>
      </c>
      <c r="H52">
        <v>33021</v>
      </c>
      <c r="I52" t="s">
        <v>19</v>
      </c>
      <c r="J52">
        <v>4000000</v>
      </c>
      <c r="K52">
        <v>2500</v>
      </c>
    </row>
    <row r="53" spans="1:11" x14ac:dyDescent="0.25">
      <c r="A53" t="s">
        <v>17</v>
      </c>
      <c r="B53" t="s">
        <v>12</v>
      </c>
      <c r="C53" t="s">
        <v>111</v>
      </c>
      <c r="D53" t="s">
        <v>112</v>
      </c>
      <c r="E53" t="s">
        <v>113</v>
      </c>
      <c r="F53">
        <v>1</v>
      </c>
      <c r="G53" t="s">
        <v>16</v>
      </c>
      <c r="H53">
        <v>33021</v>
      </c>
      <c r="I53" t="s">
        <v>19</v>
      </c>
      <c r="J53" t="s">
        <v>19</v>
      </c>
      <c r="K53" t="s">
        <v>19</v>
      </c>
    </row>
    <row r="54" spans="1:11" x14ac:dyDescent="0.25">
      <c r="A54" t="s">
        <v>25</v>
      </c>
      <c r="B54" t="s">
        <v>12</v>
      </c>
      <c r="C54" t="s">
        <v>111</v>
      </c>
      <c r="D54" t="s">
        <v>112</v>
      </c>
      <c r="E54" t="s">
        <v>26</v>
      </c>
      <c r="F54">
        <v>1</v>
      </c>
      <c r="G54" t="s">
        <v>16</v>
      </c>
      <c r="H54">
        <v>33021</v>
      </c>
      <c r="I54" t="s">
        <v>19</v>
      </c>
      <c r="J54" t="s">
        <v>19</v>
      </c>
      <c r="K54" t="s">
        <v>19</v>
      </c>
    </row>
    <row r="55" spans="1:11" x14ac:dyDescent="0.25">
      <c r="A55" t="s">
        <v>114</v>
      </c>
      <c r="B55" t="s">
        <v>12</v>
      </c>
      <c r="C55" t="s">
        <v>115</v>
      </c>
      <c r="D55" t="s">
        <v>116</v>
      </c>
      <c r="E55" t="s">
        <v>41</v>
      </c>
      <c r="F55">
        <v>1</v>
      </c>
      <c r="G55" t="s">
        <v>36</v>
      </c>
      <c r="H55">
        <v>93704</v>
      </c>
      <c r="I55">
        <v>4734.58</v>
      </c>
      <c r="J55" t="s">
        <v>19</v>
      </c>
      <c r="K55" t="s">
        <v>19</v>
      </c>
    </row>
    <row r="56" spans="1:11" x14ac:dyDescent="0.25">
      <c r="A56" t="s">
        <v>17</v>
      </c>
      <c r="B56" t="s">
        <v>12</v>
      </c>
      <c r="C56" t="s">
        <v>107</v>
      </c>
      <c r="D56" t="s">
        <v>108</v>
      </c>
      <c r="E56" t="s">
        <v>117</v>
      </c>
      <c r="F56">
        <v>1</v>
      </c>
      <c r="G56" t="s">
        <v>110</v>
      </c>
      <c r="H56">
        <v>29841</v>
      </c>
      <c r="I56">
        <v>25000</v>
      </c>
      <c r="J56" t="s">
        <v>19</v>
      </c>
      <c r="K56" t="s">
        <v>19</v>
      </c>
    </row>
    <row r="57" spans="1:11" x14ac:dyDescent="0.25">
      <c r="A57" t="s">
        <v>118</v>
      </c>
      <c r="B57" t="s">
        <v>12</v>
      </c>
      <c r="C57" t="s">
        <v>107</v>
      </c>
      <c r="D57" t="s">
        <v>108</v>
      </c>
      <c r="E57" t="s">
        <v>41</v>
      </c>
      <c r="F57">
        <v>1</v>
      </c>
      <c r="G57" t="s">
        <v>110</v>
      </c>
      <c r="H57">
        <v>29841</v>
      </c>
      <c r="I57" t="s">
        <v>19</v>
      </c>
      <c r="J57">
        <v>100000000</v>
      </c>
      <c r="K57" t="s">
        <v>19</v>
      </c>
    </row>
    <row r="58" spans="1:11" x14ac:dyDescent="0.25">
      <c r="A58" t="s">
        <v>11</v>
      </c>
      <c r="B58" t="s">
        <v>12</v>
      </c>
      <c r="C58" t="s">
        <v>107</v>
      </c>
      <c r="D58" t="s">
        <v>108</v>
      </c>
      <c r="E58" t="s">
        <v>119</v>
      </c>
      <c r="F58">
        <v>1</v>
      </c>
      <c r="G58" t="s">
        <v>110</v>
      </c>
      <c r="H58">
        <v>29841</v>
      </c>
      <c r="I58" t="s">
        <v>19</v>
      </c>
      <c r="J58">
        <v>50000000</v>
      </c>
      <c r="K58">
        <v>250000</v>
      </c>
    </row>
    <row r="59" spans="1:11" x14ac:dyDescent="0.25">
      <c r="A59" t="s">
        <v>11</v>
      </c>
      <c r="B59" t="s">
        <v>12</v>
      </c>
      <c r="C59" s="1">
        <v>44809</v>
      </c>
      <c r="D59" s="1">
        <v>45174</v>
      </c>
      <c r="E59" t="s">
        <v>41</v>
      </c>
      <c r="F59">
        <v>1</v>
      </c>
      <c r="G59" t="s">
        <v>16</v>
      </c>
      <c r="H59">
        <v>33060</v>
      </c>
      <c r="I59" t="s">
        <v>19</v>
      </c>
      <c r="J59">
        <v>3050000</v>
      </c>
      <c r="K59">
        <v>25000</v>
      </c>
    </row>
    <row r="60" spans="1:11" x14ac:dyDescent="0.25">
      <c r="A60" t="s">
        <v>17</v>
      </c>
      <c r="B60" t="s">
        <v>12</v>
      </c>
      <c r="C60" s="1">
        <v>44810</v>
      </c>
      <c r="D60" s="1">
        <v>45175</v>
      </c>
      <c r="E60" t="s">
        <v>120</v>
      </c>
      <c r="F60">
        <v>1</v>
      </c>
      <c r="G60" t="s">
        <v>16</v>
      </c>
      <c r="H60">
        <v>33060</v>
      </c>
      <c r="I60" t="s">
        <v>19</v>
      </c>
      <c r="J60" t="s">
        <v>19</v>
      </c>
      <c r="K60" t="s">
        <v>19</v>
      </c>
    </row>
    <row r="61" spans="1:11" x14ac:dyDescent="0.25">
      <c r="A61" t="s">
        <v>25</v>
      </c>
      <c r="B61" t="s">
        <v>12</v>
      </c>
      <c r="C61" s="1">
        <v>44810</v>
      </c>
      <c r="D61" s="1">
        <v>45175</v>
      </c>
      <c r="E61" t="s">
        <v>68</v>
      </c>
      <c r="F61">
        <v>1</v>
      </c>
      <c r="G61" t="s">
        <v>16</v>
      </c>
      <c r="H61">
        <v>33060</v>
      </c>
      <c r="I61" t="s">
        <v>19</v>
      </c>
      <c r="J61" t="s">
        <v>19</v>
      </c>
      <c r="K61" t="s">
        <v>19</v>
      </c>
    </row>
    <row r="62" spans="1:11" x14ac:dyDescent="0.25">
      <c r="A62" t="s">
        <v>27</v>
      </c>
      <c r="B62" t="s">
        <v>12</v>
      </c>
      <c r="C62" s="1">
        <v>44810</v>
      </c>
      <c r="D62" s="1">
        <v>45175</v>
      </c>
      <c r="E62" t="s">
        <v>30</v>
      </c>
      <c r="F62">
        <v>1</v>
      </c>
      <c r="G62" t="s">
        <v>16</v>
      </c>
      <c r="H62">
        <v>33060</v>
      </c>
      <c r="I62">
        <v>11323.2</v>
      </c>
      <c r="J62" t="s">
        <v>19</v>
      </c>
      <c r="K62" t="s">
        <v>19</v>
      </c>
    </row>
    <row r="63" spans="1:11" x14ac:dyDescent="0.25">
      <c r="A63" t="s">
        <v>22</v>
      </c>
      <c r="B63" t="s">
        <v>12</v>
      </c>
      <c r="C63" t="s">
        <v>75</v>
      </c>
      <c r="D63" t="s">
        <v>76</v>
      </c>
      <c r="E63" t="s">
        <v>121</v>
      </c>
      <c r="F63">
        <v>1</v>
      </c>
      <c r="G63" t="s">
        <v>24</v>
      </c>
      <c r="H63">
        <v>10960</v>
      </c>
      <c r="I63">
        <v>11954.35</v>
      </c>
      <c r="J63">
        <v>2800000</v>
      </c>
      <c r="K63">
        <v>5000</v>
      </c>
    </row>
    <row r="64" spans="1:11" x14ac:dyDescent="0.25">
      <c r="A64" t="s">
        <v>22</v>
      </c>
      <c r="B64" t="s">
        <v>12</v>
      </c>
      <c r="C64" s="1">
        <v>45231</v>
      </c>
      <c r="D64" s="1">
        <v>45597</v>
      </c>
      <c r="E64" t="s">
        <v>122</v>
      </c>
      <c r="F64">
        <v>1</v>
      </c>
      <c r="G64" t="s">
        <v>123</v>
      </c>
      <c r="H64">
        <v>6902</v>
      </c>
      <c r="I64">
        <v>121443</v>
      </c>
      <c r="J64">
        <v>31000000</v>
      </c>
      <c r="K64">
        <v>25000</v>
      </c>
    </row>
    <row r="65" spans="1:11" x14ac:dyDescent="0.25">
      <c r="A65" t="s">
        <v>25</v>
      </c>
      <c r="B65" t="s">
        <v>12</v>
      </c>
      <c r="C65" s="1">
        <v>45231</v>
      </c>
      <c r="D65" s="1">
        <v>45597</v>
      </c>
      <c r="E65" t="s">
        <v>124</v>
      </c>
      <c r="F65">
        <v>1</v>
      </c>
      <c r="G65" t="s">
        <v>123</v>
      </c>
      <c r="H65">
        <v>6902</v>
      </c>
      <c r="I65" t="s">
        <v>19</v>
      </c>
      <c r="J65" t="s">
        <v>19</v>
      </c>
      <c r="K65" t="s">
        <v>19</v>
      </c>
    </row>
    <row r="66" spans="1:11" x14ac:dyDescent="0.25">
      <c r="A66" t="s">
        <v>11</v>
      </c>
      <c r="B66" t="s">
        <v>12</v>
      </c>
      <c r="C66" t="s">
        <v>125</v>
      </c>
      <c r="D66" t="s">
        <v>126</v>
      </c>
      <c r="E66" t="s">
        <v>121</v>
      </c>
      <c r="F66">
        <v>1</v>
      </c>
      <c r="G66" t="s">
        <v>24</v>
      </c>
      <c r="H66">
        <v>10467</v>
      </c>
      <c r="I66">
        <v>16542.150000000001</v>
      </c>
      <c r="J66">
        <v>6880000</v>
      </c>
      <c r="K66">
        <v>5000</v>
      </c>
    </row>
    <row r="67" spans="1:11" x14ac:dyDescent="0.25">
      <c r="A67" t="s">
        <v>17</v>
      </c>
      <c r="B67" t="s">
        <v>12</v>
      </c>
      <c r="C67" t="s">
        <v>125</v>
      </c>
      <c r="D67" t="s">
        <v>126</v>
      </c>
      <c r="E67" t="s">
        <v>127</v>
      </c>
      <c r="F67">
        <v>1</v>
      </c>
      <c r="G67" t="s">
        <v>24</v>
      </c>
      <c r="H67">
        <v>10467</v>
      </c>
      <c r="I67">
        <v>13042.42</v>
      </c>
      <c r="J67" t="s">
        <v>19</v>
      </c>
      <c r="K67" t="s">
        <v>19</v>
      </c>
    </row>
    <row r="68" spans="1:11" x14ac:dyDescent="0.25">
      <c r="A68" t="s">
        <v>11</v>
      </c>
      <c r="B68" t="s">
        <v>12</v>
      </c>
      <c r="C68" t="s">
        <v>128</v>
      </c>
      <c r="D68" t="s">
        <v>129</v>
      </c>
      <c r="E68" t="s">
        <v>130</v>
      </c>
      <c r="F68">
        <v>1</v>
      </c>
      <c r="G68" t="s">
        <v>16</v>
      </c>
      <c r="H68">
        <v>33401</v>
      </c>
      <c r="I68">
        <v>227743.5</v>
      </c>
      <c r="J68">
        <v>23111735</v>
      </c>
      <c r="K68">
        <v>25000</v>
      </c>
    </row>
    <row r="69" spans="1:11" x14ac:dyDescent="0.25">
      <c r="A69" t="s">
        <v>17</v>
      </c>
      <c r="B69" t="s">
        <v>12</v>
      </c>
      <c r="C69" s="1">
        <v>44930</v>
      </c>
      <c r="D69" s="1">
        <v>45295</v>
      </c>
      <c r="E69" t="s">
        <v>131</v>
      </c>
      <c r="F69">
        <v>1</v>
      </c>
      <c r="G69" t="s">
        <v>16</v>
      </c>
      <c r="H69">
        <v>33401</v>
      </c>
      <c r="I69">
        <v>21626</v>
      </c>
      <c r="J69" t="s">
        <v>19</v>
      </c>
      <c r="K69" t="s">
        <v>19</v>
      </c>
    </row>
    <row r="70" spans="1:11" x14ac:dyDescent="0.25">
      <c r="A70" t="s">
        <v>11</v>
      </c>
      <c r="B70" t="s">
        <v>12</v>
      </c>
      <c r="C70" t="s">
        <v>132</v>
      </c>
      <c r="D70" t="s">
        <v>133</v>
      </c>
      <c r="E70" t="s">
        <v>134</v>
      </c>
      <c r="F70">
        <v>1</v>
      </c>
      <c r="G70" t="s">
        <v>32</v>
      </c>
      <c r="H70">
        <v>78724</v>
      </c>
      <c r="I70">
        <v>154553</v>
      </c>
      <c r="J70">
        <v>34084262</v>
      </c>
      <c r="K70">
        <v>25000</v>
      </c>
    </row>
    <row r="71" spans="1:11" x14ac:dyDescent="0.25">
      <c r="A71" t="s">
        <v>17</v>
      </c>
      <c r="B71" t="s">
        <v>12</v>
      </c>
      <c r="C71" t="s">
        <v>132</v>
      </c>
      <c r="D71" t="s">
        <v>133</v>
      </c>
      <c r="E71" t="s">
        <v>135</v>
      </c>
      <c r="F71">
        <v>1</v>
      </c>
      <c r="G71" t="s">
        <v>32</v>
      </c>
      <c r="H71">
        <v>78724</v>
      </c>
      <c r="I71">
        <v>26275</v>
      </c>
      <c r="J71" t="s">
        <v>19</v>
      </c>
      <c r="K71" t="s">
        <v>19</v>
      </c>
    </row>
    <row r="72" spans="1:11" x14ac:dyDescent="0.25">
      <c r="A72" t="s">
        <v>25</v>
      </c>
      <c r="B72" t="s">
        <v>12</v>
      </c>
      <c r="C72" t="s">
        <v>132</v>
      </c>
      <c r="D72" t="s">
        <v>133</v>
      </c>
      <c r="E72" t="s">
        <v>136</v>
      </c>
      <c r="F72">
        <v>1</v>
      </c>
      <c r="G72" t="s">
        <v>32</v>
      </c>
      <c r="H72">
        <v>78724</v>
      </c>
      <c r="I72">
        <v>28218</v>
      </c>
      <c r="J72" t="s">
        <v>19</v>
      </c>
      <c r="K72" t="s">
        <v>19</v>
      </c>
    </row>
    <row r="73" spans="1:11" x14ac:dyDescent="0.25">
      <c r="A73" t="s">
        <v>84</v>
      </c>
      <c r="B73" t="s">
        <v>12</v>
      </c>
      <c r="C73" t="s">
        <v>137</v>
      </c>
      <c r="D73" t="s">
        <v>138</v>
      </c>
      <c r="E73" t="s">
        <v>139</v>
      </c>
      <c r="F73">
        <v>1</v>
      </c>
      <c r="G73" t="s">
        <v>103</v>
      </c>
      <c r="H73">
        <v>40258</v>
      </c>
      <c r="I73">
        <v>58544</v>
      </c>
      <c r="J73">
        <v>32059727</v>
      </c>
      <c r="K73">
        <v>10000</v>
      </c>
    </row>
    <row r="74" spans="1:11" x14ac:dyDescent="0.25">
      <c r="A74" t="s">
        <v>25</v>
      </c>
      <c r="B74" t="s">
        <v>12</v>
      </c>
      <c r="C74" t="s">
        <v>137</v>
      </c>
      <c r="D74" t="s">
        <v>138</v>
      </c>
      <c r="E74" t="s">
        <v>140</v>
      </c>
      <c r="F74">
        <v>1</v>
      </c>
      <c r="G74" t="s">
        <v>103</v>
      </c>
      <c r="H74">
        <v>40258</v>
      </c>
      <c r="I74">
        <v>3429.77</v>
      </c>
      <c r="J74" t="s">
        <v>19</v>
      </c>
      <c r="K74" t="s">
        <v>19</v>
      </c>
    </row>
    <row r="75" spans="1:11" x14ac:dyDescent="0.25">
      <c r="A75" t="s">
        <v>25</v>
      </c>
      <c r="B75" t="s">
        <v>12</v>
      </c>
      <c r="C75" s="1">
        <v>44930</v>
      </c>
      <c r="D75" s="1">
        <v>45295</v>
      </c>
      <c r="E75" t="s">
        <v>141</v>
      </c>
      <c r="F75">
        <v>1</v>
      </c>
      <c r="G75" t="s">
        <v>16</v>
      </c>
      <c r="H75">
        <v>33401</v>
      </c>
      <c r="I75">
        <v>45213</v>
      </c>
      <c r="J75" t="s">
        <v>19</v>
      </c>
      <c r="K75" t="s">
        <v>19</v>
      </c>
    </row>
    <row r="76" spans="1:11" x14ac:dyDescent="0.25">
      <c r="A76" t="s">
        <v>142</v>
      </c>
      <c r="B76" t="s">
        <v>12</v>
      </c>
      <c r="C76" s="1">
        <v>44930</v>
      </c>
      <c r="D76" s="1">
        <v>45295</v>
      </c>
      <c r="E76" t="s">
        <v>41</v>
      </c>
      <c r="F76">
        <v>1</v>
      </c>
      <c r="G76" t="s">
        <v>16</v>
      </c>
      <c r="H76">
        <v>33401</v>
      </c>
      <c r="I76">
        <v>0</v>
      </c>
      <c r="J76">
        <v>25000000</v>
      </c>
      <c r="K76" t="s">
        <v>19</v>
      </c>
    </row>
    <row r="77" spans="1:11" x14ac:dyDescent="0.25">
      <c r="A77" t="s">
        <v>11</v>
      </c>
      <c r="B77" t="s">
        <v>12</v>
      </c>
      <c r="C77" t="s">
        <v>40</v>
      </c>
      <c r="D77" t="s">
        <v>143</v>
      </c>
      <c r="E77" t="s">
        <v>144</v>
      </c>
      <c r="F77">
        <v>1</v>
      </c>
      <c r="G77" t="s">
        <v>145</v>
      </c>
      <c r="H77">
        <v>27614</v>
      </c>
      <c r="I77">
        <v>197833.67</v>
      </c>
      <c r="J77">
        <v>700000000</v>
      </c>
      <c r="K77">
        <v>100000</v>
      </c>
    </row>
    <row r="78" spans="1:11" x14ac:dyDescent="0.25">
      <c r="A78" t="s">
        <v>17</v>
      </c>
      <c r="B78" t="s">
        <v>12</v>
      </c>
      <c r="C78" t="s">
        <v>40</v>
      </c>
      <c r="D78" t="s">
        <v>143</v>
      </c>
      <c r="E78" t="s">
        <v>146</v>
      </c>
      <c r="F78">
        <v>1</v>
      </c>
      <c r="G78" t="s">
        <v>145</v>
      </c>
      <c r="H78">
        <v>27614</v>
      </c>
      <c r="I78">
        <v>75745.149999999994</v>
      </c>
      <c r="J78" t="s">
        <v>19</v>
      </c>
      <c r="K78" t="s">
        <v>19</v>
      </c>
    </row>
    <row r="79" spans="1:11" x14ac:dyDescent="0.25">
      <c r="A79" t="s">
        <v>25</v>
      </c>
      <c r="B79" t="s">
        <v>12</v>
      </c>
      <c r="C79" t="s">
        <v>40</v>
      </c>
      <c r="D79" t="s">
        <v>143</v>
      </c>
      <c r="E79" t="s">
        <v>147</v>
      </c>
      <c r="F79">
        <v>1</v>
      </c>
      <c r="G79" t="s">
        <v>145</v>
      </c>
      <c r="H79">
        <v>27614</v>
      </c>
      <c r="I79">
        <v>0</v>
      </c>
      <c r="J79" t="s">
        <v>19</v>
      </c>
      <c r="K79" t="s">
        <v>19</v>
      </c>
    </row>
    <row r="80" spans="1:11" x14ac:dyDescent="0.25">
      <c r="A80" t="s">
        <v>148</v>
      </c>
      <c r="B80" t="s">
        <v>12</v>
      </c>
      <c r="C80" s="1">
        <v>44930</v>
      </c>
      <c r="D80" s="1">
        <v>45295</v>
      </c>
      <c r="E80" t="s">
        <v>41</v>
      </c>
      <c r="F80">
        <v>1</v>
      </c>
      <c r="G80" t="s">
        <v>16</v>
      </c>
      <c r="H80">
        <v>33401</v>
      </c>
      <c r="I80">
        <v>509</v>
      </c>
      <c r="J80" t="s">
        <v>19</v>
      </c>
      <c r="K80" t="s">
        <v>19</v>
      </c>
    </row>
    <row r="81" spans="1:11" x14ac:dyDescent="0.25">
      <c r="A81" t="s">
        <v>22</v>
      </c>
      <c r="B81" t="s">
        <v>12</v>
      </c>
      <c r="C81" t="s">
        <v>149</v>
      </c>
      <c r="D81" t="s">
        <v>150</v>
      </c>
      <c r="E81" t="s">
        <v>151</v>
      </c>
      <c r="F81">
        <v>1</v>
      </c>
      <c r="G81" t="s">
        <v>24</v>
      </c>
      <c r="H81">
        <v>11221</v>
      </c>
      <c r="I81">
        <v>5386</v>
      </c>
      <c r="J81">
        <v>4150000</v>
      </c>
      <c r="K81">
        <v>5000</v>
      </c>
    </row>
    <row r="82" spans="1:11" x14ac:dyDescent="0.25">
      <c r="A82" t="s">
        <v>84</v>
      </c>
      <c r="B82" t="s">
        <v>12</v>
      </c>
      <c r="C82" t="s">
        <v>152</v>
      </c>
      <c r="D82" t="s">
        <v>153</v>
      </c>
      <c r="E82" t="s">
        <v>154</v>
      </c>
      <c r="F82">
        <v>1</v>
      </c>
      <c r="G82" t="s">
        <v>155</v>
      </c>
      <c r="H82">
        <v>30337</v>
      </c>
      <c r="I82">
        <v>7661</v>
      </c>
      <c r="J82">
        <v>1290000</v>
      </c>
      <c r="K82">
        <v>15000</v>
      </c>
    </row>
    <row r="83" spans="1:11" x14ac:dyDescent="0.25">
      <c r="A83" t="s">
        <v>22</v>
      </c>
      <c r="B83" t="s">
        <v>12</v>
      </c>
      <c r="C83" s="1">
        <v>45149</v>
      </c>
      <c r="D83" s="1">
        <v>45515</v>
      </c>
      <c r="E83" t="s">
        <v>121</v>
      </c>
      <c r="F83">
        <v>1</v>
      </c>
      <c r="G83" t="s">
        <v>24</v>
      </c>
      <c r="H83">
        <v>11226</v>
      </c>
      <c r="I83">
        <v>8408</v>
      </c>
      <c r="J83">
        <v>4100000</v>
      </c>
      <c r="K83">
        <v>5000</v>
      </c>
    </row>
    <row r="84" spans="1:11" x14ac:dyDescent="0.25">
      <c r="A84" t="s">
        <v>25</v>
      </c>
      <c r="B84" t="s">
        <v>12</v>
      </c>
      <c r="C84" t="s">
        <v>75</v>
      </c>
      <c r="D84" t="s">
        <v>76</v>
      </c>
      <c r="E84" t="s">
        <v>156</v>
      </c>
      <c r="F84">
        <v>1</v>
      </c>
      <c r="G84" t="s">
        <v>24</v>
      </c>
      <c r="H84">
        <v>10960</v>
      </c>
      <c r="I84">
        <v>1057</v>
      </c>
      <c r="J84" t="s">
        <v>19</v>
      </c>
      <c r="K84" t="s">
        <v>19</v>
      </c>
    </row>
    <row r="85" spans="1:11" x14ac:dyDescent="0.25">
      <c r="A85" t="s">
        <v>11</v>
      </c>
      <c r="B85" t="s">
        <v>12</v>
      </c>
      <c r="C85" s="1">
        <v>45150</v>
      </c>
      <c r="D85" s="1">
        <v>45516</v>
      </c>
      <c r="E85" t="s">
        <v>41</v>
      </c>
      <c r="F85">
        <v>1</v>
      </c>
      <c r="G85" t="s">
        <v>157</v>
      </c>
      <c r="H85">
        <v>2911</v>
      </c>
      <c r="I85">
        <v>13231.84</v>
      </c>
      <c r="J85">
        <v>2250000</v>
      </c>
      <c r="K85">
        <v>5000</v>
      </c>
    </row>
    <row r="86" spans="1:11" x14ac:dyDescent="0.25">
      <c r="A86" t="s">
        <v>17</v>
      </c>
      <c r="B86" t="s">
        <v>12</v>
      </c>
      <c r="C86" s="1">
        <v>45150</v>
      </c>
      <c r="D86" s="1">
        <v>45516</v>
      </c>
      <c r="E86" t="s">
        <v>158</v>
      </c>
      <c r="F86">
        <v>1</v>
      </c>
      <c r="G86" t="s">
        <v>157</v>
      </c>
      <c r="H86">
        <v>2911</v>
      </c>
      <c r="I86">
        <v>4211.24</v>
      </c>
      <c r="J86" t="s">
        <v>19</v>
      </c>
      <c r="K86" t="s">
        <v>19</v>
      </c>
    </row>
    <row r="87" spans="1:11" x14ac:dyDescent="0.25">
      <c r="A87" t="s">
        <v>25</v>
      </c>
      <c r="B87" t="s">
        <v>12</v>
      </c>
      <c r="C87" t="s">
        <v>159</v>
      </c>
      <c r="D87" t="s">
        <v>160</v>
      </c>
      <c r="E87" t="s">
        <v>161</v>
      </c>
      <c r="F87">
        <v>1</v>
      </c>
      <c r="G87" t="s">
        <v>157</v>
      </c>
      <c r="H87">
        <v>2911</v>
      </c>
      <c r="I87">
        <v>1280</v>
      </c>
      <c r="J87" t="s">
        <v>19</v>
      </c>
      <c r="K87" t="s">
        <v>19</v>
      </c>
    </row>
    <row r="88" spans="1:11" x14ac:dyDescent="0.25">
      <c r="A88" t="s">
        <v>22</v>
      </c>
      <c r="B88" t="s">
        <v>12</v>
      </c>
      <c r="C88" s="1">
        <v>45025</v>
      </c>
      <c r="D88" s="1">
        <v>45391</v>
      </c>
      <c r="E88" t="s">
        <v>162</v>
      </c>
      <c r="F88">
        <v>1</v>
      </c>
      <c r="G88" t="s">
        <v>24</v>
      </c>
      <c r="H88">
        <v>14220</v>
      </c>
      <c r="I88">
        <v>64546.16</v>
      </c>
      <c r="J88">
        <v>15273409</v>
      </c>
      <c r="K88">
        <v>5000</v>
      </c>
    </row>
    <row r="89" spans="1:11" x14ac:dyDescent="0.25">
      <c r="A89" t="s">
        <v>25</v>
      </c>
      <c r="B89" t="s">
        <v>12</v>
      </c>
      <c r="C89" t="s">
        <v>149</v>
      </c>
      <c r="D89" t="s">
        <v>150</v>
      </c>
      <c r="E89" t="s">
        <v>151</v>
      </c>
      <c r="F89">
        <v>1</v>
      </c>
      <c r="G89" t="s">
        <v>24</v>
      </c>
      <c r="H89">
        <v>11221</v>
      </c>
      <c r="I89">
        <v>500</v>
      </c>
      <c r="J89" t="s">
        <v>19</v>
      </c>
      <c r="K89" t="s">
        <v>19</v>
      </c>
    </row>
    <row r="90" spans="1:11" x14ac:dyDescent="0.25">
      <c r="A90" t="s">
        <v>11</v>
      </c>
      <c r="B90" t="s">
        <v>12</v>
      </c>
      <c r="C90" s="1">
        <v>45292</v>
      </c>
      <c r="D90" s="1">
        <v>45658</v>
      </c>
      <c r="E90" t="s">
        <v>163</v>
      </c>
      <c r="F90">
        <v>1</v>
      </c>
      <c r="G90" t="s">
        <v>52</v>
      </c>
      <c r="H90">
        <v>44127</v>
      </c>
      <c r="I90">
        <v>61477</v>
      </c>
      <c r="J90">
        <v>17580188</v>
      </c>
      <c r="K90">
        <v>25000</v>
      </c>
    </row>
    <row r="91" spans="1:11" x14ac:dyDescent="0.25">
      <c r="A91" t="s">
        <v>17</v>
      </c>
      <c r="B91" t="s">
        <v>12</v>
      </c>
      <c r="C91" s="1">
        <v>45292</v>
      </c>
      <c r="D91" s="1">
        <v>45658</v>
      </c>
      <c r="E91" t="s">
        <v>164</v>
      </c>
      <c r="F91">
        <v>1</v>
      </c>
      <c r="G91" t="s">
        <v>52</v>
      </c>
      <c r="H91">
        <v>44127</v>
      </c>
      <c r="I91" t="s">
        <v>19</v>
      </c>
      <c r="J91" t="s">
        <v>19</v>
      </c>
      <c r="K91" t="s">
        <v>19</v>
      </c>
    </row>
    <row r="92" spans="1:11" x14ac:dyDescent="0.25">
      <c r="A92" t="s">
        <v>25</v>
      </c>
      <c r="B92" t="s">
        <v>12</v>
      </c>
      <c r="C92" s="1">
        <v>45292</v>
      </c>
      <c r="D92" s="1">
        <v>45658</v>
      </c>
      <c r="E92" t="s">
        <v>136</v>
      </c>
      <c r="F92">
        <v>1</v>
      </c>
      <c r="G92" t="s">
        <v>52</v>
      </c>
      <c r="H92">
        <v>44127</v>
      </c>
      <c r="I92" t="s">
        <v>19</v>
      </c>
      <c r="J92" t="s">
        <v>19</v>
      </c>
      <c r="K92" t="s">
        <v>19</v>
      </c>
    </row>
    <row r="93" spans="1:11" x14ac:dyDescent="0.25">
      <c r="A93" t="s">
        <v>11</v>
      </c>
      <c r="B93" t="s">
        <v>12</v>
      </c>
      <c r="C93" s="1">
        <v>45292</v>
      </c>
      <c r="D93" s="1">
        <v>45658</v>
      </c>
      <c r="E93" t="s">
        <v>163</v>
      </c>
      <c r="F93">
        <v>1</v>
      </c>
      <c r="G93" t="s">
        <v>52</v>
      </c>
      <c r="H93">
        <v>44109</v>
      </c>
      <c r="I93">
        <v>48865</v>
      </c>
      <c r="J93">
        <v>13605827</v>
      </c>
      <c r="K93">
        <v>25000</v>
      </c>
    </row>
    <row r="94" spans="1:11" x14ac:dyDescent="0.25">
      <c r="A94" t="s">
        <v>17</v>
      </c>
      <c r="B94" t="s">
        <v>12</v>
      </c>
      <c r="C94" s="1">
        <v>45292</v>
      </c>
      <c r="D94" s="1">
        <v>45658</v>
      </c>
      <c r="E94" t="s">
        <v>135</v>
      </c>
      <c r="F94">
        <v>1</v>
      </c>
      <c r="G94" t="s">
        <v>52</v>
      </c>
      <c r="H94">
        <v>44109</v>
      </c>
      <c r="I94" t="s">
        <v>19</v>
      </c>
      <c r="J94" t="s">
        <v>19</v>
      </c>
      <c r="K94" t="s">
        <v>19</v>
      </c>
    </row>
    <row r="95" spans="1:11" x14ac:dyDescent="0.25">
      <c r="A95" t="s">
        <v>25</v>
      </c>
      <c r="B95" t="s">
        <v>12</v>
      </c>
      <c r="C95" s="1">
        <v>45292</v>
      </c>
      <c r="D95" s="1">
        <v>45658</v>
      </c>
      <c r="E95" t="s">
        <v>165</v>
      </c>
      <c r="F95">
        <v>1</v>
      </c>
      <c r="G95" t="s">
        <v>52</v>
      </c>
      <c r="H95">
        <v>44109</v>
      </c>
      <c r="I95" t="s">
        <v>19</v>
      </c>
      <c r="J95" t="s">
        <v>19</v>
      </c>
      <c r="K95" t="s">
        <v>19</v>
      </c>
    </row>
    <row r="96" spans="1:11" x14ac:dyDescent="0.25">
      <c r="A96" t="s">
        <v>22</v>
      </c>
      <c r="B96" t="s">
        <v>12</v>
      </c>
      <c r="C96" t="s">
        <v>166</v>
      </c>
      <c r="D96" t="s">
        <v>167</v>
      </c>
      <c r="E96" t="s">
        <v>106</v>
      </c>
      <c r="F96">
        <v>3</v>
      </c>
      <c r="G96" t="s">
        <v>168</v>
      </c>
      <c r="H96" t="s">
        <v>169</v>
      </c>
      <c r="I96" t="s">
        <v>170</v>
      </c>
      <c r="J96" t="s">
        <v>171</v>
      </c>
      <c r="K96" t="s">
        <v>172</v>
      </c>
    </row>
    <row r="97" spans="1:11" x14ac:dyDescent="0.25">
      <c r="A97" t="s">
        <v>22</v>
      </c>
      <c r="B97" t="s">
        <v>12</v>
      </c>
      <c r="C97" s="1">
        <v>44930</v>
      </c>
      <c r="D97" s="1">
        <v>45295</v>
      </c>
      <c r="E97" t="s">
        <v>173</v>
      </c>
      <c r="F97">
        <v>1</v>
      </c>
      <c r="G97" t="s">
        <v>174</v>
      </c>
      <c r="H97">
        <v>64063</v>
      </c>
      <c r="I97">
        <v>30026</v>
      </c>
      <c r="J97">
        <v>6965000</v>
      </c>
      <c r="K97">
        <v>10000</v>
      </c>
    </row>
    <row r="98" spans="1:11" x14ac:dyDescent="0.25">
      <c r="A98" t="s">
        <v>25</v>
      </c>
      <c r="B98" t="s">
        <v>12</v>
      </c>
      <c r="C98" s="1">
        <v>44930</v>
      </c>
      <c r="D98" s="1">
        <v>45295</v>
      </c>
      <c r="E98" t="s">
        <v>61</v>
      </c>
      <c r="F98">
        <v>1</v>
      </c>
      <c r="G98" t="s">
        <v>174</v>
      </c>
      <c r="H98">
        <v>64063</v>
      </c>
      <c r="I98">
        <v>1780.75</v>
      </c>
      <c r="J98" t="s">
        <v>19</v>
      </c>
      <c r="K98" t="s">
        <v>19</v>
      </c>
    </row>
    <row r="99" spans="1:11" x14ac:dyDescent="0.25">
      <c r="A99" t="s">
        <v>25</v>
      </c>
      <c r="B99" t="s">
        <v>12</v>
      </c>
      <c r="C99" s="1">
        <v>45149</v>
      </c>
      <c r="D99" s="1">
        <v>45515</v>
      </c>
      <c r="E99" t="s">
        <v>121</v>
      </c>
      <c r="F99">
        <v>1</v>
      </c>
      <c r="G99" t="s">
        <v>24</v>
      </c>
      <c r="H99">
        <v>11226</v>
      </c>
      <c r="I99">
        <v>1250</v>
      </c>
      <c r="J99" t="s">
        <v>19</v>
      </c>
      <c r="K99" t="s">
        <v>19</v>
      </c>
    </row>
    <row r="100" spans="1:11" x14ac:dyDescent="0.25">
      <c r="A100" t="s">
        <v>25</v>
      </c>
      <c r="B100" t="s">
        <v>12</v>
      </c>
      <c r="C100" t="s">
        <v>125</v>
      </c>
      <c r="D100" t="s">
        <v>126</v>
      </c>
      <c r="E100" t="s">
        <v>175</v>
      </c>
      <c r="F100">
        <v>1</v>
      </c>
      <c r="G100" t="s">
        <v>24</v>
      </c>
      <c r="H100">
        <v>10467</v>
      </c>
      <c r="I100">
        <v>2320</v>
      </c>
      <c r="J100" t="s">
        <v>19</v>
      </c>
      <c r="K100" t="s">
        <v>19</v>
      </c>
    </row>
    <row r="101" spans="1:11" x14ac:dyDescent="0.25">
      <c r="A101" t="s">
        <v>11</v>
      </c>
      <c r="B101" t="s">
        <v>12</v>
      </c>
      <c r="C101" s="1">
        <v>44931</v>
      </c>
      <c r="D101" s="1">
        <v>45296</v>
      </c>
      <c r="E101" t="s">
        <v>176</v>
      </c>
      <c r="F101">
        <v>1</v>
      </c>
      <c r="G101" t="s">
        <v>24</v>
      </c>
      <c r="H101">
        <v>10566</v>
      </c>
      <c r="I101">
        <v>46883.22</v>
      </c>
      <c r="J101">
        <v>27994472</v>
      </c>
      <c r="K101">
        <v>5000</v>
      </c>
    </row>
    <row r="102" spans="1:11" x14ac:dyDescent="0.25">
      <c r="A102" t="s">
        <v>25</v>
      </c>
      <c r="B102" t="s">
        <v>12</v>
      </c>
      <c r="C102" s="1">
        <v>45025</v>
      </c>
      <c r="D102" s="1">
        <v>45391</v>
      </c>
      <c r="E102" t="s">
        <v>175</v>
      </c>
      <c r="F102">
        <v>1</v>
      </c>
      <c r="G102" t="s">
        <v>24</v>
      </c>
      <c r="H102">
        <v>14220</v>
      </c>
      <c r="I102">
        <v>4500</v>
      </c>
      <c r="J102" t="s">
        <v>19</v>
      </c>
      <c r="K102" t="s">
        <v>19</v>
      </c>
    </row>
    <row r="103" spans="1:11" x14ac:dyDescent="0.25">
      <c r="A103" t="s">
        <v>22</v>
      </c>
      <c r="B103" t="s">
        <v>12</v>
      </c>
      <c r="C103" s="1">
        <v>45143</v>
      </c>
      <c r="D103" s="1">
        <v>45509</v>
      </c>
      <c r="E103" t="s">
        <v>43</v>
      </c>
      <c r="F103">
        <v>1</v>
      </c>
      <c r="G103" t="s">
        <v>94</v>
      </c>
      <c r="H103">
        <v>7111</v>
      </c>
      <c r="I103">
        <v>31610.67</v>
      </c>
      <c r="J103">
        <v>5600000</v>
      </c>
      <c r="K103">
        <v>100000</v>
      </c>
    </row>
    <row r="104" spans="1:11" x14ac:dyDescent="0.25">
      <c r="A104" t="s">
        <v>25</v>
      </c>
      <c r="B104" t="s">
        <v>12</v>
      </c>
      <c r="C104" s="1">
        <v>45143</v>
      </c>
      <c r="D104" s="1">
        <v>45509</v>
      </c>
      <c r="E104" t="s">
        <v>136</v>
      </c>
      <c r="F104">
        <v>1</v>
      </c>
      <c r="G104" t="s">
        <v>94</v>
      </c>
      <c r="H104">
        <v>7111</v>
      </c>
      <c r="I104">
        <v>7308.28</v>
      </c>
      <c r="J104" t="s">
        <v>19</v>
      </c>
      <c r="K104" t="s">
        <v>19</v>
      </c>
    </row>
    <row r="105" spans="1:11" x14ac:dyDescent="0.25">
      <c r="A105" t="s">
        <v>22</v>
      </c>
      <c r="B105" t="s">
        <v>12</v>
      </c>
      <c r="C105" s="1">
        <v>44933</v>
      </c>
      <c r="D105" s="1">
        <v>45298</v>
      </c>
      <c r="E105" t="s">
        <v>177</v>
      </c>
      <c r="F105">
        <v>1</v>
      </c>
      <c r="G105" t="s">
        <v>32</v>
      </c>
      <c r="H105">
        <v>78728</v>
      </c>
      <c r="I105">
        <v>75054</v>
      </c>
      <c r="J105">
        <v>22031289</v>
      </c>
      <c r="K105">
        <v>25000</v>
      </c>
    </row>
    <row r="106" spans="1:11" x14ac:dyDescent="0.25">
      <c r="A106" t="s">
        <v>25</v>
      </c>
      <c r="B106" t="s">
        <v>12</v>
      </c>
      <c r="C106" s="1">
        <v>44933</v>
      </c>
      <c r="D106" s="1">
        <v>45298</v>
      </c>
      <c r="E106" t="s">
        <v>140</v>
      </c>
      <c r="F106">
        <v>1</v>
      </c>
      <c r="G106" t="s">
        <v>32</v>
      </c>
      <c r="H106">
        <v>78728</v>
      </c>
      <c r="I106">
        <v>3455</v>
      </c>
      <c r="J106" t="s">
        <v>19</v>
      </c>
      <c r="K106" t="s">
        <v>19</v>
      </c>
    </row>
    <row r="107" spans="1:11" x14ac:dyDescent="0.25">
      <c r="A107" t="s">
        <v>11</v>
      </c>
      <c r="B107" t="s">
        <v>12</v>
      </c>
      <c r="C107" s="1">
        <v>44933</v>
      </c>
      <c r="D107" s="1">
        <v>45298</v>
      </c>
      <c r="E107" t="s">
        <v>178</v>
      </c>
      <c r="F107">
        <v>1</v>
      </c>
      <c r="G107" t="s">
        <v>123</v>
      </c>
      <c r="H107">
        <v>6106</v>
      </c>
      <c r="I107" t="s">
        <v>19</v>
      </c>
      <c r="J107">
        <v>4200000</v>
      </c>
      <c r="K107">
        <v>10000</v>
      </c>
    </row>
    <row r="108" spans="1:11" x14ac:dyDescent="0.25">
      <c r="A108" t="s">
        <v>17</v>
      </c>
      <c r="B108" t="s">
        <v>12</v>
      </c>
      <c r="C108" t="s">
        <v>179</v>
      </c>
      <c r="D108" t="s">
        <v>180</v>
      </c>
      <c r="E108" t="s">
        <v>181</v>
      </c>
      <c r="F108">
        <v>1</v>
      </c>
      <c r="G108" t="s">
        <v>123</v>
      </c>
      <c r="H108">
        <v>6106</v>
      </c>
      <c r="I108" t="s">
        <v>19</v>
      </c>
      <c r="J108" t="s">
        <v>19</v>
      </c>
      <c r="K108" t="s">
        <v>19</v>
      </c>
    </row>
    <row r="109" spans="1:11" x14ac:dyDescent="0.25">
      <c r="A109" t="s">
        <v>22</v>
      </c>
      <c r="B109" t="s">
        <v>12</v>
      </c>
      <c r="C109" s="1">
        <v>45210</v>
      </c>
      <c r="D109" s="1">
        <v>45576</v>
      </c>
      <c r="E109" t="s">
        <v>182</v>
      </c>
      <c r="F109">
        <v>1</v>
      </c>
      <c r="G109" t="s">
        <v>24</v>
      </c>
      <c r="H109">
        <v>10705</v>
      </c>
      <c r="I109">
        <v>9004</v>
      </c>
      <c r="J109">
        <v>1800000</v>
      </c>
      <c r="K109">
        <v>10000</v>
      </c>
    </row>
    <row r="110" spans="1:11" x14ac:dyDescent="0.25">
      <c r="A110" t="s">
        <v>25</v>
      </c>
      <c r="B110" t="s">
        <v>12</v>
      </c>
      <c r="C110" s="1">
        <v>45210</v>
      </c>
      <c r="D110" s="1">
        <v>45576</v>
      </c>
      <c r="E110" t="s">
        <v>181</v>
      </c>
      <c r="F110">
        <v>1</v>
      </c>
      <c r="G110" t="s">
        <v>24</v>
      </c>
      <c r="H110">
        <v>10705</v>
      </c>
      <c r="I110">
        <v>1500</v>
      </c>
      <c r="J110" t="s">
        <v>19</v>
      </c>
      <c r="K110" t="s">
        <v>19</v>
      </c>
    </row>
    <row r="111" spans="1:11" x14ac:dyDescent="0.25">
      <c r="A111" t="s">
        <v>27</v>
      </c>
      <c r="B111" t="s">
        <v>12</v>
      </c>
      <c r="C111" s="1">
        <v>45210</v>
      </c>
      <c r="D111" s="1">
        <v>45576</v>
      </c>
      <c r="E111" t="s">
        <v>30</v>
      </c>
      <c r="F111">
        <v>1</v>
      </c>
      <c r="G111" t="s">
        <v>24</v>
      </c>
      <c r="H111">
        <v>10705</v>
      </c>
      <c r="I111">
        <v>6346.71</v>
      </c>
      <c r="J111" t="s">
        <v>19</v>
      </c>
      <c r="K111" t="s">
        <v>19</v>
      </c>
    </row>
    <row r="112" spans="1:11" x14ac:dyDescent="0.25">
      <c r="A112" t="s">
        <v>22</v>
      </c>
      <c r="B112" t="s">
        <v>12</v>
      </c>
      <c r="C112" t="s">
        <v>183</v>
      </c>
      <c r="D112" t="s">
        <v>184</v>
      </c>
      <c r="E112" t="s">
        <v>185</v>
      </c>
      <c r="F112">
        <v>1</v>
      </c>
      <c r="G112" t="s">
        <v>24</v>
      </c>
      <c r="H112">
        <v>10960</v>
      </c>
      <c r="I112">
        <v>16107</v>
      </c>
      <c r="J112">
        <v>4000000</v>
      </c>
      <c r="K112">
        <v>5000</v>
      </c>
    </row>
    <row r="113" spans="1:11" x14ac:dyDescent="0.25">
      <c r="A113" t="s">
        <v>25</v>
      </c>
      <c r="B113" t="s">
        <v>12</v>
      </c>
      <c r="C113" t="s">
        <v>183</v>
      </c>
      <c r="D113" t="s">
        <v>184</v>
      </c>
      <c r="E113" t="s">
        <v>18</v>
      </c>
      <c r="F113">
        <v>1</v>
      </c>
      <c r="G113" t="s">
        <v>24</v>
      </c>
      <c r="H113">
        <v>10960</v>
      </c>
      <c r="I113">
        <v>257</v>
      </c>
      <c r="J113" t="s">
        <v>19</v>
      </c>
      <c r="K113" t="s">
        <v>19</v>
      </c>
    </row>
    <row r="114" spans="1:11" x14ac:dyDescent="0.25">
      <c r="A114" t="s">
        <v>22</v>
      </c>
      <c r="B114" t="s">
        <v>12</v>
      </c>
      <c r="C114" s="1">
        <v>45143</v>
      </c>
      <c r="D114" s="1">
        <v>45509</v>
      </c>
      <c r="E114" t="s">
        <v>43</v>
      </c>
      <c r="F114">
        <v>1</v>
      </c>
      <c r="G114" t="s">
        <v>94</v>
      </c>
      <c r="H114">
        <v>7114</v>
      </c>
      <c r="I114" t="s">
        <v>19</v>
      </c>
      <c r="J114">
        <v>32219400</v>
      </c>
      <c r="K114">
        <v>100000</v>
      </c>
    </row>
    <row r="115" spans="1:11" x14ac:dyDescent="0.25">
      <c r="A115" t="s">
        <v>25</v>
      </c>
      <c r="B115" t="s">
        <v>12</v>
      </c>
      <c r="C115" s="1">
        <v>45143</v>
      </c>
      <c r="D115" s="1">
        <v>45509</v>
      </c>
      <c r="E115" t="s">
        <v>136</v>
      </c>
      <c r="F115">
        <v>1</v>
      </c>
      <c r="G115" t="s">
        <v>94</v>
      </c>
      <c r="H115">
        <v>7114</v>
      </c>
      <c r="I115" t="s">
        <v>19</v>
      </c>
      <c r="J115" t="s">
        <v>19</v>
      </c>
      <c r="K115" t="s">
        <v>19</v>
      </c>
    </row>
    <row r="116" spans="1:11" x14ac:dyDescent="0.25">
      <c r="A116" t="s">
        <v>22</v>
      </c>
      <c r="B116" t="s">
        <v>12</v>
      </c>
      <c r="C116" s="1">
        <v>45143</v>
      </c>
      <c r="D116" s="1">
        <v>45509</v>
      </c>
      <c r="E116" t="s">
        <v>43</v>
      </c>
      <c r="F116">
        <v>1</v>
      </c>
      <c r="G116" t="s">
        <v>80</v>
      </c>
      <c r="H116">
        <v>21213</v>
      </c>
      <c r="I116">
        <v>333482.23999999999</v>
      </c>
      <c r="J116">
        <v>37711295</v>
      </c>
      <c r="K116">
        <v>100000</v>
      </c>
    </row>
    <row r="117" spans="1:11" x14ac:dyDescent="0.25">
      <c r="A117" t="s">
        <v>25</v>
      </c>
      <c r="B117" t="s">
        <v>12</v>
      </c>
      <c r="C117" s="1">
        <v>45143</v>
      </c>
      <c r="D117" s="1">
        <v>45509</v>
      </c>
      <c r="E117" t="s">
        <v>136</v>
      </c>
      <c r="F117">
        <v>1</v>
      </c>
      <c r="G117" t="s">
        <v>80</v>
      </c>
      <c r="H117">
        <v>21213</v>
      </c>
      <c r="I117" t="s">
        <v>19</v>
      </c>
      <c r="J117" t="s">
        <v>19</v>
      </c>
      <c r="K117" t="s">
        <v>19</v>
      </c>
    </row>
    <row r="118" spans="1:11" x14ac:dyDescent="0.25">
      <c r="A118" t="s">
        <v>22</v>
      </c>
      <c r="B118" t="s">
        <v>12</v>
      </c>
      <c r="C118" s="1">
        <v>45143</v>
      </c>
      <c r="D118" s="1">
        <v>45509</v>
      </c>
      <c r="E118" t="s">
        <v>136</v>
      </c>
      <c r="F118">
        <v>1</v>
      </c>
      <c r="G118" t="s">
        <v>186</v>
      </c>
      <c r="H118">
        <v>19144</v>
      </c>
      <c r="I118">
        <v>62206.86</v>
      </c>
      <c r="J118">
        <v>5580000</v>
      </c>
      <c r="K118">
        <v>100000</v>
      </c>
    </row>
    <row r="119" spans="1:11" x14ac:dyDescent="0.25">
      <c r="A119" t="s">
        <v>25</v>
      </c>
      <c r="B119" t="s">
        <v>12</v>
      </c>
      <c r="C119" s="1">
        <v>45143</v>
      </c>
      <c r="D119" s="1">
        <v>45509</v>
      </c>
      <c r="E119" t="s">
        <v>136</v>
      </c>
      <c r="F119">
        <v>1</v>
      </c>
      <c r="G119" t="s">
        <v>186</v>
      </c>
      <c r="H119">
        <v>19144</v>
      </c>
      <c r="I119" t="s">
        <v>19</v>
      </c>
      <c r="J119" t="s">
        <v>19</v>
      </c>
      <c r="K119" t="s">
        <v>19</v>
      </c>
    </row>
    <row r="120" spans="1:11" x14ac:dyDescent="0.25">
      <c r="A120" t="s">
        <v>22</v>
      </c>
      <c r="B120" t="s">
        <v>12</v>
      </c>
      <c r="C120" s="1">
        <v>45143</v>
      </c>
      <c r="D120" s="1">
        <v>45509</v>
      </c>
      <c r="E120" t="s">
        <v>43</v>
      </c>
      <c r="F120">
        <v>1</v>
      </c>
      <c r="G120" t="s">
        <v>24</v>
      </c>
      <c r="H120">
        <v>10453</v>
      </c>
      <c r="I120" t="s">
        <v>19</v>
      </c>
      <c r="J120">
        <v>15900000</v>
      </c>
      <c r="K120">
        <v>100000</v>
      </c>
    </row>
    <row r="121" spans="1:11" x14ac:dyDescent="0.25">
      <c r="A121" t="s">
        <v>22</v>
      </c>
      <c r="B121" t="s">
        <v>12</v>
      </c>
      <c r="C121" t="s">
        <v>187</v>
      </c>
      <c r="D121" t="s">
        <v>188</v>
      </c>
      <c r="E121" t="s">
        <v>189</v>
      </c>
      <c r="F121">
        <v>1</v>
      </c>
      <c r="G121" t="s">
        <v>78</v>
      </c>
      <c r="H121">
        <v>60640</v>
      </c>
      <c r="I121">
        <v>12081</v>
      </c>
      <c r="J121">
        <v>8500000</v>
      </c>
      <c r="K121">
        <v>10000</v>
      </c>
    </row>
    <row r="122" spans="1:11" x14ac:dyDescent="0.25">
      <c r="A122" t="s">
        <v>25</v>
      </c>
      <c r="B122" t="s">
        <v>12</v>
      </c>
      <c r="C122" t="s">
        <v>187</v>
      </c>
      <c r="D122" t="s">
        <v>188</v>
      </c>
      <c r="E122" t="s">
        <v>189</v>
      </c>
      <c r="F122">
        <v>1</v>
      </c>
      <c r="G122" t="s">
        <v>78</v>
      </c>
      <c r="H122">
        <v>60640</v>
      </c>
      <c r="I122">
        <v>1170</v>
      </c>
      <c r="J122" t="s">
        <v>19</v>
      </c>
      <c r="K122" t="s">
        <v>19</v>
      </c>
    </row>
    <row r="123" spans="1:11" x14ac:dyDescent="0.25">
      <c r="A123" t="s">
        <v>22</v>
      </c>
      <c r="B123" t="s">
        <v>12</v>
      </c>
      <c r="C123" s="1">
        <v>45415</v>
      </c>
      <c r="D123" s="1">
        <v>45780</v>
      </c>
      <c r="E123" t="s">
        <v>18</v>
      </c>
      <c r="F123">
        <v>1</v>
      </c>
      <c r="G123" t="s">
        <v>36</v>
      </c>
      <c r="H123">
        <v>90022</v>
      </c>
      <c r="I123">
        <v>11807</v>
      </c>
      <c r="J123">
        <v>1130000</v>
      </c>
      <c r="K123">
        <v>2500</v>
      </c>
    </row>
    <row r="124" spans="1:11" x14ac:dyDescent="0.25">
      <c r="A124" t="s">
        <v>190</v>
      </c>
      <c r="B124" t="s">
        <v>12</v>
      </c>
      <c r="C124" s="1">
        <v>45210</v>
      </c>
      <c r="D124" s="1">
        <v>45576</v>
      </c>
      <c r="E124" t="s">
        <v>191</v>
      </c>
      <c r="F124">
        <v>1</v>
      </c>
      <c r="G124" t="s">
        <v>24</v>
      </c>
      <c r="H124">
        <v>10705</v>
      </c>
      <c r="I124">
        <v>687</v>
      </c>
      <c r="J124">
        <v>1966225</v>
      </c>
      <c r="K124" t="s">
        <v>19</v>
      </c>
    </row>
    <row r="125" spans="1:11" x14ac:dyDescent="0.25">
      <c r="A125" t="s">
        <v>22</v>
      </c>
      <c r="B125" t="s">
        <v>12</v>
      </c>
      <c r="C125" t="s">
        <v>192</v>
      </c>
      <c r="D125" t="s">
        <v>193</v>
      </c>
      <c r="E125" t="s">
        <v>35</v>
      </c>
      <c r="F125">
        <v>1</v>
      </c>
      <c r="G125" t="s">
        <v>36</v>
      </c>
      <c r="H125">
        <v>92021</v>
      </c>
      <c r="I125">
        <v>29607</v>
      </c>
      <c r="J125">
        <v>7321925</v>
      </c>
      <c r="K125">
        <v>5000</v>
      </c>
    </row>
    <row r="126" spans="1:11" x14ac:dyDescent="0.25">
      <c r="A126" t="s">
        <v>25</v>
      </c>
      <c r="B126" t="s">
        <v>12</v>
      </c>
      <c r="C126" t="s">
        <v>192</v>
      </c>
      <c r="D126" t="s">
        <v>193</v>
      </c>
      <c r="E126" t="s">
        <v>161</v>
      </c>
      <c r="F126">
        <v>1</v>
      </c>
      <c r="G126" t="s">
        <v>36</v>
      </c>
      <c r="H126">
        <v>92021</v>
      </c>
      <c r="I126">
        <v>4831.67</v>
      </c>
      <c r="J126" t="s">
        <v>19</v>
      </c>
      <c r="K126" t="s">
        <v>19</v>
      </c>
    </row>
    <row r="127" spans="1:11" x14ac:dyDescent="0.25">
      <c r="A127" t="s">
        <v>11</v>
      </c>
      <c r="B127" t="s">
        <v>12</v>
      </c>
      <c r="C127" t="s">
        <v>194</v>
      </c>
      <c r="D127" t="s">
        <v>195</v>
      </c>
      <c r="E127" t="s">
        <v>41</v>
      </c>
      <c r="F127">
        <v>1</v>
      </c>
      <c r="G127" t="s">
        <v>52</v>
      </c>
      <c r="H127">
        <v>43604</v>
      </c>
      <c r="I127">
        <v>89458</v>
      </c>
      <c r="J127">
        <v>30800000</v>
      </c>
      <c r="K127">
        <v>25000</v>
      </c>
    </row>
    <row r="128" spans="1:11" x14ac:dyDescent="0.25">
      <c r="A128" t="s">
        <v>17</v>
      </c>
      <c r="B128" t="s">
        <v>12</v>
      </c>
      <c r="C128" t="s">
        <v>196</v>
      </c>
      <c r="D128" t="s">
        <v>197</v>
      </c>
      <c r="E128" t="s">
        <v>198</v>
      </c>
      <c r="F128">
        <v>1</v>
      </c>
      <c r="G128" t="s">
        <v>52</v>
      </c>
      <c r="H128">
        <v>43604</v>
      </c>
      <c r="I128">
        <v>27867.25</v>
      </c>
      <c r="J128" t="s">
        <v>19</v>
      </c>
      <c r="K128" t="s">
        <v>19</v>
      </c>
    </row>
    <row r="129" spans="1:11" x14ac:dyDescent="0.25">
      <c r="A129" t="s">
        <v>22</v>
      </c>
      <c r="B129" t="s">
        <v>12</v>
      </c>
      <c r="C129" t="s">
        <v>199</v>
      </c>
      <c r="D129" t="s">
        <v>200</v>
      </c>
      <c r="E129" t="s">
        <v>106</v>
      </c>
      <c r="F129">
        <v>1</v>
      </c>
      <c r="G129" t="s">
        <v>201</v>
      </c>
      <c r="H129">
        <v>46410</v>
      </c>
      <c r="I129">
        <v>107244</v>
      </c>
      <c r="J129">
        <v>54173000</v>
      </c>
      <c r="K129">
        <v>10000</v>
      </c>
    </row>
    <row r="130" spans="1:11" x14ac:dyDescent="0.25">
      <c r="A130" t="s">
        <v>25</v>
      </c>
      <c r="B130" t="s">
        <v>12</v>
      </c>
      <c r="C130" t="s">
        <v>199</v>
      </c>
      <c r="D130" t="s">
        <v>200</v>
      </c>
      <c r="E130" t="s">
        <v>106</v>
      </c>
      <c r="F130">
        <v>1</v>
      </c>
      <c r="G130" t="s">
        <v>201</v>
      </c>
      <c r="H130">
        <v>46410</v>
      </c>
      <c r="I130">
        <v>8471</v>
      </c>
      <c r="J130" t="s">
        <v>19</v>
      </c>
      <c r="K130" t="s">
        <v>19</v>
      </c>
    </row>
    <row r="131" spans="1:11" x14ac:dyDescent="0.25">
      <c r="A131" t="s">
        <v>22</v>
      </c>
      <c r="B131" t="s">
        <v>12</v>
      </c>
      <c r="C131" t="s">
        <v>202</v>
      </c>
      <c r="D131" t="s">
        <v>203</v>
      </c>
      <c r="E131" t="s">
        <v>204</v>
      </c>
      <c r="F131">
        <v>1</v>
      </c>
      <c r="G131" t="s">
        <v>201</v>
      </c>
      <c r="H131">
        <v>46013</v>
      </c>
      <c r="I131">
        <v>11494</v>
      </c>
      <c r="J131">
        <v>100000</v>
      </c>
      <c r="K131">
        <v>5000</v>
      </c>
    </row>
    <row r="132" spans="1:11" x14ac:dyDescent="0.25">
      <c r="A132" t="s">
        <v>22</v>
      </c>
      <c r="B132" t="s">
        <v>12</v>
      </c>
      <c r="C132" t="s">
        <v>202</v>
      </c>
      <c r="D132" t="s">
        <v>203</v>
      </c>
      <c r="E132" t="s">
        <v>204</v>
      </c>
      <c r="F132">
        <v>1</v>
      </c>
      <c r="G132" t="s">
        <v>205</v>
      </c>
      <c r="H132">
        <v>48801</v>
      </c>
      <c r="I132">
        <v>7403.92</v>
      </c>
      <c r="J132">
        <v>196512</v>
      </c>
      <c r="K132">
        <v>5000</v>
      </c>
    </row>
    <row r="133" spans="1:11" x14ac:dyDescent="0.25">
      <c r="A133" t="s">
        <v>22</v>
      </c>
      <c r="B133" t="s">
        <v>12</v>
      </c>
      <c r="C133" t="s">
        <v>202</v>
      </c>
      <c r="D133" t="s">
        <v>203</v>
      </c>
      <c r="E133" t="s">
        <v>204</v>
      </c>
      <c r="F133">
        <v>1</v>
      </c>
      <c r="G133" t="s">
        <v>201</v>
      </c>
      <c r="H133">
        <v>46016</v>
      </c>
      <c r="I133">
        <v>6631.45</v>
      </c>
      <c r="J133">
        <v>40000</v>
      </c>
      <c r="K133">
        <v>5000</v>
      </c>
    </row>
    <row r="134" spans="1:11" x14ac:dyDescent="0.25">
      <c r="A134" t="s">
        <v>22</v>
      </c>
      <c r="B134" t="s">
        <v>12</v>
      </c>
      <c r="C134" t="s">
        <v>202</v>
      </c>
      <c r="D134" t="s">
        <v>203</v>
      </c>
      <c r="E134" t="s">
        <v>204</v>
      </c>
      <c r="F134">
        <v>1</v>
      </c>
      <c r="G134" t="s">
        <v>206</v>
      </c>
      <c r="H134">
        <v>54154</v>
      </c>
      <c r="I134">
        <v>5318.51</v>
      </c>
      <c r="J134">
        <v>170000</v>
      </c>
      <c r="K134">
        <v>5000</v>
      </c>
    </row>
    <row r="135" spans="1:11" x14ac:dyDescent="0.25">
      <c r="A135" t="s">
        <v>22</v>
      </c>
      <c r="B135" t="s">
        <v>12</v>
      </c>
      <c r="C135" t="s">
        <v>202</v>
      </c>
      <c r="D135" t="s">
        <v>203</v>
      </c>
      <c r="E135" t="s">
        <v>204</v>
      </c>
      <c r="F135">
        <v>1</v>
      </c>
      <c r="G135" t="s">
        <v>207</v>
      </c>
      <c r="H135">
        <v>83704</v>
      </c>
      <c r="I135">
        <v>7641.8</v>
      </c>
      <c r="J135">
        <v>96400</v>
      </c>
      <c r="K135">
        <v>5000</v>
      </c>
    </row>
    <row r="136" spans="1:11" x14ac:dyDescent="0.25">
      <c r="A136" t="s">
        <v>22</v>
      </c>
      <c r="B136" t="s">
        <v>12</v>
      </c>
      <c r="C136" t="s">
        <v>202</v>
      </c>
      <c r="D136" t="s">
        <v>203</v>
      </c>
      <c r="E136" t="s">
        <v>204</v>
      </c>
      <c r="F136">
        <v>1</v>
      </c>
      <c r="G136" t="s">
        <v>103</v>
      </c>
      <c r="H136">
        <v>41041</v>
      </c>
      <c r="I136">
        <v>9725.3700000000008</v>
      </c>
      <c r="J136">
        <v>160000</v>
      </c>
      <c r="K136">
        <v>5000</v>
      </c>
    </row>
    <row r="137" spans="1:11" x14ac:dyDescent="0.25">
      <c r="A137" t="s">
        <v>22</v>
      </c>
      <c r="B137" t="s">
        <v>12</v>
      </c>
      <c r="C137" t="s">
        <v>202</v>
      </c>
      <c r="D137" t="s">
        <v>203</v>
      </c>
      <c r="E137" t="s">
        <v>204</v>
      </c>
      <c r="F137">
        <v>1</v>
      </c>
      <c r="G137" t="s">
        <v>205</v>
      </c>
      <c r="H137">
        <v>49783</v>
      </c>
      <c r="I137">
        <v>24047.43</v>
      </c>
      <c r="J137">
        <v>276000</v>
      </c>
      <c r="K137">
        <v>5000</v>
      </c>
    </row>
    <row r="138" spans="1:11" x14ac:dyDescent="0.25">
      <c r="A138" t="s">
        <v>22</v>
      </c>
      <c r="B138" t="s">
        <v>12</v>
      </c>
      <c r="C138" t="s">
        <v>202</v>
      </c>
      <c r="D138" t="s">
        <v>203</v>
      </c>
      <c r="E138" t="s">
        <v>204</v>
      </c>
      <c r="F138">
        <v>1</v>
      </c>
      <c r="G138" t="s">
        <v>207</v>
      </c>
      <c r="H138">
        <v>83338</v>
      </c>
      <c r="I138">
        <v>9216.4500000000007</v>
      </c>
      <c r="J138">
        <v>316000</v>
      </c>
      <c r="K138">
        <v>5000</v>
      </c>
    </row>
    <row r="139" spans="1:11" x14ac:dyDescent="0.25">
      <c r="A139" t="s">
        <v>22</v>
      </c>
      <c r="B139" t="s">
        <v>12</v>
      </c>
      <c r="C139" t="s">
        <v>202</v>
      </c>
      <c r="D139" t="s">
        <v>203</v>
      </c>
      <c r="E139" t="s">
        <v>204</v>
      </c>
      <c r="F139">
        <v>1</v>
      </c>
      <c r="G139" t="s">
        <v>208</v>
      </c>
      <c r="H139">
        <v>88345</v>
      </c>
      <c r="I139">
        <v>13998.57</v>
      </c>
      <c r="J139">
        <v>130000</v>
      </c>
      <c r="K139">
        <v>5000</v>
      </c>
    </row>
    <row r="140" spans="1:11" x14ac:dyDescent="0.25">
      <c r="A140" t="s">
        <v>22</v>
      </c>
      <c r="B140" t="s">
        <v>12</v>
      </c>
      <c r="C140" t="s">
        <v>202</v>
      </c>
      <c r="D140" t="s">
        <v>203</v>
      </c>
      <c r="E140" t="s">
        <v>204</v>
      </c>
      <c r="F140">
        <v>1</v>
      </c>
      <c r="G140" t="s">
        <v>206</v>
      </c>
      <c r="H140">
        <v>54476</v>
      </c>
      <c r="I140">
        <v>29778.26</v>
      </c>
      <c r="J140">
        <v>520000</v>
      </c>
      <c r="K140">
        <v>5000</v>
      </c>
    </row>
    <row r="141" spans="1:11" x14ac:dyDescent="0.25">
      <c r="A141" t="s">
        <v>22</v>
      </c>
      <c r="B141" t="s">
        <v>12</v>
      </c>
      <c r="C141" t="s">
        <v>202</v>
      </c>
      <c r="D141" t="s">
        <v>203</v>
      </c>
      <c r="E141" t="s">
        <v>204</v>
      </c>
      <c r="F141">
        <v>1</v>
      </c>
      <c r="G141" t="s">
        <v>174</v>
      </c>
      <c r="H141">
        <v>63010</v>
      </c>
      <c r="I141">
        <v>34738</v>
      </c>
      <c r="J141">
        <v>785000</v>
      </c>
      <c r="K141">
        <v>5000</v>
      </c>
    </row>
    <row r="142" spans="1:11" x14ac:dyDescent="0.25">
      <c r="A142" t="s">
        <v>22</v>
      </c>
      <c r="B142" t="s">
        <v>12</v>
      </c>
      <c r="C142" t="s">
        <v>202</v>
      </c>
      <c r="D142" t="s">
        <v>203</v>
      </c>
      <c r="E142" t="s">
        <v>204</v>
      </c>
      <c r="F142">
        <v>1</v>
      </c>
      <c r="G142" t="s">
        <v>82</v>
      </c>
      <c r="H142">
        <v>55388</v>
      </c>
      <c r="I142">
        <v>19514.64</v>
      </c>
      <c r="J142">
        <v>480610</v>
      </c>
      <c r="K142">
        <v>5000</v>
      </c>
    </row>
    <row r="143" spans="1:11" x14ac:dyDescent="0.25">
      <c r="A143" t="s">
        <v>22</v>
      </c>
      <c r="B143" t="s">
        <v>12</v>
      </c>
      <c r="C143" t="s">
        <v>202</v>
      </c>
      <c r="D143" t="s">
        <v>203</v>
      </c>
      <c r="E143" t="s">
        <v>204</v>
      </c>
      <c r="F143">
        <v>1</v>
      </c>
      <c r="G143" t="s">
        <v>78</v>
      </c>
      <c r="H143">
        <v>62239</v>
      </c>
      <c r="I143">
        <v>13483.57</v>
      </c>
      <c r="J143">
        <v>305000</v>
      </c>
      <c r="K143">
        <v>5000</v>
      </c>
    </row>
    <row r="144" spans="1:11" x14ac:dyDescent="0.25">
      <c r="A144" t="s">
        <v>22</v>
      </c>
      <c r="B144" t="s">
        <v>12</v>
      </c>
      <c r="C144" t="s">
        <v>202</v>
      </c>
      <c r="D144" t="s">
        <v>203</v>
      </c>
      <c r="E144" t="s">
        <v>204</v>
      </c>
      <c r="F144">
        <v>1</v>
      </c>
      <c r="G144" t="s">
        <v>32</v>
      </c>
      <c r="H144">
        <v>77511</v>
      </c>
      <c r="I144">
        <v>67761.19</v>
      </c>
      <c r="J144">
        <v>192000</v>
      </c>
      <c r="K144">
        <v>5000</v>
      </c>
    </row>
    <row r="145" spans="1:11" x14ac:dyDescent="0.25">
      <c r="A145" t="s">
        <v>22</v>
      </c>
      <c r="B145" t="s">
        <v>12</v>
      </c>
      <c r="C145" t="s">
        <v>202</v>
      </c>
      <c r="D145" t="s">
        <v>203</v>
      </c>
      <c r="E145" t="s">
        <v>204</v>
      </c>
      <c r="F145">
        <v>1</v>
      </c>
      <c r="G145" t="s">
        <v>82</v>
      </c>
      <c r="H145">
        <v>56011</v>
      </c>
      <c r="I145">
        <v>18764.740000000002</v>
      </c>
      <c r="J145">
        <v>1272160</v>
      </c>
      <c r="K145">
        <v>5000</v>
      </c>
    </row>
    <row r="146" spans="1:11" x14ac:dyDescent="0.25">
      <c r="A146" t="s">
        <v>22</v>
      </c>
      <c r="B146" t="s">
        <v>12</v>
      </c>
      <c r="C146" t="s">
        <v>202</v>
      </c>
      <c r="D146" t="s">
        <v>203</v>
      </c>
      <c r="E146" t="s">
        <v>204</v>
      </c>
      <c r="F146">
        <v>1</v>
      </c>
      <c r="G146" t="s">
        <v>208</v>
      </c>
      <c r="H146">
        <v>87123</v>
      </c>
      <c r="I146">
        <v>14213.07</v>
      </c>
      <c r="J146">
        <v>981800</v>
      </c>
      <c r="K146">
        <v>5000</v>
      </c>
    </row>
    <row r="147" spans="1:11" x14ac:dyDescent="0.25">
      <c r="A147" t="s">
        <v>22</v>
      </c>
      <c r="B147" t="s">
        <v>12</v>
      </c>
      <c r="C147" t="s">
        <v>202</v>
      </c>
      <c r="D147" t="s">
        <v>203</v>
      </c>
      <c r="E147" t="s">
        <v>204</v>
      </c>
      <c r="F147">
        <v>1</v>
      </c>
      <c r="G147" t="s">
        <v>78</v>
      </c>
      <c r="H147">
        <v>61550</v>
      </c>
      <c r="I147">
        <v>115028.4</v>
      </c>
      <c r="J147">
        <v>1542900</v>
      </c>
      <c r="K147">
        <v>5000</v>
      </c>
    </row>
    <row r="148" spans="1:11" x14ac:dyDescent="0.25">
      <c r="A148" t="s">
        <v>22</v>
      </c>
      <c r="B148" t="s">
        <v>12</v>
      </c>
      <c r="C148" t="s">
        <v>202</v>
      </c>
      <c r="D148" t="s">
        <v>203</v>
      </c>
      <c r="E148" t="s">
        <v>204</v>
      </c>
      <c r="F148">
        <v>1</v>
      </c>
      <c r="G148" t="s">
        <v>32</v>
      </c>
      <c r="H148">
        <v>75180</v>
      </c>
      <c r="I148">
        <v>25148.41</v>
      </c>
      <c r="J148">
        <v>963400</v>
      </c>
      <c r="K148">
        <v>5000</v>
      </c>
    </row>
    <row r="149" spans="1:11" x14ac:dyDescent="0.25">
      <c r="A149" t="s">
        <v>22</v>
      </c>
      <c r="B149" t="s">
        <v>12</v>
      </c>
      <c r="C149" t="s">
        <v>202</v>
      </c>
      <c r="D149" t="s">
        <v>203</v>
      </c>
      <c r="E149" t="s">
        <v>204</v>
      </c>
      <c r="F149">
        <v>1</v>
      </c>
      <c r="G149" t="s">
        <v>208</v>
      </c>
      <c r="H149">
        <v>87401</v>
      </c>
      <c r="I149">
        <v>41213.75</v>
      </c>
      <c r="J149">
        <v>788240</v>
      </c>
      <c r="K149">
        <v>5000</v>
      </c>
    </row>
    <row r="150" spans="1:11" x14ac:dyDescent="0.25">
      <c r="A150" t="s">
        <v>22</v>
      </c>
      <c r="B150" t="s">
        <v>12</v>
      </c>
      <c r="C150" t="s">
        <v>202</v>
      </c>
      <c r="D150" t="s">
        <v>203</v>
      </c>
      <c r="E150" t="s">
        <v>204</v>
      </c>
      <c r="F150">
        <v>1</v>
      </c>
      <c r="G150" t="s">
        <v>206</v>
      </c>
      <c r="H150">
        <v>54904</v>
      </c>
      <c r="I150" t="s">
        <v>19</v>
      </c>
      <c r="J150">
        <v>360000</v>
      </c>
      <c r="K150">
        <v>5000</v>
      </c>
    </row>
    <row r="151" spans="1:11" x14ac:dyDescent="0.25">
      <c r="A151" t="s">
        <v>22</v>
      </c>
      <c r="B151" t="s">
        <v>12</v>
      </c>
      <c r="C151" t="s">
        <v>202</v>
      </c>
      <c r="D151" t="s">
        <v>203</v>
      </c>
      <c r="E151" t="s">
        <v>204</v>
      </c>
      <c r="F151">
        <v>1</v>
      </c>
      <c r="G151" t="s">
        <v>78</v>
      </c>
      <c r="H151">
        <v>61348</v>
      </c>
      <c r="I151">
        <v>7936.29</v>
      </c>
      <c r="J151">
        <v>115000</v>
      </c>
      <c r="K151">
        <v>5000</v>
      </c>
    </row>
    <row r="152" spans="1:11" x14ac:dyDescent="0.25">
      <c r="A152" t="s">
        <v>22</v>
      </c>
      <c r="B152" t="s">
        <v>12</v>
      </c>
      <c r="C152" t="s">
        <v>202</v>
      </c>
      <c r="D152" t="s">
        <v>203</v>
      </c>
      <c r="E152" t="s">
        <v>204</v>
      </c>
      <c r="F152">
        <v>1</v>
      </c>
      <c r="G152" t="s">
        <v>206</v>
      </c>
      <c r="H152">
        <v>54126</v>
      </c>
      <c r="I152" t="s">
        <v>19</v>
      </c>
      <c r="J152">
        <v>20000</v>
      </c>
      <c r="K152">
        <v>5000</v>
      </c>
    </row>
    <row r="153" spans="1:11" x14ac:dyDescent="0.25">
      <c r="A153" t="s">
        <v>22</v>
      </c>
      <c r="B153" t="s">
        <v>12</v>
      </c>
      <c r="C153" t="s">
        <v>202</v>
      </c>
      <c r="D153" t="s">
        <v>203</v>
      </c>
      <c r="E153" t="s">
        <v>204</v>
      </c>
      <c r="F153">
        <v>1</v>
      </c>
      <c r="G153" t="s">
        <v>208</v>
      </c>
      <c r="H153">
        <v>87301</v>
      </c>
      <c r="I153">
        <v>34685.08</v>
      </c>
      <c r="J153">
        <v>250000</v>
      </c>
      <c r="K153">
        <v>5000</v>
      </c>
    </row>
    <row r="154" spans="1:11" x14ac:dyDescent="0.25">
      <c r="A154" t="s">
        <v>22</v>
      </c>
      <c r="B154" t="s">
        <v>12</v>
      </c>
      <c r="C154" t="s">
        <v>202</v>
      </c>
      <c r="D154" t="s">
        <v>203</v>
      </c>
      <c r="E154" t="s">
        <v>204</v>
      </c>
      <c r="F154">
        <v>1</v>
      </c>
      <c r="G154" t="s">
        <v>78</v>
      </c>
      <c r="H154">
        <v>61764</v>
      </c>
      <c r="I154">
        <v>41671.78</v>
      </c>
      <c r="J154">
        <v>2070000</v>
      </c>
      <c r="K154">
        <v>5000</v>
      </c>
    </row>
    <row r="155" spans="1:11" x14ac:dyDescent="0.25">
      <c r="A155" t="s">
        <v>22</v>
      </c>
      <c r="B155" t="s">
        <v>12</v>
      </c>
      <c r="C155" t="s">
        <v>202</v>
      </c>
      <c r="D155" t="s">
        <v>203</v>
      </c>
      <c r="E155" t="s">
        <v>204</v>
      </c>
      <c r="F155">
        <v>1</v>
      </c>
      <c r="G155" t="s">
        <v>206</v>
      </c>
      <c r="H155">
        <v>54129</v>
      </c>
      <c r="I155" t="s">
        <v>19</v>
      </c>
      <c r="J155">
        <v>80000</v>
      </c>
      <c r="K155">
        <v>5000</v>
      </c>
    </row>
    <row r="156" spans="1:11" x14ac:dyDescent="0.25">
      <c r="A156" t="s">
        <v>22</v>
      </c>
      <c r="B156" t="s">
        <v>12</v>
      </c>
      <c r="C156" t="s">
        <v>202</v>
      </c>
      <c r="D156" t="s">
        <v>203</v>
      </c>
      <c r="E156" t="s">
        <v>204</v>
      </c>
      <c r="F156">
        <v>1</v>
      </c>
      <c r="G156" t="s">
        <v>208</v>
      </c>
      <c r="H156">
        <v>87020</v>
      </c>
      <c r="I156">
        <v>12373.55</v>
      </c>
      <c r="J156">
        <v>240000</v>
      </c>
      <c r="K156">
        <v>5000</v>
      </c>
    </row>
    <row r="157" spans="1:11" x14ac:dyDescent="0.25">
      <c r="A157" t="s">
        <v>22</v>
      </c>
      <c r="B157" t="s">
        <v>12</v>
      </c>
      <c r="C157" t="s">
        <v>202</v>
      </c>
      <c r="D157" t="s">
        <v>203</v>
      </c>
      <c r="E157" t="s">
        <v>204</v>
      </c>
      <c r="F157">
        <v>1</v>
      </c>
      <c r="G157" t="s">
        <v>32</v>
      </c>
      <c r="H157">
        <v>76053</v>
      </c>
      <c r="I157">
        <v>18442.560000000001</v>
      </c>
      <c r="J157">
        <v>470000</v>
      </c>
      <c r="K157">
        <v>5000</v>
      </c>
    </row>
    <row r="158" spans="1:11" x14ac:dyDescent="0.25">
      <c r="A158" t="s">
        <v>22</v>
      </c>
      <c r="B158" t="s">
        <v>12</v>
      </c>
      <c r="C158" t="s">
        <v>202</v>
      </c>
      <c r="D158" t="s">
        <v>203</v>
      </c>
      <c r="E158" t="s">
        <v>204</v>
      </c>
      <c r="F158">
        <v>1</v>
      </c>
      <c r="G158" t="s">
        <v>201</v>
      </c>
      <c r="H158">
        <v>46563</v>
      </c>
      <c r="I158">
        <v>5657.88</v>
      </c>
      <c r="J158">
        <v>240000</v>
      </c>
      <c r="K158">
        <v>5000</v>
      </c>
    </row>
    <row r="159" spans="1:11" x14ac:dyDescent="0.25">
      <c r="A159" t="s">
        <v>22</v>
      </c>
      <c r="B159" t="s">
        <v>12</v>
      </c>
      <c r="C159" t="s">
        <v>202</v>
      </c>
      <c r="D159" t="s">
        <v>203</v>
      </c>
      <c r="E159" t="s">
        <v>204</v>
      </c>
      <c r="F159">
        <v>1</v>
      </c>
      <c r="G159" t="s">
        <v>206</v>
      </c>
      <c r="H159">
        <v>54703</v>
      </c>
      <c r="I159">
        <v>7194.18</v>
      </c>
      <c r="J159">
        <v>270000</v>
      </c>
      <c r="K159">
        <v>5000</v>
      </c>
    </row>
    <row r="160" spans="1:11" x14ac:dyDescent="0.25">
      <c r="A160" t="s">
        <v>22</v>
      </c>
      <c r="B160" t="s">
        <v>12</v>
      </c>
      <c r="C160" t="s">
        <v>192</v>
      </c>
      <c r="D160" t="s">
        <v>193</v>
      </c>
      <c r="E160" t="s">
        <v>204</v>
      </c>
      <c r="F160">
        <v>1</v>
      </c>
      <c r="G160" t="s">
        <v>206</v>
      </c>
      <c r="H160">
        <v>54901</v>
      </c>
      <c r="I160" t="s">
        <v>19</v>
      </c>
      <c r="J160">
        <v>80000</v>
      </c>
      <c r="K160">
        <v>5000</v>
      </c>
    </row>
    <row r="161" spans="1:11" x14ac:dyDescent="0.25">
      <c r="A161" t="s">
        <v>22</v>
      </c>
      <c r="B161" t="s">
        <v>12</v>
      </c>
      <c r="C161" t="s">
        <v>202</v>
      </c>
      <c r="D161" t="s">
        <v>203</v>
      </c>
      <c r="E161" t="s">
        <v>204</v>
      </c>
      <c r="F161">
        <v>1</v>
      </c>
      <c r="G161" t="s">
        <v>206</v>
      </c>
      <c r="H161">
        <v>53536</v>
      </c>
      <c r="I161">
        <v>7509.56</v>
      </c>
      <c r="J161">
        <v>101600</v>
      </c>
      <c r="K161">
        <v>5000</v>
      </c>
    </row>
    <row r="162" spans="1:11" x14ac:dyDescent="0.25">
      <c r="A162" t="s">
        <v>22</v>
      </c>
      <c r="B162" t="s">
        <v>12</v>
      </c>
      <c r="C162" t="s">
        <v>202</v>
      </c>
      <c r="D162" t="s">
        <v>203</v>
      </c>
      <c r="E162" t="s">
        <v>204</v>
      </c>
      <c r="F162">
        <v>1</v>
      </c>
      <c r="G162" t="s">
        <v>32</v>
      </c>
      <c r="H162">
        <v>77502</v>
      </c>
      <c r="I162">
        <v>20334.14</v>
      </c>
      <c r="J162">
        <v>37000</v>
      </c>
      <c r="K162">
        <v>5000</v>
      </c>
    </row>
    <row r="163" spans="1:11" x14ac:dyDescent="0.25">
      <c r="A163" t="s">
        <v>22</v>
      </c>
      <c r="B163" t="s">
        <v>12</v>
      </c>
      <c r="C163" t="s">
        <v>202</v>
      </c>
      <c r="D163" t="s">
        <v>203</v>
      </c>
      <c r="E163" t="s">
        <v>204</v>
      </c>
      <c r="F163">
        <v>1</v>
      </c>
      <c r="G163" t="s">
        <v>206</v>
      </c>
      <c r="H163">
        <v>54082</v>
      </c>
      <c r="I163">
        <v>12312.51</v>
      </c>
      <c r="J163">
        <v>1175400</v>
      </c>
      <c r="K163">
        <v>5000</v>
      </c>
    </row>
    <row r="164" spans="1:11" x14ac:dyDescent="0.25">
      <c r="A164" t="s">
        <v>22</v>
      </c>
      <c r="B164" t="s">
        <v>12</v>
      </c>
      <c r="C164" t="s">
        <v>192</v>
      </c>
      <c r="D164" t="s">
        <v>193</v>
      </c>
      <c r="E164" t="s">
        <v>204</v>
      </c>
      <c r="F164">
        <v>1</v>
      </c>
      <c r="G164" t="s">
        <v>206</v>
      </c>
      <c r="H164">
        <v>54929</v>
      </c>
      <c r="I164" t="s">
        <v>19</v>
      </c>
      <c r="J164">
        <v>80000</v>
      </c>
      <c r="K164">
        <v>5000</v>
      </c>
    </row>
    <row r="165" spans="1:11" x14ac:dyDescent="0.25">
      <c r="A165" t="s">
        <v>22</v>
      </c>
      <c r="B165" t="s">
        <v>12</v>
      </c>
      <c r="C165" t="s">
        <v>202</v>
      </c>
      <c r="D165" t="s">
        <v>203</v>
      </c>
      <c r="E165" t="s">
        <v>204</v>
      </c>
      <c r="F165">
        <v>1</v>
      </c>
      <c r="G165" t="s">
        <v>209</v>
      </c>
      <c r="H165">
        <v>24540</v>
      </c>
      <c r="I165">
        <v>8288.61</v>
      </c>
      <c r="J165">
        <v>346000</v>
      </c>
      <c r="K165">
        <v>5000</v>
      </c>
    </row>
    <row r="166" spans="1:11" x14ac:dyDescent="0.25">
      <c r="A166" t="s">
        <v>22</v>
      </c>
      <c r="B166" t="s">
        <v>12</v>
      </c>
      <c r="C166" t="s">
        <v>192</v>
      </c>
      <c r="D166" t="s">
        <v>193</v>
      </c>
      <c r="E166" t="s">
        <v>204</v>
      </c>
      <c r="F166">
        <v>1</v>
      </c>
      <c r="G166" t="s">
        <v>174</v>
      </c>
      <c r="H166">
        <v>63026</v>
      </c>
      <c r="I166">
        <v>54003.88</v>
      </c>
      <c r="J166">
        <v>100000</v>
      </c>
      <c r="K166">
        <v>5000</v>
      </c>
    </row>
    <row r="167" spans="1:11" x14ac:dyDescent="0.25">
      <c r="A167" t="s">
        <v>25</v>
      </c>
      <c r="B167" t="s">
        <v>12</v>
      </c>
      <c r="C167" s="1">
        <v>45143</v>
      </c>
      <c r="D167" s="1">
        <v>45509</v>
      </c>
      <c r="E167" t="s">
        <v>136</v>
      </c>
      <c r="F167">
        <v>1</v>
      </c>
      <c r="G167" t="s">
        <v>24</v>
      </c>
      <c r="H167">
        <v>10453</v>
      </c>
      <c r="I167" t="s">
        <v>19</v>
      </c>
      <c r="J167" t="s">
        <v>19</v>
      </c>
      <c r="K167" t="s">
        <v>19</v>
      </c>
    </row>
    <row r="168" spans="1:11" x14ac:dyDescent="0.25">
      <c r="A168" t="s">
        <v>25</v>
      </c>
      <c r="B168" t="s">
        <v>12</v>
      </c>
      <c r="C168" s="1">
        <v>45143</v>
      </c>
      <c r="D168" s="1">
        <v>45509</v>
      </c>
      <c r="E168" t="s">
        <v>136</v>
      </c>
      <c r="F168">
        <v>1</v>
      </c>
      <c r="G168" t="s">
        <v>94</v>
      </c>
      <c r="H168">
        <v>7501</v>
      </c>
      <c r="I168" t="s">
        <v>19</v>
      </c>
      <c r="J168" t="s">
        <v>19</v>
      </c>
      <c r="K168" t="s">
        <v>19</v>
      </c>
    </row>
    <row r="169" spans="1:11" x14ac:dyDescent="0.25">
      <c r="A169" t="s">
        <v>25</v>
      </c>
      <c r="B169" t="s">
        <v>12</v>
      </c>
      <c r="C169" s="1">
        <v>45143</v>
      </c>
      <c r="D169" s="1">
        <v>45509</v>
      </c>
      <c r="E169" t="s">
        <v>136</v>
      </c>
      <c r="F169">
        <v>1</v>
      </c>
      <c r="G169" t="s">
        <v>94</v>
      </c>
      <c r="H169">
        <v>7104</v>
      </c>
      <c r="I169" t="s">
        <v>19</v>
      </c>
      <c r="J169" t="s">
        <v>19</v>
      </c>
      <c r="K169" t="s">
        <v>19</v>
      </c>
    </row>
    <row r="170" spans="1:11" x14ac:dyDescent="0.25">
      <c r="A170" t="s">
        <v>11</v>
      </c>
      <c r="B170" t="s">
        <v>12</v>
      </c>
      <c r="C170" t="s">
        <v>210</v>
      </c>
      <c r="D170" t="s">
        <v>192</v>
      </c>
      <c r="E170" t="s">
        <v>131</v>
      </c>
      <c r="F170">
        <v>1</v>
      </c>
      <c r="G170" t="s">
        <v>32</v>
      </c>
      <c r="H170">
        <v>75224</v>
      </c>
      <c r="I170">
        <v>28682</v>
      </c>
      <c r="J170">
        <v>3250000</v>
      </c>
      <c r="K170">
        <v>25000</v>
      </c>
    </row>
    <row r="171" spans="1:11" x14ac:dyDescent="0.25">
      <c r="A171" t="s">
        <v>17</v>
      </c>
      <c r="B171" t="s">
        <v>12</v>
      </c>
      <c r="C171" t="s">
        <v>211</v>
      </c>
      <c r="D171" t="s">
        <v>212</v>
      </c>
      <c r="E171" t="s">
        <v>158</v>
      </c>
      <c r="F171">
        <v>1</v>
      </c>
      <c r="G171" t="s">
        <v>32</v>
      </c>
      <c r="H171">
        <v>75224</v>
      </c>
      <c r="I171">
        <v>4046.95</v>
      </c>
      <c r="J171" t="s">
        <v>19</v>
      </c>
      <c r="K171" t="s">
        <v>19</v>
      </c>
    </row>
    <row r="172" spans="1:11" x14ac:dyDescent="0.25">
      <c r="A172" t="s">
        <v>25</v>
      </c>
      <c r="B172" t="s">
        <v>12</v>
      </c>
      <c r="C172" t="s">
        <v>211</v>
      </c>
      <c r="D172" t="s">
        <v>212</v>
      </c>
      <c r="E172" t="s">
        <v>213</v>
      </c>
      <c r="F172">
        <v>1</v>
      </c>
      <c r="G172" t="s">
        <v>32</v>
      </c>
      <c r="H172">
        <v>75224</v>
      </c>
      <c r="I172">
        <v>1318.9</v>
      </c>
      <c r="J172" t="s">
        <v>19</v>
      </c>
      <c r="K172" t="s">
        <v>19</v>
      </c>
    </row>
    <row r="173" spans="1:11" x14ac:dyDescent="0.25">
      <c r="A173" t="s">
        <v>11</v>
      </c>
      <c r="B173" t="s">
        <v>12</v>
      </c>
      <c r="C173" t="s">
        <v>214</v>
      </c>
      <c r="D173" t="s">
        <v>215</v>
      </c>
      <c r="E173" t="s">
        <v>131</v>
      </c>
      <c r="F173">
        <v>1</v>
      </c>
      <c r="G173" t="s">
        <v>52</v>
      </c>
      <c r="H173">
        <v>45140</v>
      </c>
      <c r="I173" t="s">
        <v>19</v>
      </c>
      <c r="J173">
        <v>38057260</v>
      </c>
      <c r="K173">
        <v>25000</v>
      </c>
    </row>
    <row r="174" spans="1:11" x14ac:dyDescent="0.25">
      <c r="A174" t="s">
        <v>17</v>
      </c>
      <c r="B174" t="s">
        <v>12</v>
      </c>
      <c r="C174" t="s">
        <v>214</v>
      </c>
      <c r="D174" t="s">
        <v>215</v>
      </c>
      <c r="E174" t="s">
        <v>165</v>
      </c>
      <c r="F174">
        <v>1</v>
      </c>
      <c r="G174" t="s">
        <v>52</v>
      </c>
      <c r="H174">
        <v>45140</v>
      </c>
      <c r="I174" t="s">
        <v>19</v>
      </c>
      <c r="J174" t="s">
        <v>19</v>
      </c>
      <c r="K174" t="s">
        <v>19</v>
      </c>
    </row>
    <row r="175" spans="1:11" x14ac:dyDescent="0.25">
      <c r="A175" t="s">
        <v>25</v>
      </c>
      <c r="B175" t="s">
        <v>12</v>
      </c>
      <c r="C175" t="s">
        <v>214</v>
      </c>
      <c r="D175" t="s">
        <v>215</v>
      </c>
      <c r="E175" t="s">
        <v>61</v>
      </c>
      <c r="F175">
        <v>1</v>
      </c>
      <c r="G175" t="s">
        <v>52</v>
      </c>
      <c r="H175">
        <v>45140</v>
      </c>
      <c r="I175" t="s">
        <v>19</v>
      </c>
      <c r="J175" t="s">
        <v>19</v>
      </c>
      <c r="K175" t="s">
        <v>19</v>
      </c>
    </row>
    <row r="176" spans="1:11" x14ac:dyDescent="0.25">
      <c r="A176" t="s">
        <v>11</v>
      </c>
      <c r="B176" t="s">
        <v>12</v>
      </c>
      <c r="C176" t="s">
        <v>214</v>
      </c>
      <c r="D176" t="s">
        <v>215</v>
      </c>
      <c r="E176" t="s">
        <v>131</v>
      </c>
      <c r="F176">
        <v>1</v>
      </c>
      <c r="G176" t="s">
        <v>52</v>
      </c>
      <c r="H176">
        <v>45244</v>
      </c>
      <c r="I176" t="s">
        <v>19</v>
      </c>
      <c r="J176">
        <v>38057260</v>
      </c>
      <c r="K176" t="s">
        <v>19</v>
      </c>
    </row>
    <row r="177" spans="1:11" x14ac:dyDescent="0.25">
      <c r="A177" t="s">
        <v>17</v>
      </c>
      <c r="B177" t="s">
        <v>12</v>
      </c>
      <c r="C177" t="s">
        <v>214</v>
      </c>
      <c r="D177" t="s">
        <v>215</v>
      </c>
      <c r="E177" t="s">
        <v>141</v>
      </c>
      <c r="F177">
        <v>1</v>
      </c>
      <c r="G177" t="s">
        <v>52</v>
      </c>
      <c r="H177">
        <v>45244</v>
      </c>
      <c r="I177" t="s">
        <v>19</v>
      </c>
      <c r="J177" t="s">
        <v>19</v>
      </c>
      <c r="K177" t="s">
        <v>19</v>
      </c>
    </row>
    <row r="178" spans="1:11" x14ac:dyDescent="0.25">
      <c r="A178" t="s">
        <v>25</v>
      </c>
      <c r="B178" t="s">
        <v>12</v>
      </c>
      <c r="C178" t="s">
        <v>214</v>
      </c>
      <c r="D178" t="s">
        <v>215</v>
      </c>
      <c r="E178" t="s">
        <v>61</v>
      </c>
      <c r="F178">
        <v>1</v>
      </c>
      <c r="G178" t="s">
        <v>52</v>
      </c>
      <c r="H178">
        <v>45244</v>
      </c>
      <c r="I178" t="s">
        <v>19</v>
      </c>
      <c r="J178" t="s">
        <v>19</v>
      </c>
      <c r="K178" t="s">
        <v>19</v>
      </c>
    </row>
    <row r="179" spans="1:11" x14ac:dyDescent="0.25">
      <c r="A179" t="s">
        <v>11</v>
      </c>
      <c r="B179" t="s">
        <v>12</v>
      </c>
      <c r="C179" t="s">
        <v>216</v>
      </c>
      <c r="D179" t="s">
        <v>217</v>
      </c>
      <c r="E179" t="s">
        <v>218</v>
      </c>
      <c r="F179">
        <v>1</v>
      </c>
      <c r="G179" t="s">
        <v>145</v>
      </c>
      <c r="H179">
        <v>27106</v>
      </c>
      <c r="I179">
        <v>17153</v>
      </c>
      <c r="J179">
        <v>3201000</v>
      </c>
      <c r="K179">
        <v>25000</v>
      </c>
    </row>
    <row r="180" spans="1:11" x14ac:dyDescent="0.25">
      <c r="A180" t="s">
        <v>17</v>
      </c>
      <c r="B180" t="s">
        <v>12</v>
      </c>
      <c r="C180" t="s">
        <v>217</v>
      </c>
      <c r="D180" t="s">
        <v>219</v>
      </c>
      <c r="E180" t="s">
        <v>220</v>
      </c>
      <c r="F180">
        <v>1</v>
      </c>
      <c r="G180" t="s">
        <v>145</v>
      </c>
      <c r="H180">
        <v>27106</v>
      </c>
      <c r="I180">
        <v>6895</v>
      </c>
      <c r="J180" t="s">
        <v>19</v>
      </c>
      <c r="K180" t="s">
        <v>19</v>
      </c>
    </row>
    <row r="181" spans="1:11" x14ac:dyDescent="0.25">
      <c r="A181" t="s">
        <v>17</v>
      </c>
      <c r="B181" t="s">
        <v>12</v>
      </c>
      <c r="C181" t="s">
        <v>216</v>
      </c>
      <c r="D181" t="s">
        <v>217</v>
      </c>
      <c r="E181" t="s">
        <v>220</v>
      </c>
      <c r="F181">
        <v>1</v>
      </c>
      <c r="G181" t="s">
        <v>145</v>
      </c>
      <c r="H181">
        <v>27106</v>
      </c>
      <c r="I181">
        <v>6896</v>
      </c>
      <c r="J181" t="s">
        <v>19</v>
      </c>
      <c r="K181" t="s">
        <v>19</v>
      </c>
    </row>
    <row r="182" spans="1:11" x14ac:dyDescent="0.25">
      <c r="A182" t="s">
        <v>84</v>
      </c>
      <c r="B182" t="s">
        <v>12</v>
      </c>
      <c r="C182" t="s">
        <v>221</v>
      </c>
      <c r="D182" t="s">
        <v>222</v>
      </c>
      <c r="E182" t="s">
        <v>121</v>
      </c>
      <c r="F182">
        <v>1</v>
      </c>
      <c r="G182" t="s">
        <v>24</v>
      </c>
      <c r="H182">
        <v>12206</v>
      </c>
      <c r="I182">
        <v>34766.93</v>
      </c>
      <c r="J182">
        <v>10333000</v>
      </c>
      <c r="K182">
        <v>5000</v>
      </c>
    </row>
    <row r="183" spans="1:11" x14ac:dyDescent="0.25">
      <c r="A183" t="s">
        <v>84</v>
      </c>
      <c r="B183" t="s">
        <v>12</v>
      </c>
      <c r="C183" s="1">
        <v>45627</v>
      </c>
      <c r="D183" s="1">
        <v>45992</v>
      </c>
      <c r="E183" t="s">
        <v>223</v>
      </c>
      <c r="F183">
        <v>1</v>
      </c>
      <c r="G183" t="s">
        <v>145</v>
      </c>
      <c r="H183">
        <v>27408</v>
      </c>
      <c r="I183">
        <v>30176</v>
      </c>
      <c r="J183">
        <v>7400000</v>
      </c>
      <c r="K183">
        <v>25000</v>
      </c>
    </row>
    <row r="184" spans="1:11" x14ac:dyDescent="0.25">
      <c r="A184" t="s">
        <v>25</v>
      </c>
      <c r="B184" t="s">
        <v>12</v>
      </c>
      <c r="C184" t="s">
        <v>224</v>
      </c>
      <c r="D184" t="s">
        <v>225</v>
      </c>
      <c r="E184" t="s">
        <v>81</v>
      </c>
      <c r="F184">
        <v>1</v>
      </c>
      <c r="G184" t="s">
        <v>52</v>
      </c>
      <c r="H184">
        <v>43214</v>
      </c>
      <c r="I184">
        <v>534</v>
      </c>
      <c r="J184" t="s">
        <v>19</v>
      </c>
      <c r="K184" t="s">
        <v>19</v>
      </c>
    </row>
    <row r="185" spans="1:11" x14ac:dyDescent="0.25">
      <c r="A185" t="s">
        <v>22</v>
      </c>
      <c r="B185" t="s">
        <v>12</v>
      </c>
      <c r="C185" t="s">
        <v>224</v>
      </c>
      <c r="D185" t="s">
        <v>225</v>
      </c>
      <c r="E185" t="s">
        <v>81</v>
      </c>
      <c r="F185">
        <v>1</v>
      </c>
      <c r="G185" t="s">
        <v>52</v>
      </c>
      <c r="H185">
        <v>43214</v>
      </c>
      <c r="I185">
        <v>35386</v>
      </c>
      <c r="J185">
        <v>8333000</v>
      </c>
      <c r="K185">
        <v>10000</v>
      </c>
    </row>
    <row r="186" spans="1:11" x14ac:dyDescent="0.25">
      <c r="A186" t="s">
        <v>11</v>
      </c>
      <c r="B186" t="s">
        <v>12</v>
      </c>
      <c r="C186" s="1">
        <v>45143</v>
      </c>
      <c r="D186" s="1">
        <v>45509</v>
      </c>
      <c r="E186" t="s">
        <v>43</v>
      </c>
      <c r="F186">
        <v>1</v>
      </c>
      <c r="G186" t="s">
        <v>94</v>
      </c>
      <c r="H186">
        <v>7104</v>
      </c>
      <c r="I186">
        <v>54708.83</v>
      </c>
      <c r="J186">
        <v>7900000</v>
      </c>
      <c r="K186">
        <v>100000</v>
      </c>
    </row>
    <row r="187" spans="1:11" x14ac:dyDescent="0.25">
      <c r="A187" t="s">
        <v>17</v>
      </c>
      <c r="B187" t="s">
        <v>12</v>
      </c>
      <c r="C187" s="1">
        <v>45143</v>
      </c>
      <c r="D187" s="1">
        <v>45509</v>
      </c>
      <c r="E187" t="s">
        <v>43</v>
      </c>
      <c r="F187">
        <v>1</v>
      </c>
      <c r="G187" t="s">
        <v>94</v>
      </c>
      <c r="H187">
        <v>7104</v>
      </c>
      <c r="I187" t="s">
        <v>19</v>
      </c>
      <c r="J187" t="s">
        <v>19</v>
      </c>
      <c r="K187" t="s">
        <v>19</v>
      </c>
    </row>
    <row r="188" spans="1:11" x14ac:dyDescent="0.25">
      <c r="A188" t="s">
        <v>25</v>
      </c>
      <c r="B188" t="s">
        <v>12</v>
      </c>
      <c r="C188" t="s">
        <v>196</v>
      </c>
      <c r="D188" t="s">
        <v>197</v>
      </c>
      <c r="E188" t="s">
        <v>198</v>
      </c>
      <c r="F188">
        <v>1</v>
      </c>
      <c r="G188" t="s">
        <v>52</v>
      </c>
      <c r="H188">
        <v>43604</v>
      </c>
      <c r="I188">
        <v>19265.400000000001</v>
      </c>
      <c r="J188" t="s">
        <v>19</v>
      </c>
      <c r="K188" t="s">
        <v>19</v>
      </c>
    </row>
    <row r="189" spans="1:11" x14ac:dyDescent="0.25">
      <c r="A189" t="s">
        <v>11</v>
      </c>
      <c r="B189" t="s">
        <v>12</v>
      </c>
      <c r="C189" s="1">
        <v>45143</v>
      </c>
      <c r="D189" s="1">
        <v>45509</v>
      </c>
      <c r="E189" t="s">
        <v>43</v>
      </c>
      <c r="F189">
        <v>1</v>
      </c>
      <c r="G189" t="s">
        <v>94</v>
      </c>
      <c r="H189">
        <v>7501</v>
      </c>
      <c r="I189">
        <v>59827.31</v>
      </c>
      <c r="J189">
        <v>6000000</v>
      </c>
      <c r="K189">
        <v>100000</v>
      </c>
    </row>
    <row r="190" spans="1:11" x14ac:dyDescent="0.25">
      <c r="A190" t="s">
        <v>17</v>
      </c>
      <c r="B190" t="s">
        <v>12</v>
      </c>
      <c r="C190" s="1">
        <v>45143</v>
      </c>
      <c r="D190" s="1">
        <v>45509</v>
      </c>
      <c r="E190" t="s">
        <v>43</v>
      </c>
      <c r="F190">
        <v>1</v>
      </c>
      <c r="G190" t="s">
        <v>94</v>
      </c>
      <c r="H190">
        <v>7501</v>
      </c>
      <c r="I190">
        <v>10504.68</v>
      </c>
      <c r="J190" t="s">
        <v>19</v>
      </c>
      <c r="K190" t="s">
        <v>19</v>
      </c>
    </row>
    <row r="191" spans="1:11" x14ac:dyDescent="0.25">
      <c r="A191" t="s">
        <v>25</v>
      </c>
      <c r="B191" t="s">
        <v>12</v>
      </c>
      <c r="C191" t="s">
        <v>202</v>
      </c>
      <c r="D191" t="s">
        <v>203</v>
      </c>
      <c r="E191" t="s">
        <v>226</v>
      </c>
      <c r="F191">
        <v>1</v>
      </c>
      <c r="G191" t="s">
        <v>206</v>
      </c>
      <c r="H191">
        <v>54129</v>
      </c>
      <c r="I191" t="s">
        <v>19</v>
      </c>
      <c r="J191" t="s">
        <v>19</v>
      </c>
      <c r="K191" t="s">
        <v>19</v>
      </c>
    </row>
    <row r="192" spans="1:11" x14ac:dyDescent="0.25">
      <c r="A192" t="s">
        <v>25</v>
      </c>
      <c r="B192" t="s">
        <v>12</v>
      </c>
      <c r="C192" t="s">
        <v>202</v>
      </c>
      <c r="D192" t="s">
        <v>203</v>
      </c>
      <c r="E192" t="s">
        <v>226</v>
      </c>
      <c r="F192">
        <v>1</v>
      </c>
      <c r="G192" t="s">
        <v>206</v>
      </c>
      <c r="H192">
        <v>54901</v>
      </c>
      <c r="I192" t="s">
        <v>19</v>
      </c>
      <c r="J192" t="s">
        <v>19</v>
      </c>
      <c r="K192" t="s">
        <v>19</v>
      </c>
    </row>
    <row r="193" spans="1:11" x14ac:dyDescent="0.25">
      <c r="A193" t="s">
        <v>25</v>
      </c>
      <c r="B193" t="s">
        <v>12</v>
      </c>
      <c r="C193" t="s">
        <v>202</v>
      </c>
      <c r="D193" t="s">
        <v>203</v>
      </c>
      <c r="E193" t="s">
        <v>226</v>
      </c>
      <c r="F193">
        <v>1</v>
      </c>
      <c r="G193" t="s">
        <v>206</v>
      </c>
      <c r="H193">
        <v>54929</v>
      </c>
      <c r="I193" t="s">
        <v>19</v>
      </c>
      <c r="J193" t="s">
        <v>19</v>
      </c>
      <c r="K193" t="s">
        <v>19</v>
      </c>
    </row>
    <row r="194" spans="1:11" x14ac:dyDescent="0.25">
      <c r="A194" t="s">
        <v>25</v>
      </c>
      <c r="B194" t="s">
        <v>12</v>
      </c>
      <c r="C194" t="s">
        <v>202</v>
      </c>
      <c r="D194" t="s">
        <v>203</v>
      </c>
      <c r="E194" t="s">
        <v>226</v>
      </c>
      <c r="F194">
        <v>1</v>
      </c>
      <c r="G194" t="s">
        <v>205</v>
      </c>
      <c r="H194">
        <v>48801</v>
      </c>
      <c r="I194">
        <v>3431.58</v>
      </c>
      <c r="J194" t="s">
        <v>19</v>
      </c>
      <c r="K194" t="s">
        <v>19</v>
      </c>
    </row>
    <row r="195" spans="1:11" x14ac:dyDescent="0.25">
      <c r="A195" t="s">
        <v>25</v>
      </c>
      <c r="B195" t="s">
        <v>12</v>
      </c>
      <c r="C195" t="s">
        <v>202</v>
      </c>
      <c r="D195" t="s">
        <v>203</v>
      </c>
      <c r="E195" t="s">
        <v>226</v>
      </c>
      <c r="F195">
        <v>1</v>
      </c>
      <c r="G195" t="s">
        <v>205</v>
      </c>
      <c r="H195">
        <v>49783</v>
      </c>
      <c r="I195">
        <v>8364.6200000000008</v>
      </c>
      <c r="J195" t="s">
        <v>19</v>
      </c>
      <c r="K195" t="s">
        <v>19</v>
      </c>
    </row>
    <row r="196" spans="1:11" x14ac:dyDescent="0.25">
      <c r="A196" t="s">
        <v>25</v>
      </c>
      <c r="B196" t="s">
        <v>12</v>
      </c>
      <c r="C196" t="s">
        <v>202</v>
      </c>
      <c r="D196" t="s">
        <v>203</v>
      </c>
      <c r="E196" t="s">
        <v>226</v>
      </c>
      <c r="F196">
        <v>1</v>
      </c>
      <c r="G196" t="s">
        <v>82</v>
      </c>
      <c r="H196">
        <v>55388</v>
      </c>
      <c r="I196">
        <v>4790.58</v>
      </c>
      <c r="J196" t="s">
        <v>19</v>
      </c>
      <c r="K196" t="s">
        <v>19</v>
      </c>
    </row>
    <row r="197" spans="1:11" x14ac:dyDescent="0.25">
      <c r="A197" t="s">
        <v>25</v>
      </c>
      <c r="B197" t="s">
        <v>12</v>
      </c>
      <c r="C197" t="s">
        <v>202</v>
      </c>
      <c r="D197" t="s">
        <v>203</v>
      </c>
      <c r="E197" t="s">
        <v>226</v>
      </c>
      <c r="F197">
        <v>1</v>
      </c>
      <c r="G197" t="s">
        <v>208</v>
      </c>
      <c r="H197">
        <v>87123</v>
      </c>
      <c r="I197">
        <v>6026.46</v>
      </c>
      <c r="J197" t="s">
        <v>19</v>
      </c>
      <c r="K197" t="s">
        <v>19</v>
      </c>
    </row>
    <row r="198" spans="1:11" x14ac:dyDescent="0.25">
      <c r="A198" t="s">
        <v>25</v>
      </c>
      <c r="B198" t="s">
        <v>12</v>
      </c>
      <c r="C198" t="s">
        <v>202</v>
      </c>
      <c r="D198" t="s">
        <v>203</v>
      </c>
      <c r="E198" t="s">
        <v>226</v>
      </c>
      <c r="F198">
        <v>1</v>
      </c>
      <c r="G198" t="s">
        <v>208</v>
      </c>
      <c r="H198">
        <v>87401</v>
      </c>
      <c r="I198">
        <v>24187.74</v>
      </c>
      <c r="J198" t="s">
        <v>19</v>
      </c>
      <c r="K198" t="s">
        <v>19</v>
      </c>
    </row>
    <row r="199" spans="1:11" x14ac:dyDescent="0.25">
      <c r="A199" t="s">
        <v>25</v>
      </c>
      <c r="B199" t="s">
        <v>12</v>
      </c>
      <c r="C199" t="s">
        <v>202</v>
      </c>
      <c r="D199" t="s">
        <v>203</v>
      </c>
      <c r="E199" t="s">
        <v>226</v>
      </c>
      <c r="F199">
        <v>1</v>
      </c>
      <c r="G199" t="s">
        <v>208</v>
      </c>
      <c r="H199">
        <v>87301</v>
      </c>
      <c r="I199">
        <v>21618.63</v>
      </c>
      <c r="J199" t="s">
        <v>19</v>
      </c>
      <c r="K199" t="s">
        <v>19</v>
      </c>
    </row>
    <row r="200" spans="1:11" x14ac:dyDescent="0.25">
      <c r="A200" t="s">
        <v>25</v>
      </c>
      <c r="B200" t="s">
        <v>12</v>
      </c>
      <c r="C200" t="s">
        <v>202</v>
      </c>
      <c r="D200" t="s">
        <v>203</v>
      </c>
      <c r="E200" t="s">
        <v>226</v>
      </c>
      <c r="F200">
        <v>1</v>
      </c>
      <c r="G200" t="s">
        <v>208</v>
      </c>
      <c r="H200">
        <v>87020</v>
      </c>
      <c r="I200">
        <v>6774.67</v>
      </c>
      <c r="J200" t="s">
        <v>19</v>
      </c>
      <c r="K200" t="s">
        <v>19</v>
      </c>
    </row>
    <row r="201" spans="1:11" x14ac:dyDescent="0.25">
      <c r="A201" t="s">
        <v>25</v>
      </c>
      <c r="B201" t="s">
        <v>12</v>
      </c>
      <c r="C201" t="s">
        <v>202</v>
      </c>
      <c r="D201" t="s">
        <v>203</v>
      </c>
      <c r="E201" t="s">
        <v>226</v>
      </c>
      <c r="F201">
        <v>1</v>
      </c>
      <c r="G201" t="s">
        <v>206</v>
      </c>
      <c r="H201">
        <v>54154</v>
      </c>
      <c r="I201">
        <v>1893.17</v>
      </c>
      <c r="J201" t="s">
        <v>19</v>
      </c>
      <c r="K201" t="s">
        <v>19</v>
      </c>
    </row>
    <row r="202" spans="1:11" x14ac:dyDescent="0.25">
      <c r="A202" t="s">
        <v>25</v>
      </c>
      <c r="B202" t="s">
        <v>12</v>
      </c>
      <c r="C202" t="s">
        <v>202</v>
      </c>
      <c r="D202" t="s">
        <v>203</v>
      </c>
      <c r="E202" t="s">
        <v>226</v>
      </c>
      <c r="F202">
        <v>1</v>
      </c>
      <c r="G202" t="s">
        <v>208</v>
      </c>
      <c r="H202">
        <v>88345</v>
      </c>
      <c r="I202">
        <v>6583.8</v>
      </c>
      <c r="J202" t="s">
        <v>19</v>
      </c>
      <c r="K202" t="s">
        <v>19</v>
      </c>
    </row>
    <row r="203" spans="1:11" x14ac:dyDescent="0.25">
      <c r="A203" t="s">
        <v>25</v>
      </c>
      <c r="B203" t="s">
        <v>12</v>
      </c>
      <c r="C203" t="s">
        <v>202</v>
      </c>
      <c r="D203" t="s">
        <v>203</v>
      </c>
      <c r="E203" t="s">
        <v>226</v>
      </c>
      <c r="F203">
        <v>1</v>
      </c>
      <c r="G203" t="s">
        <v>32</v>
      </c>
      <c r="H203">
        <v>77511</v>
      </c>
      <c r="I203">
        <v>4169.29</v>
      </c>
      <c r="J203" t="s">
        <v>19</v>
      </c>
      <c r="K203" t="s">
        <v>19</v>
      </c>
    </row>
    <row r="204" spans="1:11" x14ac:dyDescent="0.25">
      <c r="A204" t="s">
        <v>25</v>
      </c>
      <c r="B204" t="s">
        <v>12</v>
      </c>
      <c r="C204" t="s">
        <v>202</v>
      </c>
      <c r="D204" t="s">
        <v>203</v>
      </c>
      <c r="E204" t="s">
        <v>226</v>
      </c>
      <c r="F204">
        <v>1</v>
      </c>
      <c r="G204" t="s">
        <v>32</v>
      </c>
      <c r="H204">
        <v>75180</v>
      </c>
      <c r="I204">
        <v>4033.78</v>
      </c>
      <c r="J204" t="s">
        <v>19</v>
      </c>
      <c r="K204" t="s">
        <v>19</v>
      </c>
    </row>
    <row r="205" spans="1:11" x14ac:dyDescent="0.25">
      <c r="A205" t="s">
        <v>25</v>
      </c>
      <c r="B205" t="s">
        <v>12</v>
      </c>
      <c r="C205" t="s">
        <v>202</v>
      </c>
      <c r="D205" t="s">
        <v>203</v>
      </c>
      <c r="E205" t="s">
        <v>226</v>
      </c>
      <c r="F205">
        <v>1</v>
      </c>
      <c r="G205" t="s">
        <v>32</v>
      </c>
      <c r="H205">
        <v>76053</v>
      </c>
      <c r="I205">
        <v>1845.7</v>
      </c>
      <c r="J205" t="s">
        <v>19</v>
      </c>
      <c r="K205" t="s">
        <v>19</v>
      </c>
    </row>
    <row r="206" spans="1:11" x14ac:dyDescent="0.25">
      <c r="A206" t="s">
        <v>25</v>
      </c>
      <c r="B206" t="s">
        <v>12</v>
      </c>
      <c r="C206" t="s">
        <v>202</v>
      </c>
      <c r="D206" t="s">
        <v>203</v>
      </c>
      <c r="E206" t="s">
        <v>226</v>
      </c>
      <c r="F206">
        <v>1</v>
      </c>
      <c r="G206" t="s">
        <v>32</v>
      </c>
      <c r="H206">
        <v>77502</v>
      </c>
      <c r="I206">
        <v>1904.62</v>
      </c>
      <c r="J206" t="s">
        <v>19</v>
      </c>
      <c r="K206" t="s">
        <v>19</v>
      </c>
    </row>
    <row r="207" spans="1:11" x14ac:dyDescent="0.25">
      <c r="A207" t="s">
        <v>25</v>
      </c>
      <c r="B207" t="s">
        <v>12</v>
      </c>
      <c r="C207" t="s">
        <v>202</v>
      </c>
      <c r="D207" t="s">
        <v>203</v>
      </c>
      <c r="E207" t="s">
        <v>226</v>
      </c>
      <c r="F207">
        <v>1</v>
      </c>
      <c r="G207" t="s">
        <v>209</v>
      </c>
      <c r="H207">
        <v>24540</v>
      </c>
      <c r="I207">
        <v>4353.4799999999996</v>
      </c>
      <c r="J207" t="s">
        <v>19</v>
      </c>
      <c r="K207" t="s">
        <v>19</v>
      </c>
    </row>
    <row r="208" spans="1:11" x14ac:dyDescent="0.25">
      <c r="A208" t="s">
        <v>25</v>
      </c>
      <c r="B208" t="s">
        <v>12</v>
      </c>
      <c r="C208" t="s">
        <v>202</v>
      </c>
      <c r="D208" t="s">
        <v>203</v>
      </c>
      <c r="E208" t="s">
        <v>226</v>
      </c>
      <c r="F208">
        <v>1</v>
      </c>
      <c r="G208" t="s">
        <v>174</v>
      </c>
      <c r="H208">
        <v>63026</v>
      </c>
      <c r="I208">
        <v>13645.99</v>
      </c>
      <c r="J208" t="s">
        <v>19</v>
      </c>
      <c r="K208" t="s">
        <v>19</v>
      </c>
    </row>
    <row r="209" spans="1:11" x14ac:dyDescent="0.25">
      <c r="A209" t="s">
        <v>25</v>
      </c>
      <c r="B209" t="s">
        <v>12</v>
      </c>
      <c r="C209" t="s">
        <v>202</v>
      </c>
      <c r="D209" t="s">
        <v>203</v>
      </c>
      <c r="E209" t="s">
        <v>226</v>
      </c>
      <c r="F209">
        <v>1</v>
      </c>
      <c r="G209" t="s">
        <v>201</v>
      </c>
      <c r="H209">
        <v>46013</v>
      </c>
      <c r="I209" t="s">
        <v>19</v>
      </c>
      <c r="J209" t="s">
        <v>19</v>
      </c>
      <c r="K209" t="s">
        <v>19</v>
      </c>
    </row>
    <row r="210" spans="1:11" x14ac:dyDescent="0.25">
      <c r="A210" t="s">
        <v>25</v>
      </c>
      <c r="B210" t="s">
        <v>12</v>
      </c>
      <c r="C210" t="s">
        <v>202</v>
      </c>
      <c r="D210" t="s">
        <v>203</v>
      </c>
      <c r="E210" t="s">
        <v>226</v>
      </c>
      <c r="F210">
        <v>1</v>
      </c>
      <c r="G210" t="s">
        <v>201</v>
      </c>
      <c r="H210">
        <v>46016</v>
      </c>
      <c r="I210" t="s">
        <v>19</v>
      </c>
      <c r="J210" t="s">
        <v>19</v>
      </c>
      <c r="K210" t="s">
        <v>19</v>
      </c>
    </row>
    <row r="211" spans="1:11" x14ac:dyDescent="0.25">
      <c r="A211" t="s">
        <v>25</v>
      </c>
      <c r="B211" t="s">
        <v>12</v>
      </c>
      <c r="C211" t="s">
        <v>202</v>
      </c>
      <c r="D211" t="s">
        <v>203</v>
      </c>
      <c r="E211" t="s">
        <v>226</v>
      </c>
      <c r="F211">
        <v>1</v>
      </c>
      <c r="G211" t="s">
        <v>174</v>
      </c>
      <c r="H211">
        <v>63010</v>
      </c>
      <c r="I211" t="s">
        <v>19</v>
      </c>
      <c r="J211" t="s">
        <v>19</v>
      </c>
      <c r="K211" t="s">
        <v>19</v>
      </c>
    </row>
    <row r="212" spans="1:11" x14ac:dyDescent="0.25">
      <c r="A212" t="s">
        <v>25</v>
      </c>
      <c r="B212" t="s">
        <v>12</v>
      </c>
      <c r="C212" t="s">
        <v>202</v>
      </c>
      <c r="D212" t="s">
        <v>203</v>
      </c>
      <c r="E212" t="s">
        <v>226</v>
      </c>
      <c r="F212">
        <v>1</v>
      </c>
      <c r="G212" t="s">
        <v>82</v>
      </c>
      <c r="H212">
        <v>56011</v>
      </c>
      <c r="I212">
        <v>2741.25</v>
      </c>
      <c r="J212" t="s">
        <v>19</v>
      </c>
      <c r="K212" t="s">
        <v>19</v>
      </c>
    </row>
    <row r="213" spans="1:11" x14ac:dyDescent="0.25">
      <c r="A213" t="s">
        <v>25</v>
      </c>
      <c r="B213" t="s">
        <v>12</v>
      </c>
      <c r="C213" t="s">
        <v>202</v>
      </c>
      <c r="D213" t="s">
        <v>203</v>
      </c>
      <c r="E213" t="s">
        <v>226</v>
      </c>
      <c r="F213">
        <v>1</v>
      </c>
      <c r="G213" t="s">
        <v>206</v>
      </c>
      <c r="H213">
        <v>54703</v>
      </c>
      <c r="I213">
        <v>2332.17</v>
      </c>
      <c r="J213" t="s">
        <v>19</v>
      </c>
      <c r="K213" t="s">
        <v>19</v>
      </c>
    </row>
    <row r="214" spans="1:11" x14ac:dyDescent="0.25">
      <c r="A214" t="s">
        <v>25</v>
      </c>
      <c r="B214" t="s">
        <v>12</v>
      </c>
      <c r="C214" t="s">
        <v>202</v>
      </c>
      <c r="D214" t="s">
        <v>203</v>
      </c>
      <c r="E214" t="s">
        <v>226</v>
      </c>
      <c r="F214">
        <v>1</v>
      </c>
      <c r="G214" t="s">
        <v>206</v>
      </c>
      <c r="H214">
        <v>53536</v>
      </c>
      <c r="I214">
        <v>3477.39</v>
      </c>
      <c r="J214" t="s">
        <v>19</v>
      </c>
      <c r="K214" t="s">
        <v>19</v>
      </c>
    </row>
    <row r="215" spans="1:11" x14ac:dyDescent="0.25">
      <c r="A215" t="s">
        <v>25</v>
      </c>
      <c r="B215" t="s">
        <v>12</v>
      </c>
      <c r="C215" t="s">
        <v>202</v>
      </c>
      <c r="D215" t="s">
        <v>203</v>
      </c>
      <c r="E215" t="s">
        <v>226</v>
      </c>
      <c r="F215">
        <v>1</v>
      </c>
      <c r="G215" t="s">
        <v>206</v>
      </c>
      <c r="H215">
        <v>54082</v>
      </c>
      <c r="I215">
        <v>3482.16</v>
      </c>
      <c r="J215" t="s">
        <v>19</v>
      </c>
      <c r="K215" t="s">
        <v>19</v>
      </c>
    </row>
    <row r="216" spans="1:11" x14ac:dyDescent="0.25">
      <c r="A216" t="s">
        <v>25</v>
      </c>
      <c r="B216" t="s">
        <v>12</v>
      </c>
      <c r="C216" t="s">
        <v>202</v>
      </c>
      <c r="D216" t="s">
        <v>203</v>
      </c>
      <c r="E216" t="s">
        <v>226</v>
      </c>
      <c r="F216">
        <v>1</v>
      </c>
      <c r="G216" t="s">
        <v>207</v>
      </c>
      <c r="H216">
        <v>83704</v>
      </c>
      <c r="I216">
        <v>4464.1899999999996</v>
      </c>
      <c r="J216" t="s">
        <v>19</v>
      </c>
      <c r="K216" t="s">
        <v>19</v>
      </c>
    </row>
    <row r="217" spans="1:11" x14ac:dyDescent="0.25">
      <c r="A217" t="s">
        <v>25</v>
      </c>
      <c r="B217" t="s">
        <v>12</v>
      </c>
      <c r="C217" t="s">
        <v>202</v>
      </c>
      <c r="D217" t="s">
        <v>203</v>
      </c>
      <c r="E217" t="s">
        <v>226</v>
      </c>
      <c r="F217">
        <v>1</v>
      </c>
      <c r="G217" t="s">
        <v>207</v>
      </c>
      <c r="H217">
        <v>83338</v>
      </c>
      <c r="I217">
        <v>5444.68</v>
      </c>
      <c r="J217" t="s">
        <v>19</v>
      </c>
      <c r="K217" t="s">
        <v>19</v>
      </c>
    </row>
    <row r="218" spans="1:11" x14ac:dyDescent="0.25">
      <c r="A218" t="s">
        <v>25</v>
      </c>
      <c r="B218" t="s">
        <v>12</v>
      </c>
      <c r="C218" t="s">
        <v>202</v>
      </c>
      <c r="D218" t="s">
        <v>203</v>
      </c>
      <c r="E218" t="s">
        <v>226</v>
      </c>
      <c r="F218">
        <v>1</v>
      </c>
      <c r="G218" t="s">
        <v>78</v>
      </c>
      <c r="H218">
        <v>62239</v>
      </c>
      <c r="I218">
        <v>5307.83</v>
      </c>
      <c r="J218" t="s">
        <v>19</v>
      </c>
      <c r="K218" t="s">
        <v>19</v>
      </c>
    </row>
    <row r="219" spans="1:11" x14ac:dyDescent="0.25">
      <c r="A219" t="s">
        <v>25</v>
      </c>
      <c r="B219" t="s">
        <v>12</v>
      </c>
      <c r="C219" t="s">
        <v>202</v>
      </c>
      <c r="D219" t="s">
        <v>203</v>
      </c>
      <c r="E219" t="s">
        <v>226</v>
      </c>
      <c r="F219">
        <v>1</v>
      </c>
      <c r="G219" t="s">
        <v>78</v>
      </c>
      <c r="H219">
        <v>61550</v>
      </c>
      <c r="I219" t="s">
        <v>19</v>
      </c>
      <c r="J219" t="s">
        <v>19</v>
      </c>
      <c r="K219" t="s">
        <v>19</v>
      </c>
    </row>
    <row r="220" spans="1:11" x14ac:dyDescent="0.25">
      <c r="A220" t="s">
        <v>25</v>
      </c>
      <c r="B220" t="s">
        <v>12</v>
      </c>
      <c r="C220" t="s">
        <v>202</v>
      </c>
      <c r="D220" t="s">
        <v>203</v>
      </c>
      <c r="E220" t="s">
        <v>226</v>
      </c>
      <c r="F220">
        <v>1</v>
      </c>
      <c r="G220" t="s">
        <v>78</v>
      </c>
      <c r="H220">
        <v>61348</v>
      </c>
      <c r="I220">
        <v>2985.13</v>
      </c>
      <c r="J220" t="s">
        <v>19</v>
      </c>
      <c r="K220" t="s">
        <v>19</v>
      </c>
    </row>
    <row r="221" spans="1:11" x14ac:dyDescent="0.25">
      <c r="A221" t="s">
        <v>25</v>
      </c>
      <c r="B221" t="s">
        <v>12</v>
      </c>
      <c r="C221" t="s">
        <v>202</v>
      </c>
      <c r="D221" t="s">
        <v>203</v>
      </c>
      <c r="E221" t="s">
        <v>226</v>
      </c>
      <c r="F221">
        <v>1</v>
      </c>
      <c r="G221" t="s">
        <v>78</v>
      </c>
      <c r="H221">
        <v>61764</v>
      </c>
      <c r="I221">
        <v>10018.5</v>
      </c>
      <c r="J221" t="s">
        <v>19</v>
      </c>
      <c r="K221" t="s">
        <v>19</v>
      </c>
    </row>
    <row r="222" spans="1:11" x14ac:dyDescent="0.25">
      <c r="A222" t="s">
        <v>25</v>
      </c>
      <c r="B222" t="s">
        <v>12</v>
      </c>
      <c r="C222" t="s">
        <v>202</v>
      </c>
      <c r="D222" t="s">
        <v>203</v>
      </c>
      <c r="E222" t="s">
        <v>226</v>
      </c>
      <c r="F222">
        <v>1</v>
      </c>
      <c r="G222" t="s">
        <v>201</v>
      </c>
      <c r="H222">
        <v>46563</v>
      </c>
      <c r="I222">
        <v>1855.95</v>
      </c>
      <c r="J222" t="s">
        <v>19</v>
      </c>
      <c r="K222" t="s">
        <v>19</v>
      </c>
    </row>
    <row r="223" spans="1:11" x14ac:dyDescent="0.25">
      <c r="A223" t="s">
        <v>25</v>
      </c>
      <c r="B223" t="s">
        <v>12</v>
      </c>
      <c r="C223" t="s">
        <v>202</v>
      </c>
      <c r="D223" t="s">
        <v>203</v>
      </c>
      <c r="E223" t="s">
        <v>226</v>
      </c>
      <c r="F223">
        <v>1</v>
      </c>
      <c r="G223" t="s">
        <v>103</v>
      </c>
      <c r="H223">
        <v>41041</v>
      </c>
      <c r="I223">
        <v>3633.9</v>
      </c>
      <c r="J223" t="s">
        <v>19</v>
      </c>
      <c r="K223" t="s">
        <v>19</v>
      </c>
    </row>
    <row r="224" spans="1:11" x14ac:dyDescent="0.25">
      <c r="A224" t="s">
        <v>25</v>
      </c>
      <c r="B224" t="s">
        <v>12</v>
      </c>
      <c r="C224" t="s">
        <v>202</v>
      </c>
      <c r="D224" t="s">
        <v>203</v>
      </c>
      <c r="E224" t="s">
        <v>226</v>
      </c>
      <c r="F224">
        <v>1</v>
      </c>
      <c r="G224" t="s">
        <v>206</v>
      </c>
      <c r="H224">
        <v>54476</v>
      </c>
      <c r="I224">
        <v>14118.39</v>
      </c>
      <c r="J224" t="s">
        <v>19</v>
      </c>
      <c r="K224" t="s">
        <v>19</v>
      </c>
    </row>
    <row r="225" spans="1:11" x14ac:dyDescent="0.25">
      <c r="A225" t="s">
        <v>25</v>
      </c>
      <c r="B225" t="s">
        <v>12</v>
      </c>
      <c r="C225" t="s">
        <v>202</v>
      </c>
      <c r="D225" t="s">
        <v>203</v>
      </c>
      <c r="E225" t="s">
        <v>226</v>
      </c>
      <c r="F225">
        <v>1</v>
      </c>
      <c r="G225" t="s">
        <v>206</v>
      </c>
      <c r="H225">
        <v>54904</v>
      </c>
      <c r="I225" t="s">
        <v>19</v>
      </c>
      <c r="J225" t="s">
        <v>19</v>
      </c>
      <c r="K225" t="s">
        <v>19</v>
      </c>
    </row>
    <row r="226" spans="1:11" x14ac:dyDescent="0.25">
      <c r="A226" t="s">
        <v>25</v>
      </c>
      <c r="B226" t="s">
        <v>12</v>
      </c>
      <c r="C226" t="s">
        <v>202</v>
      </c>
      <c r="D226" t="s">
        <v>203</v>
      </c>
      <c r="E226" t="s">
        <v>226</v>
      </c>
      <c r="F226">
        <v>1</v>
      </c>
      <c r="G226" t="s">
        <v>206</v>
      </c>
      <c r="H226">
        <v>54126</v>
      </c>
      <c r="I226" t="s">
        <v>19</v>
      </c>
      <c r="J226" t="s">
        <v>19</v>
      </c>
      <c r="K226" t="s">
        <v>19</v>
      </c>
    </row>
    <row r="227" spans="1:11" x14ac:dyDescent="0.25">
      <c r="A227" t="s">
        <v>11</v>
      </c>
      <c r="B227" t="s">
        <v>12</v>
      </c>
      <c r="C227" t="s">
        <v>192</v>
      </c>
      <c r="D227" t="s">
        <v>193</v>
      </c>
      <c r="E227" t="s">
        <v>121</v>
      </c>
      <c r="F227">
        <v>1</v>
      </c>
      <c r="G227" t="s">
        <v>24</v>
      </c>
      <c r="H227">
        <v>10460</v>
      </c>
      <c r="I227">
        <v>4569.21</v>
      </c>
      <c r="J227">
        <v>5823572</v>
      </c>
      <c r="K227">
        <v>5000</v>
      </c>
    </row>
    <row r="228" spans="1:11" x14ac:dyDescent="0.25">
      <c r="A228" t="s">
        <v>17</v>
      </c>
      <c r="B228" t="s">
        <v>12</v>
      </c>
      <c r="C228" t="s">
        <v>192</v>
      </c>
      <c r="D228" t="s">
        <v>193</v>
      </c>
      <c r="E228" t="s">
        <v>227</v>
      </c>
      <c r="F228">
        <v>1</v>
      </c>
      <c r="G228" t="s">
        <v>24</v>
      </c>
      <c r="H228">
        <v>10460</v>
      </c>
      <c r="I228">
        <v>9153.2099999999991</v>
      </c>
      <c r="J228" t="s">
        <v>19</v>
      </c>
      <c r="K228" t="s">
        <v>19</v>
      </c>
    </row>
    <row r="229" spans="1:11" x14ac:dyDescent="0.25">
      <c r="A229" t="s">
        <v>25</v>
      </c>
      <c r="B229" t="s">
        <v>12</v>
      </c>
      <c r="C229" t="s">
        <v>192</v>
      </c>
      <c r="D229" t="s">
        <v>193</v>
      </c>
      <c r="E229" t="s">
        <v>156</v>
      </c>
      <c r="F229">
        <v>1</v>
      </c>
      <c r="G229" t="s">
        <v>24</v>
      </c>
      <c r="H229">
        <v>10460</v>
      </c>
      <c r="I229">
        <v>1290</v>
      </c>
      <c r="J229" t="s">
        <v>19</v>
      </c>
      <c r="K229" t="s">
        <v>19</v>
      </c>
    </row>
    <row r="230" spans="1:11" x14ac:dyDescent="0.25">
      <c r="A230" t="s">
        <v>25</v>
      </c>
      <c r="B230" t="s">
        <v>12</v>
      </c>
      <c r="C230" s="1">
        <v>45627</v>
      </c>
      <c r="D230" s="1">
        <v>45992</v>
      </c>
      <c r="E230" t="s">
        <v>223</v>
      </c>
      <c r="F230">
        <v>1</v>
      </c>
      <c r="G230" t="s">
        <v>145</v>
      </c>
      <c r="H230">
        <v>27408</v>
      </c>
      <c r="I230">
        <v>2922</v>
      </c>
      <c r="J230" t="s">
        <v>19</v>
      </c>
      <c r="K230" t="s">
        <v>19</v>
      </c>
    </row>
    <row r="231" spans="1:11" x14ac:dyDescent="0.25">
      <c r="A231" t="s">
        <v>11</v>
      </c>
      <c r="B231" t="s">
        <v>12</v>
      </c>
      <c r="C231" t="s">
        <v>228</v>
      </c>
      <c r="D231" t="s">
        <v>229</v>
      </c>
      <c r="E231" t="s">
        <v>41</v>
      </c>
      <c r="F231">
        <v>1</v>
      </c>
      <c r="G231" t="s">
        <v>230</v>
      </c>
      <c r="H231">
        <v>70119</v>
      </c>
      <c r="I231">
        <v>863828</v>
      </c>
      <c r="J231">
        <v>63969000</v>
      </c>
      <c r="K231">
        <v>25000</v>
      </c>
    </row>
    <row r="232" spans="1:11" x14ac:dyDescent="0.25">
      <c r="A232" t="s">
        <v>17</v>
      </c>
      <c r="B232" t="s">
        <v>12</v>
      </c>
      <c r="C232" t="s">
        <v>231</v>
      </c>
      <c r="D232" t="s">
        <v>232</v>
      </c>
      <c r="E232" t="s">
        <v>233</v>
      </c>
      <c r="F232">
        <v>1</v>
      </c>
      <c r="G232" t="s">
        <v>230</v>
      </c>
      <c r="H232">
        <v>70119</v>
      </c>
      <c r="I232">
        <v>35755</v>
      </c>
      <c r="J232" t="s">
        <v>19</v>
      </c>
      <c r="K232" t="s">
        <v>19</v>
      </c>
    </row>
    <row r="233" spans="1:11" x14ac:dyDescent="0.25">
      <c r="A233" t="s">
        <v>25</v>
      </c>
      <c r="B233" t="s">
        <v>12</v>
      </c>
      <c r="C233" t="s">
        <v>231</v>
      </c>
      <c r="D233" t="s">
        <v>232</v>
      </c>
      <c r="E233" t="s">
        <v>234</v>
      </c>
      <c r="F233">
        <v>1</v>
      </c>
      <c r="G233" t="s">
        <v>230</v>
      </c>
      <c r="H233">
        <v>70119</v>
      </c>
      <c r="I233">
        <v>26225</v>
      </c>
      <c r="J233" t="s">
        <v>19</v>
      </c>
      <c r="K233" t="s">
        <v>19</v>
      </c>
    </row>
    <row r="234" spans="1:11" x14ac:dyDescent="0.25">
      <c r="A234" t="s">
        <v>11</v>
      </c>
      <c r="B234" t="s">
        <v>12</v>
      </c>
      <c r="C234" t="s">
        <v>40</v>
      </c>
      <c r="D234" t="s">
        <v>143</v>
      </c>
      <c r="E234" t="s">
        <v>41</v>
      </c>
      <c r="F234">
        <v>1</v>
      </c>
      <c r="G234" t="s">
        <v>16</v>
      </c>
      <c r="H234">
        <v>32708</v>
      </c>
      <c r="I234">
        <v>460761</v>
      </c>
      <c r="J234">
        <v>43700000</v>
      </c>
      <c r="K234">
        <v>50000</v>
      </c>
    </row>
    <row r="235" spans="1:11" x14ac:dyDescent="0.25">
      <c r="A235" t="s">
        <v>17</v>
      </c>
      <c r="B235" t="s">
        <v>12</v>
      </c>
      <c r="C235" t="s">
        <v>231</v>
      </c>
      <c r="D235" t="s">
        <v>232</v>
      </c>
      <c r="E235" t="s">
        <v>235</v>
      </c>
      <c r="F235">
        <v>1</v>
      </c>
      <c r="G235" t="s">
        <v>16</v>
      </c>
      <c r="H235">
        <v>32708</v>
      </c>
      <c r="I235">
        <v>56009</v>
      </c>
      <c r="J235" t="s">
        <v>19</v>
      </c>
      <c r="K235" t="s">
        <v>19</v>
      </c>
    </row>
    <row r="236" spans="1:11" x14ac:dyDescent="0.25">
      <c r="A236" t="s">
        <v>25</v>
      </c>
      <c r="B236" t="s">
        <v>12</v>
      </c>
      <c r="C236" t="s">
        <v>231</v>
      </c>
      <c r="D236" t="s">
        <v>232</v>
      </c>
      <c r="E236" t="s">
        <v>89</v>
      </c>
      <c r="F236">
        <v>1</v>
      </c>
      <c r="G236" t="s">
        <v>16</v>
      </c>
      <c r="H236">
        <v>32708</v>
      </c>
      <c r="I236">
        <v>0</v>
      </c>
      <c r="J236" t="s">
        <v>19</v>
      </c>
      <c r="K236" t="s">
        <v>19</v>
      </c>
    </row>
    <row r="237" spans="1:11" x14ac:dyDescent="0.25">
      <c r="A237" t="s">
        <v>142</v>
      </c>
      <c r="B237" t="s">
        <v>12</v>
      </c>
      <c r="C237" t="s">
        <v>40</v>
      </c>
      <c r="D237" t="s">
        <v>143</v>
      </c>
      <c r="E237" t="s">
        <v>41</v>
      </c>
      <c r="F237">
        <v>1</v>
      </c>
      <c r="G237" t="s">
        <v>16</v>
      </c>
      <c r="H237">
        <v>32708</v>
      </c>
      <c r="I237">
        <v>0</v>
      </c>
      <c r="J237">
        <v>43700000</v>
      </c>
      <c r="K237" t="s">
        <v>19</v>
      </c>
    </row>
    <row r="238" spans="1:11" x14ac:dyDescent="0.25">
      <c r="A238" t="s">
        <v>17</v>
      </c>
      <c r="B238" t="s">
        <v>12</v>
      </c>
      <c r="C238" s="1">
        <v>44931</v>
      </c>
      <c r="D238" s="1">
        <v>45296</v>
      </c>
      <c r="E238" t="s">
        <v>146</v>
      </c>
      <c r="F238">
        <v>1</v>
      </c>
      <c r="G238" t="s">
        <v>24</v>
      </c>
      <c r="H238">
        <v>10566</v>
      </c>
      <c r="I238">
        <v>49800</v>
      </c>
      <c r="J238" t="s">
        <v>19</v>
      </c>
      <c r="K238" t="s">
        <v>19</v>
      </c>
    </row>
    <row r="239" spans="1:11" x14ac:dyDescent="0.25">
      <c r="A239" t="s">
        <v>25</v>
      </c>
      <c r="B239" t="s">
        <v>12</v>
      </c>
      <c r="C239" s="1">
        <v>44931</v>
      </c>
      <c r="D239" s="1">
        <v>45296</v>
      </c>
      <c r="E239" t="s">
        <v>146</v>
      </c>
      <c r="F239">
        <v>1</v>
      </c>
      <c r="G239" t="s">
        <v>24</v>
      </c>
      <c r="H239">
        <v>10566</v>
      </c>
      <c r="I239">
        <v>8818.75</v>
      </c>
      <c r="J239" t="s">
        <v>19</v>
      </c>
      <c r="K239" t="s">
        <v>19</v>
      </c>
    </row>
    <row r="240" spans="1:11" x14ac:dyDescent="0.25">
      <c r="A240" t="s">
        <v>22</v>
      </c>
      <c r="B240" t="s">
        <v>12</v>
      </c>
      <c r="C240" s="1">
        <v>44933</v>
      </c>
      <c r="D240" s="1">
        <v>45298</v>
      </c>
      <c r="E240" t="s">
        <v>236</v>
      </c>
      <c r="F240">
        <v>1</v>
      </c>
      <c r="G240" t="s">
        <v>206</v>
      </c>
      <c r="H240">
        <v>53223</v>
      </c>
      <c r="I240">
        <v>29458</v>
      </c>
      <c r="J240">
        <v>305450552</v>
      </c>
      <c r="K240">
        <v>10000</v>
      </c>
    </row>
    <row r="241" spans="1:11" x14ac:dyDescent="0.25">
      <c r="A241" t="s">
        <v>84</v>
      </c>
      <c r="B241" t="s">
        <v>12</v>
      </c>
      <c r="C241" t="s">
        <v>237</v>
      </c>
      <c r="D241" t="s">
        <v>238</v>
      </c>
      <c r="E241" t="s">
        <v>239</v>
      </c>
      <c r="F241">
        <v>1</v>
      </c>
      <c r="G241" t="s">
        <v>36</v>
      </c>
      <c r="H241">
        <v>90044</v>
      </c>
      <c r="I241">
        <v>5431</v>
      </c>
      <c r="J241">
        <v>2388056</v>
      </c>
      <c r="K241">
        <v>1000</v>
      </c>
    </row>
    <row r="242" spans="1:11" x14ac:dyDescent="0.25">
      <c r="A242" t="s">
        <v>11</v>
      </c>
      <c r="B242" t="s">
        <v>12</v>
      </c>
      <c r="C242" t="s">
        <v>240</v>
      </c>
      <c r="D242" t="s">
        <v>241</v>
      </c>
      <c r="E242" t="s">
        <v>66</v>
      </c>
      <c r="F242">
        <v>1</v>
      </c>
      <c r="G242" t="s">
        <v>24</v>
      </c>
      <c r="H242">
        <v>10026</v>
      </c>
      <c r="I242">
        <v>47093.49</v>
      </c>
      <c r="J242">
        <v>15000000</v>
      </c>
      <c r="K242">
        <v>10000</v>
      </c>
    </row>
    <row r="243" spans="1:11" x14ac:dyDescent="0.25">
      <c r="A243" t="s">
        <v>17</v>
      </c>
      <c r="B243" t="s">
        <v>12</v>
      </c>
      <c r="C243" t="s">
        <v>240</v>
      </c>
      <c r="D243" t="s">
        <v>241</v>
      </c>
      <c r="E243" t="s">
        <v>242</v>
      </c>
      <c r="F243">
        <v>1</v>
      </c>
      <c r="G243" t="s">
        <v>24</v>
      </c>
      <c r="H243">
        <v>10026</v>
      </c>
      <c r="I243">
        <v>41815.360000000001</v>
      </c>
      <c r="J243" t="s">
        <v>19</v>
      </c>
      <c r="K243" t="s">
        <v>19</v>
      </c>
    </row>
    <row r="244" spans="1:11" x14ac:dyDescent="0.25">
      <c r="A244" t="s">
        <v>25</v>
      </c>
      <c r="B244" t="s">
        <v>12</v>
      </c>
      <c r="C244" t="s">
        <v>240</v>
      </c>
      <c r="D244" t="s">
        <v>241</v>
      </c>
      <c r="E244" t="s">
        <v>242</v>
      </c>
      <c r="F244">
        <v>1</v>
      </c>
      <c r="G244" t="s">
        <v>24</v>
      </c>
      <c r="H244">
        <v>10026</v>
      </c>
      <c r="I244">
        <v>27006.080000000002</v>
      </c>
      <c r="J244" t="s">
        <v>19</v>
      </c>
      <c r="K244" t="s">
        <v>19</v>
      </c>
    </row>
    <row r="245" spans="1:11" x14ac:dyDescent="0.25">
      <c r="A245" t="s">
        <v>84</v>
      </c>
      <c r="B245" t="s">
        <v>243</v>
      </c>
      <c r="C245" t="s">
        <v>244</v>
      </c>
      <c r="D245" t="s">
        <v>245</v>
      </c>
      <c r="E245" t="s">
        <v>239</v>
      </c>
      <c r="F245">
        <v>1</v>
      </c>
      <c r="G245" t="s">
        <v>36</v>
      </c>
      <c r="H245">
        <v>90280</v>
      </c>
      <c r="I245">
        <v>5124</v>
      </c>
      <c r="J245">
        <v>2050500</v>
      </c>
      <c r="K245">
        <v>25000</v>
      </c>
    </row>
    <row r="246" spans="1:11" x14ac:dyDescent="0.25">
      <c r="A246" t="s">
        <v>22</v>
      </c>
      <c r="B246" t="s">
        <v>243</v>
      </c>
      <c r="C246" s="1">
        <v>44930</v>
      </c>
      <c r="D246" s="1">
        <v>45295</v>
      </c>
      <c r="E246" t="s">
        <v>246</v>
      </c>
      <c r="F246">
        <v>1</v>
      </c>
      <c r="G246" t="s">
        <v>36</v>
      </c>
      <c r="H246">
        <v>90660</v>
      </c>
      <c r="I246">
        <v>3803</v>
      </c>
      <c r="J246">
        <v>2340000</v>
      </c>
      <c r="K246">
        <v>10000</v>
      </c>
    </row>
    <row r="247" spans="1:11" x14ac:dyDescent="0.25">
      <c r="A247" t="s">
        <v>22</v>
      </c>
      <c r="B247" t="s">
        <v>12</v>
      </c>
      <c r="C247" t="s">
        <v>247</v>
      </c>
      <c r="D247" t="s">
        <v>248</v>
      </c>
      <c r="E247" t="s">
        <v>81</v>
      </c>
      <c r="F247">
        <v>1</v>
      </c>
      <c r="G247" t="s">
        <v>80</v>
      </c>
      <c r="H247">
        <v>20912</v>
      </c>
      <c r="I247">
        <v>51908.7</v>
      </c>
      <c r="J247">
        <v>34870000</v>
      </c>
      <c r="K247">
        <v>10000</v>
      </c>
    </row>
    <row r="248" spans="1:11" x14ac:dyDescent="0.25">
      <c r="A248" t="s">
        <v>25</v>
      </c>
      <c r="B248" t="s">
        <v>12</v>
      </c>
      <c r="C248" t="s">
        <v>249</v>
      </c>
      <c r="D248" t="s">
        <v>250</v>
      </c>
      <c r="E248" t="s">
        <v>136</v>
      </c>
      <c r="F248">
        <v>1</v>
      </c>
      <c r="G248" t="s">
        <v>80</v>
      </c>
      <c r="H248">
        <v>20912</v>
      </c>
      <c r="I248">
        <v>18307.349999999999</v>
      </c>
      <c r="J248" t="s">
        <v>19</v>
      </c>
      <c r="K248" t="s">
        <v>19</v>
      </c>
    </row>
    <row r="249" spans="1:11" x14ac:dyDescent="0.25">
      <c r="A249" t="s">
        <v>17</v>
      </c>
      <c r="B249" t="s">
        <v>12</v>
      </c>
      <c r="C249" s="1">
        <v>44932</v>
      </c>
      <c r="D249" s="1">
        <v>45297</v>
      </c>
      <c r="E249" t="s">
        <v>41</v>
      </c>
      <c r="F249">
        <v>1</v>
      </c>
      <c r="G249" t="s">
        <v>24</v>
      </c>
      <c r="H249">
        <v>11249</v>
      </c>
      <c r="I249">
        <v>15430</v>
      </c>
      <c r="J249" t="s">
        <v>19</v>
      </c>
      <c r="K249" t="s">
        <v>19</v>
      </c>
    </row>
    <row r="250" spans="1:11" x14ac:dyDescent="0.25">
      <c r="A250" t="s">
        <v>25</v>
      </c>
      <c r="B250" t="s">
        <v>12</v>
      </c>
      <c r="C250" s="1">
        <v>44932</v>
      </c>
      <c r="D250" s="1">
        <v>45297</v>
      </c>
      <c r="E250" t="s">
        <v>26</v>
      </c>
      <c r="F250">
        <v>1</v>
      </c>
      <c r="G250" t="s">
        <v>24</v>
      </c>
      <c r="H250">
        <v>11249</v>
      </c>
      <c r="I250">
        <v>0</v>
      </c>
      <c r="J250" t="s">
        <v>19</v>
      </c>
      <c r="K250" t="s">
        <v>19</v>
      </c>
    </row>
    <row r="251" spans="1:11" x14ac:dyDescent="0.25">
      <c r="A251" t="s">
        <v>11</v>
      </c>
      <c r="B251" t="s">
        <v>12</v>
      </c>
      <c r="C251" s="1">
        <v>44931</v>
      </c>
      <c r="D251" s="1">
        <v>45296</v>
      </c>
      <c r="E251" t="s">
        <v>251</v>
      </c>
      <c r="F251">
        <v>1</v>
      </c>
      <c r="G251" t="s">
        <v>110</v>
      </c>
      <c r="H251">
        <v>29201</v>
      </c>
      <c r="I251">
        <v>205954.41</v>
      </c>
      <c r="J251">
        <v>43459750</v>
      </c>
      <c r="K251">
        <v>25000</v>
      </c>
    </row>
    <row r="252" spans="1:11" x14ac:dyDescent="0.25">
      <c r="A252" t="s">
        <v>17</v>
      </c>
      <c r="B252" t="s">
        <v>12</v>
      </c>
      <c r="C252" s="1">
        <v>44931</v>
      </c>
      <c r="D252" s="1">
        <v>45296</v>
      </c>
      <c r="E252" t="s">
        <v>43</v>
      </c>
      <c r="F252">
        <v>1</v>
      </c>
      <c r="G252" t="s">
        <v>110</v>
      </c>
      <c r="H252">
        <v>29201</v>
      </c>
      <c r="I252">
        <v>25986.84</v>
      </c>
      <c r="J252" t="s">
        <v>19</v>
      </c>
      <c r="K252" t="s">
        <v>19</v>
      </c>
    </row>
    <row r="253" spans="1:11" x14ac:dyDescent="0.25">
      <c r="A253" t="s">
        <v>25</v>
      </c>
      <c r="B253" t="s">
        <v>12</v>
      </c>
      <c r="C253" s="1">
        <v>44931</v>
      </c>
      <c r="D253" s="1">
        <v>45296</v>
      </c>
      <c r="E253" t="s">
        <v>136</v>
      </c>
      <c r="F253">
        <v>1</v>
      </c>
      <c r="G253" t="s">
        <v>110</v>
      </c>
      <c r="H253">
        <v>29201</v>
      </c>
      <c r="I253">
        <v>36146.230000000003</v>
      </c>
      <c r="J253" t="s">
        <v>19</v>
      </c>
      <c r="K253" t="s">
        <v>19</v>
      </c>
    </row>
    <row r="254" spans="1:11" x14ac:dyDescent="0.25">
      <c r="A254" t="s">
        <v>11</v>
      </c>
      <c r="B254" t="s">
        <v>12</v>
      </c>
      <c r="C254" s="1">
        <v>44938</v>
      </c>
      <c r="D254" s="1">
        <v>45303</v>
      </c>
      <c r="E254" t="s">
        <v>131</v>
      </c>
      <c r="F254">
        <v>1</v>
      </c>
      <c r="G254" t="s">
        <v>52</v>
      </c>
      <c r="H254">
        <v>43201</v>
      </c>
      <c r="I254">
        <v>69876</v>
      </c>
      <c r="J254">
        <v>500000000</v>
      </c>
      <c r="K254">
        <v>50000</v>
      </c>
    </row>
    <row r="255" spans="1:11" x14ac:dyDescent="0.25">
      <c r="A255" t="s">
        <v>17</v>
      </c>
      <c r="B255" t="s">
        <v>12</v>
      </c>
      <c r="C255" s="1">
        <v>44938</v>
      </c>
      <c r="D255" s="1">
        <v>45303</v>
      </c>
      <c r="E255" t="s">
        <v>252</v>
      </c>
      <c r="F255">
        <v>1</v>
      </c>
      <c r="G255" t="s">
        <v>52</v>
      </c>
      <c r="H255">
        <v>43201</v>
      </c>
      <c r="I255">
        <v>7706</v>
      </c>
      <c r="J255" t="s">
        <v>19</v>
      </c>
      <c r="K255" t="s">
        <v>19</v>
      </c>
    </row>
    <row r="256" spans="1:11" x14ac:dyDescent="0.25">
      <c r="A256" t="s">
        <v>25</v>
      </c>
      <c r="B256" t="s">
        <v>12</v>
      </c>
      <c r="C256" s="1">
        <v>44938</v>
      </c>
      <c r="D256" s="1">
        <v>45303</v>
      </c>
      <c r="E256" t="s">
        <v>252</v>
      </c>
      <c r="F256">
        <v>1</v>
      </c>
      <c r="G256" t="s">
        <v>52</v>
      </c>
      <c r="H256">
        <v>43201</v>
      </c>
      <c r="I256">
        <v>10048</v>
      </c>
      <c r="J256" t="s">
        <v>19</v>
      </c>
      <c r="K256" t="s">
        <v>19</v>
      </c>
    </row>
    <row r="257" spans="1:11" x14ac:dyDescent="0.25">
      <c r="A257" t="s">
        <v>142</v>
      </c>
      <c r="B257" t="s">
        <v>12</v>
      </c>
      <c r="C257" s="1">
        <v>44938</v>
      </c>
      <c r="D257" s="1">
        <v>45303</v>
      </c>
      <c r="E257" t="s">
        <v>253</v>
      </c>
      <c r="F257">
        <v>1</v>
      </c>
      <c r="G257" t="s">
        <v>52</v>
      </c>
      <c r="H257">
        <v>43201</v>
      </c>
      <c r="I257" t="s">
        <v>19</v>
      </c>
      <c r="J257">
        <v>500000000</v>
      </c>
      <c r="K257" t="s">
        <v>19</v>
      </c>
    </row>
    <row r="258" spans="1:11" x14ac:dyDescent="0.25">
      <c r="A258" t="s">
        <v>11</v>
      </c>
      <c r="B258" t="s">
        <v>12</v>
      </c>
      <c r="C258" t="s">
        <v>194</v>
      </c>
      <c r="D258" t="s">
        <v>195</v>
      </c>
      <c r="E258" t="s">
        <v>254</v>
      </c>
      <c r="F258">
        <v>1</v>
      </c>
      <c r="G258" t="s">
        <v>24</v>
      </c>
      <c r="H258">
        <v>11249</v>
      </c>
      <c r="I258">
        <v>93217</v>
      </c>
      <c r="J258">
        <v>800000000</v>
      </c>
      <c r="K258">
        <v>10000</v>
      </c>
    </row>
    <row r="259" spans="1:11" x14ac:dyDescent="0.25">
      <c r="A259" t="s">
        <v>142</v>
      </c>
      <c r="B259" t="s">
        <v>12</v>
      </c>
      <c r="C259" t="s">
        <v>194</v>
      </c>
      <c r="D259" t="s">
        <v>195</v>
      </c>
      <c r="E259" t="s">
        <v>41</v>
      </c>
      <c r="F259">
        <v>1</v>
      </c>
      <c r="G259" t="s">
        <v>24</v>
      </c>
      <c r="H259">
        <v>11249</v>
      </c>
      <c r="I259">
        <v>0</v>
      </c>
      <c r="J259">
        <v>800000000</v>
      </c>
      <c r="K259" t="s">
        <v>19</v>
      </c>
    </row>
    <row r="260" spans="1:11" x14ac:dyDescent="0.25">
      <c r="A260" t="s">
        <v>255</v>
      </c>
      <c r="B260" t="s">
        <v>12</v>
      </c>
      <c r="C260" t="s">
        <v>256</v>
      </c>
      <c r="D260" t="s">
        <v>257</v>
      </c>
      <c r="E260" t="s">
        <v>218</v>
      </c>
      <c r="F260">
        <v>1</v>
      </c>
      <c r="G260" t="s">
        <v>145</v>
      </c>
      <c r="H260">
        <v>28557</v>
      </c>
      <c r="I260">
        <v>24864</v>
      </c>
      <c r="J260">
        <v>3713200</v>
      </c>
      <c r="K260" t="s">
        <v>19</v>
      </c>
    </row>
    <row r="261" spans="1:11" x14ac:dyDescent="0.25">
      <c r="A261" t="s">
        <v>84</v>
      </c>
      <c r="B261" t="s">
        <v>12</v>
      </c>
      <c r="C261" t="s">
        <v>256</v>
      </c>
      <c r="D261" t="s">
        <v>257</v>
      </c>
      <c r="E261" t="s">
        <v>258</v>
      </c>
      <c r="F261">
        <v>1</v>
      </c>
      <c r="G261" t="s">
        <v>145</v>
      </c>
      <c r="H261">
        <v>28557</v>
      </c>
      <c r="I261">
        <v>3629</v>
      </c>
      <c r="J261">
        <v>3712984</v>
      </c>
      <c r="K261">
        <v>2500</v>
      </c>
    </row>
    <row r="262" spans="1:11" x14ac:dyDescent="0.25">
      <c r="A262" t="s">
        <v>11</v>
      </c>
      <c r="B262" t="s">
        <v>12</v>
      </c>
      <c r="C262" t="s">
        <v>259</v>
      </c>
      <c r="D262" t="s">
        <v>260</v>
      </c>
      <c r="E262" t="s">
        <v>41</v>
      </c>
      <c r="F262">
        <v>1</v>
      </c>
      <c r="G262" t="s">
        <v>24</v>
      </c>
      <c r="H262">
        <v>11735</v>
      </c>
      <c r="I262">
        <v>318269</v>
      </c>
      <c r="J262">
        <v>48350000</v>
      </c>
      <c r="K262">
        <v>250000</v>
      </c>
    </row>
    <row r="263" spans="1:11" x14ac:dyDescent="0.25">
      <c r="A263" t="s">
        <v>17</v>
      </c>
      <c r="B263" t="s">
        <v>12</v>
      </c>
      <c r="C263" s="1">
        <v>44930</v>
      </c>
      <c r="D263" s="1">
        <v>45295</v>
      </c>
      <c r="E263" t="s">
        <v>106</v>
      </c>
      <c r="F263">
        <v>1</v>
      </c>
      <c r="G263" t="s">
        <v>24</v>
      </c>
      <c r="H263">
        <v>11735</v>
      </c>
      <c r="I263">
        <v>34206.480000000003</v>
      </c>
      <c r="J263" t="s">
        <v>19</v>
      </c>
      <c r="K263" t="s">
        <v>19</v>
      </c>
    </row>
    <row r="264" spans="1:11" x14ac:dyDescent="0.25">
      <c r="A264" t="s">
        <v>25</v>
      </c>
      <c r="B264" t="s">
        <v>12</v>
      </c>
      <c r="C264" s="1">
        <v>44930</v>
      </c>
      <c r="D264" s="1">
        <v>45295</v>
      </c>
      <c r="E264" t="s">
        <v>261</v>
      </c>
      <c r="F264">
        <v>1</v>
      </c>
      <c r="G264" t="s">
        <v>24</v>
      </c>
      <c r="H264">
        <v>11735</v>
      </c>
      <c r="I264">
        <v>10934</v>
      </c>
      <c r="J264" t="s">
        <v>19</v>
      </c>
      <c r="K264" t="s">
        <v>19</v>
      </c>
    </row>
    <row r="265" spans="1:11" x14ac:dyDescent="0.25">
      <c r="A265" t="s">
        <v>84</v>
      </c>
      <c r="B265" t="s">
        <v>12</v>
      </c>
      <c r="C265" t="s">
        <v>238</v>
      </c>
      <c r="D265" t="s">
        <v>262</v>
      </c>
      <c r="E265" t="s">
        <v>239</v>
      </c>
      <c r="F265">
        <v>1</v>
      </c>
      <c r="G265" t="s">
        <v>36</v>
      </c>
      <c r="H265">
        <v>90044</v>
      </c>
      <c r="I265">
        <v>9573</v>
      </c>
      <c r="J265">
        <v>2388056</v>
      </c>
      <c r="K265">
        <v>1000</v>
      </c>
    </row>
    <row r="266" spans="1:11" x14ac:dyDescent="0.25">
      <c r="A266" t="s">
        <v>11</v>
      </c>
      <c r="B266" t="s">
        <v>12</v>
      </c>
      <c r="C266" s="1">
        <v>44930</v>
      </c>
      <c r="D266" s="1">
        <v>45295</v>
      </c>
      <c r="E266" t="s">
        <v>41</v>
      </c>
      <c r="F266">
        <v>1</v>
      </c>
      <c r="G266" t="s">
        <v>16</v>
      </c>
      <c r="H266">
        <v>33032</v>
      </c>
      <c r="I266">
        <v>150132</v>
      </c>
      <c r="J266">
        <v>24200000</v>
      </c>
      <c r="K266">
        <v>25000</v>
      </c>
    </row>
    <row r="267" spans="1:11" x14ac:dyDescent="0.25">
      <c r="A267" t="s">
        <v>142</v>
      </c>
      <c r="B267" t="s">
        <v>12</v>
      </c>
      <c r="C267" s="1">
        <v>44930</v>
      </c>
      <c r="D267" s="1">
        <v>45295</v>
      </c>
      <c r="E267" t="s">
        <v>41</v>
      </c>
      <c r="F267">
        <v>1</v>
      </c>
      <c r="G267" t="s">
        <v>16</v>
      </c>
      <c r="H267">
        <v>33032</v>
      </c>
      <c r="I267">
        <v>1392</v>
      </c>
      <c r="J267">
        <v>24200000</v>
      </c>
      <c r="K267" t="s">
        <v>19</v>
      </c>
    </row>
    <row r="268" spans="1:11" x14ac:dyDescent="0.25">
      <c r="A268" t="s">
        <v>17</v>
      </c>
      <c r="B268" t="s">
        <v>12</v>
      </c>
      <c r="C268" s="1">
        <v>44930</v>
      </c>
      <c r="D268" s="1">
        <v>45295</v>
      </c>
      <c r="E268" t="s">
        <v>131</v>
      </c>
      <c r="F268">
        <v>1</v>
      </c>
      <c r="G268" t="s">
        <v>16</v>
      </c>
      <c r="H268">
        <v>33032</v>
      </c>
      <c r="I268">
        <v>34513</v>
      </c>
      <c r="J268" t="s">
        <v>19</v>
      </c>
      <c r="K268" t="s">
        <v>19</v>
      </c>
    </row>
    <row r="269" spans="1:11" x14ac:dyDescent="0.25">
      <c r="A269" t="s">
        <v>148</v>
      </c>
      <c r="B269" t="s">
        <v>12</v>
      </c>
      <c r="C269" s="1">
        <v>44930</v>
      </c>
      <c r="D269" s="1">
        <v>45295</v>
      </c>
      <c r="E269" t="s">
        <v>41</v>
      </c>
      <c r="F269">
        <v>1</v>
      </c>
      <c r="G269" t="s">
        <v>16</v>
      </c>
      <c r="H269">
        <v>33032</v>
      </c>
      <c r="I269">
        <v>0</v>
      </c>
      <c r="J269" t="s">
        <v>19</v>
      </c>
      <c r="K269" t="s">
        <v>19</v>
      </c>
    </row>
    <row r="270" spans="1:11" x14ac:dyDescent="0.25">
      <c r="A270" t="s">
        <v>25</v>
      </c>
      <c r="B270" t="s">
        <v>12</v>
      </c>
      <c r="C270" s="1">
        <v>44930</v>
      </c>
      <c r="D270" s="1">
        <v>45295</v>
      </c>
      <c r="E270" t="s">
        <v>141</v>
      </c>
      <c r="F270">
        <v>1</v>
      </c>
      <c r="G270" t="s">
        <v>16</v>
      </c>
      <c r="H270">
        <v>33032</v>
      </c>
      <c r="I270">
        <v>72141</v>
      </c>
      <c r="J270" t="s">
        <v>19</v>
      </c>
      <c r="K270" t="s">
        <v>19</v>
      </c>
    </row>
    <row r="271" spans="1:11" x14ac:dyDescent="0.25">
      <c r="A271" t="s">
        <v>142</v>
      </c>
      <c r="B271" t="s">
        <v>12</v>
      </c>
      <c r="C271" t="s">
        <v>259</v>
      </c>
      <c r="D271" t="s">
        <v>260</v>
      </c>
      <c r="E271" t="s">
        <v>263</v>
      </c>
      <c r="F271">
        <v>1</v>
      </c>
      <c r="G271" t="s">
        <v>24</v>
      </c>
      <c r="H271">
        <v>11735</v>
      </c>
      <c r="I271">
        <v>0</v>
      </c>
      <c r="J271">
        <v>48350000</v>
      </c>
      <c r="K271" t="s">
        <v>19</v>
      </c>
    </row>
    <row r="272" spans="1:11" x14ac:dyDescent="0.25">
      <c r="A272" t="s">
        <v>11</v>
      </c>
      <c r="B272" t="s">
        <v>12</v>
      </c>
      <c r="C272" t="s">
        <v>264</v>
      </c>
      <c r="D272" t="s">
        <v>265</v>
      </c>
      <c r="E272" t="s">
        <v>266</v>
      </c>
      <c r="F272">
        <v>1</v>
      </c>
      <c r="G272" t="s">
        <v>21</v>
      </c>
      <c r="H272">
        <v>2210</v>
      </c>
      <c r="I272">
        <v>23125.96</v>
      </c>
      <c r="J272">
        <v>500000000</v>
      </c>
      <c r="K272">
        <v>50000</v>
      </c>
    </row>
    <row r="273" spans="1:11" x14ac:dyDescent="0.25">
      <c r="A273" t="s">
        <v>17</v>
      </c>
      <c r="B273" t="s">
        <v>12</v>
      </c>
      <c r="C273" t="s">
        <v>264</v>
      </c>
      <c r="D273" t="s">
        <v>265</v>
      </c>
      <c r="E273" t="s">
        <v>267</v>
      </c>
      <c r="F273">
        <v>1</v>
      </c>
      <c r="G273" t="s">
        <v>21</v>
      </c>
      <c r="H273">
        <v>2210</v>
      </c>
      <c r="I273">
        <v>4845.0200000000004</v>
      </c>
      <c r="J273" t="s">
        <v>19</v>
      </c>
      <c r="K273" t="s">
        <v>19</v>
      </c>
    </row>
    <row r="274" spans="1:11" x14ac:dyDescent="0.25">
      <c r="A274" t="s">
        <v>25</v>
      </c>
      <c r="B274" t="s">
        <v>12</v>
      </c>
      <c r="C274" t="s">
        <v>264</v>
      </c>
      <c r="D274" t="s">
        <v>265</v>
      </c>
      <c r="E274" t="s">
        <v>46</v>
      </c>
      <c r="F274">
        <v>1</v>
      </c>
      <c r="G274" t="s">
        <v>21</v>
      </c>
      <c r="H274">
        <v>2210</v>
      </c>
      <c r="I274">
        <v>10398.030000000001</v>
      </c>
      <c r="J274" t="s">
        <v>19</v>
      </c>
      <c r="K274" t="s">
        <v>19</v>
      </c>
    </row>
    <row r="275" spans="1:11" x14ac:dyDescent="0.25">
      <c r="A275" t="s">
        <v>22</v>
      </c>
      <c r="B275" t="s">
        <v>12</v>
      </c>
      <c r="C275" t="s">
        <v>194</v>
      </c>
      <c r="D275" t="s">
        <v>195</v>
      </c>
      <c r="E275" t="s">
        <v>268</v>
      </c>
      <c r="F275">
        <v>1</v>
      </c>
      <c r="G275" t="s">
        <v>88</v>
      </c>
      <c r="H275">
        <v>98133</v>
      </c>
      <c r="I275" t="s">
        <v>19</v>
      </c>
      <c r="J275">
        <v>2336250</v>
      </c>
      <c r="K275">
        <v>5000</v>
      </c>
    </row>
    <row r="276" spans="1:11" x14ac:dyDescent="0.25">
      <c r="A276" t="s">
        <v>11</v>
      </c>
      <c r="B276" t="s">
        <v>12</v>
      </c>
      <c r="C276" s="1">
        <v>45028</v>
      </c>
      <c r="D276" s="1">
        <v>45394</v>
      </c>
      <c r="E276" t="s">
        <v>269</v>
      </c>
      <c r="F276">
        <v>1</v>
      </c>
      <c r="G276" t="s">
        <v>230</v>
      </c>
      <c r="H276">
        <v>70062</v>
      </c>
      <c r="I276">
        <v>74807.87</v>
      </c>
      <c r="J276">
        <v>3586497</v>
      </c>
      <c r="K276">
        <v>10000</v>
      </c>
    </row>
    <row r="277" spans="1:11" x14ac:dyDescent="0.25">
      <c r="A277" t="s">
        <v>17</v>
      </c>
      <c r="B277" t="s">
        <v>12</v>
      </c>
      <c r="C277" s="1">
        <v>45028</v>
      </c>
      <c r="D277" s="1">
        <v>45394</v>
      </c>
      <c r="E277" t="s">
        <v>270</v>
      </c>
      <c r="F277">
        <v>1</v>
      </c>
      <c r="G277" t="s">
        <v>230</v>
      </c>
      <c r="H277">
        <v>70062</v>
      </c>
      <c r="I277">
        <v>7362</v>
      </c>
      <c r="J277" t="s">
        <v>19</v>
      </c>
      <c r="K277" t="s">
        <v>19</v>
      </c>
    </row>
    <row r="278" spans="1:11" x14ac:dyDescent="0.25">
      <c r="A278" t="s">
        <v>25</v>
      </c>
      <c r="B278" t="s">
        <v>12</v>
      </c>
      <c r="C278" s="1">
        <v>45028</v>
      </c>
      <c r="D278" s="1">
        <v>45394</v>
      </c>
      <c r="E278" t="s">
        <v>213</v>
      </c>
      <c r="F278">
        <v>1</v>
      </c>
      <c r="G278" t="s">
        <v>230</v>
      </c>
      <c r="H278">
        <v>70062</v>
      </c>
      <c r="I278">
        <v>542</v>
      </c>
      <c r="J278" t="s">
        <v>19</v>
      </c>
      <c r="K278" t="s">
        <v>19</v>
      </c>
    </row>
    <row r="279" spans="1:11" x14ac:dyDescent="0.25">
      <c r="A279" t="s">
        <v>11</v>
      </c>
      <c r="B279" t="s">
        <v>12</v>
      </c>
      <c r="C279" s="1">
        <v>45028</v>
      </c>
      <c r="D279" s="1">
        <v>45394</v>
      </c>
      <c r="E279" t="s">
        <v>269</v>
      </c>
      <c r="F279">
        <v>1</v>
      </c>
      <c r="G279" t="s">
        <v>230</v>
      </c>
      <c r="H279">
        <v>70053</v>
      </c>
      <c r="I279" t="s">
        <v>19</v>
      </c>
      <c r="J279">
        <v>6671259</v>
      </c>
      <c r="K279">
        <v>10000</v>
      </c>
    </row>
    <row r="280" spans="1:11" x14ac:dyDescent="0.25">
      <c r="A280" t="s">
        <v>17</v>
      </c>
      <c r="B280" t="s">
        <v>12</v>
      </c>
      <c r="C280" s="1">
        <v>45028</v>
      </c>
      <c r="D280" s="1">
        <v>45394</v>
      </c>
      <c r="E280" t="s">
        <v>270</v>
      </c>
      <c r="F280">
        <v>1</v>
      </c>
      <c r="G280" t="s">
        <v>230</v>
      </c>
      <c r="H280">
        <v>70053</v>
      </c>
      <c r="I280" t="s">
        <v>19</v>
      </c>
      <c r="J280" t="s">
        <v>19</v>
      </c>
      <c r="K280" t="s">
        <v>19</v>
      </c>
    </row>
    <row r="281" spans="1:11" x14ac:dyDescent="0.25">
      <c r="A281" t="s">
        <v>25</v>
      </c>
      <c r="B281" t="s">
        <v>12</v>
      </c>
      <c r="C281" s="1">
        <v>45028</v>
      </c>
      <c r="D281" s="1">
        <v>45394</v>
      </c>
      <c r="E281" t="s">
        <v>213</v>
      </c>
      <c r="F281">
        <v>1</v>
      </c>
      <c r="G281" t="s">
        <v>230</v>
      </c>
      <c r="H281">
        <v>70053</v>
      </c>
      <c r="I281" t="s">
        <v>19</v>
      </c>
      <c r="J281" t="s">
        <v>19</v>
      </c>
      <c r="K281" t="s">
        <v>19</v>
      </c>
    </row>
    <row r="282" spans="1:11" x14ac:dyDescent="0.25">
      <c r="A282" t="s">
        <v>27</v>
      </c>
      <c r="B282" t="s">
        <v>12</v>
      </c>
      <c r="C282" s="1">
        <v>45028</v>
      </c>
      <c r="D282" s="1">
        <v>45394</v>
      </c>
      <c r="E282" t="s">
        <v>30</v>
      </c>
      <c r="F282">
        <v>1</v>
      </c>
      <c r="G282" t="s">
        <v>230</v>
      </c>
      <c r="H282">
        <v>70053</v>
      </c>
      <c r="I282">
        <v>18179</v>
      </c>
      <c r="J282" t="s">
        <v>19</v>
      </c>
      <c r="K282" t="s">
        <v>19</v>
      </c>
    </row>
    <row r="283" spans="1:11" x14ac:dyDescent="0.25">
      <c r="A283" t="s">
        <v>22</v>
      </c>
      <c r="B283" t="s">
        <v>12</v>
      </c>
      <c r="C283" t="s">
        <v>271</v>
      </c>
      <c r="D283" t="s">
        <v>272</v>
      </c>
      <c r="E283" t="s">
        <v>81</v>
      </c>
      <c r="F283">
        <v>1</v>
      </c>
      <c r="G283" t="s">
        <v>88</v>
      </c>
      <c r="H283">
        <v>99201</v>
      </c>
      <c r="I283">
        <v>6333</v>
      </c>
      <c r="J283">
        <v>2386000</v>
      </c>
      <c r="K283">
        <v>10000</v>
      </c>
    </row>
    <row r="284" spans="1:11" x14ac:dyDescent="0.25">
      <c r="A284" t="s">
        <v>25</v>
      </c>
      <c r="B284" t="s">
        <v>12</v>
      </c>
      <c r="C284" t="s">
        <v>271</v>
      </c>
      <c r="D284" t="s">
        <v>272</v>
      </c>
      <c r="E284" t="s">
        <v>81</v>
      </c>
      <c r="F284">
        <v>1</v>
      </c>
      <c r="G284" t="s">
        <v>88</v>
      </c>
      <c r="H284">
        <v>99201</v>
      </c>
      <c r="I284">
        <v>814</v>
      </c>
      <c r="J284" t="s">
        <v>19</v>
      </c>
      <c r="K284" t="s">
        <v>19</v>
      </c>
    </row>
    <row r="285" spans="1:11" x14ac:dyDescent="0.25">
      <c r="A285" t="s">
        <v>22</v>
      </c>
      <c r="B285" t="s">
        <v>12</v>
      </c>
      <c r="C285" t="s">
        <v>271</v>
      </c>
      <c r="D285" t="s">
        <v>272</v>
      </c>
      <c r="E285" t="s">
        <v>81</v>
      </c>
      <c r="F285">
        <v>1</v>
      </c>
      <c r="G285" t="s">
        <v>273</v>
      </c>
      <c r="H285">
        <v>97005</v>
      </c>
      <c r="I285">
        <v>10358</v>
      </c>
      <c r="J285">
        <v>5957000</v>
      </c>
      <c r="K285">
        <v>10000</v>
      </c>
    </row>
    <row r="286" spans="1:11" x14ac:dyDescent="0.25">
      <c r="A286" t="s">
        <v>22</v>
      </c>
      <c r="B286" t="s">
        <v>12</v>
      </c>
      <c r="C286" t="s">
        <v>274</v>
      </c>
      <c r="D286" t="s">
        <v>275</v>
      </c>
      <c r="E286" t="s">
        <v>276</v>
      </c>
      <c r="F286">
        <v>1</v>
      </c>
      <c r="G286" t="s">
        <v>32</v>
      </c>
      <c r="H286">
        <v>77040</v>
      </c>
      <c r="I286">
        <v>70422.100000000006</v>
      </c>
      <c r="J286">
        <v>5857011</v>
      </c>
      <c r="K286">
        <v>25000</v>
      </c>
    </row>
    <row r="287" spans="1:11" x14ac:dyDescent="0.25">
      <c r="A287" t="s">
        <v>25</v>
      </c>
      <c r="B287" t="s">
        <v>12</v>
      </c>
      <c r="C287" t="s">
        <v>274</v>
      </c>
      <c r="D287" t="s">
        <v>275</v>
      </c>
      <c r="E287" t="s">
        <v>181</v>
      </c>
      <c r="F287">
        <v>1</v>
      </c>
      <c r="G287" t="s">
        <v>32</v>
      </c>
      <c r="H287">
        <v>77040</v>
      </c>
      <c r="I287">
        <v>1000</v>
      </c>
      <c r="J287" t="s">
        <v>19</v>
      </c>
      <c r="K287" t="s">
        <v>19</v>
      </c>
    </row>
    <row r="288" spans="1:11" x14ac:dyDescent="0.25">
      <c r="A288" t="s">
        <v>11</v>
      </c>
      <c r="B288" t="s">
        <v>12</v>
      </c>
      <c r="C288" s="1">
        <v>44930</v>
      </c>
      <c r="D288" s="1">
        <v>45295</v>
      </c>
      <c r="E288" t="s">
        <v>277</v>
      </c>
      <c r="F288">
        <v>1</v>
      </c>
      <c r="G288" t="s">
        <v>145</v>
      </c>
      <c r="H288">
        <v>28314</v>
      </c>
      <c r="I288">
        <v>97121</v>
      </c>
      <c r="J288">
        <v>26233200</v>
      </c>
      <c r="K288">
        <v>75000</v>
      </c>
    </row>
    <row r="289" spans="1:11" x14ac:dyDescent="0.25">
      <c r="A289" t="s">
        <v>142</v>
      </c>
      <c r="B289" t="s">
        <v>12</v>
      </c>
      <c r="C289" s="1">
        <v>44930</v>
      </c>
      <c r="D289" s="1">
        <v>45295</v>
      </c>
      <c r="E289" t="s">
        <v>42</v>
      </c>
      <c r="F289">
        <v>1</v>
      </c>
      <c r="G289" t="s">
        <v>145</v>
      </c>
      <c r="H289">
        <v>28314</v>
      </c>
      <c r="I289">
        <v>0</v>
      </c>
      <c r="J289">
        <v>26233200</v>
      </c>
      <c r="K289" t="s">
        <v>19</v>
      </c>
    </row>
    <row r="290" spans="1:11" x14ac:dyDescent="0.25">
      <c r="A290" t="s">
        <v>17</v>
      </c>
      <c r="B290" t="s">
        <v>12</v>
      </c>
      <c r="C290" s="1">
        <v>44930</v>
      </c>
      <c r="D290" s="1">
        <v>45295</v>
      </c>
      <c r="E290" t="s">
        <v>278</v>
      </c>
      <c r="F290">
        <v>1</v>
      </c>
      <c r="G290" t="s">
        <v>145</v>
      </c>
      <c r="H290">
        <v>28314</v>
      </c>
      <c r="I290">
        <v>0</v>
      </c>
      <c r="J290" t="s">
        <v>19</v>
      </c>
      <c r="K290" t="s">
        <v>19</v>
      </c>
    </row>
    <row r="291" spans="1:11" x14ac:dyDescent="0.25">
      <c r="A291" t="s">
        <v>25</v>
      </c>
      <c r="B291" t="s">
        <v>12</v>
      </c>
      <c r="C291" s="1">
        <v>44930</v>
      </c>
      <c r="D291" s="1">
        <v>45295</v>
      </c>
      <c r="E291" t="s">
        <v>278</v>
      </c>
      <c r="F291">
        <v>1</v>
      </c>
      <c r="G291" t="s">
        <v>145</v>
      </c>
      <c r="H291">
        <v>28314</v>
      </c>
      <c r="I291">
        <v>0</v>
      </c>
      <c r="J291" t="s">
        <v>19</v>
      </c>
      <c r="K291" t="s">
        <v>19</v>
      </c>
    </row>
    <row r="292" spans="1:11" x14ac:dyDescent="0.25">
      <c r="A292" t="s">
        <v>17</v>
      </c>
      <c r="B292" t="s">
        <v>12</v>
      </c>
      <c r="C292" t="s">
        <v>216</v>
      </c>
      <c r="D292" t="s">
        <v>217</v>
      </c>
      <c r="E292" t="s">
        <v>220</v>
      </c>
      <c r="F292">
        <v>1</v>
      </c>
      <c r="G292" t="s">
        <v>145</v>
      </c>
      <c r="H292">
        <v>27106</v>
      </c>
      <c r="I292">
        <v>6896</v>
      </c>
      <c r="J292" t="s">
        <v>19</v>
      </c>
      <c r="K292" t="s">
        <v>19</v>
      </c>
    </row>
    <row r="293" spans="1:11" x14ac:dyDescent="0.25">
      <c r="A293" t="s">
        <v>11</v>
      </c>
      <c r="B293" t="s">
        <v>12</v>
      </c>
      <c r="C293" s="1">
        <v>45211</v>
      </c>
      <c r="D293" s="1">
        <v>45577</v>
      </c>
      <c r="E293" t="s">
        <v>279</v>
      </c>
      <c r="F293">
        <v>2</v>
      </c>
      <c r="G293" t="s">
        <v>280</v>
      </c>
      <c r="H293" t="s">
        <v>281</v>
      </c>
      <c r="I293" t="s">
        <v>282</v>
      </c>
      <c r="J293" t="s">
        <v>283</v>
      </c>
      <c r="K293" t="s">
        <v>284</v>
      </c>
    </row>
    <row r="294" spans="1:11" x14ac:dyDescent="0.25">
      <c r="A294" t="s">
        <v>11</v>
      </c>
      <c r="B294" t="s">
        <v>12</v>
      </c>
      <c r="C294" s="1">
        <v>45211</v>
      </c>
      <c r="D294" s="1">
        <v>45577</v>
      </c>
      <c r="E294" t="s">
        <v>279</v>
      </c>
      <c r="F294">
        <v>1</v>
      </c>
      <c r="G294" t="s">
        <v>32</v>
      </c>
      <c r="H294">
        <v>77004</v>
      </c>
      <c r="I294">
        <v>38621</v>
      </c>
      <c r="J294">
        <v>3000000</v>
      </c>
      <c r="K294">
        <v>10000</v>
      </c>
    </row>
    <row r="295" spans="1:11" x14ac:dyDescent="0.25">
      <c r="A295" t="s">
        <v>11</v>
      </c>
      <c r="B295" t="s">
        <v>12</v>
      </c>
      <c r="C295" t="s">
        <v>217</v>
      </c>
      <c r="D295" t="s">
        <v>219</v>
      </c>
      <c r="E295" t="s">
        <v>218</v>
      </c>
      <c r="F295">
        <v>1</v>
      </c>
      <c r="G295" t="s">
        <v>145</v>
      </c>
      <c r="H295">
        <v>27106</v>
      </c>
      <c r="I295">
        <v>22870</v>
      </c>
      <c r="J295">
        <v>5414500</v>
      </c>
      <c r="K295">
        <v>5000</v>
      </c>
    </row>
    <row r="296" spans="1:11" x14ac:dyDescent="0.25">
      <c r="A296" t="s">
        <v>11</v>
      </c>
      <c r="B296" t="s">
        <v>12</v>
      </c>
      <c r="C296" t="s">
        <v>217</v>
      </c>
      <c r="D296" t="s">
        <v>219</v>
      </c>
      <c r="E296" t="s">
        <v>218</v>
      </c>
      <c r="F296">
        <v>1</v>
      </c>
      <c r="G296" t="s">
        <v>145</v>
      </c>
      <c r="H296">
        <v>27106</v>
      </c>
      <c r="I296">
        <v>17153</v>
      </c>
      <c r="J296">
        <v>5268000</v>
      </c>
      <c r="K296">
        <v>5000</v>
      </c>
    </row>
    <row r="297" spans="1:11" x14ac:dyDescent="0.25">
      <c r="A297" t="s">
        <v>22</v>
      </c>
      <c r="B297" t="s">
        <v>12</v>
      </c>
      <c r="C297" s="1">
        <v>45536</v>
      </c>
      <c r="D297" s="1">
        <v>45901</v>
      </c>
      <c r="E297" t="s">
        <v>18</v>
      </c>
      <c r="F297">
        <v>1</v>
      </c>
      <c r="G297" t="s">
        <v>36</v>
      </c>
      <c r="H297">
        <v>90302</v>
      </c>
      <c r="I297" t="s">
        <v>19</v>
      </c>
      <c r="J297">
        <v>1133240</v>
      </c>
      <c r="K297">
        <v>5000</v>
      </c>
    </row>
    <row r="298" spans="1:11" x14ac:dyDescent="0.25">
      <c r="A298" t="s">
        <v>22</v>
      </c>
      <c r="B298" t="s">
        <v>12</v>
      </c>
      <c r="C298" s="1">
        <v>45022</v>
      </c>
      <c r="D298" s="1">
        <v>45388</v>
      </c>
      <c r="E298" t="s">
        <v>18</v>
      </c>
      <c r="F298">
        <v>1</v>
      </c>
      <c r="G298" t="s">
        <v>36</v>
      </c>
      <c r="H298">
        <v>90043</v>
      </c>
      <c r="I298">
        <v>10731.44</v>
      </c>
      <c r="J298">
        <v>1512000</v>
      </c>
      <c r="K298">
        <v>5000</v>
      </c>
    </row>
    <row r="299" spans="1:11" x14ac:dyDescent="0.25">
      <c r="A299" t="s">
        <v>22</v>
      </c>
      <c r="B299" t="s">
        <v>12</v>
      </c>
      <c r="C299" t="s">
        <v>196</v>
      </c>
      <c r="D299" t="s">
        <v>197</v>
      </c>
      <c r="E299" t="s">
        <v>285</v>
      </c>
      <c r="F299">
        <v>1</v>
      </c>
      <c r="G299" t="s">
        <v>36</v>
      </c>
      <c r="H299">
        <v>90043</v>
      </c>
      <c r="I299">
        <v>9598</v>
      </c>
      <c r="J299">
        <v>2235201</v>
      </c>
      <c r="K299">
        <v>5000</v>
      </c>
    </row>
    <row r="300" spans="1:11" x14ac:dyDescent="0.25">
      <c r="A300" t="s">
        <v>25</v>
      </c>
      <c r="B300" t="s">
        <v>12</v>
      </c>
      <c r="C300" s="1">
        <v>45415</v>
      </c>
      <c r="D300" s="1">
        <v>45780</v>
      </c>
      <c r="E300" t="s">
        <v>113</v>
      </c>
      <c r="F300">
        <v>1</v>
      </c>
      <c r="G300" t="s">
        <v>36</v>
      </c>
      <c r="H300">
        <v>90022</v>
      </c>
      <c r="I300" t="s">
        <v>19</v>
      </c>
      <c r="J300" t="s">
        <v>19</v>
      </c>
      <c r="K300" t="s">
        <v>19</v>
      </c>
    </row>
    <row r="301" spans="1:11" x14ac:dyDescent="0.25">
      <c r="A301" t="s">
        <v>11</v>
      </c>
      <c r="B301" t="s">
        <v>12</v>
      </c>
      <c r="C301" s="1">
        <v>45295</v>
      </c>
      <c r="D301" s="1">
        <v>45661</v>
      </c>
      <c r="E301" t="s">
        <v>286</v>
      </c>
      <c r="F301">
        <v>1</v>
      </c>
      <c r="G301" t="s">
        <v>186</v>
      </c>
      <c r="H301">
        <v>19119</v>
      </c>
      <c r="I301">
        <v>13534.7</v>
      </c>
      <c r="J301">
        <v>5000000</v>
      </c>
      <c r="K301">
        <v>10000</v>
      </c>
    </row>
    <row r="302" spans="1:11" x14ac:dyDescent="0.25">
      <c r="A302" t="s">
        <v>22</v>
      </c>
      <c r="B302" t="s">
        <v>12</v>
      </c>
      <c r="C302" s="1">
        <v>45210</v>
      </c>
      <c r="D302" s="1">
        <v>45576</v>
      </c>
      <c r="E302" t="s">
        <v>287</v>
      </c>
      <c r="F302">
        <v>1</v>
      </c>
      <c r="G302" t="s">
        <v>288</v>
      </c>
      <c r="H302">
        <v>81520</v>
      </c>
      <c r="I302">
        <v>16719.34</v>
      </c>
      <c r="J302">
        <v>61637090</v>
      </c>
      <c r="K302">
        <v>10000</v>
      </c>
    </row>
    <row r="303" spans="1:11" x14ac:dyDescent="0.25">
      <c r="A303" t="s">
        <v>22</v>
      </c>
      <c r="B303" t="s">
        <v>12</v>
      </c>
      <c r="C303" s="1">
        <v>45210</v>
      </c>
      <c r="D303" s="1">
        <v>45576</v>
      </c>
      <c r="E303" t="s">
        <v>287</v>
      </c>
      <c r="F303">
        <v>1</v>
      </c>
      <c r="G303" t="s">
        <v>288</v>
      </c>
      <c r="H303">
        <v>81520</v>
      </c>
      <c r="I303">
        <v>12459.06</v>
      </c>
      <c r="J303">
        <v>61637090</v>
      </c>
      <c r="K303">
        <v>10000</v>
      </c>
    </row>
    <row r="304" spans="1:11" x14ac:dyDescent="0.25">
      <c r="A304" t="s">
        <v>22</v>
      </c>
      <c r="B304" t="s">
        <v>12</v>
      </c>
      <c r="C304" s="1">
        <v>44937</v>
      </c>
      <c r="D304" s="1">
        <v>45302</v>
      </c>
      <c r="E304" t="s">
        <v>106</v>
      </c>
      <c r="F304">
        <v>1</v>
      </c>
      <c r="G304" t="s">
        <v>80</v>
      </c>
      <c r="H304">
        <v>20743</v>
      </c>
      <c r="I304">
        <v>17463</v>
      </c>
      <c r="J304">
        <v>119974941</v>
      </c>
      <c r="K304">
        <v>25000</v>
      </c>
    </row>
    <row r="305" spans="1:11" x14ac:dyDescent="0.25">
      <c r="A305" t="s">
        <v>25</v>
      </c>
      <c r="B305" t="s">
        <v>12</v>
      </c>
      <c r="C305" s="1">
        <v>44937</v>
      </c>
      <c r="D305" s="1">
        <v>45302</v>
      </c>
      <c r="E305" t="s">
        <v>106</v>
      </c>
      <c r="F305">
        <v>1</v>
      </c>
      <c r="G305" t="s">
        <v>80</v>
      </c>
      <c r="H305">
        <v>20743</v>
      </c>
      <c r="I305">
        <v>1000</v>
      </c>
      <c r="J305" t="s">
        <v>19</v>
      </c>
      <c r="K305" t="s">
        <v>19</v>
      </c>
    </row>
    <row r="306" spans="1:11" x14ac:dyDescent="0.25">
      <c r="A306" t="s">
        <v>17</v>
      </c>
      <c r="B306" t="s">
        <v>12</v>
      </c>
      <c r="C306" t="s">
        <v>274</v>
      </c>
      <c r="D306" t="s">
        <v>275</v>
      </c>
      <c r="E306" t="s">
        <v>181</v>
      </c>
      <c r="F306">
        <v>3</v>
      </c>
      <c r="G306" t="s">
        <v>289</v>
      </c>
      <c r="H306" t="s">
        <v>290</v>
      </c>
      <c r="I306" t="s">
        <v>291</v>
      </c>
      <c r="J306" t="s">
        <v>292</v>
      </c>
      <c r="K306" t="s">
        <v>292</v>
      </c>
    </row>
    <row r="307" spans="1:11" x14ac:dyDescent="0.25">
      <c r="A307" t="s">
        <v>25</v>
      </c>
      <c r="B307" t="s">
        <v>12</v>
      </c>
      <c r="C307" t="s">
        <v>274</v>
      </c>
      <c r="D307" t="s">
        <v>275</v>
      </c>
      <c r="E307" t="s">
        <v>181</v>
      </c>
      <c r="F307">
        <v>3</v>
      </c>
      <c r="G307" t="s">
        <v>289</v>
      </c>
      <c r="H307" t="s">
        <v>290</v>
      </c>
      <c r="I307" t="s">
        <v>293</v>
      </c>
      <c r="J307" t="s">
        <v>292</v>
      </c>
      <c r="K307" t="s">
        <v>292</v>
      </c>
    </row>
    <row r="308" spans="1:11" x14ac:dyDescent="0.25">
      <c r="A308" t="s">
        <v>294</v>
      </c>
      <c r="B308" t="s">
        <v>243</v>
      </c>
      <c r="C308" t="s">
        <v>295</v>
      </c>
      <c r="D308" t="s">
        <v>296</v>
      </c>
      <c r="E308" t="s">
        <v>83</v>
      </c>
      <c r="F308">
        <v>1</v>
      </c>
      <c r="G308" t="s">
        <v>36</v>
      </c>
      <c r="H308">
        <v>90280</v>
      </c>
      <c r="I308">
        <v>0</v>
      </c>
      <c r="J308" t="s">
        <v>19</v>
      </c>
      <c r="K308" t="s">
        <v>19</v>
      </c>
    </row>
    <row r="309" spans="1:11" x14ac:dyDescent="0.25">
      <c r="A309" t="s">
        <v>25</v>
      </c>
      <c r="B309" t="s">
        <v>243</v>
      </c>
      <c r="C309" t="s">
        <v>297</v>
      </c>
      <c r="D309" t="s">
        <v>215</v>
      </c>
      <c r="E309" t="s">
        <v>298</v>
      </c>
      <c r="F309">
        <v>1</v>
      </c>
      <c r="G309" t="s">
        <v>36</v>
      </c>
      <c r="H309">
        <v>90660</v>
      </c>
      <c r="I309">
        <v>1650</v>
      </c>
      <c r="J309" t="s">
        <v>19</v>
      </c>
      <c r="K309" t="s">
        <v>19</v>
      </c>
    </row>
    <row r="310" spans="1:11" x14ac:dyDescent="0.25">
      <c r="A310" t="s">
        <v>17</v>
      </c>
      <c r="B310" t="s">
        <v>12</v>
      </c>
      <c r="C310" s="1">
        <v>44933</v>
      </c>
      <c r="D310" s="1">
        <v>45298</v>
      </c>
      <c r="E310" t="s">
        <v>299</v>
      </c>
      <c r="F310">
        <v>1</v>
      </c>
      <c r="G310" t="s">
        <v>186</v>
      </c>
      <c r="H310">
        <v>19119</v>
      </c>
      <c r="I310">
        <v>6180.8</v>
      </c>
      <c r="J310" t="s">
        <v>19</v>
      </c>
      <c r="K310" t="s">
        <v>19</v>
      </c>
    </row>
    <row r="311" spans="1:11" x14ac:dyDescent="0.25">
      <c r="A311" t="s">
        <v>25</v>
      </c>
      <c r="B311" t="s">
        <v>12</v>
      </c>
      <c r="C311" s="1">
        <v>45295</v>
      </c>
      <c r="D311" s="1">
        <v>45661</v>
      </c>
      <c r="E311" t="s">
        <v>113</v>
      </c>
      <c r="F311">
        <v>1</v>
      </c>
      <c r="G311" t="s">
        <v>186</v>
      </c>
      <c r="H311">
        <v>19119</v>
      </c>
      <c r="I311" t="s">
        <v>19</v>
      </c>
      <c r="J311" t="s">
        <v>19</v>
      </c>
      <c r="K311" t="s">
        <v>19</v>
      </c>
    </row>
    <row r="312" spans="1:11" x14ac:dyDescent="0.25">
      <c r="A312" t="s">
        <v>84</v>
      </c>
      <c r="B312" t="s">
        <v>12</v>
      </c>
      <c r="C312" t="s">
        <v>13</v>
      </c>
      <c r="D312" t="s">
        <v>14</v>
      </c>
      <c r="E312" t="s">
        <v>300</v>
      </c>
      <c r="F312">
        <v>1</v>
      </c>
      <c r="G312" t="s">
        <v>110</v>
      </c>
      <c r="H312">
        <v>29681</v>
      </c>
      <c r="I312">
        <v>93893</v>
      </c>
      <c r="J312">
        <v>30823940</v>
      </c>
      <c r="K312">
        <v>10000</v>
      </c>
    </row>
    <row r="313" spans="1:11" x14ac:dyDescent="0.25">
      <c r="A313" t="s">
        <v>25</v>
      </c>
      <c r="B313" t="s">
        <v>12</v>
      </c>
      <c r="C313" t="s">
        <v>13</v>
      </c>
      <c r="D313" t="s">
        <v>14</v>
      </c>
      <c r="E313" t="s">
        <v>300</v>
      </c>
      <c r="F313">
        <v>1</v>
      </c>
      <c r="G313" t="s">
        <v>110</v>
      </c>
      <c r="H313">
        <v>29681</v>
      </c>
      <c r="I313">
        <v>10200</v>
      </c>
      <c r="J313" t="s">
        <v>19</v>
      </c>
      <c r="K313" t="s">
        <v>19</v>
      </c>
    </row>
    <row r="314" spans="1:11" x14ac:dyDescent="0.25">
      <c r="A314" t="s">
        <v>11</v>
      </c>
      <c r="B314" t="s">
        <v>12</v>
      </c>
      <c r="C314" t="s">
        <v>301</v>
      </c>
      <c r="D314" t="s">
        <v>302</v>
      </c>
      <c r="E314" t="s">
        <v>41</v>
      </c>
      <c r="F314">
        <v>1</v>
      </c>
      <c r="G314" t="s">
        <v>16</v>
      </c>
      <c r="H314">
        <v>32801</v>
      </c>
      <c r="I314" t="s">
        <v>19</v>
      </c>
      <c r="J314">
        <v>77000000</v>
      </c>
      <c r="K314">
        <v>50000</v>
      </c>
    </row>
    <row r="315" spans="1:11" x14ac:dyDescent="0.25">
      <c r="A315" t="s">
        <v>17</v>
      </c>
      <c r="B315" t="s">
        <v>12</v>
      </c>
      <c r="C315" t="s">
        <v>301</v>
      </c>
      <c r="D315" t="s">
        <v>302</v>
      </c>
      <c r="E315" t="s">
        <v>303</v>
      </c>
      <c r="F315">
        <v>1</v>
      </c>
      <c r="G315" t="s">
        <v>16</v>
      </c>
      <c r="H315">
        <v>32801</v>
      </c>
      <c r="I315" t="s">
        <v>19</v>
      </c>
      <c r="J315" t="s">
        <v>19</v>
      </c>
      <c r="K315" t="s">
        <v>19</v>
      </c>
    </row>
    <row r="316" spans="1:11" x14ac:dyDescent="0.25">
      <c r="A316" t="s">
        <v>25</v>
      </c>
      <c r="B316" t="s">
        <v>12</v>
      </c>
      <c r="C316" t="s">
        <v>301</v>
      </c>
      <c r="D316" t="s">
        <v>302</v>
      </c>
      <c r="E316" t="s">
        <v>136</v>
      </c>
      <c r="F316">
        <v>1</v>
      </c>
      <c r="G316" t="s">
        <v>16</v>
      </c>
      <c r="H316">
        <v>32801</v>
      </c>
      <c r="I316" t="s">
        <v>19</v>
      </c>
      <c r="J316" t="s">
        <v>19</v>
      </c>
      <c r="K316" t="s">
        <v>19</v>
      </c>
    </row>
    <row r="317" spans="1:11" x14ac:dyDescent="0.25">
      <c r="A317" t="s">
        <v>11</v>
      </c>
      <c r="B317" t="s">
        <v>12</v>
      </c>
      <c r="C317" t="s">
        <v>304</v>
      </c>
      <c r="D317" t="s">
        <v>305</v>
      </c>
      <c r="E317" t="s">
        <v>306</v>
      </c>
      <c r="F317">
        <v>1</v>
      </c>
      <c r="G317" t="s">
        <v>88</v>
      </c>
      <c r="H317">
        <v>98660</v>
      </c>
      <c r="I317">
        <v>152309</v>
      </c>
      <c r="J317">
        <v>500000000</v>
      </c>
      <c r="K317">
        <v>25000</v>
      </c>
    </row>
    <row r="318" spans="1:11" x14ac:dyDescent="0.25">
      <c r="A318" t="s">
        <v>17</v>
      </c>
      <c r="B318" t="s">
        <v>12</v>
      </c>
      <c r="C318" t="s">
        <v>304</v>
      </c>
      <c r="D318" t="s">
        <v>305</v>
      </c>
      <c r="E318" t="s">
        <v>307</v>
      </c>
      <c r="F318">
        <v>1</v>
      </c>
      <c r="G318" t="s">
        <v>88</v>
      </c>
      <c r="H318">
        <v>98660</v>
      </c>
      <c r="I318">
        <v>11728</v>
      </c>
      <c r="J318" t="s">
        <v>19</v>
      </c>
      <c r="K318" t="s">
        <v>19</v>
      </c>
    </row>
    <row r="319" spans="1:11" x14ac:dyDescent="0.25">
      <c r="A319" t="s">
        <v>22</v>
      </c>
      <c r="B319" t="s">
        <v>12</v>
      </c>
      <c r="C319" s="1">
        <v>45210</v>
      </c>
      <c r="D319" s="1">
        <v>45576</v>
      </c>
      <c r="E319" t="s">
        <v>287</v>
      </c>
      <c r="F319">
        <v>1</v>
      </c>
      <c r="G319" t="s">
        <v>288</v>
      </c>
      <c r="H319">
        <v>81625</v>
      </c>
      <c r="I319">
        <v>20175.78</v>
      </c>
      <c r="J319">
        <v>61637090</v>
      </c>
      <c r="K319">
        <v>10000</v>
      </c>
    </row>
    <row r="320" spans="1:11" x14ac:dyDescent="0.25">
      <c r="A320" t="s">
        <v>25</v>
      </c>
      <c r="B320" t="s">
        <v>12</v>
      </c>
      <c r="C320" t="s">
        <v>304</v>
      </c>
      <c r="D320" t="s">
        <v>305</v>
      </c>
      <c r="E320" t="s">
        <v>38</v>
      </c>
      <c r="F320">
        <v>1</v>
      </c>
      <c r="G320" t="s">
        <v>88</v>
      </c>
      <c r="H320">
        <v>98660</v>
      </c>
      <c r="I320">
        <v>6393</v>
      </c>
      <c r="J320" t="s">
        <v>19</v>
      </c>
      <c r="K320" t="s">
        <v>19</v>
      </c>
    </row>
    <row r="321" spans="1:11" x14ac:dyDescent="0.25">
      <c r="A321" t="s">
        <v>22</v>
      </c>
      <c r="B321" t="s">
        <v>12</v>
      </c>
      <c r="C321" s="1">
        <v>45210</v>
      </c>
      <c r="D321" s="1">
        <v>45576</v>
      </c>
      <c r="E321" t="s">
        <v>287</v>
      </c>
      <c r="F321">
        <v>1</v>
      </c>
      <c r="G321" t="s">
        <v>288</v>
      </c>
      <c r="H321">
        <v>81625</v>
      </c>
      <c r="I321">
        <v>73245.52</v>
      </c>
      <c r="J321">
        <v>61637090</v>
      </c>
      <c r="K321">
        <v>10000</v>
      </c>
    </row>
    <row r="322" spans="1:11" x14ac:dyDescent="0.25">
      <c r="A322" t="s">
        <v>22</v>
      </c>
      <c r="B322" t="s">
        <v>12</v>
      </c>
      <c r="C322" s="1">
        <v>45210</v>
      </c>
      <c r="D322" s="1">
        <v>45576</v>
      </c>
      <c r="E322" t="s">
        <v>287</v>
      </c>
      <c r="F322">
        <v>1</v>
      </c>
      <c r="G322" t="s">
        <v>308</v>
      </c>
      <c r="H322">
        <v>50613</v>
      </c>
      <c r="I322">
        <v>17011.54</v>
      </c>
      <c r="J322">
        <v>61637090</v>
      </c>
      <c r="K322">
        <v>10000</v>
      </c>
    </row>
    <row r="323" spans="1:11" x14ac:dyDescent="0.25">
      <c r="A323" t="s">
        <v>22</v>
      </c>
      <c r="B323" t="s">
        <v>12</v>
      </c>
      <c r="C323" s="1">
        <v>45210</v>
      </c>
      <c r="D323" s="1">
        <v>45576</v>
      </c>
      <c r="E323" t="s">
        <v>287</v>
      </c>
      <c r="F323">
        <v>1</v>
      </c>
      <c r="G323" t="s">
        <v>308</v>
      </c>
      <c r="H323">
        <v>52003</v>
      </c>
      <c r="I323" t="s">
        <v>19</v>
      </c>
      <c r="J323">
        <v>61637090</v>
      </c>
      <c r="K323">
        <v>10000</v>
      </c>
    </row>
    <row r="324" spans="1:11" x14ac:dyDescent="0.25">
      <c r="A324" t="s">
        <v>22</v>
      </c>
      <c r="B324" t="s">
        <v>12</v>
      </c>
      <c r="C324" s="1">
        <v>45210</v>
      </c>
      <c r="D324" s="1">
        <v>45576</v>
      </c>
      <c r="E324" t="s">
        <v>287</v>
      </c>
      <c r="F324">
        <v>1</v>
      </c>
      <c r="G324" t="s">
        <v>201</v>
      </c>
      <c r="H324">
        <v>46947</v>
      </c>
      <c r="I324">
        <v>10362.18</v>
      </c>
      <c r="J324">
        <v>61637090</v>
      </c>
      <c r="K324">
        <v>10000</v>
      </c>
    </row>
    <row r="325" spans="1:11" x14ac:dyDescent="0.25">
      <c r="A325" t="s">
        <v>22</v>
      </c>
      <c r="B325" t="s">
        <v>12</v>
      </c>
      <c r="C325" s="1">
        <v>45210</v>
      </c>
      <c r="D325" s="1">
        <v>45576</v>
      </c>
      <c r="E325" t="s">
        <v>287</v>
      </c>
      <c r="F325">
        <v>1</v>
      </c>
      <c r="G325" t="s">
        <v>308</v>
      </c>
      <c r="H325">
        <v>52240</v>
      </c>
      <c r="I325">
        <v>18224.3</v>
      </c>
      <c r="J325">
        <v>61637090</v>
      </c>
      <c r="K325">
        <v>10000</v>
      </c>
    </row>
    <row r="326" spans="1:11" x14ac:dyDescent="0.25">
      <c r="A326" t="s">
        <v>22</v>
      </c>
      <c r="B326" t="s">
        <v>12</v>
      </c>
      <c r="C326" s="1">
        <v>45210</v>
      </c>
      <c r="D326" s="1">
        <v>45576</v>
      </c>
      <c r="E326" t="s">
        <v>287</v>
      </c>
      <c r="F326">
        <v>1</v>
      </c>
      <c r="G326" t="s">
        <v>32</v>
      </c>
      <c r="H326">
        <v>77657</v>
      </c>
      <c r="I326">
        <v>10653.87</v>
      </c>
      <c r="J326">
        <v>61637090</v>
      </c>
      <c r="K326">
        <v>10000</v>
      </c>
    </row>
    <row r="327" spans="1:11" x14ac:dyDescent="0.25">
      <c r="A327" t="s">
        <v>22</v>
      </c>
      <c r="B327" t="s">
        <v>12</v>
      </c>
      <c r="C327" s="1">
        <v>45210</v>
      </c>
      <c r="D327" s="1">
        <v>45576</v>
      </c>
      <c r="E327" t="s">
        <v>287</v>
      </c>
      <c r="F327">
        <v>1</v>
      </c>
      <c r="G327" t="s">
        <v>308</v>
      </c>
      <c r="H327">
        <v>50622</v>
      </c>
      <c r="I327">
        <v>11080.59</v>
      </c>
      <c r="J327">
        <v>61637090</v>
      </c>
      <c r="K327">
        <v>10000</v>
      </c>
    </row>
    <row r="328" spans="1:11" x14ac:dyDescent="0.25">
      <c r="A328" t="s">
        <v>22</v>
      </c>
      <c r="B328" t="s">
        <v>12</v>
      </c>
      <c r="C328" s="1">
        <v>45210</v>
      </c>
      <c r="D328" s="1">
        <v>45576</v>
      </c>
      <c r="E328" t="s">
        <v>287</v>
      </c>
      <c r="F328">
        <v>1</v>
      </c>
      <c r="G328" t="s">
        <v>205</v>
      </c>
      <c r="H328">
        <v>49415</v>
      </c>
      <c r="I328">
        <v>14354.87</v>
      </c>
      <c r="J328">
        <v>61637090</v>
      </c>
      <c r="K328">
        <v>10000</v>
      </c>
    </row>
    <row r="329" spans="1:11" x14ac:dyDescent="0.25">
      <c r="A329" t="s">
        <v>22</v>
      </c>
      <c r="B329" t="s">
        <v>12</v>
      </c>
      <c r="C329" s="1">
        <v>45210</v>
      </c>
      <c r="D329" s="1">
        <v>45576</v>
      </c>
      <c r="E329" t="s">
        <v>287</v>
      </c>
      <c r="F329">
        <v>1</v>
      </c>
      <c r="G329" t="s">
        <v>205</v>
      </c>
      <c r="H329">
        <v>49068</v>
      </c>
      <c r="I329">
        <v>12167.52</v>
      </c>
      <c r="J329">
        <v>61637090</v>
      </c>
      <c r="K329">
        <v>10000</v>
      </c>
    </row>
    <row r="330" spans="1:11" x14ac:dyDescent="0.25">
      <c r="A330" t="s">
        <v>22</v>
      </c>
      <c r="B330" t="s">
        <v>12</v>
      </c>
      <c r="C330" s="1">
        <v>45210</v>
      </c>
      <c r="D330" s="1">
        <v>45576</v>
      </c>
      <c r="E330" t="s">
        <v>287</v>
      </c>
      <c r="F330">
        <v>1</v>
      </c>
      <c r="G330" t="s">
        <v>309</v>
      </c>
      <c r="H330">
        <v>68847</v>
      </c>
      <c r="I330">
        <v>32636.58</v>
      </c>
      <c r="J330">
        <v>61637090</v>
      </c>
      <c r="K330">
        <v>10000</v>
      </c>
    </row>
    <row r="331" spans="1:11" x14ac:dyDescent="0.25">
      <c r="A331" t="s">
        <v>22</v>
      </c>
      <c r="B331" t="s">
        <v>12</v>
      </c>
      <c r="C331" s="1">
        <v>45210</v>
      </c>
      <c r="D331" s="1">
        <v>45576</v>
      </c>
      <c r="E331" t="s">
        <v>287</v>
      </c>
      <c r="F331">
        <v>1</v>
      </c>
      <c r="G331" t="s">
        <v>309</v>
      </c>
      <c r="H331">
        <v>68521</v>
      </c>
      <c r="I331">
        <v>33347.69</v>
      </c>
      <c r="J331">
        <v>61637090</v>
      </c>
      <c r="K331">
        <v>10000</v>
      </c>
    </row>
    <row r="332" spans="1:11" x14ac:dyDescent="0.25">
      <c r="A332" t="s">
        <v>22</v>
      </c>
      <c r="B332" t="s">
        <v>12</v>
      </c>
      <c r="C332" s="1">
        <v>45210</v>
      </c>
      <c r="D332" s="1">
        <v>45576</v>
      </c>
      <c r="E332" t="s">
        <v>287</v>
      </c>
      <c r="F332">
        <v>1</v>
      </c>
      <c r="G332" t="s">
        <v>309</v>
      </c>
      <c r="H332">
        <v>68122</v>
      </c>
      <c r="I332">
        <v>24959.66</v>
      </c>
      <c r="J332">
        <v>61637090</v>
      </c>
      <c r="K332">
        <v>10000</v>
      </c>
    </row>
    <row r="333" spans="1:11" x14ac:dyDescent="0.25">
      <c r="A333" t="s">
        <v>22</v>
      </c>
      <c r="B333" t="s">
        <v>12</v>
      </c>
      <c r="C333" s="1">
        <v>45210</v>
      </c>
      <c r="D333" s="1">
        <v>45576</v>
      </c>
      <c r="E333" t="s">
        <v>287</v>
      </c>
      <c r="F333">
        <v>1</v>
      </c>
      <c r="G333" t="s">
        <v>309</v>
      </c>
      <c r="H333">
        <v>68112</v>
      </c>
      <c r="I333">
        <v>16728.45</v>
      </c>
      <c r="J333">
        <v>61637090</v>
      </c>
      <c r="K333">
        <v>10000</v>
      </c>
    </row>
    <row r="334" spans="1:11" x14ac:dyDescent="0.25">
      <c r="A334" t="s">
        <v>22</v>
      </c>
      <c r="B334" t="s">
        <v>12</v>
      </c>
      <c r="C334" s="1">
        <v>45210</v>
      </c>
      <c r="D334" s="1">
        <v>45576</v>
      </c>
      <c r="E334" t="s">
        <v>287</v>
      </c>
      <c r="F334">
        <v>1</v>
      </c>
      <c r="G334" t="s">
        <v>52</v>
      </c>
      <c r="H334">
        <v>43201</v>
      </c>
      <c r="I334" t="s">
        <v>19</v>
      </c>
      <c r="J334">
        <v>61637090</v>
      </c>
      <c r="K334">
        <v>10000</v>
      </c>
    </row>
    <row r="335" spans="1:11" x14ac:dyDescent="0.25">
      <c r="A335" t="s">
        <v>22</v>
      </c>
      <c r="B335" t="s">
        <v>12</v>
      </c>
      <c r="C335" s="1">
        <v>45210</v>
      </c>
      <c r="D335" s="1">
        <v>45576</v>
      </c>
      <c r="E335" t="s">
        <v>287</v>
      </c>
      <c r="F335">
        <v>1</v>
      </c>
      <c r="G335" t="s">
        <v>52</v>
      </c>
      <c r="H335">
        <v>45414</v>
      </c>
      <c r="I335">
        <v>63974.879999999997</v>
      </c>
      <c r="J335">
        <v>61637090</v>
      </c>
      <c r="K335">
        <v>10000</v>
      </c>
    </row>
    <row r="336" spans="1:11" x14ac:dyDescent="0.25">
      <c r="A336" t="s">
        <v>22</v>
      </c>
      <c r="B336" t="s">
        <v>12</v>
      </c>
      <c r="C336" s="1">
        <v>45210</v>
      </c>
      <c r="D336" s="1">
        <v>45576</v>
      </c>
      <c r="E336" t="s">
        <v>287</v>
      </c>
      <c r="F336">
        <v>1</v>
      </c>
      <c r="G336" t="s">
        <v>52</v>
      </c>
      <c r="H336">
        <v>45431</v>
      </c>
      <c r="I336">
        <v>18659.64</v>
      </c>
      <c r="J336">
        <v>61637090</v>
      </c>
      <c r="K336">
        <v>10000</v>
      </c>
    </row>
    <row r="337" spans="1:11" x14ac:dyDescent="0.25">
      <c r="A337" t="s">
        <v>22</v>
      </c>
      <c r="B337" t="s">
        <v>12</v>
      </c>
      <c r="C337" s="1">
        <v>45210</v>
      </c>
      <c r="D337" s="1">
        <v>45576</v>
      </c>
      <c r="E337" t="s">
        <v>287</v>
      </c>
      <c r="F337">
        <v>1</v>
      </c>
      <c r="G337" t="s">
        <v>52</v>
      </c>
      <c r="H337">
        <v>43044</v>
      </c>
      <c r="I337">
        <v>3839.59</v>
      </c>
      <c r="J337">
        <v>61637090</v>
      </c>
      <c r="K337">
        <v>10000</v>
      </c>
    </row>
    <row r="338" spans="1:11" x14ac:dyDescent="0.25">
      <c r="A338" t="s">
        <v>22</v>
      </c>
      <c r="B338" t="s">
        <v>12</v>
      </c>
      <c r="C338" s="1">
        <v>45210</v>
      </c>
      <c r="D338" s="1">
        <v>45576</v>
      </c>
      <c r="E338" t="s">
        <v>287</v>
      </c>
      <c r="F338">
        <v>1</v>
      </c>
      <c r="G338" t="s">
        <v>186</v>
      </c>
      <c r="H338">
        <v>15666</v>
      </c>
      <c r="I338">
        <v>12941.74</v>
      </c>
      <c r="J338">
        <v>61637090</v>
      </c>
      <c r="K338">
        <v>10000</v>
      </c>
    </row>
    <row r="339" spans="1:11" x14ac:dyDescent="0.25">
      <c r="A339" t="s">
        <v>22</v>
      </c>
      <c r="B339" t="s">
        <v>12</v>
      </c>
      <c r="C339" s="1">
        <v>45210</v>
      </c>
      <c r="D339" s="1">
        <v>45576</v>
      </c>
      <c r="E339" t="s">
        <v>287</v>
      </c>
      <c r="F339">
        <v>1</v>
      </c>
      <c r="G339" t="s">
        <v>110</v>
      </c>
      <c r="H339">
        <v>29651</v>
      </c>
      <c r="I339" t="s">
        <v>19</v>
      </c>
      <c r="J339">
        <v>61637090</v>
      </c>
      <c r="K339">
        <v>10000</v>
      </c>
    </row>
    <row r="340" spans="1:11" x14ac:dyDescent="0.25">
      <c r="A340" t="s">
        <v>22</v>
      </c>
      <c r="B340" t="s">
        <v>12</v>
      </c>
      <c r="C340" s="1">
        <v>45210</v>
      </c>
      <c r="D340" s="1">
        <v>45576</v>
      </c>
      <c r="E340" t="s">
        <v>287</v>
      </c>
      <c r="F340">
        <v>1</v>
      </c>
      <c r="G340" t="s">
        <v>310</v>
      </c>
      <c r="H340">
        <v>57703</v>
      </c>
      <c r="I340">
        <v>29913.64</v>
      </c>
      <c r="J340">
        <v>61637090</v>
      </c>
      <c r="K340">
        <v>10000</v>
      </c>
    </row>
    <row r="341" spans="1:11" x14ac:dyDescent="0.25">
      <c r="A341" t="s">
        <v>22</v>
      </c>
      <c r="B341" t="s">
        <v>12</v>
      </c>
      <c r="C341" s="1">
        <v>45210</v>
      </c>
      <c r="D341" s="1">
        <v>45576</v>
      </c>
      <c r="E341" t="s">
        <v>287</v>
      </c>
      <c r="F341">
        <v>1</v>
      </c>
      <c r="G341" t="s">
        <v>310</v>
      </c>
      <c r="H341">
        <v>57201</v>
      </c>
      <c r="I341">
        <v>8324.56</v>
      </c>
      <c r="J341">
        <v>61637090</v>
      </c>
      <c r="K341">
        <v>10000</v>
      </c>
    </row>
    <row r="342" spans="1:11" x14ac:dyDescent="0.25">
      <c r="A342" t="s">
        <v>22</v>
      </c>
      <c r="B342" t="s">
        <v>12</v>
      </c>
      <c r="C342" s="1">
        <v>45210</v>
      </c>
      <c r="D342" s="1">
        <v>45576</v>
      </c>
      <c r="E342" t="s">
        <v>287</v>
      </c>
      <c r="F342">
        <v>1</v>
      </c>
      <c r="G342" t="s">
        <v>110</v>
      </c>
      <c r="H342">
        <v>29483</v>
      </c>
      <c r="I342" t="s">
        <v>19</v>
      </c>
      <c r="J342">
        <v>61637090</v>
      </c>
      <c r="K342">
        <v>10000</v>
      </c>
    </row>
    <row r="343" spans="1:11" x14ac:dyDescent="0.25">
      <c r="A343" t="s">
        <v>22</v>
      </c>
      <c r="B343" t="s">
        <v>12</v>
      </c>
      <c r="C343" s="1">
        <v>45210</v>
      </c>
      <c r="D343" s="1">
        <v>45576</v>
      </c>
      <c r="E343" t="s">
        <v>287</v>
      </c>
      <c r="F343">
        <v>1</v>
      </c>
      <c r="G343" t="s">
        <v>32</v>
      </c>
      <c r="H343">
        <v>78521</v>
      </c>
      <c r="I343">
        <v>21534.39</v>
      </c>
      <c r="J343">
        <v>61637090</v>
      </c>
      <c r="K343">
        <v>10000</v>
      </c>
    </row>
    <row r="344" spans="1:11" x14ac:dyDescent="0.25">
      <c r="A344" t="s">
        <v>22</v>
      </c>
      <c r="B344" t="s">
        <v>12</v>
      </c>
      <c r="C344" s="1">
        <v>45210</v>
      </c>
      <c r="D344" s="1">
        <v>45576</v>
      </c>
      <c r="E344" t="s">
        <v>287</v>
      </c>
      <c r="F344">
        <v>1</v>
      </c>
      <c r="G344" t="s">
        <v>32</v>
      </c>
      <c r="H344">
        <v>77803</v>
      </c>
      <c r="I344">
        <v>5498.06</v>
      </c>
      <c r="J344">
        <v>61637090</v>
      </c>
      <c r="K344">
        <v>10000</v>
      </c>
    </row>
    <row r="345" spans="1:11" x14ac:dyDescent="0.25">
      <c r="A345" t="s">
        <v>22</v>
      </c>
      <c r="B345" t="s">
        <v>12</v>
      </c>
      <c r="C345" s="1">
        <v>45210</v>
      </c>
      <c r="D345" s="1">
        <v>45576</v>
      </c>
      <c r="E345" t="s">
        <v>287</v>
      </c>
      <c r="F345">
        <v>1</v>
      </c>
      <c r="G345" t="s">
        <v>32</v>
      </c>
      <c r="H345">
        <v>76548</v>
      </c>
      <c r="I345">
        <v>29383.21</v>
      </c>
      <c r="J345">
        <v>61637090</v>
      </c>
      <c r="K345">
        <v>10000</v>
      </c>
    </row>
    <row r="346" spans="1:11" x14ac:dyDescent="0.25">
      <c r="A346" t="s">
        <v>22</v>
      </c>
      <c r="B346" t="s">
        <v>12</v>
      </c>
      <c r="C346" s="1">
        <v>45210</v>
      </c>
      <c r="D346" s="1">
        <v>45576</v>
      </c>
      <c r="E346" t="s">
        <v>287</v>
      </c>
      <c r="F346">
        <v>1</v>
      </c>
      <c r="G346" t="s">
        <v>32</v>
      </c>
      <c r="H346">
        <v>78039</v>
      </c>
      <c r="I346">
        <v>11748.3</v>
      </c>
      <c r="J346">
        <v>61637090</v>
      </c>
      <c r="K346">
        <v>10000</v>
      </c>
    </row>
    <row r="347" spans="1:11" x14ac:dyDescent="0.25">
      <c r="A347" t="s">
        <v>22</v>
      </c>
      <c r="B347" t="s">
        <v>12</v>
      </c>
      <c r="C347" s="1">
        <v>45210</v>
      </c>
      <c r="D347" s="1">
        <v>45576</v>
      </c>
      <c r="E347" t="s">
        <v>287</v>
      </c>
      <c r="F347">
        <v>1</v>
      </c>
      <c r="G347" t="s">
        <v>32</v>
      </c>
      <c r="H347">
        <v>75702</v>
      </c>
      <c r="I347">
        <v>23222.67</v>
      </c>
      <c r="J347">
        <v>61637090</v>
      </c>
      <c r="K347">
        <v>10000</v>
      </c>
    </row>
    <row r="348" spans="1:11" x14ac:dyDescent="0.25">
      <c r="A348" t="s">
        <v>22</v>
      </c>
      <c r="B348" t="s">
        <v>12</v>
      </c>
      <c r="C348" s="1">
        <v>45210</v>
      </c>
      <c r="D348" s="1">
        <v>45576</v>
      </c>
      <c r="E348" t="s">
        <v>287</v>
      </c>
      <c r="F348">
        <v>1</v>
      </c>
      <c r="G348" t="s">
        <v>206</v>
      </c>
      <c r="H348">
        <v>54729</v>
      </c>
      <c r="I348" t="s">
        <v>19</v>
      </c>
      <c r="J348">
        <v>61637090</v>
      </c>
      <c r="K348">
        <v>10000</v>
      </c>
    </row>
    <row r="349" spans="1:11" x14ac:dyDescent="0.25">
      <c r="A349" t="s">
        <v>22</v>
      </c>
      <c r="B349" t="s">
        <v>12</v>
      </c>
      <c r="C349" s="1">
        <v>45210</v>
      </c>
      <c r="D349" s="1">
        <v>45576</v>
      </c>
      <c r="E349" t="s">
        <v>287</v>
      </c>
      <c r="F349">
        <v>1</v>
      </c>
      <c r="G349" t="s">
        <v>206</v>
      </c>
      <c r="H349">
        <v>53959</v>
      </c>
      <c r="I349" t="s">
        <v>19</v>
      </c>
      <c r="J349">
        <v>61637090</v>
      </c>
      <c r="K349">
        <v>10000</v>
      </c>
    </row>
    <row r="350" spans="1:11" x14ac:dyDescent="0.25">
      <c r="A350" t="s">
        <v>22</v>
      </c>
      <c r="B350" t="s">
        <v>12</v>
      </c>
      <c r="C350" s="1">
        <v>45210</v>
      </c>
      <c r="D350" s="1">
        <v>45576</v>
      </c>
      <c r="E350" t="s">
        <v>287</v>
      </c>
      <c r="F350">
        <v>1</v>
      </c>
      <c r="G350" t="s">
        <v>311</v>
      </c>
      <c r="H350">
        <v>82007</v>
      </c>
      <c r="I350">
        <v>8001.24</v>
      </c>
      <c r="J350">
        <v>61637090</v>
      </c>
      <c r="K350">
        <v>10000</v>
      </c>
    </row>
    <row r="351" spans="1:11" x14ac:dyDescent="0.25">
      <c r="A351" t="s">
        <v>22</v>
      </c>
      <c r="B351" t="s">
        <v>12</v>
      </c>
      <c r="C351" s="1">
        <v>45210</v>
      </c>
      <c r="D351" s="1">
        <v>45576</v>
      </c>
      <c r="E351" t="s">
        <v>287</v>
      </c>
      <c r="F351">
        <v>1</v>
      </c>
      <c r="G351" t="s">
        <v>311</v>
      </c>
      <c r="H351">
        <v>82007</v>
      </c>
      <c r="I351">
        <v>7751.56</v>
      </c>
      <c r="J351">
        <v>61637090</v>
      </c>
      <c r="K351">
        <v>10000</v>
      </c>
    </row>
    <row r="352" spans="1:11" x14ac:dyDescent="0.25">
      <c r="A352" t="s">
        <v>22</v>
      </c>
      <c r="B352" t="s">
        <v>12</v>
      </c>
      <c r="C352" s="1">
        <v>45210</v>
      </c>
      <c r="D352" s="1">
        <v>45576</v>
      </c>
      <c r="E352" t="s">
        <v>287</v>
      </c>
      <c r="F352">
        <v>1</v>
      </c>
      <c r="G352" t="s">
        <v>309</v>
      </c>
      <c r="H352">
        <v>68601</v>
      </c>
      <c r="I352">
        <v>12648.59</v>
      </c>
      <c r="J352">
        <v>61637090</v>
      </c>
      <c r="K352">
        <v>10000</v>
      </c>
    </row>
    <row r="353" spans="1:11" x14ac:dyDescent="0.25">
      <c r="A353" t="s">
        <v>294</v>
      </c>
      <c r="B353" t="s">
        <v>12</v>
      </c>
      <c r="C353" t="s">
        <v>304</v>
      </c>
      <c r="D353" t="s">
        <v>305</v>
      </c>
      <c r="E353" t="s">
        <v>285</v>
      </c>
      <c r="F353">
        <v>1</v>
      </c>
      <c r="G353" t="s">
        <v>88</v>
      </c>
      <c r="H353">
        <v>98660</v>
      </c>
      <c r="I353">
        <v>0</v>
      </c>
      <c r="J353" t="s">
        <v>19</v>
      </c>
      <c r="K353" t="s">
        <v>19</v>
      </c>
    </row>
    <row r="354" spans="1:11" x14ac:dyDescent="0.25">
      <c r="A354" t="s">
        <v>25</v>
      </c>
      <c r="B354" t="s">
        <v>12</v>
      </c>
      <c r="C354" t="s">
        <v>312</v>
      </c>
      <c r="D354" t="s">
        <v>195</v>
      </c>
      <c r="E354" t="s">
        <v>26</v>
      </c>
      <c r="F354">
        <v>1</v>
      </c>
      <c r="G354" t="s">
        <v>88</v>
      </c>
      <c r="H354">
        <v>98133</v>
      </c>
      <c r="I354" t="s">
        <v>19</v>
      </c>
      <c r="J354" t="s">
        <v>19</v>
      </c>
      <c r="K354" t="s">
        <v>19</v>
      </c>
    </row>
    <row r="355" spans="1:11" x14ac:dyDescent="0.25">
      <c r="A355" t="s">
        <v>11</v>
      </c>
      <c r="B355" t="s">
        <v>12</v>
      </c>
      <c r="C355" s="1">
        <v>45508</v>
      </c>
      <c r="D355" s="1">
        <v>45873</v>
      </c>
      <c r="E355" t="s">
        <v>227</v>
      </c>
      <c r="F355">
        <v>1</v>
      </c>
      <c r="G355" t="s">
        <v>313</v>
      </c>
      <c r="H355">
        <v>20032</v>
      </c>
      <c r="I355" t="s">
        <v>19</v>
      </c>
      <c r="J355">
        <v>3550000</v>
      </c>
      <c r="K355">
        <v>10000</v>
      </c>
    </row>
    <row r="356" spans="1:11" x14ac:dyDescent="0.25">
      <c r="A356" t="s">
        <v>114</v>
      </c>
      <c r="B356" t="s">
        <v>12</v>
      </c>
      <c r="C356" t="s">
        <v>312</v>
      </c>
      <c r="D356" t="s">
        <v>314</v>
      </c>
      <c r="E356" t="s">
        <v>41</v>
      </c>
      <c r="F356">
        <v>1</v>
      </c>
      <c r="G356" t="s">
        <v>88</v>
      </c>
      <c r="H356">
        <v>98133</v>
      </c>
      <c r="I356">
        <v>2796.25</v>
      </c>
      <c r="J356">
        <v>2000000</v>
      </c>
      <c r="K356" t="s">
        <v>19</v>
      </c>
    </row>
    <row r="357" spans="1:11" x14ac:dyDescent="0.25">
      <c r="A357" t="s">
        <v>22</v>
      </c>
      <c r="B357" t="s">
        <v>12</v>
      </c>
      <c r="C357" s="1">
        <v>45236</v>
      </c>
      <c r="D357" s="1">
        <v>45602</v>
      </c>
      <c r="E357" t="s">
        <v>63</v>
      </c>
      <c r="F357">
        <v>1</v>
      </c>
      <c r="G357" t="s">
        <v>52</v>
      </c>
      <c r="H357">
        <v>45431</v>
      </c>
      <c r="I357">
        <v>15490</v>
      </c>
      <c r="J357">
        <v>3921420</v>
      </c>
      <c r="K357">
        <v>25000</v>
      </c>
    </row>
    <row r="358" spans="1:11" x14ac:dyDescent="0.25">
      <c r="A358" t="s">
        <v>22</v>
      </c>
      <c r="B358" t="s">
        <v>12</v>
      </c>
      <c r="C358" t="s">
        <v>315</v>
      </c>
      <c r="D358" t="s">
        <v>316</v>
      </c>
      <c r="E358" t="s">
        <v>63</v>
      </c>
      <c r="F358">
        <v>1</v>
      </c>
      <c r="G358" t="s">
        <v>52</v>
      </c>
      <c r="H358">
        <v>44446</v>
      </c>
      <c r="I358">
        <v>75323</v>
      </c>
      <c r="J358">
        <v>22269624</v>
      </c>
      <c r="K358">
        <v>50000</v>
      </c>
    </row>
    <row r="359" spans="1:11" x14ac:dyDescent="0.25">
      <c r="A359" t="s">
        <v>11</v>
      </c>
      <c r="B359" t="s">
        <v>12</v>
      </c>
      <c r="C359" t="s">
        <v>301</v>
      </c>
      <c r="D359" t="s">
        <v>302</v>
      </c>
      <c r="E359" t="s">
        <v>254</v>
      </c>
      <c r="F359">
        <v>1</v>
      </c>
      <c r="G359" t="s">
        <v>230</v>
      </c>
      <c r="H359">
        <v>70458</v>
      </c>
      <c r="I359">
        <v>50876</v>
      </c>
      <c r="J359">
        <v>19220000</v>
      </c>
      <c r="K359">
        <v>10000</v>
      </c>
    </row>
    <row r="360" spans="1:11" x14ac:dyDescent="0.25">
      <c r="A360" t="s">
        <v>17</v>
      </c>
      <c r="B360" t="s">
        <v>12</v>
      </c>
      <c r="C360" t="s">
        <v>301</v>
      </c>
      <c r="D360" t="s">
        <v>302</v>
      </c>
      <c r="E360" t="s">
        <v>135</v>
      </c>
      <c r="F360">
        <v>1</v>
      </c>
      <c r="G360" t="s">
        <v>230</v>
      </c>
      <c r="H360">
        <v>70458</v>
      </c>
      <c r="I360">
        <v>31528</v>
      </c>
      <c r="J360" t="s">
        <v>19</v>
      </c>
      <c r="K360" t="s">
        <v>19</v>
      </c>
    </row>
    <row r="361" spans="1:11" x14ac:dyDescent="0.25">
      <c r="A361" t="s">
        <v>25</v>
      </c>
      <c r="B361" t="s">
        <v>12</v>
      </c>
      <c r="C361" t="s">
        <v>301</v>
      </c>
      <c r="D361" t="s">
        <v>302</v>
      </c>
      <c r="E361" t="s">
        <v>135</v>
      </c>
      <c r="F361">
        <v>1</v>
      </c>
      <c r="G361" t="s">
        <v>230</v>
      </c>
      <c r="H361">
        <v>70458</v>
      </c>
      <c r="I361">
        <v>31528</v>
      </c>
      <c r="J361" t="s">
        <v>19</v>
      </c>
      <c r="K361" t="s">
        <v>19</v>
      </c>
    </row>
    <row r="362" spans="1:11" x14ac:dyDescent="0.25">
      <c r="A362" t="s">
        <v>148</v>
      </c>
      <c r="B362" t="s">
        <v>12</v>
      </c>
      <c r="C362" t="s">
        <v>301</v>
      </c>
      <c r="D362" t="s">
        <v>302</v>
      </c>
      <c r="E362" t="s">
        <v>41</v>
      </c>
      <c r="F362">
        <v>1</v>
      </c>
      <c r="G362" t="s">
        <v>230</v>
      </c>
      <c r="H362">
        <v>70458</v>
      </c>
      <c r="I362">
        <v>31528</v>
      </c>
      <c r="J362" t="s">
        <v>19</v>
      </c>
      <c r="K362" t="s">
        <v>19</v>
      </c>
    </row>
    <row r="363" spans="1:11" x14ac:dyDescent="0.25">
      <c r="A363" t="s">
        <v>17</v>
      </c>
      <c r="B363" t="s">
        <v>12</v>
      </c>
      <c r="C363" s="1">
        <v>45295</v>
      </c>
      <c r="D363" s="1">
        <v>45661</v>
      </c>
      <c r="E363" t="s">
        <v>189</v>
      </c>
      <c r="F363">
        <v>1</v>
      </c>
      <c r="G363" t="s">
        <v>24</v>
      </c>
      <c r="H363">
        <v>11735</v>
      </c>
      <c r="I363" t="s">
        <v>19</v>
      </c>
      <c r="J363" t="s">
        <v>19</v>
      </c>
      <c r="K363" t="s">
        <v>19</v>
      </c>
    </row>
    <row r="364" spans="1:11" x14ac:dyDescent="0.25">
      <c r="A364" t="s">
        <v>84</v>
      </c>
      <c r="B364" t="s">
        <v>12</v>
      </c>
      <c r="C364" s="1">
        <v>45539</v>
      </c>
      <c r="D364" s="1">
        <v>45904</v>
      </c>
      <c r="E364" t="s">
        <v>204</v>
      </c>
      <c r="F364">
        <v>1</v>
      </c>
      <c r="G364" t="s">
        <v>317</v>
      </c>
      <c r="H364">
        <v>85013</v>
      </c>
      <c r="I364">
        <v>4955.67</v>
      </c>
      <c r="J364">
        <v>1472074</v>
      </c>
      <c r="K364">
        <v>5000</v>
      </c>
    </row>
    <row r="365" spans="1:11" x14ac:dyDescent="0.25">
      <c r="A365" t="s">
        <v>25</v>
      </c>
      <c r="B365" t="s">
        <v>12</v>
      </c>
      <c r="C365" s="1">
        <v>45539</v>
      </c>
      <c r="D365" s="1">
        <v>45904</v>
      </c>
      <c r="E365" t="s">
        <v>26</v>
      </c>
      <c r="F365">
        <v>1</v>
      </c>
      <c r="G365" t="s">
        <v>317</v>
      </c>
      <c r="H365">
        <v>85013</v>
      </c>
      <c r="I365">
        <v>825</v>
      </c>
      <c r="J365" t="s">
        <v>19</v>
      </c>
      <c r="K365" t="s">
        <v>19</v>
      </c>
    </row>
    <row r="366" spans="1:11" x14ac:dyDescent="0.25">
      <c r="A366" t="s">
        <v>11</v>
      </c>
      <c r="B366" t="s">
        <v>12</v>
      </c>
      <c r="C366" t="s">
        <v>318</v>
      </c>
      <c r="D366" t="s">
        <v>319</v>
      </c>
      <c r="E366" t="s">
        <v>144</v>
      </c>
      <c r="F366">
        <v>1</v>
      </c>
      <c r="G366" t="s">
        <v>32</v>
      </c>
      <c r="H366">
        <v>77084</v>
      </c>
      <c r="I366">
        <v>430844.35</v>
      </c>
      <c r="J366">
        <v>44327174</v>
      </c>
      <c r="K366">
        <v>100000</v>
      </c>
    </row>
    <row r="367" spans="1:11" x14ac:dyDescent="0.25">
      <c r="A367" t="s">
        <v>17</v>
      </c>
      <c r="B367" t="s">
        <v>12</v>
      </c>
      <c r="C367" t="s">
        <v>320</v>
      </c>
      <c r="D367" t="s">
        <v>321</v>
      </c>
      <c r="E367" t="s">
        <v>322</v>
      </c>
      <c r="F367">
        <v>1</v>
      </c>
      <c r="G367" t="s">
        <v>32</v>
      </c>
      <c r="H367">
        <v>77084</v>
      </c>
      <c r="I367" t="s">
        <v>19</v>
      </c>
      <c r="J367" t="s">
        <v>19</v>
      </c>
      <c r="K367" t="s">
        <v>19</v>
      </c>
    </row>
    <row r="368" spans="1:11" x14ac:dyDescent="0.25">
      <c r="A368" t="s">
        <v>25</v>
      </c>
      <c r="B368" t="s">
        <v>12</v>
      </c>
      <c r="C368" t="s">
        <v>320</v>
      </c>
      <c r="D368" t="s">
        <v>323</v>
      </c>
      <c r="E368" t="s">
        <v>324</v>
      </c>
      <c r="F368">
        <v>1</v>
      </c>
      <c r="G368" t="s">
        <v>32</v>
      </c>
      <c r="H368">
        <v>77084</v>
      </c>
      <c r="I368" t="s">
        <v>19</v>
      </c>
      <c r="J368" t="s">
        <v>19</v>
      </c>
      <c r="K368" t="s">
        <v>19</v>
      </c>
    </row>
    <row r="369" spans="1:11" x14ac:dyDescent="0.25">
      <c r="A369" t="s">
        <v>25</v>
      </c>
      <c r="B369" t="s">
        <v>12</v>
      </c>
      <c r="C369" s="1">
        <v>45295</v>
      </c>
      <c r="D369" s="1">
        <v>45661</v>
      </c>
      <c r="E369" t="s">
        <v>38</v>
      </c>
      <c r="F369">
        <v>1</v>
      </c>
      <c r="G369" t="s">
        <v>24</v>
      </c>
      <c r="H369">
        <v>11735</v>
      </c>
      <c r="I369" t="s">
        <v>19</v>
      </c>
      <c r="J369" t="s">
        <v>19</v>
      </c>
      <c r="K369" t="s">
        <v>19</v>
      </c>
    </row>
    <row r="370" spans="1:11" x14ac:dyDescent="0.25">
      <c r="A370" t="s">
        <v>11</v>
      </c>
      <c r="B370" t="s">
        <v>12</v>
      </c>
      <c r="C370" s="1">
        <v>45353</v>
      </c>
      <c r="D370" s="1">
        <v>45718</v>
      </c>
      <c r="E370" t="s">
        <v>18</v>
      </c>
      <c r="F370">
        <v>1</v>
      </c>
      <c r="G370" t="s">
        <v>145</v>
      </c>
      <c r="H370">
        <v>28105</v>
      </c>
      <c r="I370">
        <v>152836</v>
      </c>
      <c r="J370">
        <v>300000000</v>
      </c>
      <c r="K370">
        <v>25000</v>
      </c>
    </row>
    <row r="371" spans="1:11" x14ac:dyDescent="0.25">
      <c r="A371" t="s">
        <v>17</v>
      </c>
      <c r="B371" t="s">
        <v>12</v>
      </c>
      <c r="C371" s="1">
        <v>45353</v>
      </c>
      <c r="D371" s="1">
        <v>45718</v>
      </c>
      <c r="E371" t="s">
        <v>325</v>
      </c>
      <c r="F371">
        <v>1</v>
      </c>
      <c r="G371" t="s">
        <v>145</v>
      </c>
      <c r="H371">
        <v>28105</v>
      </c>
      <c r="I371">
        <v>18324</v>
      </c>
      <c r="J371" t="s">
        <v>19</v>
      </c>
      <c r="K371" t="s">
        <v>19</v>
      </c>
    </row>
    <row r="372" spans="1:11" x14ac:dyDescent="0.25">
      <c r="A372" t="s">
        <v>25</v>
      </c>
      <c r="B372" t="s">
        <v>12</v>
      </c>
      <c r="C372" s="1">
        <v>45353</v>
      </c>
      <c r="D372" s="1">
        <v>45718</v>
      </c>
      <c r="E372" t="s">
        <v>89</v>
      </c>
      <c r="F372">
        <v>1</v>
      </c>
      <c r="G372" t="s">
        <v>145</v>
      </c>
      <c r="H372">
        <v>28105</v>
      </c>
      <c r="I372">
        <v>20299</v>
      </c>
      <c r="J372" t="s">
        <v>19</v>
      </c>
      <c r="K372" t="s">
        <v>19</v>
      </c>
    </row>
    <row r="373" spans="1:11" x14ac:dyDescent="0.25">
      <c r="A373" t="s">
        <v>294</v>
      </c>
      <c r="B373" t="s">
        <v>12</v>
      </c>
      <c r="C373" s="1">
        <v>45353</v>
      </c>
      <c r="D373" s="1">
        <v>45718</v>
      </c>
      <c r="E373" t="s">
        <v>326</v>
      </c>
      <c r="F373">
        <v>1</v>
      </c>
      <c r="G373" t="s">
        <v>145</v>
      </c>
      <c r="H373">
        <v>28105</v>
      </c>
      <c r="I373">
        <v>0</v>
      </c>
      <c r="J373" t="s">
        <v>19</v>
      </c>
      <c r="K373" t="s">
        <v>19</v>
      </c>
    </row>
    <row r="374" spans="1:11" x14ac:dyDescent="0.25">
      <c r="A374" t="s">
        <v>142</v>
      </c>
      <c r="B374" t="s">
        <v>12</v>
      </c>
      <c r="C374" s="1">
        <v>45353</v>
      </c>
      <c r="D374" s="1">
        <v>45718</v>
      </c>
      <c r="E374" t="s">
        <v>327</v>
      </c>
      <c r="F374">
        <v>1</v>
      </c>
      <c r="G374" t="s">
        <v>145</v>
      </c>
      <c r="H374">
        <v>28105</v>
      </c>
      <c r="I374" t="s">
        <v>19</v>
      </c>
      <c r="J374">
        <v>300000000</v>
      </c>
      <c r="K374" t="s">
        <v>19</v>
      </c>
    </row>
    <row r="375" spans="1:11" x14ac:dyDescent="0.25">
      <c r="A375" t="s">
        <v>11</v>
      </c>
      <c r="B375" t="s">
        <v>12</v>
      </c>
      <c r="C375" t="s">
        <v>301</v>
      </c>
      <c r="D375" t="s">
        <v>302</v>
      </c>
      <c r="E375" t="s">
        <v>119</v>
      </c>
      <c r="F375">
        <v>1</v>
      </c>
      <c r="G375" t="s">
        <v>16</v>
      </c>
      <c r="H375">
        <v>32801</v>
      </c>
      <c r="I375">
        <v>298014.12</v>
      </c>
      <c r="J375">
        <v>91333375</v>
      </c>
      <c r="K375">
        <v>25000</v>
      </c>
    </row>
    <row r="376" spans="1:11" x14ac:dyDescent="0.25">
      <c r="A376" t="s">
        <v>17</v>
      </c>
      <c r="B376" t="s">
        <v>12</v>
      </c>
      <c r="C376" t="s">
        <v>301</v>
      </c>
      <c r="D376" t="s">
        <v>302</v>
      </c>
      <c r="E376" t="s">
        <v>226</v>
      </c>
      <c r="F376">
        <v>1</v>
      </c>
      <c r="G376" t="s">
        <v>16</v>
      </c>
      <c r="H376">
        <v>32801</v>
      </c>
      <c r="I376">
        <v>53309.65</v>
      </c>
      <c r="J376" t="s">
        <v>19</v>
      </c>
      <c r="K376" t="s">
        <v>19</v>
      </c>
    </row>
    <row r="377" spans="1:11" x14ac:dyDescent="0.25">
      <c r="A377" t="s">
        <v>25</v>
      </c>
      <c r="B377" t="s">
        <v>12</v>
      </c>
      <c r="C377" t="s">
        <v>301</v>
      </c>
      <c r="D377" t="s">
        <v>302</v>
      </c>
      <c r="E377" t="s">
        <v>62</v>
      </c>
      <c r="F377">
        <v>1</v>
      </c>
      <c r="G377" t="s">
        <v>16</v>
      </c>
      <c r="H377">
        <v>32801</v>
      </c>
      <c r="I377">
        <v>8175.5</v>
      </c>
      <c r="J377" t="s">
        <v>19</v>
      </c>
      <c r="K377" t="s">
        <v>19</v>
      </c>
    </row>
    <row r="378" spans="1:11" x14ac:dyDescent="0.25">
      <c r="A378" t="s">
        <v>22</v>
      </c>
      <c r="B378" t="s">
        <v>12</v>
      </c>
      <c r="C378" t="s">
        <v>328</v>
      </c>
      <c r="D378" t="s">
        <v>329</v>
      </c>
      <c r="E378" t="s">
        <v>330</v>
      </c>
      <c r="F378">
        <v>1</v>
      </c>
      <c r="G378" t="s">
        <v>94</v>
      </c>
      <c r="H378">
        <v>7024</v>
      </c>
      <c r="I378">
        <v>68717</v>
      </c>
      <c r="J378">
        <v>28416000</v>
      </c>
      <c r="K378">
        <v>5000</v>
      </c>
    </row>
    <row r="379" spans="1:11" x14ac:dyDescent="0.25">
      <c r="A379" t="s">
        <v>25</v>
      </c>
      <c r="B379" t="s">
        <v>12</v>
      </c>
      <c r="C379" t="s">
        <v>328</v>
      </c>
      <c r="D379" t="s">
        <v>329</v>
      </c>
      <c r="E379" t="s">
        <v>175</v>
      </c>
      <c r="F379">
        <v>1</v>
      </c>
      <c r="G379" t="s">
        <v>94</v>
      </c>
      <c r="H379">
        <v>7024</v>
      </c>
      <c r="I379" t="s">
        <v>19</v>
      </c>
      <c r="J379" t="s">
        <v>19</v>
      </c>
      <c r="K379" t="s">
        <v>19</v>
      </c>
    </row>
    <row r="380" spans="1:11" x14ac:dyDescent="0.25">
      <c r="A380" t="s">
        <v>17</v>
      </c>
      <c r="B380" t="s">
        <v>12</v>
      </c>
      <c r="C380" s="1">
        <v>45508</v>
      </c>
      <c r="D380" s="1">
        <v>45873</v>
      </c>
      <c r="E380" t="s">
        <v>227</v>
      </c>
      <c r="F380">
        <v>1</v>
      </c>
      <c r="G380" t="s">
        <v>313</v>
      </c>
      <c r="H380">
        <v>20032</v>
      </c>
      <c r="I380" t="s">
        <v>19</v>
      </c>
      <c r="J380" t="s">
        <v>19</v>
      </c>
      <c r="K380" t="s">
        <v>19</v>
      </c>
    </row>
    <row r="381" spans="1:11" x14ac:dyDescent="0.25">
      <c r="A381" t="s">
        <v>11</v>
      </c>
      <c r="B381" t="s">
        <v>12</v>
      </c>
      <c r="C381" t="s">
        <v>217</v>
      </c>
      <c r="D381" t="s">
        <v>219</v>
      </c>
      <c r="E381" t="s">
        <v>218</v>
      </c>
      <c r="F381">
        <v>1</v>
      </c>
      <c r="G381" t="s">
        <v>145</v>
      </c>
      <c r="H381">
        <v>27106</v>
      </c>
      <c r="I381">
        <v>17153</v>
      </c>
      <c r="J381">
        <v>2804200</v>
      </c>
      <c r="K381">
        <v>5000</v>
      </c>
    </row>
    <row r="382" spans="1:11" x14ac:dyDescent="0.25">
      <c r="A382" t="s">
        <v>17</v>
      </c>
      <c r="B382" t="s">
        <v>12</v>
      </c>
      <c r="C382" t="s">
        <v>217</v>
      </c>
      <c r="D382" t="s">
        <v>219</v>
      </c>
      <c r="E382" t="s">
        <v>220</v>
      </c>
      <c r="F382">
        <v>1</v>
      </c>
      <c r="G382" t="s">
        <v>145</v>
      </c>
      <c r="H382">
        <v>27106</v>
      </c>
      <c r="I382">
        <v>6896</v>
      </c>
      <c r="J382" t="s">
        <v>19</v>
      </c>
      <c r="K382" t="s">
        <v>19</v>
      </c>
    </row>
    <row r="383" spans="1:11" x14ac:dyDescent="0.25">
      <c r="A383" t="s">
        <v>22</v>
      </c>
      <c r="B383" t="s">
        <v>12</v>
      </c>
      <c r="C383" s="1">
        <v>45475</v>
      </c>
      <c r="D383" s="1">
        <v>45840</v>
      </c>
      <c r="E383" t="s">
        <v>331</v>
      </c>
      <c r="F383">
        <v>1</v>
      </c>
      <c r="G383" t="s">
        <v>36</v>
      </c>
      <c r="H383">
        <v>94803</v>
      </c>
      <c r="I383">
        <v>9527</v>
      </c>
      <c r="J383">
        <v>143869000</v>
      </c>
      <c r="K383">
        <v>25000</v>
      </c>
    </row>
    <row r="384" spans="1:11" x14ac:dyDescent="0.25">
      <c r="A384" t="s">
        <v>25</v>
      </c>
      <c r="B384" t="s">
        <v>12</v>
      </c>
      <c r="C384" s="1">
        <v>45475</v>
      </c>
      <c r="D384" s="1">
        <v>45840</v>
      </c>
      <c r="E384" t="s">
        <v>332</v>
      </c>
      <c r="F384">
        <v>1</v>
      </c>
      <c r="G384" t="s">
        <v>36</v>
      </c>
      <c r="H384">
        <v>94803</v>
      </c>
      <c r="I384">
        <v>868</v>
      </c>
      <c r="J384" t="s">
        <v>19</v>
      </c>
      <c r="K384" t="s">
        <v>19</v>
      </c>
    </row>
    <row r="385" spans="1:11" x14ac:dyDescent="0.25">
      <c r="A385" t="s">
        <v>22</v>
      </c>
      <c r="B385" t="s">
        <v>12</v>
      </c>
      <c r="C385" t="s">
        <v>333</v>
      </c>
      <c r="D385" t="s">
        <v>334</v>
      </c>
      <c r="E385" t="s">
        <v>335</v>
      </c>
      <c r="F385">
        <v>1</v>
      </c>
      <c r="G385" t="s">
        <v>32</v>
      </c>
      <c r="H385">
        <v>78046</v>
      </c>
      <c r="I385">
        <v>51948</v>
      </c>
      <c r="J385">
        <v>6495817</v>
      </c>
      <c r="K385">
        <v>10000</v>
      </c>
    </row>
    <row r="386" spans="1:11" x14ac:dyDescent="0.25">
      <c r="A386" t="s">
        <v>11</v>
      </c>
      <c r="B386" t="s">
        <v>12</v>
      </c>
      <c r="C386" t="s">
        <v>301</v>
      </c>
      <c r="D386" t="s">
        <v>302</v>
      </c>
      <c r="E386" t="s">
        <v>254</v>
      </c>
      <c r="F386">
        <v>1</v>
      </c>
      <c r="G386" t="s">
        <v>201</v>
      </c>
      <c r="H386">
        <v>46075</v>
      </c>
      <c r="I386">
        <v>73249.09</v>
      </c>
      <c r="J386">
        <v>29800000</v>
      </c>
      <c r="K386">
        <v>10000</v>
      </c>
    </row>
    <row r="387" spans="1:11" x14ac:dyDescent="0.25">
      <c r="A387" t="s">
        <v>17</v>
      </c>
      <c r="B387" t="s">
        <v>12</v>
      </c>
      <c r="C387" t="s">
        <v>301</v>
      </c>
      <c r="D387" t="s">
        <v>302</v>
      </c>
      <c r="E387" t="s">
        <v>135</v>
      </c>
      <c r="F387">
        <v>1</v>
      </c>
      <c r="G387" t="s">
        <v>201</v>
      </c>
      <c r="H387">
        <v>46075</v>
      </c>
      <c r="I387">
        <v>5280</v>
      </c>
      <c r="J387" t="s">
        <v>19</v>
      </c>
      <c r="K387" t="s">
        <v>19</v>
      </c>
    </row>
    <row r="388" spans="1:11" x14ac:dyDescent="0.25">
      <c r="A388" t="s">
        <v>25</v>
      </c>
      <c r="B388" t="s">
        <v>12</v>
      </c>
      <c r="C388" t="s">
        <v>301</v>
      </c>
      <c r="D388" t="s">
        <v>302</v>
      </c>
      <c r="E388" t="s">
        <v>135</v>
      </c>
      <c r="F388">
        <v>1</v>
      </c>
      <c r="G388" t="s">
        <v>201</v>
      </c>
      <c r="H388">
        <v>46075</v>
      </c>
      <c r="I388">
        <v>5280</v>
      </c>
      <c r="J388" t="s">
        <v>19</v>
      </c>
      <c r="K388" t="s">
        <v>19</v>
      </c>
    </row>
    <row r="389" spans="1:11" x14ac:dyDescent="0.25">
      <c r="A389" t="s">
        <v>118</v>
      </c>
      <c r="B389" t="s">
        <v>12</v>
      </c>
      <c r="C389" t="s">
        <v>301</v>
      </c>
      <c r="D389" t="s">
        <v>302</v>
      </c>
      <c r="E389" t="s">
        <v>41</v>
      </c>
      <c r="F389">
        <v>1</v>
      </c>
      <c r="G389" t="s">
        <v>201</v>
      </c>
      <c r="H389">
        <v>46075</v>
      </c>
      <c r="I389">
        <v>5280</v>
      </c>
      <c r="J389">
        <v>29800000</v>
      </c>
      <c r="K389">
        <v>10000</v>
      </c>
    </row>
    <row r="390" spans="1:11" x14ac:dyDescent="0.25">
      <c r="A390" t="s">
        <v>25</v>
      </c>
      <c r="B390" t="s">
        <v>12</v>
      </c>
      <c r="C390" t="s">
        <v>333</v>
      </c>
      <c r="D390" t="s">
        <v>334</v>
      </c>
      <c r="E390" t="s">
        <v>336</v>
      </c>
      <c r="F390">
        <v>1</v>
      </c>
      <c r="G390" t="s">
        <v>32</v>
      </c>
      <c r="H390">
        <v>78046</v>
      </c>
      <c r="I390">
        <v>51948</v>
      </c>
      <c r="J390" t="s">
        <v>19</v>
      </c>
      <c r="K390" t="s">
        <v>19</v>
      </c>
    </row>
    <row r="391" spans="1:11" x14ac:dyDescent="0.25">
      <c r="A391" t="s">
        <v>11</v>
      </c>
      <c r="B391" t="s">
        <v>12</v>
      </c>
      <c r="C391" t="s">
        <v>13</v>
      </c>
      <c r="D391" t="s">
        <v>14</v>
      </c>
      <c r="E391" t="s">
        <v>337</v>
      </c>
      <c r="F391">
        <v>1</v>
      </c>
      <c r="G391" t="s">
        <v>80</v>
      </c>
      <c r="H391">
        <v>21201</v>
      </c>
      <c r="I391">
        <v>135076</v>
      </c>
      <c r="J391">
        <v>78238466</v>
      </c>
      <c r="K391">
        <v>10000</v>
      </c>
    </row>
    <row r="392" spans="1:11" x14ac:dyDescent="0.25">
      <c r="A392" t="s">
        <v>17</v>
      </c>
      <c r="B392" t="s">
        <v>12</v>
      </c>
      <c r="C392" s="1">
        <v>45295</v>
      </c>
      <c r="D392" s="1">
        <v>45661</v>
      </c>
      <c r="E392" t="s">
        <v>338</v>
      </c>
      <c r="F392">
        <v>1</v>
      </c>
      <c r="G392" t="s">
        <v>80</v>
      </c>
      <c r="H392">
        <v>21201</v>
      </c>
      <c r="I392">
        <v>39626</v>
      </c>
      <c r="J392" t="s">
        <v>19</v>
      </c>
      <c r="K392" t="s">
        <v>19</v>
      </c>
    </row>
    <row r="393" spans="1:11" x14ac:dyDescent="0.25">
      <c r="A393" t="s">
        <v>27</v>
      </c>
      <c r="B393" t="s">
        <v>12</v>
      </c>
      <c r="C393" s="1">
        <v>45210</v>
      </c>
      <c r="D393" s="1">
        <v>45576</v>
      </c>
      <c r="E393" t="s">
        <v>30</v>
      </c>
      <c r="F393">
        <v>1</v>
      </c>
      <c r="G393" t="s">
        <v>308</v>
      </c>
      <c r="H393">
        <v>50622</v>
      </c>
      <c r="I393" t="s">
        <v>19</v>
      </c>
      <c r="J393" t="s">
        <v>19</v>
      </c>
      <c r="K393" t="s">
        <v>19</v>
      </c>
    </row>
    <row r="394" spans="1:11" x14ac:dyDescent="0.25">
      <c r="A394" t="s">
        <v>27</v>
      </c>
      <c r="B394" t="s">
        <v>12</v>
      </c>
      <c r="C394" s="1">
        <v>45210</v>
      </c>
      <c r="D394" s="1">
        <v>45576</v>
      </c>
      <c r="E394" t="s">
        <v>30</v>
      </c>
      <c r="F394">
        <v>1</v>
      </c>
      <c r="G394" t="s">
        <v>309</v>
      </c>
      <c r="H394">
        <v>68122</v>
      </c>
      <c r="I394">
        <v>11306.47</v>
      </c>
      <c r="J394" t="s">
        <v>19</v>
      </c>
      <c r="K394" t="s">
        <v>19</v>
      </c>
    </row>
    <row r="395" spans="1:11" x14ac:dyDescent="0.25">
      <c r="A395" t="s">
        <v>27</v>
      </c>
      <c r="B395" t="s">
        <v>12</v>
      </c>
      <c r="C395" s="1">
        <v>45210</v>
      </c>
      <c r="D395" s="1">
        <v>45576</v>
      </c>
      <c r="E395" t="s">
        <v>30</v>
      </c>
      <c r="F395">
        <v>1</v>
      </c>
      <c r="G395" t="s">
        <v>310</v>
      </c>
      <c r="H395">
        <v>57201</v>
      </c>
      <c r="I395" t="s">
        <v>19</v>
      </c>
      <c r="J395" t="s">
        <v>19</v>
      </c>
      <c r="K395" t="s">
        <v>19</v>
      </c>
    </row>
    <row r="396" spans="1:11" x14ac:dyDescent="0.25">
      <c r="A396" t="s">
        <v>27</v>
      </c>
      <c r="B396" t="s">
        <v>12</v>
      </c>
      <c r="C396" s="1">
        <v>45210</v>
      </c>
      <c r="D396" s="1">
        <v>45576</v>
      </c>
      <c r="E396" t="s">
        <v>30</v>
      </c>
      <c r="F396">
        <v>1</v>
      </c>
      <c r="G396" t="s">
        <v>32</v>
      </c>
      <c r="H396">
        <v>78039</v>
      </c>
      <c r="I396" t="s">
        <v>19</v>
      </c>
      <c r="J396" t="s">
        <v>19</v>
      </c>
      <c r="K396" t="s">
        <v>19</v>
      </c>
    </row>
    <row r="397" spans="1:11" x14ac:dyDescent="0.25">
      <c r="A397" t="s">
        <v>27</v>
      </c>
      <c r="B397" t="s">
        <v>12</v>
      </c>
      <c r="C397" s="1">
        <v>45210</v>
      </c>
      <c r="D397" s="1">
        <v>45576</v>
      </c>
      <c r="E397" t="s">
        <v>30</v>
      </c>
      <c r="F397">
        <v>1</v>
      </c>
      <c r="G397" t="s">
        <v>311</v>
      </c>
      <c r="H397">
        <v>82007</v>
      </c>
      <c r="I397" t="s">
        <v>19</v>
      </c>
      <c r="J397" t="s">
        <v>19</v>
      </c>
      <c r="K397" t="s">
        <v>19</v>
      </c>
    </row>
    <row r="398" spans="1:11" x14ac:dyDescent="0.25">
      <c r="A398" t="s">
        <v>25</v>
      </c>
      <c r="B398" t="s">
        <v>12</v>
      </c>
      <c r="C398" t="s">
        <v>196</v>
      </c>
      <c r="D398" t="s">
        <v>197</v>
      </c>
      <c r="E398" t="s">
        <v>61</v>
      </c>
      <c r="F398">
        <v>1</v>
      </c>
      <c r="G398" t="s">
        <v>36</v>
      </c>
      <c r="H398">
        <v>90043</v>
      </c>
      <c r="I398">
        <v>1116.24</v>
      </c>
      <c r="J398" t="s">
        <v>19</v>
      </c>
      <c r="K398" t="s">
        <v>19</v>
      </c>
    </row>
    <row r="399" spans="1:11" x14ac:dyDescent="0.25">
      <c r="A399" t="s">
        <v>25</v>
      </c>
      <c r="B399" t="s">
        <v>12</v>
      </c>
      <c r="C399" s="1">
        <v>45022</v>
      </c>
      <c r="D399" s="1">
        <v>45388</v>
      </c>
      <c r="E399" t="s">
        <v>18</v>
      </c>
      <c r="F399">
        <v>1</v>
      </c>
      <c r="G399" t="s">
        <v>36</v>
      </c>
      <c r="H399">
        <v>90043</v>
      </c>
      <c r="I399">
        <v>775</v>
      </c>
      <c r="J399" t="s">
        <v>19</v>
      </c>
      <c r="K399" t="s">
        <v>19</v>
      </c>
    </row>
    <row r="400" spans="1:11" x14ac:dyDescent="0.25">
      <c r="A400" t="s">
        <v>22</v>
      </c>
      <c r="B400" t="s">
        <v>12</v>
      </c>
      <c r="C400" t="s">
        <v>339</v>
      </c>
      <c r="D400" t="s">
        <v>340</v>
      </c>
      <c r="E400" t="s">
        <v>127</v>
      </c>
      <c r="F400">
        <v>1</v>
      </c>
      <c r="G400" t="s">
        <v>24</v>
      </c>
      <c r="H400">
        <v>10701</v>
      </c>
      <c r="I400">
        <v>6600</v>
      </c>
      <c r="J400">
        <v>1050028</v>
      </c>
      <c r="K400">
        <v>25000</v>
      </c>
    </row>
    <row r="401" spans="1:11" x14ac:dyDescent="0.25">
      <c r="A401" t="s">
        <v>25</v>
      </c>
      <c r="B401" t="s">
        <v>12</v>
      </c>
      <c r="C401" t="s">
        <v>339</v>
      </c>
      <c r="D401" t="s">
        <v>340</v>
      </c>
      <c r="E401" t="s">
        <v>341</v>
      </c>
      <c r="F401">
        <v>1</v>
      </c>
      <c r="G401" t="s">
        <v>24</v>
      </c>
      <c r="H401">
        <v>10701</v>
      </c>
      <c r="I401">
        <v>1500</v>
      </c>
      <c r="J401" t="s">
        <v>19</v>
      </c>
      <c r="K401" t="s">
        <v>19</v>
      </c>
    </row>
    <row r="402" spans="1:11" x14ac:dyDescent="0.25">
      <c r="A402" t="s">
        <v>22</v>
      </c>
      <c r="B402" t="s">
        <v>12</v>
      </c>
      <c r="C402" t="s">
        <v>339</v>
      </c>
      <c r="D402" t="s">
        <v>340</v>
      </c>
      <c r="E402" t="s">
        <v>127</v>
      </c>
      <c r="F402">
        <v>1</v>
      </c>
      <c r="G402" t="s">
        <v>24</v>
      </c>
      <c r="H402">
        <v>10701</v>
      </c>
      <c r="I402">
        <v>8600</v>
      </c>
      <c r="J402">
        <v>1610000</v>
      </c>
      <c r="K402">
        <v>25000</v>
      </c>
    </row>
    <row r="403" spans="1:11" x14ac:dyDescent="0.25">
      <c r="A403" t="s">
        <v>25</v>
      </c>
      <c r="B403" t="s">
        <v>12</v>
      </c>
      <c r="C403" t="s">
        <v>339</v>
      </c>
      <c r="D403" t="s">
        <v>340</v>
      </c>
      <c r="E403" t="s">
        <v>341</v>
      </c>
      <c r="F403">
        <v>1</v>
      </c>
      <c r="G403" t="s">
        <v>24</v>
      </c>
      <c r="H403">
        <v>10701</v>
      </c>
      <c r="I403">
        <v>1500</v>
      </c>
      <c r="J403" t="s">
        <v>19</v>
      </c>
      <c r="K403" t="s">
        <v>19</v>
      </c>
    </row>
    <row r="404" spans="1:11" x14ac:dyDescent="0.25">
      <c r="A404" t="s">
        <v>22</v>
      </c>
      <c r="B404" t="s">
        <v>12</v>
      </c>
      <c r="C404" t="s">
        <v>339</v>
      </c>
      <c r="D404" t="s">
        <v>340</v>
      </c>
      <c r="E404" t="s">
        <v>127</v>
      </c>
      <c r="F404">
        <v>1</v>
      </c>
      <c r="G404" t="s">
        <v>24</v>
      </c>
      <c r="H404">
        <v>10701</v>
      </c>
      <c r="I404">
        <v>8100</v>
      </c>
      <c r="J404">
        <v>1550000</v>
      </c>
      <c r="K404">
        <v>25000</v>
      </c>
    </row>
    <row r="405" spans="1:11" x14ac:dyDescent="0.25">
      <c r="A405" t="s">
        <v>25</v>
      </c>
      <c r="B405" t="s">
        <v>12</v>
      </c>
      <c r="C405" t="s">
        <v>339</v>
      </c>
      <c r="D405" t="s">
        <v>340</v>
      </c>
      <c r="E405" t="s">
        <v>341</v>
      </c>
      <c r="F405">
        <v>1</v>
      </c>
      <c r="G405" t="s">
        <v>24</v>
      </c>
      <c r="H405">
        <v>10701</v>
      </c>
      <c r="I405">
        <v>1500</v>
      </c>
      <c r="J405" t="s">
        <v>19</v>
      </c>
      <c r="K405" t="s">
        <v>19</v>
      </c>
    </row>
    <row r="406" spans="1:11" x14ac:dyDescent="0.25">
      <c r="A406" t="s">
        <v>11</v>
      </c>
      <c r="B406" t="s">
        <v>12</v>
      </c>
      <c r="C406" s="1">
        <v>45295</v>
      </c>
      <c r="D406" s="1">
        <v>45661</v>
      </c>
      <c r="E406" t="s">
        <v>342</v>
      </c>
      <c r="F406">
        <v>1</v>
      </c>
      <c r="G406" t="s">
        <v>145</v>
      </c>
      <c r="H406">
        <v>28314</v>
      </c>
      <c r="I406" t="s">
        <v>19</v>
      </c>
      <c r="J406">
        <v>26233200</v>
      </c>
      <c r="K406">
        <v>250000</v>
      </c>
    </row>
    <row r="407" spans="1:11" x14ac:dyDescent="0.25">
      <c r="A407" t="s">
        <v>142</v>
      </c>
      <c r="B407" t="s">
        <v>12</v>
      </c>
      <c r="C407" s="1">
        <v>45295</v>
      </c>
      <c r="D407" s="1">
        <v>45661</v>
      </c>
      <c r="E407" t="s">
        <v>42</v>
      </c>
      <c r="F407">
        <v>1</v>
      </c>
      <c r="G407" t="s">
        <v>145</v>
      </c>
      <c r="H407">
        <v>28314</v>
      </c>
      <c r="I407" t="s">
        <v>19</v>
      </c>
      <c r="J407">
        <v>26233200</v>
      </c>
      <c r="K407" t="s">
        <v>19</v>
      </c>
    </row>
    <row r="408" spans="1:11" x14ac:dyDescent="0.25">
      <c r="A408" t="s">
        <v>17</v>
      </c>
      <c r="B408" t="s">
        <v>12</v>
      </c>
      <c r="C408" s="1">
        <v>45295</v>
      </c>
      <c r="D408" s="1">
        <v>45661</v>
      </c>
      <c r="E408" t="s">
        <v>278</v>
      </c>
      <c r="F408">
        <v>1</v>
      </c>
      <c r="G408" t="s">
        <v>145</v>
      </c>
      <c r="H408">
        <v>28314</v>
      </c>
      <c r="I408" t="s">
        <v>19</v>
      </c>
      <c r="J408" t="s">
        <v>19</v>
      </c>
      <c r="K408" t="s">
        <v>19</v>
      </c>
    </row>
    <row r="409" spans="1:11" x14ac:dyDescent="0.25">
      <c r="A409" t="s">
        <v>25</v>
      </c>
      <c r="B409" t="s">
        <v>12</v>
      </c>
      <c r="C409" s="1">
        <v>45295</v>
      </c>
      <c r="D409" s="1">
        <v>45661</v>
      </c>
      <c r="E409" t="s">
        <v>343</v>
      </c>
      <c r="F409">
        <v>1</v>
      </c>
      <c r="G409" t="s">
        <v>145</v>
      </c>
      <c r="H409">
        <v>28314</v>
      </c>
      <c r="I409" t="s">
        <v>19</v>
      </c>
      <c r="J409" t="s">
        <v>19</v>
      </c>
      <c r="K409" t="s">
        <v>19</v>
      </c>
    </row>
    <row r="410" spans="1:11" x14ac:dyDescent="0.25">
      <c r="A410" t="s">
        <v>11</v>
      </c>
      <c r="B410" t="s">
        <v>12</v>
      </c>
      <c r="C410" t="s">
        <v>344</v>
      </c>
      <c r="D410" t="s">
        <v>345</v>
      </c>
      <c r="E410" t="s">
        <v>325</v>
      </c>
      <c r="F410">
        <v>1</v>
      </c>
      <c r="G410" t="s">
        <v>36</v>
      </c>
      <c r="H410">
        <v>95811</v>
      </c>
      <c r="I410">
        <v>148967.16</v>
      </c>
      <c r="J410">
        <v>46470854</v>
      </c>
      <c r="K410">
        <v>50000</v>
      </c>
    </row>
    <row r="411" spans="1:11" x14ac:dyDescent="0.25">
      <c r="A411" t="s">
        <v>17</v>
      </c>
      <c r="B411" t="s">
        <v>12</v>
      </c>
      <c r="C411" t="s">
        <v>344</v>
      </c>
      <c r="D411" t="s">
        <v>345</v>
      </c>
      <c r="E411" t="s">
        <v>226</v>
      </c>
      <c r="F411">
        <v>1</v>
      </c>
      <c r="G411" t="s">
        <v>36</v>
      </c>
      <c r="H411">
        <v>95811</v>
      </c>
      <c r="I411">
        <v>33567.599999999999</v>
      </c>
      <c r="J411" t="s">
        <v>19</v>
      </c>
      <c r="K411" t="s">
        <v>19</v>
      </c>
    </row>
    <row r="412" spans="1:11" x14ac:dyDescent="0.25">
      <c r="A412" t="s">
        <v>22</v>
      </c>
      <c r="B412" t="s">
        <v>12</v>
      </c>
      <c r="C412" s="1">
        <v>44938</v>
      </c>
      <c r="D412" s="1">
        <v>45303</v>
      </c>
      <c r="E412" t="s">
        <v>220</v>
      </c>
      <c r="F412">
        <v>1</v>
      </c>
      <c r="G412" t="s">
        <v>78</v>
      </c>
      <c r="H412">
        <v>60048</v>
      </c>
      <c r="I412" t="s">
        <v>19</v>
      </c>
      <c r="J412">
        <v>1601600</v>
      </c>
      <c r="K412">
        <v>2500</v>
      </c>
    </row>
    <row r="413" spans="1:11" x14ac:dyDescent="0.25">
      <c r="A413" t="s">
        <v>25</v>
      </c>
      <c r="B413" t="s">
        <v>12</v>
      </c>
      <c r="C413" s="1">
        <v>44938</v>
      </c>
      <c r="D413" s="1">
        <v>45303</v>
      </c>
      <c r="E413" t="s">
        <v>220</v>
      </c>
      <c r="F413">
        <v>1</v>
      </c>
      <c r="G413" t="s">
        <v>78</v>
      </c>
      <c r="H413">
        <v>60048</v>
      </c>
      <c r="I413" t="s">
        <v>19</v>
      </c>
      <c r="J413" t="s">
        <v>19</v>
      </c>
      <c r="K413" t="s">
        <v>19</v>
      </c>
    </row>
    <row r="414" spans="1:11" x14ac:dyDescent="0.25">
      <c r="A414" t="s">
        <v>11</v>
      </c>
      <c r="B414" t="s">
        <v>12</v>
      </c>
      <c r="C414" s="1">
        <v>45569</v>
      </c>
      <c r="D414" s="1">
        <v>45934</v>
      </c>
      <c r="E414" t="s">
        <v>346</v>
      </c>
      <c r="F414">
        <v>1</v>
      </c>
      <c r="G414" t="s">
        <v>347</v>
      </c>
      <c r="H414">
        <v>73045</v>
      </c>
      <c r="I414">
        <v>58623.19</v>
      </c>
      <c r="J414">
        <v>9639000</v>
      </c>
      <c r="K414">
        <v>50000</v>
      </c>
    </row>
    <row r="415" spans="1:11" x14ac:dyDescent="0.25">
      <c r="A415" t="s">
        <v>17</v>
      </c>
      <c r="B415" t="s">
        <v>12</v>
      </c>
      <c r="C415" s="1">
        <v>45569</v>
      </c>
      <c r="D415" s="1">
        <v>45934</v>
      </c>
      <c r="E415" t="s">
        <v>348</v>
      </c>
      <c r="F415">
        <v>1</v>
      </c>
      <c r="G415" t="s">
        <v>347</v>
      </c>
      <c r="H415">
        <v>73045</v>
      </c>
      <c r="I415">
        <v>5063.3599999999997</v>
      </c>
      <c r="J415" t="s">
        <v>19</v>
      </c>
      <c r="K415" t="s">
        <v>19</v>
      </c>
    </row>
    <row r="416" spans="1:11" x14ac:dyDescent="0.25">
      <c r="A416" t="s">
        <v>25</v>
      </c>
      <c r="B416" t="s">
        <v>12</v>
      </c>
      <c r="C416" s="1">
        <v>45569</v>
      </c>
      <c r="D416" s="1">
        <v>45934</v>
      </c>
      <c r="E416" t="s">
        <v>61</v>
      </c>
      <c r="F416">
        <v>1</v>
      </c>
      <c r="G416" t="s">
        <v>347</v>
      </c>
      <c r="H416">
        <v>73045</v>
      </c>
      <c r="I416">
        <v>1264.54</v>
      </c>
      <c r="J416" t="s">
        <v>19</v>
      </c>
      <c r="K416" t="s">
        <v>19</v>
      </c>
    </row>
    <row r="417" spans="1:11" x14ac:dyDescent="0.25">
      <c r="A417" t="s">
        <v>22</v>
      </c>
      <c r="B417" t="s">
        <v>12</v>
      </c>
      <c r="C417" t="s">
        <v>349</v>
      </c>
      <c r="D417" t="s">
        <v>350</v>
      </c>
      <c r="E417" t="s">
        <v>121</v>
      </c>
      <c r="F417">
        <v>1</v>
      </c>
      <c r="G417" t="s">
        <v>24</v>
      </c>
      <c r="H417">
        <v>11211</v>
      </c>
      <c r="I417">
        <v>8029.25</v>
      </c>
      <c r="J417">
        <v>1236000</v>
      </c>
      <c r="K417">
        <v>10000</v>
      </c>
    </row>
    <row r="418" spans="1:11" x14ac:dyDescent="0.25">
      <c r="A418" t="s">
        <v>25</v>
      </c>
      <c r="B418" t="s">
        <v>12</v>
      </c>
      <c r="C418" t="s">
        <v>349</v>
      </c>
      <c r="D418" t="s">
        <v>350</v>
      </c>
      <c r="E418" t="s">
        <v>121</v>
      </c>
      <c r="F418">
        <v>1</v>
      </c>
      <c r="G418" t="s">
        <v>24</v>
      </c>
      <c r="H418">
        <v>11211</v>
      </c>
      <c r="I418" t="s">
        <v>19</v>
      </c>
      <c r="J418" t="s">
        <v>19</v>
      </c>
      <c r="K418" t="s">
        <v>19</v>
      </c>
    </row>
    <row r="419" spans="1:11" x14ac:dyDescent="0.25">
      <c r="A419" t="s">
        <v>25</v>
      </c>
      <c r="B419" t="s">
        <v>12</v>
      </c>
      <c r="C419" s="1">
        <v>45295</v>
      </c>
      <c r="D419" s="1">
        <v>45661</v>
      </c>
      <c r="E419" t="s">
        <v>135</v>
      </c>
      <c r="F419">
        <v>1</v>
      </c>
      <c r="G419" t="s">
        <v>80</v>
      </c>
      <c r="H419">
        <v>21201</v>
      </c>
      <c r="I419">
        <v>58608.76</v>
      </c>
      <c r="J419" t="s">
        <v>19</v>
      </c>
      <c r="K419" t="s">
        <v>19</v>
      </c>
    </row>
    <row r="420" spans="1:11" x14ac:dyDescent="0.25">
      <c r="A420" t="s">
        <v>22</v>
      </c>
      <c r="B420" t="s">
        <v>12</v>
      </c>
      <c r="C420" s="1">
        <v>44933</v>
      </c>
      <c r="D420" s="1">
        <v>45298</v>
      </c>
      <c r="E420" t="s">
        <v>351</v>
      </c>
      <c r="F420">
        <v>1</v>
      </c>
      <c r="G420" t="s">
        <v>352</v>
      </c>
      <c r="H420">
        <v>89011</v>
      </c>
      <c r="I420">
        <v>56772.49</v>
      </c>
      <c r="J420">
        <v>569853553</v>
      </c>
      <c r="K420">
        <v>25000</v>
      </c>
    </row>
    <row r="421" spans="1:11" x14ac:dyDescent="0.25">
      <c r="A421" t="s">
        <v>294</v>
      </c>
      <c r="B421" t="s">
        <v>12</v>
      </c>
      <c r="C421" s="1">
        <v>44933</v>
      </c>
      <c r="D421" s="1">
        <v>45298</v>
      </c>
      <c r="E421" t="s">
        <v>353</v>
      </c>
      <c r="F421">
        <v>1</v>
      </c>
      <c r="G421" t="s">
        <v>352</v>
      </c>
      <c r="H421">
        <v>89011</v>
      </c>
      <c r="I421">
        <v>5822</v>
      </c>
      <c r="J421" t="s">
        <v>19</v>
      </c>
      <c r="K421" t="s">
        <v>19</v>
      </c>
    </row>
    <row r="422" spans="1:11" x14ac:dyDescent="0.25">
      <c r="A422" t="s">
        <v>25</v>
      </c>
      <c r="B422" t="s">
        <v>12</v>
      </c>
      <c r="C422" s="1">
        <v>44933</v>
      </c>
      <c r="D422" s="1">
        <v>45298</v>
      </c>
      <c r="E422" t="s">
        <v>353</v>
      </c>
      <c r="F422">
        <v>1</v>
      </c>
      <c r="G422" t="s">
        <v>352</v>
      </c>
      <c r="H422">
        <v>89011</v>
      </c>
      <c r="I422">
        <v>19638.02</v>
      </c>
      <c r="J422" t="s">
        <v>19</v>
      </c>
      <c r="K422" t="s">
        <v>19</v>
      </c>
    </row>
    <row r="423" spans="1:11" x14ac:dyDescent="0.25">
      <c r="A423" t="s">
        <v>25</v>
      </c>
      <c r="B423" t="s">
        <v>12</v>
      </c>
      <c r="C423" t="s">
        <v>344</v>
      </c>
      <c r="D423" t="s">
        <v>345</v>
      </c>
      <c r="E423" t="s">
        <v>226</v>
      </c>
      <c r="F423">
        <v>1</v>
      </c>
      <c r="G423" t="s">
        <v>36</v>
      </c>
      <c r="H423">
        <v>95811</v>
      </c>
      <c r="I423">
        <v>13882.06</v>
      </c>
      <c r="J423" t="s">
        <v>19</v>
      </c>
      <c r="K423" t="s">
        <v>19</v>
      </c>
    </row>
    <row r="424" spans="1:11" x14ac:dyDescent="0.25">
      <c r="A424" t="s">
        <v>11</v>
      </c>
      <c r="B424" t="s">
        <v>12</v>
      </c>
      <c r="C424" t="s">
        <v>354</v>
      </c>
      <c r="D424" t="s">
        <v>355</v>
      </c>
      <c r="E424" t="s">
        <v>356</v>
      </c>
      <c r="F424">
        <v>1</v>
      </c>
      <c r="G424" t="s">
        <v>16</v>
      </c>
      <c r="H424">
        <v>33401</v>
      </c>
      <c r="I424" t="s">
        <v>19</v>
      </c>
      <c r="J424">
        <v>75491891</v>
      </c>
      <c r="K424">
        <v>50000</v>
      </c>
    </row>
    <row r="425" spans="1:11" x14ac:dyDescent="0.25">
      <c r="A425" t="s">
        <v>22</v>
      </c>
      <c r="B425" t="s">
        <v>12</v>
      </c>
      <c r="C425" s="1">
        <v>45418</v>
      </c>
      <c r="D425" s="1">
        <v>45783</v>
      </c>
      <c r="E425" t="s">
        <v>357</v>
      </c>
      <c r="F425">
        <v>1</v>
      </c>
      <c r="G425" t="s">
        <v>145</v>
      </c>
      <c r="H425">
        <v>28081</v>
      </c>
      <c r="I425">
        <v>21353</v>
      </c>
      <c r="J425">
        <v>6139000</v>
      </c>
      <c r="K425">
        <v>25000</v>
      </c>
    </row>
    <row r="426" spans="1:11" x14ac:dyDescent="0.25">
      <c r="A426" t="s">
        <v>255</v>
      </c>
      <c r="B426" t="s">
        <v>12</v>
      </c>
      <c r="C426" t="s">
        <v>354</v>
      </c>
      <c r="D426" t="s">
        <v>355</v>
      </c>
      <c r="E426" t="s">
        <v>356</v>
      </c>
      <c r="F426">
        <v>1</v>
      </c>
      <c r="G426" t="s">
        <v>16</v>
      </c>
      <c r="H426">
        <v>33401</v>
      </c>
      <c r="I426" t="s">
        <v>19</v>
      </c>
      <c r="J426" t="s">
        <v>19</v>
      </c>
      <c r="K426" t="s">
        <v>19</v>
      </c>
    </row>
    <row r="427" spans="1:11" x14ac:dyDescent="0.25">
      <c r="A427" t="s">
        <v>17</v>
      </c>
      <c r="B427" t="s">
        <v>12</v>
      </c>
      <c r="C427" t="s">
        <v>354</v>
      </c>
      <c r="D427" t="s">
        <v>355</v>
      </c>
      <c r="E427" t="s">
        <v>136</v>
      </c>
      <c r="F427">
        <v>1</v>
      </c>
      <c r="G427" t="s">
        <v>16</v>
      </c>
      <c r="H427">
        <v>33401</v>
      </c>
      <c r="I427" t="s">
        <v>19</v>
      </c>
      <c r="J427" t="s">
        <v>19</v>
      </c>
      <c r="K427" t="s">
        <v>19</v>
      </c>
    </row>
    <row r="428" spans="1:11" x14ac:dyDescent="0.25">
      <c r="A428" t="s">
        <v>25</v>
      </c>
      <c r="B428" t="s">
        <v>12</v>
      </c>
      <c r="C428" t="s">
        <v>358</v>
      </c>
      <c r="D428" t="s">
        <v>355</v>
      </c>
      <c r="E428" t="s">
        <v>234</v>
      </c>
      <c r="F428">
        <v>1</v>
      </c>
      <c r="G428" t="s">
        <v>16</v>
      </c>
      <c r="H428">
        <v>33401</v>
      </c>
      <c r="I428" t="s">
        <v>19</v>
      </c>
      <c r="J428" t="s">
        <v>19</v>
      </c>
      <c r="K428" t="s">
        <v>19</v>
      </c>
    </row>
    <row r="429" spans="1:11" x14ac:dyDescent="0.25">
      <c r="A429" t="s">
        <v>11</v>
      </c>
      <c r="B429" t="s">
        <v>12</v>
      </c>
      <c r="C429" t="s">
        <v>143</v>
      </c>
      <c r="D429" t="s">
        <v>359</v>
      </c>
      <c r="E429" t="s">
        <v>269</v>
      </c>
      <c r="F429">
        <v>1</v>
      </c>
      <c r="G429" t="s">
        <v>32</v>
      </c>
      <c r="H429">
        <v>77388</v>
      </c>
      <c r="I429" t="s">
        <v>19</v>
      </c>
      <c r="J429">
        <v>17200000</v>
      </c>
      <c r="K429">
        <v>25000</v>
      </c>
    </row>
    <row r="430" spans="1:11" x14ac:dyDescent="0.25">
      <c r="A430" t="s">
        <v>17</v>
      </c>
      <c r="B430" t="s">
        <v>12</v>
      </c>
      <c r="C430" t="s">
        <v>143</v>
      </c>
      <c r="D430" t="s">
        <v>359</v>
      </c>
      <c r="E430" t="s">
        <v>18</v>
      </c>
      <c r="F430">
        <v>1</v>
      </c>
      <c r="G430" t="s">
        <v>32</v>
      </c>
      <c r="H430">
        <v>77388</v>
      </c>
      <c r="I430" t="s">
        <v>19</v>
      </c>
      <c r="J430" t="s">
        <v>19</v>
      </c>
      <c r="K430" t="s">
        <v>19</v>
      </c>
    </row>
    <row r="431" spans="1:11" x14ac:dyDescent="0.25">
      <c r="A431" t="s">
        <v>25</v>
      </c>
      <c r="B431" t="s">
        <v>12</v>
      </c>
      <c r="C431" t="s">
        <v>143</v>
      </c>
      <c r="D431" t="s">
        <v>359</v>
      </c>
      <c r="E431" t="s">
        <v>360</v>
      </c>
      <c r="F431">
        <v>1</v>
      </c>
      <c r="G431" t="s">
        <v>32</v>
      </c>
      <c r="H431">
        <v>77388</v>
      </c>
      <c r="I431" t="s">
        <v>19</v>
      </c>
      <c r="J431" t="s">
        <v>19</v>
      </c>
      <c r="K431" t="s">
        <v>19</v>
      </c>
    </row>
    <row r="432" spans="1:11" x14ac:dyDescent="0.25">
      <c r="A432" t="s">
        <v>11</v>
      </c>
      <c r="B432" t="s">
        <v>12</v>
      </c>
      <c r="C432" t="s">
        <v>361</v>
      </c>
      <c r="D432" t="s">
        <v>362</v>
      </c>
      <c r="E432" t="s">
        <v>120</v>
      </c>
      <c r="F432">
        <v>1</v>
      </c>
      <c r="G432" t="s">
        <v>363</v>
      </c>
      <c r="H432">
        <v>36695</v>
      </c>
      <c r="I432">
        <v>108356.38</v>
      </c>
      <c r="J432">
        <v>11612340</v>
      </c>
      <c r="K432">
        <v>100000</v>
      </c>
    </row>
    <row r="433" spans="1:11" x14ac:dyDescent="0.25">
      <c r="A433" t="s">
        <v>17</v>
      </c>
      <c r="B433" t="s">
        <v>12</v>
      </c>
      <c r="C433" t="s">
        <v>361</v>
      </c>
      <c r="D433" t="s">
        <v>362</v>
      </c>
      <c r="E433" t="s">
        <v>242</v>
      </c>
      <c r="F433">
        <v>1</v>
      </c>
      <c r="G433" t="s">
        <v>363</v>
      </c>
      <c r="H433">
        <v>36695</v>
      </c>
      <c r="I433">
        <v>13087.82</v>
      </c>
      <c r="J433" t="s">
        <v>19</v>
      </c>
      <c r="K433" t="s">
        <v>19</v>
      </c>
    </row>
    <row r="434" spans="1:11" x14ac:dyDescent="0.25">
      <c r="A434" t="s">
        <v>294</v>
      </c>
      <c r="B434" t="s">
        <v>12</v>
      </c>
      <c r="C434" t="s">
        <v>364</v>
      </c>
      <c r="D434" t="s">
        <v>365</v>
      </c>
      <c r="E434" t="s">
        <v>220</v>
      </c>
      <c r="F434">
        <v>1</v>
      </c>
      <c r="G434" t="s">
        <v>363</v>
      </c>
      <c r="H434">
        <v>36695</v>
      </c>
      <c r="I434">
        <v>5483.13</v>
      </c>
      <c r="J434" t="s">
        <v>19</v>
      </c>
      <c r="K434" t="s">
        <v>19</v>
      </c>
    </row>
    <row r="435" spans="1:11" x14ac:dyDescent="0.25">
      <c r="A435" t="s">
        <v>25</v>
      </c>
      <c r="B435" t="s">
        <v>12</v>
      </c>
      <c r="C435" t="s">
        <v>361</v>
      </c>
      <c r="D435" t="s">
        <v>362</v>
      </c>
      <c r="E435" t="s">
        <v>213</v>
      </c>
      <c r="F435">
        <v>1</v>
      </c>
      <c r="G435" t="s">
        <v>363</v>
      </c>
      <c r="H435">
        <v>36695</v>
      </c>
      <c r="I435">
        <v>5247</v>
      </c>
      <c r="J435" t="s">
        <v>19</v>
      </c>
      <c r="K435" t="s">
        <v>19</v>
      </c>
    </row>
    <row r="436" spans="1:11" x14ac:dyDescent="0.25">
      <c r="A436" t="s">
        <v>11</v>
      </c>
      <c r="B436" t="s">
        <v>12</v>
      </c>
      <c r="C436" t="s">
        <v>143</v>
      </c>
      <c r="D436" t="s">
        <v>359</v>
      </c>
      <c r="E436" t="s">
        <v>109</v>
      </c>
      <c r="F436">
        <v>1</v>
      </c>
      <c r="G436" t="s">
        <v>230</v>
      </c>
      <c r="H436">
        <v>70403</v>
      </c>
      <c r="I436">
        <v>18610.93</v>
      </c>
      <c r="J436">
        <v>494400</v>
      </c>
      <c r="K436">
        <v>0</v>
      </c>
    </row>
    <row r="437" spans="1:11" x14ac:dyDescent="0.25">
      <c r="A437" t="s">
        <v>17</v>
      </c>
      <c r="B437" t="s">
        <v>12</v>
      </c>
      <c r="C437" t="s">
        <v>143</v>
      </c>
      <c r="D437" t="s">
        <v>359</v>
      </c>
      <c r="E437" t="s">
        <v>131</v>
      </c>
      <c r="F437">
        <v>1</v>
      </c>
      <c r="G437" t="s">
        <v>230</v>
      </c>
      <c r="H437">
        <v>70403</v>
      </c>
      <c r="I437">
        <v>2617</v>
      </c>
      <c r="J437" t="s">
        <v>19</v>
      </c>
      <c r="K437" t="s">
        <v>19</v>
      </c>
    </row>
    <row r="438" spans="1:11" x14ac:dyDescent="0.25">
      <c r="A438" t="s">
        <v>22</v>
      </c>
      <c r="B438" t="s">
        <v>12</v>
      </c>
      <c r="C438" t="s">
        <v>320</v>
      </c>
      <c r="D438" t="s">
        <v>321</v>
      </c>
      <c r="E438" t="s">
        <v>366</v>
      </c>
      <c r="F438">
        <v>1</v>
      </c>
      <c r="G438" t="s">
        <v>230</v>
      </c>
      <c r="H438">
        <v>70454</v>
      </c>
      <c r="I438">
        <v>13090.21</v>
      </c>
      <c r="J438">
        <v>689980</v>
      </c>
      <c r="K438">
        <v>1000</v>
      </c>
    </row>
    <row r="439" spans="1:11" x14ac:dyDescent="0.25">
      <c r="A439" t="s">
        <v>11</v>
      </c>
      <c r="B439" t="s">
        <v>12</v>
      </c>
      <c r="C439" t="s">
        <v>143</v>
      </c>
      <c r="D439" t="s">
        <v>359</v>
      </c>
      <c r="E439" t="s">
        <v>109</v>
      </c>
      <c r="F439">
        <v>1</v>
      </c>
      <c r="G439" t="s">
        <v>230</v>
      </c>
      <c r="H439">
        <v>70433</v>
      </c>
      <c r="I439">
        <v>37464</v>
      </c>
      <c r="J439">
        <v>900335</v>
      </c>
      <c r="K439">
        <v>0</v>
      </c>
    </row>
    <row r="440" spans="1:11" x14ac:dyDescent="0.25">
      <c r="A440" t="s">
        <v>17</v>
      </c>
      <c r="B440" t="s">
        <v>12</v>
      </c>
      <c r="C440" t="s">
        <v>143</v>
      </c>
      <c r="D440" t="s">
        <v>359</v>
      </c>
      <c r="E440" t="s">
        <v>131</v>
      </c>
      <c r="F440">
        <v>1</v>
      </c>
      <c r="G440" t="s">
        <v>230</v>
      </c>
      <c r="H440">
        <v>70433</v>
      </c>
      <c r="I440">
        <v>4091.3</v>
      </c>
      <c r="J440" t="s">
        <v>19</v>
      </c>
      <c r="K440" t="s">
        <v>19</v>
      </c>
    </row>
    <row r="441" spans="1:11" x14ac:dyDescent="0.25">
      <c r="A441" t="s">
        <v>22</v>
      </c>
      <c r="B441" t="s">
        <v>12</v>
      </c>
      <c r="C441" s="1">
        <v>44936</v>
      </c>
      <c r="D441" s="1">
        <v>45301</v>
      </c>
      <c r="E441" t="s">
        <v>367</v>
      </c>
      <c r="F441">
        <v>1</v>
      </c>
      <c r="G441" t="s">
        <v>313</v>
      </c>
      <c r="H441">
        <v>20010</v>
      </c>
      <c r="I441">
        <v>157243.76</v>
      </c>
      <c r="J441">
        <v>46092020</v>
      </c>
      <c r="K441">
        <v>25000</v>
      </c>
    </row>
    <row r="442" spans="1:11" x14ac:dyDescent="0.25">
      <c r="A442" t="s">
        <v>25</v>
      </c>
      <c r="B442" t="s">
        <v>12</v>
      </c>
      <c r="C442" s="1">
        <v>44936</v>
      </c>
      <c r="D442" s="1">
        <v>45301</v>
      </c>
      <c r="E442" t="s">
        <v>61</v>
      </c>
      <c r="F442">
        <v>1</v>
      </c>
      <c r="G442" t="s">
        <v>313</v>
      </c>
      <c r="H442">
        <v>20010</v>
      </c>
      <c r="I442">
        <v>28237.41</v>
      </c>
      <c r="J442" t="s">
        <v>19</v>
      </c>
      <c r="K442" t="s">
        <v>19</v>
      </c>
    </row>
    <row r="443" spans="1:11" x14ac:dyDescent="0.25">
      <c r="A443" t="s">
        <v>11</v>
      </c>
      <c r="B443" t="s">
        <v>12</v>
      </c>
      <c r="C443" s="1">
        <v>45295</v>
      </c>
      <c r="D443" s="1">
        <v>45661</v>
      </c>
      <c r="E443" t="s">
        <v>235</v>
      </c>
      <c r="F443">
        <v>1</v>
      </c>
      <c r="G443" t="s">
        <v>230</v>
      </c>
      <c r="H443">
        <v>70360</v>
      </c>
      <c r="I443">
        <v>250865</v>
      </c>
      <c r="J443">
        <v>9888585</v>
      </c>
      <c r="K443">
        <v>100000</v>
      </c>
    </row>
    <row r="444" spans="1:11" x14ac:dyDescent="0.25">
      <c r="A444" t="s">
        <v>17</v>
      </c>
      <c r="B444" t="s">
        <v>12</v>
      </c>
      <c r="C444" s="1">
        <v>45295</v>
      </c>
      <c r="D444" s="1">
        <v>45661</v>
      </c>
      <c r="E444" t="s">
        <v>136</v>
      </c>
      <c r="F444">
        <v>1</v>
      </c>
      <c r="G444" t="s">
        <v>230</v>
      </c>
      <c r="H444">
        <v>70360</v>
      </c>
      <c r="I444">
        <v>10735</v>
      </c>
      <c r="J444" t="s">
        <v>19</v>
      </c>
      <c r="K444" t="s">
        <v>19</v>
      </c>
    </row>
    <row r="445" spans="1:11" x14ac:dyDescent="0.25">
      <c r="A445" t="s">
        <v>25</v>
      </c>
      <c r="B445" t="s">
        <v>12</v>
      </c>
      <c r="C445" s="1">
        <v>45295</v>
      </c>
      <c r="D445" s="1">
        <v>45661</v>
      </c>
      <c r="E445" t="s">
        <v>368</v>
      </c>
      <c r="F445">
        <v>1</v>
      </c>
      <c r="G445" t="s">
        <v>230</v>
      </c>
      <c r="H445">
        <v>70360</v>
      </c>
      <c r="I445">
        <v>8811</v>
      </c>
      <c r="J445" t="s">
        <v>19</v>
      </c>
      <c r="K445" t="s">
        <v>19</v>
      </c>
    </row>
    <row r="446" spans="1:11" x14ac:dyDescent="0.25">
      <c r="A446" t="s">
        <v>255</v>
      </c>
      <c r="B446" t="s">
        <v>12</v>
      </c>
      <c r="C446" s="1">
        <v>45661</v>
      </c>
      <c r="D446" s="1">
        <v>45661</v>
      </c>
      <c r="E446" t="s">
        <v>369</v>
      </c>
      <c r="F446">
        <v>1</v>
      </c>
      <c r="G446" t="s">
        <v>230</v>
      </c>
      <c r="H446">
        <v>70360</v>
      </c>
      <c r="I446" t="s">
        <v>19</v>
      </c>
      <c r="J446">
        <v>9888585</v>
      </c>
      <c r="K446" t="s">
        <v>19</v>
      </c>
    </row>
    <row r="447" spans="1:11" x14ac:dyDescent="0.25">
      <c r="A447" t="s">
        <v>25</v>
      </c>
      <c r="B447" t="s">
        <v>12</v>
      </c>
      <c r="C447" s="1">
        <v>45478</v>
      </c>
      <c r="D447" s="1">
        <v>45843</v>
      </c>
      <c r="E447" t="s">
        <v>213</v>
      </c>
      <c r="F447">
        <v>1</v>
      </c>
      <c r="G447" t="s">
        <v>313</v>
      </c>
      <c r="H447">
        <v>20032</v>
      </c>
      <c r="I447" t="s">
        <v>19</v>
      </c>
      <c r="J447" t="s">
        <v>19</v>
      </c>
      <c r="K447" t="s">
        <v>19</v>
      </c>
    </row>
    <row r="448" spans="1:11" x14ac:dyDescent="0.25">
      <c r="A448" t="s">
        <v>84</v>
      </c>
      <c r="B448" t="s">
        <v>12</v>
      </c>
      <c r="C448" t="s">
        <v>370</v>
      </c>
      <c r="D448" t="s">
        <v>371</v>
      </c>
      <c r="E448" t="s">
        <v>87</v>
      </c>
      <c r="F448">
        <v>1</v>
      </c>
      <c r="G448" t="s">
        <v>372</v>
      </c>
      <c r="H448">
        <v>84115</v>
      </c>
      <c r="I448">
        <v>13266.96</v>
      </c>
      <c r="J448">
        <v>4371600</v>
      </c>
      <c r="K448">
        <v>50000</v>
      </c>
    </row>
    <row r="449" spans="1:11" x14ac:dyDescent="0.25">
      <c r="A449" t="s">
        <v>11</v>
      </c>
      <c r="B449" t="s">
        <v>12</v>
      </c>
      <c r="C449" s="1">
        <v>44938</v>
      </c>
      <c r="D449" s="1">
        <v>45303</v>
      </c>
      <c r="E449" t="s">
        <v>41</v>
      </c>
      <c r="F449">
        <v>1</v>
      </c>
      <c r="G449" t="s">
        <v>186</v>
      </c>
      <c r="H449">
        <v>19107</v>
      </c>
      <c r="I449">
        <v>58705</v>
      </c>
      <c r="J449">
        <v>200000000</v>
      </c>
      <c r="K449">
        <v>100000</v>
      </c>
    </row>
    <row r="450" spans="1:11" x14ac:dyDescent="0.25">
      <c r="A450" t="s">
        <v>17</v>
      </c>
      <c r="B450" t="s">
        <v>12</v>
      </c>
      <c r="C450" s="1">
        <v>44938</v>
      </c>
      <c r="D450" s="1">
        <v>45303</v>
      </c>
      <c r="E450" t="s">
        <v>163</v>
      </c>
      <c r="F450">
        <v>1</v>
      </c>
      <c r="G450" t="s">
        <v>186</v>
      </c>
      <c r="H450">
        <v>19107</v>
      </c>
      <c r="I450">
        <v>8305</v>
      </c>
      <c r="J450" t="s">
        <v>19</v>
      </c>
      <c r="K450" t="s">
        <v>19</v>
      </c>
    </row>
    <row r="451" spans="1:11" x14ac:dyDescent="0.25">
      <c r="A451" t="s">
        <v>294</v>
      </c>
      <c r="B451" t="s">
        <v>12</v>
      </c>
      <c r="C451" s="1">
        <v>44938</v>
      </c>
      <c r="D451" s="1">
        <v>45303</v>
      </c>
      <c r="E451" t="s">
        <v>140</v>
      </c>
      <c r="F451">
        <v>1</v>
      </c>
      <c r="G451" t="s">
        <v>186</v>
      </c>
      <c r="H451">
        <v>19107</v>
      </c>
      <c r="I451" t="s">
        <v>19</v>
      </c>
      <c r="J451" t="s">
        <v>19</v>
      </c>
      <c r="K451" t="s">
        <v>19</v>
      </c>
    </row>
    <row r="452" spans="1:11" x14ac:dyDescent="0.25">
      <c r="A452" t="s">
        <v>22</v>
      </c>
      <c r="B452" t="s">
        <v>12</v>
      </c>
      <c r="C452" s="1">
        <v>45508</v>
      </c>
      <c r="D452" s="1">
        <v>45873</v>
      </c>
      <c r="E452" t="s">
        <v>227</v>
      </c>
      <c r="F452">
        <v>1</v>
      </c>
      <c r="G452" t="s">
        <v>313</v>
      </c>
      <c r="H452">
        <v>20032</v>
      </c>
      <c r="I452">
        <v>26038.560000000001</v>
      </c>
      <c r="J452">
        <v>3550000</v>
      </c>
      <c r="K452">
        <v>10000</v>
      </c>
    </row>
    <row r="453" spans="1:11" x14ac:dyDescent="0.25">
      <c r="A453" t="s">
        <v>11</v>
      </c>
      <c r="B453" t="s">
        <v>12</v>
      </c>
      <c r="C453" s="1">
        <v>45292</v>
      </c>
      <c r="D453" s="1">
        <v>45658</v>
      </c>
      <c r="E453" t="s">
        <v>163</v>
      </c>
      <c r="F453">
        <v>1</v>
      </c>
      <c r="G453" t="s">
        <v>21</v>
      </c>
      <c r="H453">
        <v>1880</v>
      </c>
      <c r="I453">
        <v>179427</v>
      </c>
      <c r="J453">
        <v>60132155</v>
      </c>
      <c r="K453">
        <v>25000</v>
      </c>
    </row>
    <row r="454" spans="1:11" x14ac:dyDescent="0.25">
      <c r="A454" t="s">
        <v>17</v>
      </c>
      <c r="B454" t="s">
        <v>12</v>
      </c>
      <c r="C454" s="1">
        <v>45292</v>
      </c>
      <c r="D454" s="1">
        <v>45658</v>
      </c>
      <c r="E454" t="s">
        <v>135</v>
      </c>
      <c r="F454">
        <v>1</v>
      </c>
      <c r="G454" t="s">
        <v>21</v>
      </c>
      <c r="H454">
        <v>1880</v>
      </c>
      <c r="I454">
        <v>179427</v>
      </c>
      <c r="J454" t="s">
        <v>19</v>
      </c>
      <c r="K454" t="s">
        <v>19</v>
      </c>
    </row>
    <row r="455" spans="1:11" x14ac:dyDescent="0.25">
      <c r="A455" t="s">
        <v>25</v>
      </c>
      <c r="B455" t="s">
        <v>12</v>
      </c>
      <c r="C455" s="1">
        <v>45292</v>
      </c>
      <c r="D455" s="1">
        <v>45658</v>
      </c>
      <c r="E455" t="s">
        <v>141</v>
      </c>
      <c r="F455">
        <v>1</v>
      </c>
      <c r="G455" t="s">
        <v>21</v>
      </c>
      <c r="H455">
        <v>1880</v>
      </c>
      <c r="I455">
        <v>179427</v>
      </c>
      <c r="J455" t="s">
        <v>19</v>
      </c>
      <c r="K455" t="s">
        <v>19</v>
      </c>
    </row>
    <row r="456" spans="1:11" x14ac:dyDescent="0.25">
      <c r="A456" t="s">
        <v>25</v>
      </c>
      <c r="B456" t="s">
        <v>12</v>
      </c>
      <c r="C456" s="1">
        <v>45292</v>
      </c>
      <c r="D456" s="1">
        <v>45658</v>
      </c>
      <c r="E456" t="s">
        <v>277</v>
      </c>
      <c r="F456">
        <v>1</v>
      </c>
      <c r="G456" t="s">
        <v>21</v>
      </c>
      <c r="H456">
        <v>1880</v>
      </c>
      <c r="I456">
        <v>179427</v>
      </c>
      <c r="J456" t="s">
        <v>19</v>
      </c>
      <c r="K456" t="s">
        <v>19</v>
      </c>
    </row>
    <row r="457" spans="1:11" x14ac:dyDescent="0.25">
      <c r="A457" t="s">
        <v>25</v>
      </c>
      <c r="B457" t="s">
        <v>12</v>
      </c>
      <c r="C457" s="1">
        <v>45292</v>
      </c>
      <c r="D457" s="1">
        <v>45658</v>
      </c>
      <c r="E457" t="s">
        <v>89</v>
      </c>
      <c r="F457">
        <v>1</v>
      </c>
      <c r="G457" t="s">
        <v>21</v>
      </c>
      <c r="H457">
        <v>1880</v>
      </c>
      <c r="I457">
        <v>179427</v>
      </c>
      <c r="J457" t="s">
        <v>19</v>
      </c>
      <c r="K457" t="s">
        <v>19</v>
      </c>
    </row>
    <row r="458" spans="1:11" x14ac:dyDescent="0.25">
      <c r="A458" t="s">
        <v>25</v>
      </c>
      <c r="B458" t="s">
        <v>12</v>
      </c>
      <c r="C458" t="s">
        <v>320</v>
      </c>
      <c r="D458" t="s">
        <v>321</v>
      </c>
      <c r="E458" t="s">
        <v>366</v>
      </c>
      <c r="F458">
        <v>1</v>
      </c>
      <c r="G458" t="s">
        <v>230</v>
      </c>
      <c r="H458">
        <v>70454</v>
      </c>
      <c r="I458">
        <v>260</v>
      </c>
      <c r="J458" t="s">
        <v>19</v>
      </c>
      <c r="K458" t="s">
        <v>19</v>
      </c>
    </row>
    <row r="459" spans="1:11" x14ac:dyDescent="0.25">
      <c r="A459" t="s">
        <v>11</v>
      </c>
      <c r="B459" t="s">
        <v>12</v>
      </c>
      <c r="C459" s="1">
        <v>45295</v>
      </c>
      <c r="D459" s="1">
        <v>45661</v>
      </c>
      <c r="E459" t="s">
        <v>342</v>
      </c>
      <c r="F459">
        <v>1</v>
      </c>
      <c r="G459" t="s">
        <v>145</v>
      </c>
      <c r="H459">
        <v>27616</v>
      </c>
      <c r="I459">
        <v>40288</v>
      </c>
      <c r="J459">
        <v>450000000</v>
      </c>
      <c r="K459">
        <v>250000</v>
      </c>
    </row>
    <row r="460" spans="1:11" x14ac:dyDescent="0.25">
      <c r="A460" t="s">
        <v>17</v>
      </c>
      <c r="B460" t="s">
        <v>12</v>
      </c>
      <c r="C460" s="1">
        <v>45295</v>
      </c>
      <c r="D460" s="1">
        <v>45661</v>
      </c>
      <c r="E460" t="s">
        <v>278</v>
      </c>
      <c r="F460">
        <v>1</v>
      </c>
      <c r="G460" t="s">
        <v>145</v>
      </c>
      <c r="H460">
        <v>27616</v>
      </c>
      <c r="I460">
        <v>40892</v>
      </c>
      <c r="J460" t="s">
        <v>19</v>
      </c>
      <c r="K460" t="s">
        <v>19</v>
      </c>
    </row>
    <row r="461" spans="1:11" x14ac:dyDescent="0.25">
      <c r="A461" t="s">
        <v>25</v>
      </c>
      <c r="B461" t="s">
        <v>12</v>
      </c>
      <c r="C461" s="1">
        <v>45295</v>
      </c>
      <c r="D461" s="1">
        <v>45661</v>
      </c>
      <c r="E461" t="s">
        <v>343</v>
      </c>
      <c r="F461">
        <v>1</v>
      </c>
      <c r="G461" t="s">
        <v>145</v>
      </c>
      <c r="H461">
        <v>27616</v>
      </c>
      <c r="I461">
        <v>12722</v>
      </c>
      <c r="J461" t="s">
        <v>19</v>
      </c>
      <c r="K461" t="s">
        <v>19</v>
      </c>
    </row>
    <row r="462" spans="1:11" x14ac:dyDescent="0.25">
      <c r="A462" t="s">
        <v>142</v>
      </c>
      <c r="B462" t="s">
        <v>12</v>
      </c>
      <c r="C462" s="1">
        <v>45295</v>
      </c>
      <c r="D462" s="1">
        <v>45661</v>
      </c>
      <c r="E462" t="s">
        <v>42</v>
      </c>
      <c r="F462">
        <v>1</v>
      </c>
      <c r="G462" t="s">
        <v>145</v>
      </c>
      <c r="H462">
        <v>27616</v>
      </c>
      <c r="I462" t="s">
        <v>19</v>
      </c>
      <c r="J462">
        <v>450000000</v>
      </c>
      <c r="K462" t="s">
        <v>19</v>
      </c>
    </row>
    <row r="463" spans="1:11" x14ac:dyDescent="0.25">
      <c r="A463" t="s">
        <v>22</v>
      </c>
      <c r="B463" t="s">
        <v>12</v>
      </c>
      <c r="C463" t="s">
        <v>373</v>
      </c>
      <c r="D463" t="s">
        <v>374</v>
      </c>
      <c r="E463" t="s">
        <v>121</v>
      </c>
      <c r="F463">
        <v>1</v>
      </c>
      <c r="G463" t="s">
        <v>32</v>
      </c>
      <c r="H463">
        <v>77388</v>
      </c>
      <c r="I463">
        <v>158193</v>
      </c>
      <c r="J463">
        <v>18500000</v>
      </c>
      <c r="K463">
        <v>25000</v>
      </c>
    </row>
    <row r="464" spans="1:11" x14ac:dyDescent="0.25">
      <c r="A464" t="s">
        <v>25</v>
      </c>
      <c r="B464" t="s">
        <v>12</v>
      </c>
      <c r="C464" t="s">
        <v>373</v>
      </c>
      <c r="D464" t="s">
        <v>374</v>
      </c>
      <c r="E464" t="s">
        <v>360</v>
      </c>
      <c r="F464">
        <v>1</v>
      </c>
      <c r="G464" t="s">
        <v>32</v>
      </c>
      <c r="H464">
        <v>77388</v>
      </c>
      <c r="I464">
        <v>3968.8</v>
      </c>
      <c r="J464" t="s">
        <v>19</v>
      </c>
      <c r="K464" t="s">
        <v>19</v>
      </c>
    </row>
    <row r="465" spans="1:11" x14ac:dyDescent="0.25">
      <c r="A465" t="s">
        <v>11</v>
      </c>
      <c r="B465" t="s">
        <v>12</v>
      </c>
      <c r="C465" s="1">
        <v>45295</v>
      </c>
      <c r="D465" s="1">
        <v>45661</v>
      </c>
      <c r="E465" t="s">
        <v>342</v>
      </c>
      <c r="F465">
        <v>1</v>
      </c>
      <c r="G465" t="s">
        <v>110</v>
      </c>
      <c r="H465">
        <v>29732</v>
      </c>
      <c r="I465">
        <v>41927</v>
      </c>
      <c r="J465">
        <v>450000000</v>
      </c>
      <c r="K465">
        <v>250000</v>
      </c>
    </row>
    <row r="466" spans="1:11" x14ac:dyDescent="0.25">
      <c r="A466" t="s">
        <v>17</v>
      </c>
      <c r="B466" t="s">
        <v>12</v>
      </c>
      <c r="C466" s="1">
        <v>45295</v>
      </c>
      <c r="D466" s="1">
        <v>45661</v>
      </c>
      <c r="E466" t="s">
        <v>278</v>
      </c>
      <c r="F466">
        <v>1</v>
      </c>
      <c r="G466" t="s">
        <v>110</v>
      </c>
      <c r="H466">
        <v>29732</v>
      </c>
      <c r="I466">
        <v>48108</v>
      </c>
      <c r="J466" t="s">
        <v>19</v>
      </c>
      <c r="K466" t="s">
        <v>19</v>
      </c>
    </row>
    <row r="467" spans="1:11" x14ac:dyDescent="0.25">
      <c r="A467" t="s">
        <v>25</v>
      </c>
      <c r="B467" t="s">
        <v>12</v>
      </c>
      <c r="C467" s="1">
        <v>45295</v>
      </c>
      <c r="D467" s="1">
        <v>45661</v>
      </c>
      <c r="E467" t="s">
        <v>343</v>
      </c>
      <c r="F467">
        <v>1</v>
      </c>
      <c r="G467" t="s">
        <v>110</v>
      </c>
      <c r="H467">
        <v>29732</v>
      </c>
      <c r="I467">
        <v>14967</v>
      </c>
      <c r="J467" t="s">
        <v>19</v>
      </c>
      <c r="K467" t="s">
        <v>19</v>
      </c>
    </row>
    <row r="468" spans="1:11" x14ac:dyDescent="0.25">
      <c r="A468" t="s">
        <v>142</v>
      </c>
      <c r="B468" t="s">
        <v>12</v>
      </c>
      <c r="C468" s="1">
        <v>45295</v>
      </c>
      <c r="D468" s="1">
        <v>45661</v>
      </c>
      <c r="E468" t="s">
        <v>42</v>
      </c>
      <c r="F468">
        <v>1</v>
      </c>
      <c r="G468" t="s">
        <v>110</v>
      </c>
      <c r="H468">
        <v>29732</v>
      </c>
      <c r="I468" t="s">
        <v>19</v>
      </c>
      <c r="J468">
        <v>450000000</v>
      </c>
      <c r="K468" t="s">
        <v>19</v>
      </c>
    </row>
    <row r="469" spans="1:11" x14ac:dyDescent="0.25">
      <c r="A469" t="s">
        <v>11</v>
      </c>
      <c r="B469" t="s">
        <v>12</v>
      </c>
      <c r="C469" s="1">
        <v>45295</v>
      </c>
      <c r="D469" s="1">
        <v>45661</v>
      </c>
      <c r="E469" t="s">
        <v>342</v>
      </c>
      <c r="F469">
        <v>1</v>
      </c>
      <c r="G469" t="s">
        <v>186</v>
      </c>
      <c r="H469">
        <v>17408</v>
      </c>
      <c r="I469">
        <v>36790</v>
      </c>
      <c r="J469">
        <v>450000000</v>
      </c>
      <c r="K469">
        <v>250000</v>
      </c>
    </row>
    <row r="470" spans="1:11" x14ac:dyDescent="0.25">
      <c r="A470" t="s">
        <v>17</v>
      </c>
      <c r="B470" t="s">
        <v>12</v>
      </c>
      <c r="C470" s="1">
        <v>45295</v>
      </c>
      <c r="D470" s="1">
        <v>45661</v>
      </c>
      <c r="E470" t="s">
        <v>278</v>
      </c>
      <c r="F470">
        <v>1</v>
      </c>
      <c r="G470" t="s">
        <v>186</v>
      </c>
      <c r="H470">
        <v>17408</v>
      </c>
      <c r="I470">
        <v>34363</v>
      </c>
      <c r="J470" t="s">
        <v>19</v>
      </c>
      <c r="K470" t="s">
        <v>19</v>
      </c>
    </row>
    <row r="471" spans="1:11" x14ac:dyDescent="0.25">
      <c r="A471" t="s">
        <v>25</v>
      </c>
      <c r="B471" t="s">
        <v>12</v>
      </c>
      <c r="C471" s="1">
        <v>45295</v>
      </c>
      <c r="D471" s="1">
        <v>45661</v>
      </c>
      <c r="E471" t="s">
        <v>343</v>
      </c>
      <c r="F471">
        <v>1</v>
      </c>
      <c r="G471" t="s">
        <v>186</v>
      </c>
      <c r="H471">
        <v>17408</v>
      </c>
      <c r="I471">
        <v>10691</v>
      </c>
      <c r="J471" t="s">
        <v>19</v>
      </c>
      <c r="K471" t="s">
        <v>19</v>
      </c>
    </row>
    <row r="472" spans="1:11" x14ac:dyDescent="0.25">
      <c r="A472" t="s">
        <v>142</v>
      </c>
      <c r="B472" t="s">
        <v>12</v>
      </c>
      <c r="C472" s="1">
        <v>45295</v>
      </c>
      <c r="D472" s="1">
        <v>45661</v>
      </c>
      <c r="E472" t="s">
        <v>42</v>
      </c>
      <c r="F472">
        <v>1</v>
      </c>
      <c r="G472" t="s">
        <v>186</v>
      </c>
      <c r="H472">
        <v>17408</v>
      </c>
      <c r="I472" t="s">
        <v>19</v>
      </c>
      <c r="J472">
        <v>450000000</v>
      </c>
      <c r="K472" t="s">
        <v>19</v>
      </c>
    </row>
    <row r="473" spans="1:11" x14ac:dyDescent="0.25">
      <c r="A473" t="s">
        <v>11</v>
      </c>
      <c r="B473" t="s">
        <v>12</v>
      </c>
      <c r="C473" s="1">
        <v>45295</v>
      </c>
      <c r="D473" s="1">
        <v>45661</v>
      </c>
      <c r="E473" t="s">
        <v>342</v>
      </c>
      <c r="F473">
        <v>1</v>
      </c>
      <c r="G473" t="s">
        <v>145</v>
      </c>
      <c r="H473">
        <v>27529</v>
      </c>
      <c r="I473">
        <v>29094</v>
      </c>
      <c r="J473">
        <v>450000000</v>
      </c>
      <c r="K473">
        <v>250000</v>
      </c>
    </row>
    <row r="474" spans="1:11" x14ac:dyDescent="0.25">
      <c r="A474" t="s">
        <v>17</v>
      </c>
      <c r="B474" t="s">
        <v>12</v>
      </c>
      <c r="C474" s="1">
        <v>45295</v>
      </c>
      <c r="D474" s="1">
        <v>45661</v>
      </c>
      <c r="E474" t="s">
        <v>278</v>
      </c>
      <c r="F474">
        <v>1</v>
      </c>
      <c r="G474" t="s">
        <v>145</v>
      </c>
      <c r="H474">
        <v>27529</v>
      </c>
      <c r="I474">
        <v>35738</v>
      </c>
      <c r="J474" t="s">
        <v>19</v>
      </c>
      <c r="K474" t="s">
        <v>19</v>
      </c>
    </row>
    <row r="475" spans="1:11" x14ac:dyDescent="0.25">
      <c r="A475" t="s">
        <v>25</v>
      </c>
      <c r="B475" t="s">
        <v>12</v>
      </c>
      <c r="C475" s="1">
        <v>45295</v>
      </c>
      <c r="D475" s="1">
        <v>45661</v>
      </c>
      <c r="E475" t="s">
        <v>343</v>
      </c>
      <c r="F475">
        <v>1</v>
      </c>
      <c r="G475" t="s">
        <v>145</v>
      </c>
      <c r="H475">
        <v>27529</v>
      </c>
      <c r="I475">
        <v>11119</v>
      </c>
      <c r="J475" t="s">
        <v>19</v>
      </c>
      <c r="K475" t="s">
        <v>19</v>
      </c>
    </row>
    <row r="476" spans="1:11" x14ac:dyDescent="0.25">
      <c r="A476" t="s">
        <v>142</v>
      </c>
      <c r="B476" t="s">
        <v>12</v>
      </c>
      <c r="C476" s="1">
        <v>45295</v>
      </c>
      <c r="D476" s="1">
        <v>45661</v>
      </c>
      <c r="E476" t="s">
        <v>42</v>
      </c>
      <c r="F476">
        <v>1</v>
      </c>
      <c r="G476" t="s">
        <v>145</v>
      </c>
      <c r="H476">
        <v>27529</v>
      </c>
      <c r="I476" t="s">
        <v>19</v>
      </c>
      <c r="J476">
        <v>450000000</v>
      </c>
      <c r="K476" t="s">
        <v>19</v>
      </c>
    </row>
    <row r="477" spans="1:11" x14ac:dyDescent="0.25">
      <c r="A477" t="s">
        <v>11</v>
      </c>
      <c r="B477" t="s">
        <v>12</v>
      </c>
      <c r="C477" s="1">
        <v>45295</v>
      </c>
      <c r="D477" s="1">
        <v>45661</v>
      </c>
      <c r="E477" t="s">
        <v>342</v>
      </c>
      <c r="F477">
        <v>1</v>
      </c>
      <c r="G477" t="s">
        <v>80</v>
      </c>
      <c r="H477">
        <v>21236</v>
      </c>
      <c r="I477">
        <v>66759</v>
      </c>
      <c r="J477">
        <v>450000000</v>
      </c>
      <c r="K477">
        <v>250000</v>
      </c>
    </row>
    <row r="478" spans="1:11" x14ac:dyDescent="0.25">
      <c r="A478" t="s">
        <v>17</v>
      </c>
      <c r="B478" t="s">
        <v>12</v>
      </c>
      <c r="C478" s="1">
        <v>45295</v>
      </c>
      <c r="D478" s="1">
        <v>45661</v>
      </c>
      <c r="E478" t="s">
        <v>278</v>
      </c>
      <c r="F478">
        <v>1</v>
      </c>
      <c r="G478" t="s">
        <v>80</v>
      </c>
      <c r="H478">
        <v>21236</v>
      </c>
      <c r="I478">
        <v>59792</v>
      </c>
      <c r="J478" t="s">
        <v>19</v>
      </c>
      <c r="K478" t="s">
        <v>19</v>
      </c>
    </row>
    <row r="479" spans="1:11" x14ac:dyDescent="0.25">
      <c r="A479" t="s">
        <v>25</v>
      </c>
      <c r="B479" t="s">
        <v>12</v>
      </c>
      <c r="C479" s="1">
        <v>45295</v>
      </c>
      <c r="D479" s="1">
        <v>45661</v>
      </c>
      <c r="E479" t="s">
        <v>343</v>
      </c>
      <c r="F479">
        <v>1</v>
      </c>
      <c r="G479" t="s">
        <v>80</v>
      </c>
      <c r="H479">
        <v>21236</v>
      </c>
      <c r="I479">
        <v>18602</v>
      </c>
      <c r="J479" t="s">
        <v>19</v>
      </c>
      <c r="K479" t="s">
        <v>19</v>
      </c>
    </row>
    <row r="480" spans="1:11" x14ac:dyDescent="0.25">
      <c r="A480" t="s">
        <v>142</v>
      </c>
      <c r="B480" t="s">
        <v>12</v>
      </c>
      <c r="C480" s="1">
        <v>45295</v>
      </c>
      <c r="D480" s="1">
        <v>45661</v>
      </c>
      <c r="E480" t="s">
        <v>42</v>
      </c>
      <c r="F480">
        <v>1</v>
      </c>
      <c r="G480" t="s">
        <v>80</v>
      </c>
      <c r="H480">
        <v>21236</v>
      </c>
      <c r="I480" t="s">
        <v>19</v>
      </c>
      <c r="J480">
        <v>450000000</v>
      </c>
      <c r="K480" t="s">
        <v>19</v>
      </c>
    </row>
    <row r="481" spans="1:11" x14ac:dyDescent="0.25">
      <c r="A481" t="s">
        <v>11</v>
      </c>
      <c r="B481" t="s">
        <v>12</v>
      </c>
      <c r="C481" s="1">
        <v>45295</v>
      </c>
      <c r="D481" s="1">
        <v>45661</v>
      </c>
      <c r="E481" t="s">
        <v>342</v>
      </c>
      <c r="F481">
        <v>1</v>
      </c>
      <c r="G481" t="s">
        <v>80</v>
      </c>
      <c r="H481">
        <v>20653</v>
      </c>
      <c r="I481">
        <v>43251</v>
      </c>
      <c r="J481">
        <v>450000000</v>
      </c>
      <c r="K481">
        <v>250000</v>
      </c>
    </row>
    <row r="482" spans="1:11" x14ac:dyDescent="0.25">
      <c r="A482" t="s">
        <v>17</v>
      </c>
      <c r="B482" t="s">
        <v>12</v>
      </c>
      <c r="C482" s="1">
        <v>45295</v>
      </c>
      <c r="D482" s="1">
        <v>45661</v>
      </c>
      <c r="E482" t="s">
        <v>278</v>
      </c>
      <c r="F482">
        <v>1</v>
      </c>
      <c r="G482" t="s">
        <v>80</v>
      </c>
      <c r="H482">
        <v>20653</v>
      </c>
      <c r="I482">
        <v>61510</v>
      </c>
      <c r="J482" t="s">
        <v>19</v>
      </c>
      <c r="K482" t="s">
        <v>19</v>
      </c>
    </row>
    <row r="483" spans="1:11" x14ac:dyDescent="0.25">
      <c r="A483" t="s">
        <v>25</v>
      </c>
      <c r="B483" t="s">
        <v>12</v>
      </c>
      <c r="C483" s="1">
        <v>45295</v>
      </c>
      <c r="D483" s="1">
        <v>45661</v>
      </c>
      <c r="E483" t="s">
        <v>343</v>
      </c>
      <c r="F483">
        <v>1</v>
      </c>
      <c r="G483" t="s">
        <v>80</v>
      </c>
      <c r="H483">
        <v>20653</v>
      </c>
      <c r="I483">
        <v>19137</v>
      </c>
      <c r="J483" t="s">
        <v>19</v>
      </c>
      <c r="K483" t="s">
        <v>19</v>
      </c>
    </row>
    <row r="484" spans="1:11" x14ac:dyDescent="0.25">
      <c r="A484" t="s">
        <v>142</v>
      </c>
      <c r="B484" t="s">
        <v>12</v>
      </c>
      <c r="C484" s="1">
        <v>45295</v>
      </c>
      <c r="D484" s="1">
        <v>45661</v>
      </c>
      <c r="E484" t="s">
        <v>42</v>
      </c>
      <c r="F484">
        <v>1</v>
      </c>
      <c r="G484" t="s">
        <v>80</v>
      </c>
      <c r="H484">
        <v>20653</v>
      </c>
      <c r="I484" t="s">
        <v>19</v>
      </c>
      <c r="J484">
        <v>450000000</v>
      </c>
      <c r="K484" t="s">
        <v>19</v>
      </c>
    </row>
    <row r="485" spans="1:11" x14ac:dyDescent="0.25">
      <c r="A485" t="s">
        <v>11</v>
      </c>
      <c r="B485" t="s">
        <v>12</v>
      </c>
      <c r="C485" s="1">
        <v>45295</v>
      </c>
      <c r="D485" s="1">
        <v>45661</v>
      </c>
      <c r="E485" t="s">
        <v>342</v>
      </c>
      <c r="F485">
        <v>1</v>
      </c>
      <c r="G485" t="s">
        <v>110</v>
      </c>
      <c r="H485">
        <v>29072</v>
      </c>
      <c r="I485">
        <v>29043</v>
      </c>
      <c r="J485">
        <v>450000000</v>
      </c>
      <c r="K485">
        <v>250000</v>
      </c>
    </row>
    <row r="486" spans="1:11" x14ac:dyDescent="0.25">
      <c r="A486" t="s">
        <v>17</v>
      </c>
      <c r="B486" t="s">
        <v>12</v>
      </c>
      <c r="C486" s="1">
        <v>45295</v>
      </c>
      <c r="D486" s="1">
        <v>45661</v>
      </c>
      <c r="E486" t="s">
        <v>278</v>
      </c>
      <c r="F486">
        <v>1</v>
      </c>
      <c r="G486" t="s">
        <v>110</v>
      </c>
      <c r="H486">
        <v>29072</v>
      </c>
      <c r="I486">
        <v>34363</v>
      </c>
      <c r="J486" t="s">
        <v>19</v>
      </c>
      <c r="K486" t="s">
        <v>19</v>
      </c>
    </row>
    <row r="487" spans="1:11" x14ac:dyDescent="0.25">
      <c r="A487" t="s">
        <v>25</v>
      </c>
      <c r="B487" t="s">
        <v>12</v>
      </c>
      <c r="C487" s="1">
        <v>45295</v>
      </c>
      <c r="D487" s="1">
        <v>45661</v>
      </c>
      <c r="E487" t="s">
        <v>343</v>
      </c>
      <c r="F487">
        <v>1</v>
      </c>
      <c r="G487" t="s">
        <v>110</v>
      </c>
      <c r="H487">
        <v>29072</v>
      </c>
      <c r="I487">
        <v>10691</v>
      </c>
      <c r="J487" t="s">
        <v>19</v>
      </c>
      <c r="K487" t="s">
        <v>19</v>
      </c>
    </row>
    <row r="488" spans="1:11" x14ac:dyDescent="0.25">
      <c r="A488" t="s">
        <v>142</v>
      </c>
      <c r="B488" t="s">
        <v>12</v>
      </c>
      <c r="C488" s="1">
        <v>45295</v>
      </c>
      <c r="D488" s="1">
        <v>45661</v>
      </c>
      <c r="E488" t="s">
        <v>42</v>
      </c>
      <c r="F488">
        <v>1</v>
      </c>
      <c r="G488" t="s">
        <v>110</v>
      </c>
      <c r="H488">
        <v>29072</v>
      </c>
      <c r="I488" t="s">
        <v>19</v>
      </c>
      <c r="J488">
        <v>450000000</v>
      </c>
      <c r="K488" t="s">
        <v>19</v>
      </c>
    </row>
    <row r="489" spans="1:11" x14ac:dyDescent="0.25">
      <c r="A489" t="s">
        <v>11</v>
      </c>
      <c r="B489" t="s">
        <v>12</v>
      </c>
      <c r="C489" s="1">
        <v>45295</v>
      </c>
      <c r="D489" s="1">
        <v>45661</v>
      </c>
      <c r="E489" t="s">
        <v>342</v>
      </c>
      <c r="F489">
        <v>1</v>
      </c>
      <c r="G489" t="s">
        <v>80</v>
      </c>
      <c r="H489">
        <v>21228</v>
      </c>
      <c r="I489">
        <v>53275</v>
      </c>
      <c r="J489">
        <v>450000000</v>
      </c>
      <c r="K489">
        <v>250000</v>
      </c>
    </row>
    <row r="490" spans="1:11" x14ac:dyDescent="0.25">
      <c r="A490" t="s">
        <v>17</v>
      </c>
      <c r="B490" t="s">
        <v>12</v>
      </c>
      <c r="C490" s="1">
        <v>45295</v>
      </c>
      <c r="D490" s="1">
        <v>45661</v>
      </c>
      <c r="E490" t="s">
        <v>278</v>
      </c>
      <c r="F490">
        <v>1</v>
      </c>
      <c r="G490" t="s">
        <v>80</v>
      </c>
      <c r="H490">
        <v>21228</v>
      </c>
      <c r="I490">
        <v>53606</v>
      </c>
      <c r="J490" t="s">
        <v>19</v>
      </c>
      <c r="K490" t="s">
        <v>19</v>
      </c>
    </row>
    <row r="491" spans="1:11" x14ac:dyDescent="0.25">
      <c r="A491" t="s">
        <v>25</v>
      </c>
      <c r="B491" t="s">
        <v>12</v>
      </c>
      <c r="C491" s="1">
        <v>45295</v>
      </c>
      <c r="D491" s="1">
        <v>45661</v>
      </c>
      <c r="E491" t="s">
        <v>343</v>
      </c>
      <c r="F491">
        <v>1</v>
      </c>
      <c r="G491" t="s">
        <v>80</v>
      </c>
      <c r="H491">
        <v>21228</v>
      </c>
      <c r="I491">
        <v>16678</v>
      </c>
      <c r="J491" t="s">
        <v>19</v>
      </c>
      <c r="K491" t="s">
        <v>19</v>
      </c>
    </row>
    <row r="492" spans="1:11" x14ac:dyDescent="0.25">
      <c r="A492" t="s">
        <v>142</v>
      </c>
      <c r="B492" t="s">
        <v>12</v>
      </c>
      <c r="C492" s="1">
        <v>45295</v>
      </c>
      <c r="D492" s="1">
        <v>45661</v>
      </c>
      <c r="E492" t="s">
        <v>42</v>
      </c>
      <c r="F492">
        <v>1</v>
      </c>
      <c r="G492" t="s">
        <v>80</v>
      </c>
      <c r="H492">
        <v>21228</v>
      </c>
      <c r="I492" t="s">
        <v>19</v>
      </c>
      <c r="J492">
        <v>450000000</v>
      </c>
      <c r="K492" t="s">
        <v>19</v>
      </c>
    </row>
    <row r="493" spans="1:11" x14ac:dyDescent="0.25">
      <c r="A493" t="s">
        <v>11</v>
      </c>
      <c r="B493" t="s">
        <v>12</v>
      </c>
      <c r="C493" s="1">
        <v>45295</v>
      </c>
      <c r="D493" s="1">
        <v>45661</v>
      </c>
      <c r="E493" t="s">
        <v>342</v>
      </c>
      <c r="F493">
        <v>1</v>
      </c>
      <c r="G493" t="s">
        <v>80</v>
      </c>
      <c r="H493">
        <v>21061</v>
      </c>
      <c r="I493">
        <v>55295</v>
      </c>
      <c r="J493">
        <v>450000000</v>
      </c>
      <c r="K493">
        <v>250000</v>
      </c>
    </row>
    <row r="494" spans="1:11" x14ac:dyDescent="0.25">
      <c r="A494" t="s">
        <v>17</v>
      </c>
      <c r="B494" t="s">
        <v>12</v>
      </c>
      <c r="C494" s="1">
        <v>45295</v>
      </c>
      <c r="D494" s="1">
        <v>45661</v>
      </c>
      <c r="E494" t="s">
        <v>278</v>
      </c>
      <c r="F494">
        <v>1</v>
      </c>
      <c r="G494" t="s">
        <v>80</v>
      </c>
      <c r="H494">
        <v>21061</v>
      </c>
      <c r="I494">
        <v>60479</v>
      </c>
      <c r="J494" t="s">
        <v>19</v>
      </c>
      <c r="K494" t="s">
        <v>19</v>
      </c>
    </row>
    <row r="495" spans="1:11" x14ac:dyDescent="0.25">
      <c r="A495" t="s">
        <v>25</v>
      </c>
      <c r="B495" t="s">
        <v>12</v>
      </c>
      <c r="C495" s="1">
        <v>45295</v>
      </c>
      <c r="D495" s="1">
        <v>45661</v>
      </c>
      <c r="E495" t="s">
        <v>343</v>
      </c>
      <c r="F495">
        <v>1</v>
      </c>
      <c r="G495" t="s">
        <v>80</v>
      </c>
      <c r="H495">
        <v>21061</v>
      </c>
      <c r="I495">
        <v>18816</v>
      </c>
      <c r="J495" t="s">
        <v>19</v>
      </c>
      <c r="K495" t="s">
        <v>19</v>
      </c>
    </row>
    <row r="496" spans="1:11" x14ac:dyDescent="0.25">
      <c r="A496" t="s">
        <v>142</v>
      </c>
      <c r="B496" t="s">
        <v>12</v>
      </c>
      <c r="C496" s="1">
        <v>45295</v>
      </c>
      <c r="D496" s="1">
        <v>45661</v>
      </c>
      <c r="E496" t="s">
        <v>42</v>
      </c>
      <c r="F496">
        <v>1</v>
      </c>
      <c r="G496" t="s">
        <v>80</v>
      </c>
      <c r="H496">
        <v>21061</v>
      </c>
      <c r="I496" t="s">
        <v>19</v>
      </c>
      <c r="J496">
        <v>450000000</v>
      </c>
      <c r="K496" t="s">
        <v>19</v>
      </c>
    </row>
    <row r="497" spans="1:11" x14ac:dyDescent="0.25">
      <c r="A497" t="s">
        <v>11</v>
      </c>
      <c r="B497" t="s">
        <v>12</v>
      </c>
      <c r="C497" t="s">
        <v>375</v>
      </c>
      <c r="D497" t="s">
        <v>376</v>
      </c>
      <c r="E497" t="s">
        <v>140</v>
      </c>
      <c r="F497">
        <v>1</v>
      </c>
      <c r="G497" t="s">
        <v>36</v>
      </c>
      <c r="H497">
        <v>94102</v>
      </c>
      <c r="I497">
        <v>87302</v>
      </c>
      <c r="J497">
        <v>350000000</v>
      </c>
      <c r="K497">
        <v>100000</v>
      </c>
    </row>
    <row r="498" spans="1:11" x14ac:dyDescent="0.25">
      <c r="A498" t="s">
        <v>17</v>
      </c>
      <c r="B498" t="s">
        <v>12</v>
      </c>
      <c r="C498" t="s">
        <v>377</v>
      </c>
      <c r="D498" t="s">
        <v>378</v>
      </c>
      <c r="E498" t="s">
        <v>279</v>
      </c>
      <c r="F498">
        <v>1</v>
      </c>
      <c r="G498" t="s">
        <v>36</v>
      </c>
      <c r="H498">
        <v>94102</v>
      </c>
      <c r="I498">
        <v>25526</v>
      </c>
      <c r="J498" t="s">
        <v>19</v>
      </c>
      <c r="K498" t="s">
        <v>19</v>
      </c>
    </row>
    <row r="499" spans="1:11" x14ac:dyDescent="0.25">
      <c r="A499" t="s">
        <v>25</v>
      </c>
      <c r="B499" t="s">
        <v>12</v>
      </c>
      <c r="C499" t="s">
        <v>377</v>
      </c>
      <c r="D499" t="s">
        <v>378</v>
      </c>
      <c r="E499" t="s">
        <v>242</v>
      </c>
      <c r="F499">
        <v>1</v>
      </c>
      <c r="G499" t="s">
        <v>36</v>
      </c>
      <c r="H499">
        <v>94102</v>
      </c>
      <c r="I499">
        <v>26316</v>
      </c>
      <c r="J499" t="s">
        <v>19</v>
      </c>
      <c r="K499" t="s">
        <v>19</v>
      </c>
    </row>
    <row r="500" spans="1:11" x14ac:dyDescent="0.25">
      <c r="A500" t="s">
        <v>11</v>
      </c>
      <c r="B500" t="s">
        <v>12</v>
      </c>
      <c r="C500" s="1">
        <v>44935</v>
      </c>
      <c r="D500" s="1">
        <v>45300</v>
      </c>
      <c r="E500" t="s">
        <v>41</v>
      </c>
      <c r="F500">
        <v>1</v>
      </c>
      <c r="G500" t="s">
        <v>317</v>
      </c>
      <c r="H500">
        <v>85019</v>
      </c>
      <c r="I500">
        <v>269091.05</v>
      </c>
      <c r="J500">
        <v>201941729</v>
      </c>
      <c r="K500">
        <v>25000</v>
      </c>
    </row>
    <row r="501" spans="1:11" x14ac:dyDescent="0.25">
      <c r="A501" t="s">
        <v>17</v>
      </c>
      <c r="B501" t="s">
        <v>12</v>
      </c>
      <c r="C501" s="1">
        <v>44935</v>
      </c>
      <c r="D501" s="1">
        <v>45300</v>
      </c>
      <c r="E501" t="s">
        <v>164</v>
      </c>
      <c r="F501">
        <v>1</v>
      </c>
      <c r="G501" t="s">
        <v>317</v>
      </c>
      <c r="H501">
        <v>85019</v>
      </c>
      <c r="I501" t="s">
        <v>19</v>
      </c>
      <c r="J501" t="s">
        <v>19</v>
      </c>
      <c r="K501" t="s">
        <v>19</v>
      </c>
    </row>
    <row r="502" spans="1:11" x14ac:dyDescent="0.25">
      <c r="A502" t="s">
        <v>25</v>
      </c>
      <c r="B502" t="s">
        <v>12</v>
      </c>
      <c r="C502" s="1">
        <v>44935</v>
      </c>
      <c r="D502" s="1">
        <v>45300</v>
      </c>
      <c r="E502" t="s">
        <v>164</v>
      </c>
      <c r="F502">
        <v>1</v>
      </c>
      <c r="G502" t="s">
        <v>317</v>
      </c>
      <c r="H502">
        <v>85019</v>
      </c>
      <c r="I502" t="s">
        <v>19</v>
      </c>
      <c r="J502" t="s">
        <v>19</v>
      </c>
      <c r="K502" t="s">
        <v>19</v>
      </c>
    </row>
    <row r="503" spans="1:11" x14ac:dyDescent="0.25">
      <c r="A503" t="s">
        <v>22</v>
      </c>
      <c r="B503" t="s">
        <v>12</v>
      </c>
      <c r="C503" s="1">
        <v>45295</v>
      </c>
      <c r="D503" s="1">
        <v>45661</v>
      </c>
      <c r="E503" t="s">
        <v>379</v>
      </c>
      <c r="F503">
        <v>1</v>
      </c>
      <c r="G503" t="s">
        <v>24</v>
      </c>
      <c r="H503">
        <v>11101</v>
      </c>
      <c r="I503">
        <v>80263.350000000006</v>
      </c>
      <c r="J503">
        <v>14500000</v>
      </c>
      <c r="K503">
        <v>10000</v>
      </c>
    </row>
    <row r="504" spans="1:11" x14ac:dyDescent="0.25">
      <c r="A504" t="s">
        <v>25</v>
      </c>
      <c r="B504" t="s">
        <v>12</v>
      </c>
      <c r="C504" s="1">
        <v>44938</v>
      </c>
      <c r="D504" s="1">
        <v>45303</v>
      </c>
      <c r="E504" t="s">
        <v>140</v>
      </c>
      <c r="F504">
        <v>1</v>
      </c>
      <c r="G504" t="s">
        <v>186</v>
      </c>
      <c r="H504">
        <v>19107</v>
      </c>
      <c r="I504">
        <v>15100</v>
      </c>
      <c r="J504" t="s">
        <v>19</v>
      </c>
      <c r="K504" t="s">
        <v>19</v>
      </c>
    </row>
    <row r="505" spans="1:11" x14ac:dyDescent="0.25">
      <c r="A505" t="s">
        <v>190</v>
      </c>
      <c r="B505" t="s">
        <v>12</v>
      </c>
      <c r="C505" s="1">
        <v>45295</v>
      </c>
      <c r="D505" s="1">
        <v>45661</v>
      </c>
      <c r="E505" t="s">
        <v>380</v>
      </c>
      <c r="F505">
        <v>1</v>
      </c>
      <c r="G505" t="s">
        <v>24</v>
      </c>
      <c r="H505">
        <v>11101</v>
      </c>
      <c r="I505">
        <v>80263.350000000006</v>
      </c>
      <c r="J505" t="s">
        <v>19</v>
      </c>
      <c r="K505" t="s">
        <v>19</v>
      </c>
    </row>
    <row r="506" spans="1:11" x14ac:dyDescent="0.25">
      <c r="A506" t="s">
        <v>11</v>
      </c>
      <c r="B506" t="s">
        <v>12</v>
      </c>
      <c r="C506" s="1">
        <v>44935</v>
      </c>
      <c r="D506" s="1">
        <v>45300</v>
      </c>
      <c r="E506" t="s">
        <v>41</v>
      </c>
      <c r="F506">
        <v>1</v>
      </c>
      <c r="G506" t="s">
        <v>317</v>
      </c>
      <c r="H506">
        <v>85019</v>
      </c>
      <c r="I506">
        <v>269091</v>
      </c>
      <c r="J506">
        <v>201941729</v>
      </c>
      <c r="K506">
        <v>25000</v>
      </c>
    </row>
    <row r="507" spans="1:11" x14ac:dyDescent="0.25">
      <c r="A507" t="s">
        <v>17</v>
      </c>
      <c r="B507" t="s">
        <v>12</v>
      </c>
      <c r="C507" s="1">
        <v>44935</v>
      </c>
      <c r="D507" s="1">
        <v>45300</v>
      </c>
      <c r="E507" t="s">
        <v>164</v>
      </c>
      <c r="F507">
        <v>1</v>
      </c>
      <c r="G507" t="s">
        <v>317</v>
      </c>
      <c r="H507">
        <v>85019</v>
      </c>
      <c r="I507" t="s">
        <v>19</v>
      </c>
      <c r="J507" t="s">
        <v>19</v>
      </c>
      <c r="K507" t="s">
        <v>19</v>
      </c>
    </row>
    <row r="508" spans="1:11" x14ac:dyDescent="0.25">
      <c r="A508" t="s">
        <v>25</v>
      </c>
      <c r="B508" t="s">
        <v>12</v>
      </c>
      <c r="C508" s="1">
        <v>44935</v>
      </c>
      <c r="D508" s="1">
        <v>45300</v>
      </c>
      <c r="E508" t="s">
        <v>164</v>
      </c>
      <c r="F508">
        <v>1</v>
      </c>
      <c r="G508" t="s">
        <v>317</v>
      </c>
      <c r="H508">
        <v>85019</v>
      </c>
      <c r="I508" t="s">
        <v>19</v>
      </c>
      <c r="J508" t="s">
        <v>19</v>
      </c>
      <c r="K508" t="s">
        <v>19</v>
      </c>
    </row>
    <row r="509" spans="1:11" x14ac:dyDescent="0.25">
      <c r="A509" t="s">
        <v>25</v>
      </c>
      <c r="B509" t="s">
        <v>12</v>
      </c>
      <c r="C509" s="1">
        <v>44935</v>
      </c>
      <c r="D509" s="1">
        <v>45300</v>
      </c>
      <c r="E509" t="s">
        <v>342</v>
      </c>
      <c r="F509">
        <v>1</v>
      </c>
      <c r="G509" t="s">
        <v>317</v>
      </c>
      <c r="H509">
        <v>85019</v>
      </c>
      <c r="I509" t="s">
        <v>19</v>
      </c>
      <c r="J509" t="s">
        <v>19</v>
      </c>
      <c r="K509" t="s">
        <v>19</v>
      </c>
    </row>
    <row r="510" spans="1:11" x14ac:dyDescent="0.25">
      <c r="A510" t="s">
        <v>142</v>
      </c>
      <c r="B510" t="s">
        <v>12</v>
      </c>
      <c r="C510" s="1">
        <v>44935</v>
      </c>
      <c r="D510" s="1">
        <v>45300</v>
      </c>
      <c r="E510" t="s">
        <v>41</v>
      </c>
      <c r="F510">
        <v>1</v>
      </c>
      <c r="G510" t="s">
        <v>317</v>
      </c>
      <c r="H510">
        <v>85019</v>
      </c>
      <c r="I510" t="s">
        <v>19</v>
      </c>
      <c r="J510">
        <v>100000000</v>
      </c>
      <c r="K510" t="s">
        <v>19</v>
      </c>
    </row>
    <row r="511" spans="1:11" x14ac:dyDescent="0.25">
      <c r="A511" t="s">
        <v>25</v>
      </c>
      <c r="B511" t="s">
        <v>12</v>
      </c>
      <c r="C511" s="1">
        <v>44935</v>
      </c>
      <c r="D511" s="1">
        <v>45300</v>
      </c>
      <c r="E511" t="s">
        <v>342</v>
      </c>
      <c r="F511">
        <v>1</v>
      </c>
      <c r="G511" t="s">
        <v>317</v>
      </c>
      <c r="H511">
        <v>85019</v>
      </c>
      <c r="I511" t="s">
        <v>19</v>
      </c>
      <c r="J511" t="s">
        <v>19</v>
      </c>
      <c r="K511" t="s">
        <v>19</v>
      </c>
    </row>
    <row r="512" spans="1:11" x14ac:dyDescent="0.25">
      <c r="A512" t="s">
        <v>142</v>
      </c>
      <c r="B512" t="s">
        <v>12</v>
      </c>
      <c r="C512" s="1">
        <v>44935</v>
      </c>
      <c r="D512" s="1">
        <v>45300</v>
      </c>
      <c r="E512" t="s">
        <v>41</v>
      </c>
      <c r="F512">
        <v>1</v>
      </c>
      <c r="G512" t="s">
        <v>317</v>
      </c>
      <c r="H512">
        <v>85019</v>
      </c>
      <c r="I512" t="s">
        <v>19</v>
      </c>
      <c r="J512" t="s">
        <v>19</v>
      </c>
      <c r="K512" t="s">
        <v>19</v>
      </c>
    </row>
    <row r="513" spans="1:11" x14ac:dyDescent="0.25">
      <c r="A513" t="s">
        <v>25</v>
      </c>
      <c r="B513" t="s">
        <v>12</v>
      </c>
      <c r="C513" t="s">
        <v>381</v>
      </c>
      <c r="D513" t="s">
        <v>382</v>
      </c>
      <c r="E513" t="s">
        <v>213</v>
      </c>
      <c r="F513">
        <v>1</v>
      </c>
      <c r="G513" t="s">
        <v>313</v>
      </c>
      <c r="H513">
        <v>20032</v>
      </c>
      <c r="I513" t="s">
        <v>19</v>
      </c>
      <c r="J513" t="s">
        <v>19</v>
      </c>
      <c r="K513" t="s">
        <v>19</v>
      </c>
    </row>
    <row r="514" spans="1:11" x14ac:dyDescent="0.25">
      <c r="A514" t="s">
        <v>22</v>
      </c>
      <c r="B514" t="s">
        <v>12</v>
      </c>
      <c r="C514" t="s">
        <v>231</v>
      </c>
      <c r="D514" t="s">
        <v>232</v>
      </c>
      <c r="E514" t="s">
        <v>383</v>
      </c>
      <c r="F514">
        <v>1</v>
      </c>
      <c r="G514" t="s">
        <v>52</v>
      </c>
      <c r="H514">
        <v>44311</v>
      </c>
      <c r="I514">
        <v>56564.66</v>
      </c>
      <c r="J514">
        <v>192542052</v>
      </c>
      <c r="K514">
        <v>10000</v>
      </c>
    </row>
    <row r="515" spans="1:11" x14ac:dyDescent="0.25">
      <c r="A515" t="s">
        <v>294</v>
      </c>
      <c r="B515" t="s">
        <v>12</v>
      </c>
      <c r="C515" t="s">
        <v>231</v>
      </c>
      <c r="D515" t="s">
        <v>232</v>
      </c>
      <c r="E515" t="s">
        <v>384</v>
      </c>
      <c r="F515">
        <v>1</v>
      </c>
      <c r="G515" t="s">
        <v>52</v>
      </c>
      <c r="H515">
        <v>44311</v>
      </c>
      <c r="I515" t="s">
        <v>19</v>
      </c>
      <c r="J515" t="s">
        <v>19</v>
      </c>
      <c r="K515" t="s">
        <v>19</v>
      </c>
    </row>
    <row r="516" spans="1:11" x14ac:dyDescent="0.25">
      <c r="A516" t="s">
        <v>25</v>
      </c>
      <c r="B516" t="s">
        <v>12</v>
      </c>
      <c r="C516" t="s">
        <v>231</v>
      </c>
      <c r="D516" t="s">
        <v>232</v>
      </c>
      <c r="E516" t="s">
        <v>140</v>
      </c>
      <c r="F516">
        <v>1</v>
      </c>
      <c r="G516" t="s">
        <v>52</v>
      </c>
      <c r="H516">
        <v>44311</v>
      </c>
      <c r="I516">
        <v>1833.63</v>
      </c>
      <c r="J516" t="s">
        <v>19</v>
      </c>
      <c r="K516" t="s">
        <v>19</v>
      </c>
    </row>
    <row r="517" spans="1:11" x14ac:dyDescent="0.25">
      <c r="A517" t="s">
        <v>11</v>
      </c>
      <c r="B517" t="s">
        <v>12</v>
      </c>
      <c r="C517" s="1">
        <v>45292</v>
      </c>
      <c r="D517" s="1">
        <v>45658</v>
      </c>
      <c r="E517" t="s">
        <v>163</v>
      </c>
      <c r="F517">
        <v>1</v>
      </c>
      <c r="G517" t="s">
        <v>209</v>
      </c>
      <c r="H517">
        <v>22102</v>
      </c>
      <c r="I517" t="s">
        <v>19</v>
      </c>
      <c r="J517">
        <v>99486468</v>
      </c>
      <c r="K517">
        <v>25000</v>
      </c>
    </row>
    <row r="518" spans="1:11" x14ac:dyDescent="0.25">
      <c r="A518" t="s">
        <v>17</v>
      </c>
      <c r="B518" t="s">
        <v>12</v>
      </c>
      <c r="C518" s="1">
        <v>45292</v>
      </c>
      <c r="D518" s="1">
        <v>45658</v>
      </c>
      <c r="E518" t="s">
        <v>135</v>
      </c>
      <c r="F518">
        <v>1</v>
      </c>
      <c r="G518" t="s">
        <v>209</v>
      </c>
      <c r="H518">
        <v>22102</v>
      </c>
      <c r="I518">
        <v>261954</v>
      </c>
      <c r="J518" t="s">
        <v>19</v>
      </c>
      <c r="K518" t="s">
        <v>19</v>
      </c>
    </row>
    <row r="519" spans="1:11" x14ac:dyDescent="0.25">
      <c r="A519" t="s">
        <v>25</v>
      </c>
      <c r="B519" t="s">
        <v>12</v>
      </c>
      <c r="C519" s="1">
        <v>45292</v>
      </c>
      <c r="D519" s="1">
        <v>45658</v>
      </c>
      <c r="E519" t="s">
        <v>141</v>
      </c>
      <c r="F519">
        <v>1</v>
      </c>
      <c r="G519" t="s">
        <v>209</v>
      </c>
      <c r="H519">
        <v>22102</v>
      </c>
      <c r="I519">
        <v>261954</v>
      </c>
      <c r="J519" t="s">
        <v>19</v>
      </c>
      <c r="K519" t="s">
        <v>19</v>
      </c>
    </row>
    <row r="520" spans="1:11" x14ac:dyDescent="0.25">
      <c r="A520" t="s">
        <v>11</v>
      </c>
      <c r="B520" t="s">
        <v>12</v>
      </c>
      <c r="C520" t="s">
        <v>217</v>
      </c>
      <c r="D520" t="s">
        <v>219</v>
      </c>
      <c r="E520" t="s">
        <v>204</v>
      </c>
      <c r="F520">
        <v>1</v>
      </c>
      <c r="G520" t="s">
        <v>36</v>
      </c>
      <c r="H520">
        <v>90057</v>
      </c>
      <c r="I520" t="s">
        <v>19</v>
      </c>
      <c r="J520">
        <v>918320</v>
      </c>
      <c r="K520">
        <v>5000</v>
      </c>
    </row>
    <row r="521" spans="1:11" x14ac:dyDescent="0.25">
      <c r="A521" t="s">
        <v>17</v>
      </c>
      <c r="B521" t="s">
        <v>12</v>
      </c>
      <c r="C521" t="s">
        <v>217</v>
      </c>
      <c r="D521" t="s">
        <v>219</v>
      </c>
      <c r="E521" t="s">
        <v>270</v>
      </c>
      <c r="F521">
        <v>1</v>
      </c>
      <c r="G521" t="s">
        <v>36</v>
      </c>
      <c r="H521">
        <v>90057</v>
      </c>
      <c r="I521" t="s">
        <v>19</v>
      </c>
      <c r="J521" t="s">
        <v>19</v>
      </c>
      <c r="K521" t="s">
        <v>19</v>
      </c>
    </row>
    <row r="522" spans="1:11" x14ac:dyDescent="0.25">
      <c r="A522" t="s">
        <v>11</v>
      </c>
      <c r="B522" t="s">
        <v>12</v>
      </c>
      <c r="C522" t="s">
        <v>217</v>
      </c>
      <c r="D522" t="s">
        <v>219</v>
      </c>
      <c r="E522" t="s">
        <v>204</v>
      </c>
      <c r="F522">
        <v>1</v>
      </c>
      <c r="G522" t="s">
        <v>36</v>
      </c>
      <c r="H522">
        <v>90057</v>
      </c>
      <c r="I522" t="s">
        <v>19</v>
      </c>
      <c r="J522">
        <v>631732</v>
      </c>
      <c r="K522">
        <v>5000</v>
      </c>
    </row>
    <row r="523" spans="1:11" x14ac:dyDescent="0.25">
      <c r="A523" t="s">
        <v>17</v>
      </c>
      <c r="B523" t="s">
        <v>12</v>
      </c>
      <c r="C523" t="s">
        <v>217</v>
      </c>
      <c r="D523" t="s">
        <v>219</v>
      </c>
      <c r="E523" t="s">
        <v>270</v>
      </c>
      <c r="F523">
        <v>1</v>
      </c>
      <c r="G523" t="s">
        <v>36</v>
      </c>
      <c r="H523">
        <v>90057</v>
      </c>
      <c r="I523" t="s">
        <v>19</v>
      </c>
      <c r="J523" t="s">
        <v>19</v>
      </c>
      <c r="K523" t="s">
        <v>19</v>
      </c>
    </row>
    <row r="524" spans="1:11" x14ac:dyDescent="0.25">
      <c r="A524" t="s">
        <v>22</v>
      </c>
      <c r="B524" t="s">
        <v>12</v>
      </c>
      <c r="C524" s="1">
        <v>45388</v>
      </c>
      <c r="D524" s="1">
        <v>45753</v>
      </c>
      <c r="E524" t="s">
        <v>99</v>
      </c>
      <c r="F524">
        <v>1</v>
      </c>
      <c r="G524" t="s">
        <v>36</v>
      </c>
      <c r="H524">
        <v>94102</v>
      </c>
      <c r="I524" t="s">
        <v>19</v>
      </c>
      <c r="J524">
        <v>55544854</v>
      </c>
      <c r="K524">
        <v>50000</v>
      </c>
    </row>
    <row r="525" spans="1:11" x14ac:dyDescent="0.25">
      <c r="A525" t="s">
        <v>11</v>
      </c>
      <c r="B525" t="s">
        <v>12</v>
      </c>
      <c r="C525" s="1">
        <v>45479</v>
      </c>
      <c r="D525" s="1">
        <v>45844</v>
      </c>
      <c r="E525" t="s">
        <v>46</v>
      </c>
      <c r="F525">
        <v>1</v>
      </c>
      <c r="G525" t="s">
        <v>363</v>
      </c>
      <c r="H525">
        <v>36695</v>
      </c>
      <c r="I525">
        <v>147648.66</v>
      </c>
      <c r="J525">
        <v>6850000</v>
      </c>
      <c r="K525">
        <v>50000</v>
      </c>
    </row>
    <row r="526" spans="1:11" x14ac:dyDescent="0.25">
      <c r="A526" t="s">
        <v>17</v>
      </c>
      <c r="B526" t="s">
        <v>12</v>
      </c>
      <c r="C526" s="1">
        <v>45479</v>
      </c>
      <c r="D526" s="1">
        <v>45844</v>
      </c>
      <c r="E526" t="s">
        <v>37</v>
      </c>
      <c r="F526">
        <v>1</v>
      </c>
      <c r="G526" t="s">
        <v>363</v>
      </c>
      <c r="H526">
        <v>36695</v>
      </c>
      <c r="I526">
        <v>17862.060000000001</v>
      </c>
      <c r="J526" t="s">
        <v>19</v>
      </c>
      <c r="K526" t="s">
        <v>19</v>
      </c>
    </row>
    <row r="527" spans="1:11" x14ac:dyDescent="0.25">
      <c r="A527" t="s">
        <v>25</v>
      </c>
      <c r="B527" t="s">
        <v>12</v>
      </c>
      <c r="C527" s="1">
        <v>45479</v>
      </c>
      <c r="D527" s="1">
        <v>45844</v>
      </c>
      <c r="E527" t="s">
        <v>213</v>
      </c>
      <c r="F527">
        <v>1</v>
      </c>
      <c r="G527" t="s">
        <v>363</v>
      </c>
      <c r="H527">
        <v>36695</v>
      </c>
      <c r="I527">
        <v>9603.6</v>
      </c>
      <c r="J527" t="s">
        <v>19</v>
      </c>
      <c r="K527" t="s">
        <v>19</v>
      </c>
    </row>
    <row r="528" spans="1:11" x14ac:dyDescent="0.25">
      <c r="A528" t="s">
        <v>22</v>
      </c>
      <c r="B528" t="s">
        <v>12</v>
      </c>
      <c r="C528" s="1">
        <v>45298</v>
      </c>
      <c r="D528" s="1">
        <v>45664</v>
      </c>
      <c r="E528" t="s">
        <v>35</v>
      </c>
      <c r="F528">
        <v>1</v>
      </c>
      <c r="G528" t="s">
        <v>36</v>
      </c>
      <c r="H528">
        <v>90057</v>
      </c>
      <c r="I528">
        <v>26293.7</v>
      </c>
      <c r="J528">
        <v>4119705</v>
      </c>
      <c r="K528">
        <v>10000</v>
      </c>
    </row>
    <row r="529" spans="1:11" x14ac:dyDescent="0.25">
      <c r="A529" t="s">
        <v>190</v>
      </c>
      <c r="B529" t="s">
        <v>12</v>
      </c>
      <c r="C529" s="1">
        <v>44935</v>
      </c>
      <c r="D529" s="1">
        <v>45300</v>
      </c>
      <c r="E529" t="s">
        <v>236</v>
      </c>
      <c r="F529">
        <v>1</v>
      </c>
      <c r="G529" t="s">
        <v>317</v>
      </c>
      <c r="H529">
        <v>85019</v>
      </c>
      <c r="I529" t="s">
        <v>19</v>
      </c>
      <c r="J529" t="s">
        <v>19</v>
      </c>
      <c r="K529" t="s">
        <v>19</v>
      </c>
    </row>
    <row r="530" spans="1:11" x14ac:dyDescent="0.25">
      <c r="A530" t="s">
        <v>11</v>
      </c>
      <c r="B530" t="s">
        <v>12</v>
      </c>
      <c r="C530" t="s">
        <v>385</v>
      </c>
      <c r="D530" t="s">
        <v>386</v>
      </c>
      <c r="E530" t="s">
        <v>119</v>
      </c>
      <c r="F530">
        <v>1</v>
      </c>
      <c r="G530" t="s">
        <v>16</v>
      </c>
      <c r="H530">
        <v>32819</v>
      </c>
      <c r="I530" t="s">
        <v>19</v>
      </c>
      <c r="J530">
        <v>85193000</v>
      </c>
      <c r="K530">
        <v>25000</v>
      </c>
    </row>
    <row r="531" spans="1:11" x14ac:dyDescent="0.25">
      <c r="A531" t="s">
        <v>17</v>
      </c>
      <c r="B531" t="s">
        <v>12</v>
      </c>
      <c r="C531" t="s">
        <v>385</v>
      </c>
      <c r="D531" t="s">
        <v>386</v>
      </c>
      <c r="E531" t="s">
        <v>387</v>
      </c>
      <c r="F531">
        <v>1</v>
      </c>
      <c r="G531" t="s">
        <v>16</v>
      </c>
      <c r="H531">
        <v>32819</v>
      </c>
      <c r="I531" t="s">
        <v>19</v>
      </c>
      <c r="J531" t="s">
        <v>19</v>
      </c>
      <c r="K531" t="s">
        <v>19</v>
      </c>
    </row>
    <row r="532" spans="1:11" x14ac:dyDescent="0.25">
      <c r="A532" t="s">
        <v>25</v>
      </c>
      <c r="B532" t="s">
        <v>12</v>
      </c>
      <c r="C532" t="s">
        <v>385</v>
      </c>
      <c r="D532" t="s">
        <v>386</v>
      </c>
      <c r="E532" t="s">
        <v>324</v>
      </c>
      <c r="F532">
        <v>1</v>
      </c>
      <c r="G532" t="s">
        <v>16</v>
      </c>
      <c r="H532">
        <v>32819</v>
      </c>
      <c r="I532" t="s">
        <v>19</v>
      </c>
      <c r="J532" t="s">
        <v>19</v>
      </c>
      <c r="K532" t="s">
        <v>19</v>
      </c>
    </row>
    <row r="533" spans="1:11" x14ac:dyDescent="0.25">
      <c r="A533" t="s">
        <v>11</v>
      </c>
      <c r="B533" t="s">
        <v>12</v>
      </c>
      <c r="C533" s="1">
        <v>45295</v>
      </c>
      <c r="D533" s="1">
        <v>45661</v>
      </c>
      <c r="E533" t="s">
        <v>31</v>
      </c>
      <c r="F533">
        <v>1</v>
      </c>
      <c r="G533" t="s">
        <v>94</v>
      </c>
      <c r="H533">
        <v>7712</v>
      </c>
      <c r="I533">
        <v>28468</v>
      </c>
      <c r="J533">
        <v>19800000</v>
      </c>
      <c r="K533">
        <v>10000</v>
      </c>
    </row>
    <row r="534" spans="1:11" x14ac:dyDescent="0.25">
      <c r="A534" t="s">
        <v>17</v>
      </c>
      <c r="B534" t="s">
        <v>12</v>
      </c>
      <c r="C534" s="1">
        <v>45295</v>
      </c>
      <c r="D534" s="1">
        <v>45661</v>
      </c>
      <c r="E534" t="s">
        <v>388</v>
      </c>
      <c r="F534">
        <v>1</v>
      </c>
      <c r="G534" t="s">
        <v>94</v>
      </c>
      <c r="H534">
        <v>7712</v>
      </c>
      <c r="I534">
        <v>17629</v>
      </c>
      <c r="J534" t="s">
        <v>19</v>
      </c>
      <c r="K534" t="s">
        <v>19</v>
      </c>
    </row>
    <row r="535" spans="1:11" x14ac:dyDescent="0.25">
      <c r="A535" t="s">
        <v>25</v>
      </c>
      <c r="B535" t="s">
        <v>12</v>
      </c>
      <c r="C535" s="1">
        <v>45295</v>
      </c>
      <c r="D535" s="1">
        <v>45661</v>
      </c>
      <c r="E535" t="s">
        <v>89</v>
      </c>
      <c r="F535">
        <v>1</v>
      </c>
      <c r="G535" t="s">
        <v>94</v>
      </c>
      <c r="H535">
        <v>7712</v>
      </c>
      <c r="I535">
        <v>2498</v>
      </c>
      <c r="J535" t="s">
        <v>19</v>
      </c>
      <c r="K535" t="s">
        <v>19</v>
      </c>
    </row>
    <row r="536" spans="1:11" x14ac:dyDescent="0.25">
      <c r="A536" t="s">
        <v>25</v>
      </c>
      <c r="B536" t="s">
        <v>12</v>
      </c>
      <c r="C536" s="1">
        <v>45295</v>
      </c>
      <c r="D536" s="1">
        <v>45661</v>
      </c>
      <c r="E536" t="s">
        <v>234</v>
      </c>
      <c r="F536">
        <v>1</v>
      </c>
      <c r="G536" t="s">
        <v>94</v>
      </c>
      <c r="H536">
        <v>7712</v>
      </c>
      <c r="I536">
        <v>2498</v>
      </c>
      <c r="J536" t="s">
        <v>19</v>
      </c>
      <c r="K536" t="s">
        <v>19</v>
      </c>
    </row>
    <row r="537" spans="1:11" x14ac:dyDescent="0.25">
      <c r="A537" t="s">
        <v>142</v>
      </c>
      <c r="B537" t="s">
        <v>12</v>
      </c>
      <c r="C537" s="1">
        <v>45295</v>
      </c>
      <c r="D537" s="1">
        <v>45661</v>
      </c>
      <c r="E537" t="s">
        <v>41</v>
      </c>
      <c r="F537">
        <v>1</v>
      </c>
      <c r="G537" t="s">
        <v>94</v>
      </c>
      <c r="H537">
        <v>7712</v>
      </c>
      <c r="I537">
        <v>2888</v>
      </c>
      <c r="J537" t="s">
        <v>19</v>
      </c>
      <c r="K537" t="s">
        <v>19</v>
      </c>
    </row>
    <row r="538" spans="1:11" x14ac:dyDescent="0.25">
      <c r="A538" t="s">
        <v>11</v>
      </c>
      <c r="B538" t="s">
        <v>12</v>
      </c>
      <c r="C538" t="s">
        <v>389</v>
      </c>
      <c r="D538" t="s">
        <v>390</v>
      </c>
      <c r="E538" t="s">
        <v>391</v>
      </c>
      <c r="F538">
        <v>1</v>
      </c>
      <c r="G538" t="s">
        <v>94</v>
      </c>
      <c r="H538">
        <v>7712</v>
      </c>
      <c r="I538">
        <v>42612</v>
      </c>
      <c r="J538">
        <v>10300000</v>
      </c>
      <c r="K538">
        <v>10000</v>
      </c>
    </row>
    <row r="539" spans="1:11" x14ac:dyDescent="0.25">
      <c r="A539" t="s">
        <v>17</v>
      </c>
      <c r="B539" t="s">
        <v>12</v>
      </c>
      <c r="C539" t="s">
        <v>389</v>
      </c>
      <c r="D539" t="s">
        <v>390</v>
      </c>
      <c r="E539" t="s">
        <v>391</v>
      </c>
      <c r="F539">
        <v>1</v>
      </c>
      <c r="G539" t="s">
        <v>94</v>
      </c>
      <c r="H539">
        <v>7712</v>
      </c>
      <c r="I539">
        <v>42612</v>
      </c>
      <c r="J539" t="s">
        <v>19</v>
      </c>
      <c r="K539" t="s">
        <v>19</v>
      </c>
    </row>
    <row r="540" spans="1:11" x14ac:dyDescent="0.25">
      <c r="A540" t="s">
        <v>11</v>
      </c>
      <c r="B540" t="s">
        <v>12</v>
      </c>
      <c r="C540" t="s">
        <v>392</v>
      </c>
      <c r="D540" t="s">
        <v>393</v>
      </c>
      <c r="E540" t="s">
        <v>251</v>
      </c>
      <c r="F540">
        <v>1</v>
      </c>
      <c r="G540" t="s">
        <v>52</v>
      </c>
      <c r="H540">
        <v>43232</v>
      </c>
      <c r="I540" t="s">
        <v>19</v>
      </c>
      <c r="J540">
        <v>57035088</v>
      </c>
      <c r="K540">
        <v>100000</v>
      </c>
    </row>
    <row r="541" spans="1:11" x14ac:dyDescent="0.25">
      <c r="A541" t="s">
        <v>17</v>
      </c>
      <c r="B541" t="s">
        <v>12</v>
      </c>
      <c r="C541" t="s">
        <v>344</v>
      </c>
      <c r="D541" t="s">
        <v>345</v>
      </c>
      <c r="E541" t="s">
        <v>122</v>
      </c>
      <c r="F541">
        <v>1</v>
      </c>
      <c r="G541" t="s">
        <v>52</v>
      </c>
      <c r="H541">
        <v>43232</v>
      </c>
      <c r="I541" t="s">
        <v>19</v>
      </c>
      <c r="J541" t="s">
        <v>19</v>
      </c>
      <c r="K541" t="s">
        <v>19</v>
      </c>
    </row>
    <row r="542" spans="1:11" x14ac:dyDescent="0.25">
      <c r="A542" t="s">
        <v>294</v>
      </c>
      <c r="B542" t="s">
        <v>12</v>
      </c>
      <c r="C542" s="1">
        <v>45026</v>
      </c>
      <c r="D542" t="s">
        <v>393</v>
      </c>
      <c r="E542" t="s">
        <v>63</v>
      </c>
      <c r="F542">
        <v>1</v>
      </c>
      <c r="G542" t="s">
        <v>52</v>
      </c>
      <c r="H542">
        <v>43232</v>
      </c>
      <c r="I542" t="s">
        <v>19</v>
      </c>
      <c r="J542" t="s">
        <v>19</v>
      </c>
      <c r="K542" t="s">
        <v>19</v>
      </c>
    </row>
    <row r="543" spans="1:11" x14ac:dyDescent="0.25">
      <c r="A543" t="s">
        <v>22</v>
      </c>
      <c r="B543" t="s">
        <v>12</v>
      </c>
      <c r="C543" t="s">
        <v>297</v>
      </c>
      <c r="D543" t="s">
        <v>215</v>
      </c>
      <c r="E543" t="s">
        <v>300</v>
      </c>
      <c r="F543">
        <v>1</v>
      </c>
      <c r="G543" t="s">
        <v>145</v>
      </c>
      <c r="H543">
        <v>27704</v>
      </c>
      <c r="I543">
        <v>105895</v>
      </c>
      <c r="J543">
        <v>242679781</v>
      </c>
      <c r="K543">
        <v>25000</v>
      </c>
    </row>
    <row r="544" spans="1:11" x14ac:dyDescent="0.25">
      <c r="A544" t="s">
        <v>25</v>
      </c>
      <c r="B544" t="s">
        <v>12</v>
      </c>
      <c r="C544" t="s">
        <v>297</v>
      </c>
      <c r="D544" t="s">
        <v>215</v>
      </c>
      <c r="E544" t="s">
        <v>360</v>
      </c>
      <c r="F544">
        <v>1</v>
      </c>
      <c r="G544" t="s">
        <v>145</v>
      </c>
      <c r="H544">
        <v>27704</v>
      </c>
      <c r="I544">
        <v>17150.169999999998</v>
      </c>
      <c r="J544" t="s">
        <v>19</v>
      </c>
      <c r="K544" t="s">
        <v>19</v>
      </c>
    </row>
    <row r="545" spans="1:11" x14ac:dyDescent="0.25">
      <c r="A545" t="s">
        <v>11</v>
      </c>
      <c r="B545" t="s">
        <v>12</v>
      </c>
      <c r="C545" t="s">
        <v>143</v>
      </c>
      <c r="D545" t="s">
        <v>359</v>
      </c>
      <c r="E545" t="s">
        <v>131</v>
      </c>
      <c r="F545">
        <v>1</v>
      </c>
      <c r="G545" t="s">
        <v>32</v>
      </c>
      <c r="H545">
        <v>78413</v>
      </c>
      <c r="I545">
        <v>116219.82</v>
      </c>
      <c r="J545">
        <v>13444080</v>
      </c>
      <c r="K545">
        <v>100000</v>
      </c>
    </row>
    <row r="546" spans="1:11" x14ac:dyDescent="0.25">
      <c r="A546" t="s">
        <v>142</v>
      </c>
      <c r="B546" t="s">
        <v>12</v>
      </c>
      <c r="C546" t="s">
        <v>143</v>
      </c>
      <c r="D546" t="s">
        <v>359</v>
      </c>
      <c r="E546" t="s">
        <v>41</v>
      </c>
      <c r="F546">
        <v>1</v>
      </c>
      <c r="G546" t="s">
        <v>32</v>
      </c>
      <c r="H546">
        <v>78413</v>
      </c>
      <c r="I546" t="s">
        <v>19</v>
      </c>
      <c r="J546">
        <v>13444080</v>
      </c>
      <c r="K546" t="s">
        <v>19</v>
      </c>
    </row>
    <row r="547" spans="1:11" x14ac:dyDescent="0.25">
      <c r="A547" t="s">
        <v>17</v>
      </c>
      <c r="B547" t="s">
        <v>12</v>
      </c>
      <c r="C547" t="s">
        <v>394</v>
      </c>
      <c r="D547" t="s">
        <v>395</v>
      </c>
      <c r="E547" t="s">
        <v>226</v>
      </c>
      <c r="F547">
        <v>1</v>
      </c>
      <c r="G547" t="s">
        <v>32</v>
      </c>
      <c r="H547">
        <v>78413</v>
      </c>
      <c r="I547">
        <v>18401.2</v>
      </c>
      <c r="J547" t="s">
        <v>19</v>
      </c>
      <c r="K547" t="s">
        <v>19</v>
      </c>
    </row>
    <row r="548" spans="1:11" x14ac:dyDescent="0.25">
      <c r="A548" t="s">
        <v>25</v>
      </c>
      <c r="B548" t="s">
        <v>12</v>
      </c>
      <c r="C548" t="s">
        <v>396</v>
      </c>
      <c r="D548" t="s">
        <v>397</v>
      </c>
      <c r="E548" t="s">
        <v>360</v>
      </c>
      <c r="F548">
        <v>1</v>
      </c>
      <c r="G548" t="s">
        <v>32</v>
      </c>
      <c r="H548">
        <v>78413</v>
      </c>
      <c r="I548">
        <v>3128</v>
      </c>
      <c r="J548" t="s">
        <v>19</v>
      </c>
      <c r="K548" t="s">
        <v>19</v>
      </c>
    </row>
    <row r="549" spans="1:11" x14ac:dyDescent="0.25">
      <c r="A549" t="s">
        <v>22</v>
      </c>
      <c r="B549" t="s">
        <v>12</v>
      </c>
      <c r="C549" t="s">
        <v>13</v>
      </c>
      <c r="D549" t="s">
        <v>14</v>
      </c>
      <c r="E549" t="s">
        <v>356</v>
      </c>
      <c r="F549">
        <v>1</v>
      </c>
      <c r="G549" t="s">
        <v>123</v>
      </c>
      <c r="H549">
        <v>6902</v>
      </c>
      <c r="I549" t="s">
        <v>19</v>
      </c>
      <c r="J549">
        <v>73159440</v>
      </c>
      <c r="K549">
        <v>25000</v>
      </c>
    </row>
    <row r="550" spans="1:11" x14ac:dyDescent="0.25">
      <c r="A550" t="s">
        <v>148</v>
      </c>
      <c r="B550" t="s">
        <v>12</v>
      </c>
      <c r="C550" t="s">
        <v>13</v>
      </c>
      <c r="D550" t="s">
        <v>14</v>
      </c>
      <c r="E550" t="s">
        <v>41</v>
      </c>
      <c r="F550">
        <v>1</v>
      </c>
      <c r="G550" t="s">
        <v>123</v>
      </c>
      <c r="H550">
        <v>6902</v>
      </c>
      <c r="I550" t="s">
        <v>19</v>
      </c>
      <c r="J550" t="s">
        <v>19</v>
      </c>
      <c r="K550" t="s">
        <v>19</v>
      </c>
    </row>
    <row r="551" spans="1:11" x14ac:dyDescent="0.25">
      <c r="A551" t="s">
        <v>25</v>
      </c>
      <c r="B551" t="s">
        <v>12</v>
      </c>
      <c r="C551" t="s">
        <v>13</v>
      </c>
      <c r="D551" t="s">
        <v>14</v>
      </c>
      <c r="E551" t="s">
        <v>398</v>
      </c>
      <c r="F551">
        <v>1</v>
      </c>
      <c r="G551" t="s">
        <v>123</v>
      </c>
      <c r="H551">
        <v>6902</v>
      </c>
      <c r="I551" t="s">
        <v>19</v>
      </c>
      <c r="J551" t="s">
        <v>19</v>
      </c>
      <c r="K551" t="s">
        <v>19</v>
      </c>
    </row>
    <row r="552" spans="1:11" x14ac:dyDescent="0.25">
      <c r="A552" t="s">
        <v>11</v>
      </c>
      <c r="B552" t="s">
        <v>12</v>
      </c>
      <c r="C552" t="s">
        <v>143</v>
      </c>
      <c r="D552" t="s">
        <v>359</v>
      </c>
      <c r="E552" t="s">
        <v>18</v>
      </c>
      <c r="F552">
        <v>1</v>
      </c>
      <c r="G552" t="s">
        <v>206</v>
      </c>
      <c r="H552">
        <v>53562</v>
      </c>
      <c r="I552">
        <v>91709.05</v>
      </c>
      <c r="J552">
        <v>200000000</v>
      </c>
      <c r="K552">
        <v>25000</v>
      </c>
    </row>
    <row r="553" spans="1:11" x14ac:dyDescent="0.25">
      <c r="A553" t="s">
        <v>17</v>
      </c>
      <c r="B553" t="s">
        <v>12</v>
      </c>
      <c r="C553" t="s">
        <v>143</v>
      </c>
      <c r="D553" t="s">
        <v>359</v>
      </c>
      <c r="E553" t="s">
        <v>37</v>
      </c>
      <c r="F553">
        <v>1</v>
      </c>
      <c r="G553" t="s">
        <v>206</v>
      </c>
      <c r="H553">
        <v>53562</v>
      </c>
      <c r="I553">
        <v>12534.9</v>
      </c>
      <c r="J553" t="s">
        <v>19</v>
      </c>
      <c r="K553" t="s">
        <v>19</v>
      </c>
    </row>
    <row r="554" spans="1:11" x14ac:dyDescent="0.25">
      <c r="A554" t="s">
        <v>294</v>
      </c>
      <c r="B554" t="s">
        <v>12</v>
      </c>
      <c r="C554" t="s">
        <v>143</v>
      </c>
      <c r="D554" t="s">
        <v>359</v>
      </c>
      <c r="E554" t="s">
        <v>399</v>
      </c>
      <c r="F554">
        <v>1</v>
      </c>
      <c r="G554" t="s">
        <v>206</v>
      </c>
      <c r="H554">
        <v>53562</v>
      </c>
      <c r="I554">
        <v>5372.1</v>
      </c>
      <c r="J554" t="s">
        <v>19</v>
      </c>
      <c r="K554" t="s">
        <v>19</v>
      </c>
    </row>
    <row r="555" spans="1:11" x14ac:dyDescent="0.25">
      <c r="A555" t="s">
        <v>25</v>
      </c>
      <c r="B555" t="s">
        <v>12</v>
      </c>
      <c r="C555" t="s">
        <v>143</v>
      </c>
      <c r="D555" t="s">
        <v>359</v>
      </c>
      <c r="E555" t="s">
        <v>135</v>
      </c>
      <c r="F555">
        <v>1</v>
      </c>
      <c r="G555" t="s">
        <v>206</v>
      </c>
      <c r="H555">
        <v>53562</v>
      </c>
      <c r="I555">
        <v>55343</v>
      </c>
      <c r="J555" t="s">
        <v>19</v>
      </c>
      <c r="K555" t="s">
        <v>19</v>
      </c>
    </row>
    <row r="556" spans="1:11" x14ac:dyDescent="0.25">
      <c r="A556" t="s">
        <v>11</v>
      </c>
      <c r="B556" t="s">
        <v>12</v>
      </c>
      <c r="C556" t="s">
        <v>143</v>
      </c>
      <c r="D556" t="s">
        <v>359</v>
      </c>
      <c r="E556" t="s">
        <v>18</v>
      </c>
      <c r="F556">
        <v>1</v>
      </c>
      <c r="G556" t="s">
        <v>206</v>
      </c>
      <c r="H556">
        <v>53132</v>
      </c>
      <c r="I556">
        <v>106767</v>
      </c>
      <c r="J556">
        <v>200000000</v>
      </c>
      <c r="K556">
        <v>100000</v>
      </c>
    </row>
    <row r="557" spans="1:11" x14ac:dyDescent="0.25">
      <c r="A557" t="s">
        <v>17</v>
      </c>
      <c r="B557" t="s">
        <v>12</v>
      </c>
      <c r="C557" t="s">
        <v>143</v>
      </c>
      <c r="D557" t="s">
        <v>359</v>
      </c>
      <c r="E557" t="s">
        <v>37</v>
      </c>
      <c r="F557">
        <v>1</v>
      </c>
      <c r="G557" t="s">
        <v>206</v>
      </c>
      <c r="H557">
        <v>53132</v>
      </c>
      <c r="I557">
        <v>8921</v>
      </c>
      <c r="J557" t="s">
        <v>19</v>
      </c>
      <c r="K557" t="s">
        <v>19</v>
      </c>
    </row>
    <row r="558" spans="1:11" x14ac:dyDescent="0.25">
      <c r="A558" t="s">
        <v>294</v>
      </c>
      <c r="B558" t="s">
        <v>12</v>
      </c>
      <c r="C558" t="s">
        <v>143</v>
      </c>
      <c r="D558" t="s">
        <v>359</v>
      </c>
      <c r="E558" t="s">
        <v>399</v>
      </c>
      <c r="F558">
        <v>1</v>
      </c>
      <c r="G558" t="s">
        <v>206</v>
      </c>
      <c r="H558">
        <v>53132</v>
      </c>
      <c r="I558">
        <v>8921</v>
      </c>
      <c r="J558" t="s">
        <v>19</v>
      </c>
      <c r="K558" t="s">
        <v>19</v>
      </c>
    </row>
    <row r="559" spans="1:11" x14ac:dyDescent="0.25">
      <c r="A559" t="s">
        <v>22</v>
      </c>
      <c r="B559" t="s">
        <v>12</v>
      </c>
      <c r="C559" t="s">
        <v>381</v>
      </c>
      <c r="D559" t="s">
        <v>382</v>
      </c>
      <c r="E559" t="s">
        <v>55</v>
      </c>
      <c r="F559">
        <v>1</v>
      </c>
      <c r="G559" t="s">
        <v>32</v>
      </c>
      <c r="H559">
        <v>77017</v>
      </c>
      <c r="I559" t="s">
        <v>19</v>
      </c>
      <c r="J559">
        <v>7525200</v>
      </c>
      <c r="K559">
        <v>25000</v>
      </c>
    </row>
    <row r="560" spans="1:11" x14ac:dyDescent="0.25">
      <c r="A560" t="s">
        <v>25</v>
      </c>
      <c r="B560" t="s">
        <v>12</v>
      </c>
      <c r="C560" t="s">
        <v>381</v>
      </c>
      <c r="D560" t="s">
        <v>382</v>
      </c>
      <c r="E560" t="s">
        <v>81</v>
      </c>
      <c r="F560">
        <v>1</v>
      </c>
      <c r="G560" t="s">
        <v>32</v>
      </c>
      <c r="H560">
        <v>77017</v>
      </c>
      <c r="I560" t="s">
        <v>19</v>
      </c>
      <c r="J560" t="s">
        <v>19</v>
      </c>
      <c r="K560" t="s">
        <v>19</v>
      </c>
    </row>
    <row r="561" spans="1:11" x14ac:dyDescent="0.25">
      <c r="A561" t="s">
        <v>142</v>
      </c>
      <c r="B561" t="s">
        <v>12</v>
      </c>
      <c r="C561" t="s">
        <v>143</v>
      </c>
      <c r="D561" t="s">
        <v>359</v>
      </c>
      <c r="E561" t="s">
        <v>41</v>
      </c>
      <c r="F561">
        <v>1</v>
      </c>
      <c r="G561" t="s">
        <v>206</v>
      </c>
      <c r="H561">
        <v>53562</v>
      </c>
      <c r="I561">
        <v>16183.95</v>
      </c>
      <c r="J561" t="s">
        <v>19</v>
      </c>
      <c r="K561" t="s">
        <v>19</v>
      </c>
    </row>
    <row r="562" spans="1:11" x14ac:dyDescent="0.25">
      <c r="A562" t="s">
        <v>11</v>
      </c>
      <c r="B562" t="s">
        <v>12</v>
      </c>
      <c r="C562" s="1">
        <v>45295</v>
      </c>
      <c r="D562" s="1">
        <v>45661</v>
      </c>
      <c r="E562" t="s">
        <v>400</v>
      </c>
      <c r="F562">
        <v>1</v>
      </c>
      <c r="G562" t="s">
        <v>32</v>
      </c>
      <c r="H562">
        <v>77351</v>
      </c>
      <c r="I562">
        <v>35495.89</v>
      </c>
      <c r="J562">
        <v>10000000</v>
      </c>
      <c r="K562">
        <v>25000</v>
      </c>
    </row>
    <row r="563" spans="1:11" x14ac:dyDescent="0.25">
      <c r="A563" t="s">
        <v>17</v>
      </c>
      <c r="B563" t="s">
        <v>12</v>
      </c>
      <c r="C563" s="1">
        <v>45295</v>
      </c>
      <c r="D563" s="1">
        <v>45661</v>
      </c>
      <c r="E563" t="s">
        <v>164</v>
      </c>
      <c r="F563">
        <v>1</v>
      </c>
      <c r="G563" t="s">
        <v>32</v>
      </c>
      <c r="H563">
        <v>77351</v>
      </c>
      <c r="I563">
        <v>8455.26</v>
      </c>
      <c r="J563" t="s">
        <v>19</v>
      </c>
      <c r="K563" t="s">
        <v>19</v>
      </c>
    </row>
    <row r="564" spans="1:11" x14ac:dyDescent="0.25">
      <c r="A564" t="s">
        <v>25</v>
      </c>
      <c r="B564" t="s">
        <v>12</v>
      </c>
      <c r="C564" s="1">
        <v>45295</v>
      </c>
      <c r="D564" s="1">
        <v>45661</v>
      </c>
      <c r="E564" t="s">
        <v>164</v>
      </c>
      <c r="F564">
        <v>1</v>
      </c>
      <c r="G564" t="s">
        <v>32</v>
      </c>
      <c r="H564">
        <v>77351</v>
      </c>
      <c r="I564">
        <v>8455.26</v>
      </c>
      <c r="J564" t="s">
        <v>19</v>
      </c>
      <c r="K564" t="s">
        <v>19</v>
      </c>
    </row>
    <row r="565" spans="1:11" x14ac:dyDescent="0.25">
      <c r="A565" t="s">
        <v>11</v>
      </c>
      <c r="B565" t="s">
        <v>12</v>
      </c>
      <c r="C565" t="s">
        <v>260</v>
      </c>
      <c r="D565" t="s">
        <v>401</v>
      </c>
      <c r="E565" t="s">
        <v>41</v>
      </c>
      <c r="F565">
        <v>1</v>
      </c>
      <c r="G565" t="s">
        <v>402</v>
      </c>
      <c r="H565">
        <v>38016</v>
      </c>
      <c r="I565">
        <v>251015</v>
      </c>
      <c r="J565">
        <v>150000000</v>
      </c>
      <c r="K565">
        <v>25000</v>
      </c>
    </row>
    <row r="566" spans="1:11" x14ac:dyDescent="0.25">
      <c r="A566" t="s">
        <v>142</v>
      </c>
      <c r="B566" t="s">
        <v>12</v>
      </c>
      <c r="C566" t="s">
        <v>260</v>
      </c>
      <c r="D566" t="s">
        <v>401</v>
      </c>
      <c r="E566" t="s">
        <v>403</v>
      </c>
      <c r="F566">
        <v>1</v>
      </c>
      <c r="G566" t="s">
        <v>402</v>
      </c>
      <c r="H566">
        <v>38016</v>
      </c>
      <c r="I566">
        <v>251015</v>
      </c>
      <c r="J566">
        <v>50000000</v>
      </c>
      <c r="K566" t="s">
        <v>19</v>
      </c>
    </row>
    <row r="567" spans="1:11" x14ac:dyDescent="0.25">
      <c r="A567" t="s">
        <v>17</v>
      </c>
      <c r="B567" t="s">
        <v>12</v>
      </c>
      <c r="C567" t="s">
        <v>260</v>
      </c>
      <c r="D567" t="s">
        <v>401</v>
      </c>
      <c r="E567" t="s">
        <v>404</v>
      </c>
      <c r="F567">
        <v>1</v>
      </c>
      <c r="G567" t="s">
        <v>402</v>
      </c>
      <c r="H567">
        <v>38016</v>
      </c>
      <c r="I567">
        <v>11919</v>
      </c>
      <c r="J567" t="s">
        <v>19</v>
      </c>
      <c r="K567" t="s">
        <v>19</v>
      </c>
    </row>
    <row r="568" spans="1:11" x14ac:dyDescent="0.25">
      <c r="A568" t="s">
        <v>25</v>
      </c>
      <c r="B568" t="s">
        <v>12</v>
      </c>
      <c r="C568" t="s">
        <v>260</v>
      </c>
      <c r="D568" t="s">
        <v>401</v>
      </c>
      <c r="E568" t="s">
        <v>131</v>
      </c>
      <c r="F568">
        <v>1</v>
      </c>
      <c r="G568" t="s">
        <v>402</v>
      </c>
      <c r="H568">
        <v>38016</v>
      </c>
      <c r="I568">
        <v>14593</v>
      </c>
      <c r="J568" t="s">
        <v>19</v>
      </c>
      <c r="K568" t="s">
        <v>19</v>
      </c>
    </row>
    <row r="569" spans="1:11" x14ac:dyDescent="0.25">
      <c r="A569" t="s">
        <v>22</v>
      </c>
      <c r="B569" t="s">
        <v>12</v>
      </c>
      <c r="C569" t="s">
        <v>200</v>
      </c>
      <c r="D569" t="s">
        <v>405</v>
      </c>
      <c r="E569" t="s">
        <v>406</v>
      </c>
      <c r="F569">
        <v>1</v>
      </c>
      <c r="G569" t="s">
        <v>32</v>
      </c>
      <c r="H569">
        <v>76541</v>
      </c>
      <c r="I569" t="s">
        <v>19</v>
      </c>
      <c r="J569">
        <v>2100000</v>
      </c>
      <c r="K569">
        <v>2500</v>
      </c>
    </row>
    <row r="570" spans="1:11" x14ac:dyDescent="0.25">
      <c r="A570" t="s">
        <v>22</v>
      </c>
      <c r="B570" t="s">
        <v>12</v>
      </c>
      <c r="C570" s="1">
        <v>45475</v>
      </c>
      <c r="D570" s="1">
        <v>45840</v>
      </c>
      <c r="E570" t="s">
        <v>331</v>
      </c>
      <c r="F570">
        <v>1</v>
      </c>
      <c r="G570" t="s">
        <v>36</v>
      </c>
      <c r="H570">
        <v>95660</v>
      </c>
      <c r="I570">
        <v>23968</v>
      </c>
      <c r="J570">
        <v>143869000</v>
      </c>
      <c r="K570">
        <v>25000</v>
      </c>
    </row>
    <row r="571" spans="1:11" x14ac:dyDescent="0.25">
      <c r="A571" t="s">
        <v>25</v>
      </c>
      <c r="B571" t="s">
        <v>12</v>
      </c>
      <c r="C571" s="1">
        <v>45475</v>
      </c>
      <c r="D571" s="1">
        <v>45840</v>
      </c>
      <c r="E571" t="s">
        <v>332</v>
      </c>
      <c r="F571">
        <v>1</v>
      </c>
      <c r="G571" t="s">
        <v>36</v>
      </c>
      <c r="H571">
        <v>95660</v>
      </c>
      <c r="I571" t="s">
        <v>19</v>
      </c>
      <c r="J571" t="s">
        <v>19</v>
      </c>
      <c r="K571" t="s">
        <v>19</v>
      </c>
    </row>
    <row r="572" spans="1:11" x14ac:dyDescent="0.25">
      <c r="A572" t="s">
        <v>22</v>
      </c>
      <c r="B572" t="s">
        <v>243</v>
      </c>
      <c r="C572" t="s">
        <v>407</v>
      </c>
      <c r="D572" t="s">
        <v>408</v>
      </c>
      <c r="E572" t="s">
        <v>409</v>
      </c>
      <c r="F572">
        <v>1</v>
      </c>
      <c r="G572" t="s">
        <v>82</v>
      </c>
      <c r="H572">
        <v>55410</v>
      </c>
      <c r="I572" t="s">
        <v>19</v>
      </c>
      <c r="J572">
        <v>8044460</v>
      </c>
      <c r="K572">
        <v>10000</v>
      </c>
    </row>
    <row r="573" spans="1:11" x14ac:dyDescent="0.25">
      <c r="A573" t="s">
        <v>22</v>
      </c>
      <c r="B573" t="s">
        <v>12</v>
      </c>
      <c r="C573" s="1">
        <v>45510</v>
      </c>
      <c r="D573" s="1">
        <v>45875</v>
      </c>
      <c r="E573" t="s">
        <v>409</v>
      </c>
      <c r="F573">
        <v>1</v>
      </c>
      <c r="G573" t="s">
        <v>208</v>
      </c>
      <c r="H573">
        <v>87112</v>
      </c>
      <c r="I573">
        <v>23904</v>
      </c>
      <c r="J573">
        <v>5307333</v>
      </c>
      <c r="K573">
        <v>5000</v>
      </c>
    </row>
    <row r="574" spans="1:11" x14ac:dyDescent="0.25">
      <c r="A574" t="s">
        <v>11</v>
      </c>
      <c r="B574" t="s">
        <v>12</v>
      </c>
      <c r="C574" t="s">
        <v>260</v>
      </c>
      <c r="D574" t="s">
        <v>401</v>
      </c>
      <c r="E574" t="s">
        <v>403</v>
      </c>
      <c r="F574">
        <v>1</v>
      </c>
      <c r="G574" t="s">
        <v>82</v>
      </c>
      <c r="H574">
        <v>55316</v>
      </c>
      <c r="I574">
        <v>47034</v>
      </c>
      <c r="J574">
        <v>150000000</v>
      </c>
      <c r="K574">
        <v>25000</v>
      </c>
    </row>
    <row r="575" spans="1:11" x14ac:dyDescent="0.25">
      <c r="A575" t="s">
        <v>17</v>
      </c>
      <c r="B575" t="s">
        <v>12</v>
      </c>
      <c r="C575" t="s">
        <v>260</v>
      </c>
      <c r="D575" t="s">
        <v>401</v>
      </c>
      <c r="E575" t="s">
        <v>404</v>
      </c>
      <c r="F575">
        <v>1</v>
      </c>
      <c r="G575" t="s">
        <v>82</v>
      </c>
      <c r="H575">
        <v>55316</v>
      </c>
      <c r="I575">
        <v>4984</v>
      </c>
      <c r="J575" t="s">
        <v>19</v>
      </c>
      <c r="K575" t="s">
        <v>19</v>
      </c>
    </row>
    <row r="576" spans="1:11" x14ac:dyDescent="0.25">
      <c r="A576" t="s">
        <v>25</v>
      </c>
      <c r="B576" t="s">
        <v>12</v>
      </c>
      <c r="C576" t="s">
        <v>260</v>
      </c>
      <c r="D576" t="s">
        <v>401</v>
      </c>
      <c r="E576" t="s">
        <v>131</v>
      </c>
      <c r="F576">
        <v>1</v>
      </c>
      <c r="G576" t="s">
        <v>82</v>
      </c>
      <c r="H576">
        <v>55316</v>
      </c>
      <c r="I576">
        <v>9310.68</v>
      </c>
      <c r="J576" t="s">
        <v>19</v>
      </c>
      <c r="K576" t="s">
        <v>19</v>
      </c>
    </row>
    <row r="577" spans="1:11" x14ac:dyDescent="0.25">
      <c r="A577" t="s">
        <v>142</v>
      </c>
      <c r="B577" t="s">
        <v>12</v>
      </c>
      <c r="C577" t="s">
        <v>260</v>
      </c>
      <c r="D577" t="s">
        <v>401</v>
      </c>
      <c r="E577" t="s">
        <v>403</v>
      </c>
      <c r="F577">
        <v>1</v>
      </c>
      <c r="G577" t="s">
        <v>82</v>
      </c>
      <c r="H577">
        <v>55316</v>
      </c>
      <c r="I577">
        <v>47034.239999999998</v>
      </c>
      <c r="J577">
        <v>50000000</v>
      </c>
      <c r="K577" t="s">
        <v>19</v>
      </c>
    </row>
    <row r="578" spans="1:11" x14ac:dyDescent="0.25">
      <c r="A578" t="s">
        <v>11</v>
      </c>
      <c r="B578" t="s">
        <v>12</v>
      </c>
      <c r="C578" t="s">
        <v>260</v>
      </c>
      <c r="D578" t="s">
        <v>401</v>
      </c>
      <c r="E578" t="s">
        <v>403</v>
      </c>
      <c r="F578">
        <v>1</v>
      </c>
      <c r="G578" t="s">
        <v>82</v>
      </c>
      <c r="H578">
        <v>55316</v>
      </c>
      <c r="I578">
        <v>47759.49</v>
      </c>
      <c r="J578">
        <v>150000000</v>
      </c>
      <c r="K578">
        <v>25000</v>
      </c>
    </row>
    <row r="579" spans="1:11" x14ac:dyDescent="0.25">
      <c r="A579" t="s">
        <v>142</v>
      </c>
      <c r="B579" t="s">
        <v>12</v>
      </c>
      <c r="C579" t="s">
        <v>260</v>
      </c>
      <c r="D579" t="s">
        <v>401</v>
      </c>
      <c r="E579" t="s">
        <v>403</v>
      </c>
      <c r="F579">
        <v>1</v>
      </c>
      <c r="G579" t="s">
        <v>82</v>
      </c>
      <c r="H579">
        <v>55316</v>
      </c>
      <c r="I579">
        <v>47759.49</v>
      </c>
      <c r="J579" t="s">
        <v>19</v>
      </c>
      <c r="K579" t="s">
        <v>19</v>
      </c>
    </row>
    <row r="580" spans="1:11" x14ac:dyDescent="0.25">
      <c r="A580" t="s">
        <v>17</v>
      </c>
      <c r="B580" t="s">
        <v>12</v>
      </c>
      <c r="C580" t="s">
        <v>260</v>
      </c>
      <c r="D580" t="s">
        <v>401</v>
      </c>
      <c r="E580" t="s">
        <v>404</v>
      </c>
      <c r="F580">
        <v>1</v>
      </c>
      <c r="G580" t="s">
        <v>82</v>
      </c>
      <c r="H580">
        <v>55316</v>
      </c>
      <c r="I580">
        <v>4847.8500000000004</v>
      </c>
      <c r="J580" t="s">
        <v>19</v>
      </c>
      <c r="K580" t="s">
        <v>19</v>
      </c>
    </row>
    <row r="581" spans="1:11" x14ac:dyDescent="0.25">
      <c r="A581" t="s">
        <v>25</v>
      </c>
      <c r="B581" t="s">
        <v>12</v>
      </c>
      <c r="C581" t="s">
        <v>260</v>
      </c>
      <c r="D581" t="s">
        <v>401</v>
      </c>
      <c r="E581" t="s">
        <v>131</v>
      </c>
      <c r="F581">
        <v>1</v>
      </c>
      <c r="G581" t="s">
        <v>82</v>
      </c>
      <c r="H581">
        <v>55316</v>
      </c>
      <c r="I581">
        <v>9310.68</v>
      </c>
      <c r="J581" t="s">
        <v>19</v>
      </c>
      <c r="K581" t="s">
        <v>19</v>
      </c>
    </row>
    <row r="582" spans="1:11" x14ac:dyDescent="0.25">
      <c r="A582" t="s">
        <v>11</v>
      </c>
      <c r="B582" t="s">
        <v>12</v>
      </c>
      <c r="C582" t="s">
        <v>129</v>
      </c>
      <c r="D582" t="s">
        <v>410</v>
      </c>
      <c r="E582" t="s">
        <v>411</v>
      </c>
      <c r="F582">
        <v>1</v>
      </c>
      <c r="G582" t="s">
        <v>52</v>
      </c>
      <c r="H582">
        <v>45211</v>
      </c>
      <c r="I582" t="s">
        <v>19</v>
      </c>
      <c r="J582">
        <v>2553600</v>
      </c>
      <c r="K582">
        <v>10000</v>
      </c>
    </row>
    <row r="583" spans="1:11" x14ac:dyDescent="0.25">
      <c r="A583" t="s">
        <v>17</v>
      </c>
      <c r="B583" t="s">
        <v>12</v>
      </c>
      <c r="C583" t="s">
        <v>129</v>
      </c>
      <c r="D583" t="s">
        <v>410</v>
      </c>
      <c r="E583" t="s">
        <v>411</v>
      </c>
      <c r="F583">
        <v>1</v>
      </c>
      <c r="G583" t="s">
        <v>52</v>
      </c>
      <c r="H583">
        <v>45211</v>
      </c>
      <c r="I583" t="s">
        <v>19</v>
      </c>
      <c r="J583" t="s">
        <v>19</v>
      </c>
      <c r="K583" t="s">
        <v>19</v>
      </c>
    </row>
    <row r="584" spans="1:11" x14ac:dyDescent="0.25">
      <c r="A584" t="s">
        <v>294</v>
      </c>
      <c r="B584" t="s">
        <v>12</v>
      </c>
      <c r="C584" t="s">
        <v>389</v>
      </c>
      <c r="D584" t="s">
        <v>390</v>
      </c>
      <c r="E584" t="s">
        <v>83</v>
      </c>
      <c r="F584">
        <v>1</v>
      </c>
      <c r="G584" t="s">
        <v>32</v>
      </c>
      <c r="H584">
        <v>77017</v>
      </c>
      <c r="I584" t="s">
        <v>19</v>
      </c>
      <c r="J584" t="s">
        <v>19</v>
      </c>
      <c r="K584" t="s">
        <v>19</v>
      </c>
    </row>
    <row r="585" spans="1:11" x14ac:dyDescent="0.25">
      <c r="A585" t="s">
        <v>11</v>
      </c>
      <c r="B585" t="s">
        <v>12</v>
      </c>
      <c r="C585" t="s">
        <v>143</v>
      </c>
      <c r="D585" t="s">
        <v>359</v>
      </c>
      <c r="E585" t="s">
        <v>18</v>
      </c>
      <c r="F585">
        <v>1</v>
      </c>
      <c r="G585" t="s">
        <v>206</v>
      </c>
      <c r="H585">
        <v>53714</v>
      </c>
      <c r="I585">
        <v>155626.20000000001</v>
      </c>
      <c r="J585">
        <v>200000000</v>
      </c>
      <c r="K585">
        <v>25000</v>
      </c>
    </row>
    <row r="586" spans="1:11" x14ac:dyDescent="0.25">
      <c r="A586" t="s">
        <v>17</v>
      </c>
      <c r="B586" t="s">
        <v>12</v>
      </c>
      <c r="C586" t="s">
        <v>143</v>
      </c>
      <c r="D586" t="s">
        <v>359</v>
      </c>
      <c r="E586" t="s">
        <v>399</v>
      </c>
      <c r="F586">
        <v>1</v>
      </c>
      <c r="G586" t="s">
        <v>206</v>
      </c>
      <c r="H586">
        <v>53714</v>
      </c>
      <c r="I586">
        <v>18618.599999999999</v>
      </c>
      <c r="J586" t="s">
        <v>19</v>
      </c>
      <c r="K586" t="s">
        <v>19</v>
      </c>
    </row>
    <row r="587" spans="1:11" x14ac:dyDescent="0.25">
      <c r="A587" t="s">
        <v>142</v>
      </c>
      <c r="B587" t="s">
        <v>12</v>
      </c>
      <c r="C587" t="s">
        <v>143</v>
      </c>
      <c r="D587" t="s">
        <v>359</v>
      </c>
      <c r="E587" t="s">
        <v>41</v>
      </c>
      <c r="F587">
        <v>1</v>
      </c>
      <c r="G587" t="s">
        <v>206</v>
      </c>
      <c r="H587">
        <v>53714</v>
      </c>
      <c r="I587">
        <v>172918</v>
      </c>
      <c r="J587" t="s">
        <v>19</v>
      </c>
      <c r="K587" t="s">
        <v>19</v>
      </c>
    </row>
    <row r="588" spans="1:11" x14ac:dyDescent="0.25">
      <c r="A588" t="s">
        <v>294</v>
      </c>
      <c r="B588" t="s">
        <v>12</v>
      </c>
      <c r="C588" t="s">
        <v>143</v>
      </c>
      <c r="D588" t="s">
        <v>359</v>
      </c>
      <c r="E588" t="s">
        <v>399</v>
      </c>
      <c r="F588">
        <v>1</v>
      </c>
      <c r="G588" t="s">
        <v>206</v>
      </c>
      <c r="H588">
        <v>53714</v>
      </c>
      <c r="I588">
        <v>7979.4</v>
      </c>
      <c r="J588" t="s">
        <v>19</v>
      </c>
      <c r="K588" t="s">
        <v>19</v>
      </c>
    </row>
    <row r="589" spans="1:11" x14ac:dyDescent="0.25">
      <c r="A589" t="s">
        <v>11</v>
      </c>
      <c r="B589" t="s">
        <v>12</v>
      </c>
      <c r="C589" t="s">
        <v>328</v>
      </c>
      <c r="D589" t="s">
        <v>329</v>
      </c>
      <c r="E589" t="s">
        <v>66</v>
      </c>
      <c r="F589">
        <v>1</v>
      </c>
      <c r="G589" t="s">
        <v>110</v>
      </c>
      <c r="H589">
        <v>29203</v>
      </c>
      <c r="I589" t="s">
        <v>19</v>
      </c>
      <c r="J589">
        <v>22432800</v>
      </c>
      <c r="K589">
        <v>50000</v>
      </c>
    </row>
    <row r="590" spans="1:11" x14ac:dyDescent="0.25">
      <c r="A590" t="s">
        <v>17</v>
      </c>
      <c r="B590" t="s">
        <v>12</v>
      </c>
      <c r="C590" t="s">
        <v>328</v>
      </c>
      <c r="D590" t="s">
        <v>329</v>
      </c>
      <c r="E590" t="s">
        <v>136</v>
      </c>
      <c r="F590">
        <v>1</v>
      </c>
      <c r="G590" t="s">
        <v>110</v>
      </c>
      <c r="H590">
        <v>29203</v>
      </c>
      <c r="I590" t="s">
        <v>19</v>
      </c>
      <c r="J590" t="s">
        <v>19</v>
      </c>
      <c r="K590" t="s">
        <v>19</v>
      </c>
    </row>
    <row r="591" spans="1:11" x14ac:dyDescent="0.25">
      <c r="A591" t="s">
        <v>25</v>
      </c>
      <c r="B591" t="s">
        <v>12</v>
      </c>
      <c r="C591" t="s">
        <v>328</v>
      </c>
      <c r="D591" t="s">
        <v>329</v>
      </c>
      <c r="E591" t="s">
        <v>61</v>
      </c>
      <c r="F591">
        <v>1</v>
      </c>
      <c r="G591" t="s">
        <v>110</v>
      </c>
      <c r="H591">
        <v>29203</v>
      </c>
      <c r="I591" t="s">
        <v>19</v>
      </c>
      <c r="J591" t="s">
        <v>19</v>
      </c>
      <c r="K591" t="s">
        <v>19</v>
      </c>
    </row>
    <row r="592" spans="1:11" x14ac:dyDescent="0.25">
      <c r="A592" t="s">
        <v>22</v>
      </c>
      <c r="B592" t="s">
        <v>12</v>
      </c>
      <c r="C592" t="s">
        <v>412</v>
      </c>
      <c r="D592" t="s">
        <v>413</v>
      </c>
      <c r="E592" t="s">
        <v>81</v>
      </c>
      <c r="F592">
        <v>1</v>
      </c>
      <c r="G592" t="s">
        <v>52</v>
      </c>
      <c r="H592">
        <v>45211</v>
      </c>
      <c r="I592">
        <v>12173</v>
      </c>
      <c r="J592">
        <v>2959200</v>
      </c>
      <c r="K592">
        <v>15000</v>
      </c>
    </row>
    <row r="593" spans="1:11" x14ac:dyDescent="0.25">
      <c r="A593" t="s">
        <v>22</v>
      </c>
      <c r="B593" t="s">
        <v>12</v>
      </c>
      <c r="C593" t="s">
        <v>414</v>
      </c>
      <c r="D593" t="s">
        <v>415</v>
      </c>
      <c r="E593" t="s">
        <v>18</v>
      </c>
      <c r="F593">
        <v>1</v>
      </c>
      <c r="G593" t="s">
        <v>36</v>
      </c>
      <c r="H593">
        <v>90057</v>
      </c>
      <c r="I593">
        <v>5967</v>
      </c>
      <c r="J593">
        <v>979020</v>
      </c>
      <c r="K593">
        <v>5000</v>
      </c>
    </row>
    <row r="594" spans="1:11" x14ac:dyDescent="0.25">
      <c r="A594" t="s">
        <v>22</v>
      </c>
      <c r="B594" t="s">
        <v>12</v>
      </c>
      <c r="C594" s="1">
        <v>45419</v>
      </c>
      <c r="D594" s="1">
        <v>45784</v>
      </c>
      <c r="E594" t="s">
        <v>18</v>
      </c>
      <c r="F594">
        <v>1</v>
      </c>
      <c r="G594" t="s">
        <v>36</v>
      </c>
      <c r="H594">
        <v>90057</v>
      </c>
      <c r="I594" t="s">
        <v>19</v>
      </c>
      <c r="J594">
        <v>881732</v>
      </c>
      <c r="K594">
        <v>5000</v>
      </c>
    </row>
    <row r="595" spans="1:11" x14ac:dyDescent="0.25">
      <c r="A595" t="s">
        <v>25</v>
      </c>
      <c r="B595" t="s">
        <v>12</v>
      </c>
      <c r="C595" t="s">
        <v>143</v>
      </c>
      <c r="D595" t="s">
        <v>359</v>
      </c>
      <c r="E595" t="s">
        <v>135</v>
      </c>
      <c r="F595">
        <v>1</v>
      </c>
      <c r="G595" t="s">
        <v>206</v>
      </c>
      <c r="H595">
        <v>53714</v>
      </c>
      <c r="I595">
        <v>82201</v>
      </c>
      <c r="J595" t="s">
        <v>19</v>
      </c>
      <c r="K595" t="s">
        <v>19</v>
      </c>
    </row>
    <row r="596" spans="1:11" x14ac:dyDescent="0.25">
      <c r="A596" t="s">
        <v>25</v>
      </c>
      <c r="B596" t="s">
        <v>12</v>
      </c>
      <c r="C596" t="s">
        <v>143</v>
      </c>
      <c r="D596" t="s">
        <v>359</v>
      </c>
      <c r="E596" t="s">
        <v>135</v>
      </c>
      <c r="F596">
        <v>1</v>
      </c>
      <c r="G596" t="s">
        <v>206</v>
      </c>
      <c r="H596">
        <v>53132</v>
      </c>
      <c r="I596">
        <v>55140</v>
      </c>
      <c r="J596" t="s">
        <v>19</v>
      </c>
      <c r="K596" t="s">
        <v>19</v>
      </c>
    </row>
    <row r="597" spans="1:11" x14ac:dyDescent="0.25">
      <c r="A597" t="s">
        <v>22</v>
      </c>
      <c r="B597" t="s">
        <v>416</v>
      </c>
      <c r="C597" t="s">
        <v>417</v>
      </c>
      <c r="D597" t="s">
        <v>418</v>
      </c>
      <c r="E597" t="s">
        <v>87</v>
      </c>
      <c r="F597">
        <v>1</v>
      </c>
      <c r="G597" t="s">
        <v>419</v>
      </c>
      <c r="H597">
        <v>98498</v>
      </c>
      <c r="I597">
        <v>48665.51</v>
      </c>
      <c r="J597">
        <v>32195276</v>
      </c>
      <c r="K597">
        <v>25000</v>
      </c>
    </row>
    <row r="598" spans="1:11" x14ac:dyDescent="0.25">
      <c r="A598" t="s">
        <v>22</v>
      </c>
      <c r="B598" t="s">
        <v>416</v>
      </c>
      <c r="C598" s="1">
        <v>45268</v>
      </c>
      <c r="D598" s="1">
        <v>45634</v>
      </c>
      <c r="E598" t="s">
        <v>131</v>
      </c>
      <c r="F598">
        <v>1</v>
      </c>
      <c r="G598" t="s">
        <v>230</v>
      </c>
      <c r="H598">
        <v>70546</v>
      </c>
      <c r="I598" t="s">
        <v>19</v>
      </c>
      <c r="J598">
        <v>116000</v>
      </c>
      <c r="K598" t="s">
        <v>19</v>
      </c>
    </row>
    <row r="599" spans="1:11" x14ac:dyDescent="0.25">
      <c r="A599" t="s">
        <v>11</v>
      </c>
      <c r="B599" t="s">
        <v>12</v>
      </c>
      <c r="C599" t="s">
        <v>420</v>
      </c>
      <c r="D599" t="s">
        <v>421</v>
      </c>
      <c r="E599" t="s">
        <v>131</v>
      </c>
      <c r="F599">
        <v>1</v>
      </c>
      <c r="G599" t="s">
        <v>32</v>
      </c>
      <c r="H599">
        <v>78413</v>
      </c>
      <c r="I599">
        <v>121500</v>
      </c>
      <c r="J599">
        <v>11193889</v>
      </c>
      <c r="K599">
        <v>100000</v>
      </c>
    </row>
    <row r="600" spans="1:11" x14ac:dyDescent="0.25">
      <c r="A600" t="s">
        <v>22</v>
      </c>
      <c r="B600" t="s">
        <v>12</v>
      </c>
      <c r="C600" s="1">
        <v>44936</v>
      </c>
      <c r="D600" s="1">
        <v>45301</v>
      </c>
      <c r="E600" t="s">
        <v>81</v>
      </c>
      <c r="F600">
        <v>1</v>
      </c>
      <c r="G600" t="s">
        <v>155</v>
      </c>
      <c r="H600">
        <v>30909</v>
      </c>
      <c r="I600" t="s">
        <v>19</v>
      </c>
      <c r="J600">
        <v>39056300</v>
      </c>
      <c r="K600">
        <v>50000</v>
      </c>
    </row>
    <row r="601" spans="1:11" x14ac:dyDescent="0.25">
      <c r="A601" t="s">
        <v>25</v>
      </c>
      <c r="B601" t="s">
        <v>12</v>
      </c>
      <c r="C601" s="1">
        <v>44936</v>
      </c>
      <c r="D601" s="1">
        <v>45301</v>
      </c>
      <c r="E601" t="s">
        <v>81</v>
      </c>
      <c r="F601">
        <v>1</v>
      </c>
      <c r="G601" t="s">
        <v>155</v>
      </c>
      <c r="H601">
        <v>30909</v>
      </c>
      <c r="I601" t="s">
        <v>19</v>
      </c>
      <c r="J601" t="s">
        <v>19</v>
      </c>
      <c r="K601" t="s">
        <v>19</v>
      </c>
    </row>
    <row r="602" spans="1:11" x14ac:dyDescent="0.25">
      <c r="A602" t="s">
        <v>25</v>
      </c>
      <c r="B602" t="s">
        <v>12</v>
      </c>
      <c r="C602" t="s">
        <v>414</v>
      </c>
      <c r="D602" t="s">
        <v>415</v>
      </c>
      <c r="E602" t="s">
        <v>422</v>
      </c>
      <c r="F602">
        <v>1</v>
      </c>
      <c r="G602" t="s">
        <v>36</v>
      </c>
      <c r="H602">
        <v>90057</v>
      </c>
      <c r="I602">
        <v>1629.04</v>
      </c>
      <c r="J602" t="s">
        <v>19</v>
      </c>
      <c r="K602" t="s">
        <v>19</v>
      </c>
    </row>
    <row r="603" spans="1:11" x14ac:dyDescent="0.25">
      <c r="A603" t="s">
        <v>25</v>
      </c>
      <c r="B603" t="s">
        <v>12</v>
      </c>
      <c r="C603" s="1">
        <v>45419</v>
      </c>
      <c r="D603" s="1">
        <v>45784</v>
      </c>
      <c r="E603" t="s">
        <v>422</v>
      </c>
      <c r="F603">
        <v>1</v>
      </c>
      <c r="G603" t="s">
        <v>36</v>
      </c>
      <c r="H603">
        <v>90057</v>
      </c>
      <c r="I603" t="s">
        <v>19</v>
      </c>
      <c r="J603" t="s">
        <v>19</v>
      </c>
      <c r="K603" t="s">
        <v>19</v>
      </c>
    </row>
    <row r="604" spans="1:11" x14ac:dyDescent="0.25">
      <c r="A604" t="s">
        <v>22</v>
      </c>
      <c r="B604" t="s">
        <v>243</v>
      </c>
      <c r="C604" s="1">
        <v>44965</v>
      </c>
      <c r="D604" s="1">
        <v>45696</v>
      </c>
      <c r="E604" t="s">
        <v>239</v>
      </c>
      <c r="F604">
        <v>1</v>
      </c>
      <c r="G604" t="s">
        <v>36</v>
      </c>
      <c r="H604">
        <v>90404</v>
      </c>
      <c r="I604" t="s">
        <v>19</v>
      </c>
      <c r="J604">
        <v>1620300</v>
      </c>
      <c r="K604">
        <v>25000</v>
      </c>
    </row>
    <row r="605" spans="1:11" x14ac:dyDescent="0.25">
      <c r="A605" t="s">
        <v>22</v>
      </c>
      <c r="B605" t="s">
        <v>243</v>
      </c>
      <c r="C605" t="s">
        <v>417</v>
      </c>
      <c r="D605" t="s">
        <v>418</v>
      </c>
      <c r="E605" t="s">
        <v>81</v>
      </c>
      <c r="F605">
        <v>1</v>
      </c>
      <c r="G605" t="s">
        <v>88</v>
      </c>
      <c r="H605">
        <v>98002</v>
      </c>
      <c r="I605" t="s">
        <v>19</v>
      </c>
      <c r="J605">
        <v>5707800</v>
      </c>
      <c r="K605">
        <v>10000</v>
      </c>
    </row>
    <row r="606" spans="1:11" x14ac:dyDescent="0.25">
      <c r="A606" t="s">
        <v>25</v>
      </c>
      <c r="B606" t="s">
        <v>12</v>
      </c>
      <c r="C606" t="s">
        <v>389</v>
      </c>
      <c r="D606" t="s">
        <v>390</v>
      </c>
      <c r="E606" t="s">
        <v>391</v>
      </c>
      <c r="F606">
        <v>1</v>
      </c>
      <c r="G606" t="s">
        <v>94</v>
      </c>
      <c r="H606">
        <v>7712</v>
      </c>
      <c r="I606">
        <v>2483.36</v>
      </c>
      <c r="J606" t="s">
        <v>19</v>
      </c>
      <c r="K606" t="s">
        <v>19</v>
      </c>
    </row>
    <row r="607" spans="1:11" x14ac:dyDescent="0.25">
      <c r="A607" t="s">
        <v>25</v>
      </c>
      <c r="B607" t="s">
        <v>243</v>
      </c>
      <c r="C607" t="s">
        <v>407</v>
      </c>
      <c r="D607" t="s">
        <v>408</v>
      </c>
      <c r="E607" t="s">
        <v>140</v>
      </c>
      <c r="F607">
        <v>1</v>
      </c>
      <c r="G607" t="s">
        <v>82</v>
      </c>
      <c r="H607">
        <v>55410</v>
      </c>
      <c r="I607" t="s">
        <v>19</v>
      </c>
      <c r="J607" t="s">
        <v>19</v>
      </c>
      <c r="K607" t="s">
        <v>19</v>
      </c>
    </row>
    <row r="608" spans="1:11" x14ac:dyDescent="0.25">
      <c r="A608" t="s">
        <v>11</v>
      </c>
      <c r="B608" t="s">
        <v>12</v>
      </c>
      <c r="C608" s="1">
        <v>45295</v>
      </c>
      <c r="D608" s="1">
        <v>45661</v>
      </c>
      <c r="E608" t="s">
        <v>423</v>
      </c>
      <c r="F608">
        <v>1</v>
      </c>
      <c r="G608" t="s">
        <v>94</v>
      </c>
      <c r="H608">
        <v>7712</v>
      </c>
      <c r="I608">
        <v>42702</v>
      </c>
      <c r="J608">
        <v>193000000</v>
      </c>
      <c r="K608">
        <v>10000</v>
      </c>
    </row>
    <row r="609" spans="1:11" x14ac:dyDescent="0.25">
      <c r="A609" t="s">
        <v>84</v>
      </c>
      <c r="B609" t="s">
        <v>243</v>
      </c>
      <c r="C609" t="s">
        <v>417</v>
      </c>
      <c r="D609" t="s">
        <v>418</v>
      </c>
      <c r="E609" t="s">
        <v>87</v>
      </c>
      <c r="F609">
        <v>1</v>
      </c>
      <c r="G609" t="s">
        <v>88</v>
      </c>
      <c r="H609">
        <v>98002</v>
      </c>
      <c r="I609" t="s">
        <v>19</v>
      </c>
      <c r="J609">
        <v>7250000</v>
      </c>
      <c r="K609">
        <v>25000</v>
      </c>
    </row>
    <row r="610" spans="1:11" x14ac:dyDescent="0.25">
      <c r="A610" t="s">
        <v>22</v>
      </c>
      <c r="B610" t="s">
        <v>12</v>
      </c>
      <c r="C610" t="s">
        <v>45</v>
      </c>
      <c r="D610" t="s">
        <v>47</v>
      </c>
      <c r="E610" t="s">
        <v>121</v>
      </c>
      <c r="F610">
        <v>1</v>
      </c>
      <c r="G610" t="s">
        <v>24</v>
      </c>
      <c r="H610">
        <v>11212</v>
      </c>
      <c r="I610" t="s">
        <v>19</v>
      </c>
      <c r="J610">
        <v>2647756</v>
      </c>
      <c r="K610">
        <v>5000</v>
      </c>
    </row>
    <row r="611" spans="1:11" x14ac:dyDescent="0.25">
      <c r="A611" t="s">
        <v>25</v>
      </c>
      <c r="B611" t="s">
        <v>12</v>
      </c>
      <c r="C611" t="s">
        <v>45</v>
      </c>
      <c r="D611" t="s">
        <v>47</v>
      </c>
      <c r="E611" t="s">
        <v>121</v>
      </c>
      <c r="F611">
        <v>1</v>
      </c>
      <c r="G611" t="s">
        <v>24</v>
      </c>
      <c r="H611">
        <v>11212</v>
      </c>
      <c r="I611" t="s">
        <v>19</v>
      </c>
      <c r="J611" t="s">
        <v>19</v>
      </c>
      <c r="K611" t="s">
        <v>19</v>
      </c>
    </row>
    <row r="612" spans="1:11" x14ac:dyDescent="0.25">
      <c r="A612" t="s">
        <v>22</v>
      </c>
      <c r="B612" t="s">
        <v>12</v>
      </c>
      <c r="C612" t="s">
        <v>45</v>
      </c>
      <c r="D612" t="s">
        <v>47</v>
      </c>
      <c r="E612" t="s">
        <v>121</v>
      </c>
      <c r="F612">
        <v>1</v>
      </c>
      <c r="G612" t="s">
        <v>24</v>
      </c>
      <c r="H612">
        <v>11203</v>
      </c>
      <c r="I612" t="s">
        <v>19</v>
      </c>
      <c r="J612">
        <v>2265303</v>
      </c>
      <c r="K612">
        <v>5000</v>
      </c>
    </row>
    <row r="613" spans="1:11" x14ac:dyDescent="0.25">
      <c r="A613" t="s">
        <v>25</v>
      </c>
      <c r="B613" t="s">
        <v>12</v>
      </c>
      <c r="C613" t="s">
        <v>45</v>
      </c>
      <c r="D613" t="s">
        <v>47</v>
      </c>
      <c r="E613" t="s">
        <v>121</v>
      </c>
      <c r="F613">
        <v>1</v>
      </c>
      <c r="G613" t="s">
        <v>24</v>
      </c>
      <c r="H613">
        <v>11203</v>
      </c>
      <c r="I613" t="s">
        <v>19</v>
      </c>
      <c r="J613" t="s">
        <v>19</v>
      </c>
      <c r="K613" t="s">
        <v>19</v>
      </c>
    </row>
    <row r="614" spans="1:11" x14ac:dyDescent="0.25">
      <c r="A614" t="s">
        <v>11</v>
      </c>
      <c r="B614" t="s">
        <v>12</v>
      </c>
      <c r="C614" t="s">
        <v>260</v>
      </c>
      <c r="D614" t="s">
        <v>401</v>
      </c>
      <c r="E614" t="s">
        <v>119</v>
      </c>
      <c r="F614">
        <v>1</v>
      </c>
      <c r="G614" t="s">
        <v>32</v>
      </c>
      <c r="H614">
        <v>77051</v>
      </c>
      <c r="I614" t="s">
        <v>19</v>
      </c>
      <c r="J614">
        <v>125000000</v>
      </c>
      <c r="K614">
        <v>100000</v>
      </c>
    </row>
    <row r="615" spans="1:11" x14ac:dyDescent="0.25">
      <c r="A615" t="s">
        <v>22</v>
      </c>
      <c r="B615" t="s">
        <v>12</v>
      </c>
      <c r="C615" t="s">
        <v>424</v>
      </c>
      <c r="D615" t="s">
        <v>425</v>
      </c>
      <c r="E615" t="s">
        <v>426</v>
      </c>
      <c r="F615">
        <v>1</v>
      </c>
      <c r="G615" t="s">
        <v>80</v>
      </c>
      <c r="H615">
        <v>20763</v>
      </c>
      <c r="I615" t="s">
        <v>19</v>
      </c>
      <c r="J615">
        <v>148822390</v>
      </c>
      <c r="K615">
        <v>50000</v>
      </c>
    </row>
    <row r="616" spans="1:11" x14ac:dyDescent="0.25">
      <c r="A616" t="s">
        <v>118</v>
      </c>
      <c r="B616" t="s">
        <v>12</v>
      </c>
      <c r="C616" t="s">
        <v>424</v>
      </c>
      <c r="D616" t="s">
        <v>425</v>
      </c>
      <c r="E616" t="s">
        <v>41</v>
      </c>
      <c r="F616">
        <v>1</v>
      </c>
      <c r="G616" t="s">
        <v>80</v>
      </c>
      <c r="H616">
        <v>20763</v>
      </c>
      <c r="I616" t="s">
        <v>19</v>
      </c>
      <c r="J616">
        <v>148822390</v>
      </c>
      <c r="K616" t="s">
        <v>19</v>
      </c>
    </row>
    <row r="617" spans="1:11" x14ac:dyDescent="0.25">
      <c r="A617" t="s">
        <v>25</v>
      </c>
      <c r="B617" t="s">
        <v>12</v>
      </c>
      <c r="C617" t="s">
        <v>424</v>
      </c>
      <c r="D617" t="s">
        <v>425</v>
      </c>
      <c r="E617" t="s">
        <v>427</v>
      </c>
      <c r="F617">
        <v>1</v>
      </c>
      <c r="G617" t="s">
        <v>80</v>
      </c>
      <c r="H617">
        <v>20763</v>
      </c>
      <c r="I617" t="s">
        <v>19</v>
      </c>
      <c r="J617" t="s">
        <v>19</v>
      </c>
      <c r="K617" t="s">
        <v>19</v>
      </c>
    </row>
    <row r="618" spans="1:11" x14ac:dyDescent="0.25">
      <c r="A618" t="s">
        <v>142</v>
      </c>
      <c r="B618" t="s">
        <v>12</v>
      </c>
      <c r="C618" t="s">
        <v>260</v>
      </c>
      <c r="D618" t="s">
        <v>401</v>
      </c>
      <c r="E618" t="s">
        <v>41</v>
      </c>
      <c r="F618">
        <v>1</v>
      </c>
      <c r="G618" t="s">
        <v>32</v>
      </c>
      <c r="H618">
        <v>77051</v>
      </c>
      <c r="I618" t="s">
        <v>19</v>
      </c>
      <c r="J618" t="s">
        <v>19</v>
      </c>
      <c r="K618" t="s">
        <v>19</v>
      </c>
    </row>
    <row r="619" spans="1:11" x14ac:dyDescent="0.25">
      <c r="A619" t="s">
        <v>17</v>
      </c>
      <c r="B619" t="s">
        <v>12</v>
      </c>
      <c r="C619" s="1">
        <v>44935</v>
      </c>
      <c r="D619" s="1">
        <v>45300</v>
      </c>
      <c r="E619" t="s">
        <v>428</v>
      </c>
      <c r="F619">
        <v>1</v>
      </c>
      <c r="G619" t="s">
        <v>32</v>
      </c>
      <c r="H619">
        <v>77051</v>
      </c>
      <c r="I619">
        <v>15121.13</v>
      </c>
      <c r="J619" t="s">
        <v>19</v>
      </c>
      <c r="K619" t="s">
        <v>19</v>
      </c>
    </row>
    <row r="620" spans="1:11" x14ac:dyDescent="0.25">
      <c r="A620" t="s">
        <v>294</v>
      </c>
      <c r="B620" t="s">
        <v>12</v>
      </c>
      <c r="C620" s="1">
        <v>44936</v>
      </c>
      <c r="D620" s="1">
        <v>45301</v>
      </c>
      <c r="E620" t="s">
        <v>429</v>
      </c>
      <c r="F620">
        <v>1</v>
      </c>
      <c r="G620" t="s">
        <v>32</v>
      </c>
      <c r="H620">
        <v>77051</v>
      </c>
      <c r="I620" t="s">
        <v>19</v>
      </c>
      <c r="J620" t="s">
        <v>19</v>
      </c>
      <c r="K620" t="s">
        <v>19</v>
      </c>
    </row>
    <row r="621" spans="1:11" x14ac:dyDescent="0.25">
      <c r="A621" t="s">
        <v>25</v>
      </c>
      <c r="B621" t="s">
        <v>12</v>
      </c>
      <c r="C621" s="1">
        <v>44935</v>
      </c>
      <c r="D621" s="1">
        <v>45300</v>
      </c>
      <c r="E621" t="s">
        <v>62</v>
      </c>
      <c r="F621">
        <v>1</v>
      </c>
      <c r="G621" t="s">
        <v>32</v>
      </c>
      <c r="H621">
        <v>77051</v>
      </c>
      <c r="I621" t="s">
        <v>19</v>
      </c>
      <c r="J621" t="s">
        <v>19</v>
      </c>
      <c r="K621" t="s">
        <v>19</v>
      </c>
    </row>
    <row r="622" spans="1:11" x14ac:dyDescent="0.25">
      <c r="A622" t="s">
        <v>22</v>
      </c>
      <c r="B622" t="s">
        <v>12</v>
      </c>
      <c r="C622" s="1">
        <v>45358</v>
      </c>
      <c r="D622" s="1">
        <v>45723</v>
      </c>
      <c r="E622" t="s">
        <v>182</v>
      </c>
      <c r="F622">
        <v>1</v>
      </c>
      <c r="G622" t="s">
        <v>157</v>
      </c>
      <c r="H622">
        <v>2911</v>
      </c>
      <c r="I622" t="s">
        <v>19</v>
      </c>
      <c r="J622">
        <v>1900000</v>
      </c>
      <c r="K622">
        <v>2500</v>
      </c>
    </row>
    <row r="623" spans="1:11" x14ac:dyDescent="0.25">
      <c r="A623" t="s">
        <v>11</v>
      </c>
      <c r="B623" t="s">
        <v>12</v>
      </c>
      <c r="C623" s="1">
        <v>45295</v>
      </c>
      <c r="D623" s="1">
        <v>45661</v>
      </c>
      <c r="E623" t="s">
        <v>342</v>
      </c>
      <c r="F623">
        <v>1</v>
      </c>
      <c r="G623" t="s">
        <v>88</v>
      </c>
      <c r="H623">
        <v>99216</v>
      </c>
      <c r="I623" t="s">
        <v>19</v>
      </c>
      <c r="J623">
        <v>200000000</v>
      </c>
      <c r="K623">
        <v>100000</v>
      </c>
    </row>
    <row r="624" spans="1:11" x14ac:dyDescent="0.25">
      <c r="A624" t="s">
        <v>17</v>
      </c>
      <c r="B624" t="s">
        <v>12</v>
      </c>
      <c r="C624" s="1">
        <v>45295</v>
      </c>
      <c r="D624" s="1">
        <v>45661</v>
      </c>
      <c r="E624" t="s">
        <v>278</v>
      </c>
      <c r="F624">
        <v>1</v>
      </c>
      <c r="G624" t="s">
        <v>88</v>
      </c>
      <c r="H624">
        <v>99216</v>
      </c>
      <c r="I624" t="s">
        <v>19</v>
      </c>
      <c r="J624" t="s">
        <v>19</v>
      </c>
      <c r="K624" t="s">
        <v>19</v>
      </c>
    </row>
    <row r="625" spans="1:11" x14ac:dyDescent="0.25">
      <c r="A625" t="s">
        <v>294</v>
      </c>
      <c r="B625" t="s">
        <v>12</v>
      </c>
      <c r="C625" s="1">
        <v>45295</v>
      </c>
      <c r="D625" s="1">
        <v>45661</v>
      </c>
      <c r="E625" t="s">
        <v>430</v>
      </c>
      <c r="F625">
        <v>1</v>
      </c>
      <c r="G625" t="s">
        <v>88</v>
      </c>
      <c r="H625">
        <v>99216</v>
      </c>
      <c r="I625" t="s">
        <v>19</v>
      </c>
      <c r="J625" t="s">
        <v>19</v>
      </c>
      <c r="K625" t="s">
        <v>19</v>
      </c>
    </row>
    <row r="626" spans="1:11" x14ac:dyDescent="0.25">
      <c r="A626" t="s">
        <v>25</v>
      </c>
      <c r="B626" t="s">
        <v>12</v>
      </c>
      <c r="C626" s="1">
        <v>45295</v>
      </c>
      <c r="D626" s="1">
        <v>45661</v>
      </c>
      <c r="E626" t="s">
        <v>343</v>
      </c>
      <c r="F626">
        <v>1</v>
      </c>
      <c r="G626" t="s">
        <v>88</v>
      </c>
      <c r="H626">
        <v>99216</v>
      </c>
      <c r="I626" t="s">
        <v>19</v>
      </c>
      <c r="J626" t="s">
        <v>19</v>
      </c>
      <c r="K626" t="s">
        <v>19</v>
      </c>
    </row>
    <row r="627" spans="1:11" x14ac:dyDescent="0.25">
      <c r="A627" t="s">
        <v>142</v>
      </c>
      <c r="B627" t="s">
        <v>12</v>
      </c>
      <c r="C627" s="1">
        <v>45295</v>
      </c>
      <c r="D627" s="1">
        <v>45661</v>
      </c>
      <c r="E627" t="s">
        <v>41</v>
      </c>
      <c r="F627">
        <v>1</v>
      </c>
      <c r="G627" t="s">
        <v>88</v>
      </c>
      <c r="H627">
        <v>99216</v>
      </c>
      <c r="I627" t="s">
        <v>19</v>
      </c>
      <c r="J627" t="s">
        <v>19</v>
      </c>
      <c r="K627" t="s">
        <v>19</v>
      </c>
    </row>
    <row r="628" spans="1:11" x14ac:dyDescent="0.25">
      <c r="A628" t="s">
        <v>11</v>
      </c>
      <c r="B628" t="s">
        <v>12</v>
      </c>
      <c r="C628" s="1">
        <v>45298</v>
      </c>
      <c r="D628" s="1">
        <v>45664</v>
      </c>
      <c r="E628" t="s">
        <v>41</v>
      </c>
      <c r="F628">
        <v>1</v>
      </c>
      <c r="G628" t="s">
        <v>174</v>
      </c>
      <c r="H628">
        <v>64132</v>
      </c>
      <c r="I628" t="s">
        <v>19</v>
      </c>
      <c r="J628">
        <v>150000000</v>
      </c>
      <c r="K628">
        <v>100000</v>
      </c>
    </row>
    <row r="629" spans="1:11" x14ac:dyDescent="0.25">
      <c r="A629" t="s">
        <v>17</v>
      </c>
      <c r="B629" t="s">
        <v>12</v>
      </c>
      <c r="C629" s="1">
        <v>45298</v>
      </c>
      <c r="D629" s="1">
        <v>45664</v>
      </c>
      <c r="E629" t="s">
        <v>431</v>
      </c>
      <c r="F629">
        <v>1</v>
      </c>
      <c r="G629" t="s">
        <v>174</v>
      </c>
      <c r="H629">
        <v>64132</v>
      </c>
      <c r="I629" t="s">
        <v>19</v>
      </c>
      <c r="J629" t="s">
        <v>19</v>
      </c>
      <c r="K629" t="s">
        <v>19</v>
      </c>
    </row>
    <row r="630" spans="1:11" x14ac:dyDescent="0.25">
      <c r="A630" t="s">
        <v>294</v>
      </c>
      <c r="B630" t="s">
        <v>12</v>
      </c>
      <c r="C630" s="1">
        <v>45298</v>
      </c>
      <c r="D630" s="1">
        <v>45664</v>
      </c>
      <c r="E630" t="s">
        <v>267</v>
      </c>
      <c r="F630">
        <v>1</v>
      </c>
      <c r="G630" t="s">
        <v>174</v>
      </c>
      <c r="H630">
        <v>64132</v>
      </c>
      <c r="I630" t="s">
        <v>19</v>
      </c>
      <c r="J630" t="s">
        <v>19</v>
      </c>
      <c r="K630" t="s">
        <v>19</v>
      </c>
    </row>
    <row r="631" spans="1:11" x14ac:dyDescent="0.25">
      <c r="A631" t="s">
        <v>148</v>
      </c>
      <c r="B631" t="s">
        <v>12</v>
      </c>
      <c r="C631" s="1">
        <v>45298</v>
      </c>
      <c r="D631" s="1">
        <v>45664</v>
      </c>
      <c r="E631" t="s">
        <v>432</v>
      </c>
      <c r="F631">
        <v>1</v>
      </c>
      <c r="G631" t="s">
        <v>174</v>
      </c>
      <c r="H631">
        <v>64132</v>
      </c>
      <c r="I631" t="s">
        <v>19</v>
      </c>
      <c r="J631" t="s">
        <v>19</v>
      </c>
      <c r="K631" t="s">
        <v>19</v>
      </c>
    </row>
    <row r="632" spans="1:11" x14ac:dyDescent="0.25">
      <c r="A632" t="s">
        <v>25</v>
      </c>
      <c r="B632" t="s">
        <v>12</v>
      </c>
      <c r="C632" s="1">
        <v>45298</v>
      </c>
      <c r="D632" s="1">
        <v>45664</v>
      </c>
      <c r="E632" t="s">
        <v>141</v>
      </c>
      <c r="F632">
        <v>1</v>
      </c>
      <c r="G632" t="s">
        <v>174</v>
      </c>
      <c r="H632">
        <v>64132</v>
      </c>
      <c r="I632" t="s">
        <v>19</v>
      </c>
      <c r="J632" t="s">
        <v>19</v>
      </c>
      <c r="K632" t="s">
        <v>19</v>
      </c>
    </row>
    <row r="633" spans="1:11" x14ac:dyDescent="0.25">
      <c r="A633" t="s">
        <v>11</v>
      </c>
      <c r="B633" t="s">
        <v>12</v>
      </c>
      <c r="C633" s="1">
        <v>45542</v>
      </c>
      <c r="D633" s="1">
        <v>45907</v>
      </c>
      <c r="E633" t="s">
        <v>147</v>
      </c>
      <c r="F633">
        <v>1</v>
      </c>
      <c r="G633" t="s">
        <v>36</v>
      </c>
      <c r="H633">
        <v>90057</v>
      </c>
      <c r="I633">
        <v>5762.12</v>
      </c>
      <c r="J633">
        <v>950000</v>
      </c>
      <c r="K633">
        <v>5000</v>
      </c>
    </row>
    <row r="634" spans="1:11" x14ac:dyDescent="0.25">
      <c r="A634" t="s">
        <v>17</v>
      </c>
      <c r="B634" t="s">
        <v>12</v>
      </c>
      <c r="C634" s="1">
        <v>45542</v>
      </c>
      <c r="D634" s="1">
        <v>45907</v>
      </c>
      <c r="E634" t="s">
        <v>18</v>
      </c>
      <c r="F634">
        <v>1</v>
      </c>
      <c r="G634" t="s">
        <v>36</v>
      </c>
      <c r="H634">
        <v>90057</v>
      </c>
      <c r="I634">
        <v>2775</v>
      </c>
      <c r="J634" t="s">
        <v>19</v>
      </c>
      <c r="K634" t="s">
        <v>19</v>
      </c>
    </row>
    <row r="635" spans="1:11" x14ac:dyDescent="0.25">
      <c r="A635" t="s">
        <v>11</v>
      </c>
      <c r="B635" t="s">
        <v>12</v>
      </c>
      <c r="C635" s="1">
        <v>45542</v>
      </c>
      <c r="D635" s="1">
        <v>45907</v>
      </c>
      <c r="E635" t="s">
        <v>113</v>
      </c>
      <c r="F635">
        <v>1</v>
      </c>
      <c r="G635" t="s">
        <v>36</v>
      </c>
      <c r="H635">
        <v>90057</v>
      </c>
      <c r="I635">
        <v>5967</v>
      </c>
      <c r="J635">
        <v>1086667</v>
      </c>
      <c r="K635">
        <v>5000</v>
      </c>
    </row>
    <row r="636" spans="1:11" x14ac:dyDescent="0.25">
      <c r="A636" t="s">
        <v>17</v>
      </c>
      <c r="B636" t="s">
        <v>12</v>
      </c>
      <c r="C636" s="1">
        <v>45542</v>
      </c>
      <c r="D636" s="1">
        <v>45907</v>
      </c>
      <c r="E636" t="s">
        <v>147</v>
      </c>
      <c r="F636">
        <v>1</v>
      </c>
      <c r="G636" t="s">
        <v>36</v>
      </c>
      <c r="H636">
        <v>90057</v>
      </c>
      <c r="I636">
        <v>7596.04</v>
      </c>
      <c r="J636" t="s">
        <v>19</v>
      </c>
      <c r="K636" t="s">
        <v>19</v>
      </c>
    </row>
    <row r="637" spans="1:11" x14ac:dyDescent="0.25">
      <c r="A637" t="s">
        <v>11</v>
      </c>
      <c r="B637" t="s">
        <v>12</v>
      </c>
      <c r="C637" s="1">
        <v>45295</v>
      </c>
      <c r="D637" s="1">
        <v>45661</v>
      </c>
      <c r="E637" t="s">
        <v>342</v>
      </c>
      <c r="F637">
        <v>1</v>
      </c>
      <c r="G637" t="s">
        <v>88</v>
      </c>
      <c r="H637">
        <v>98133</v>
      </c>
      <c r="I637" t="s">
        <v>19</v>
      </c>
      <c r="J637">
        <v>200000000</v>
      </c>
      <c r="K637">
        <v>100000</v>
      </c>
    </row>
    <row r="638" spans="1:11" x14ac:dyDescent="0.25">
      <c r="A638" t="s">
        <v>22</v>
      </c>
      <c r="B638" t="s">
        <v>12</v>
      </c>
      <c r="C638" s="1">
        <v>45295</v>
      </c>
      <c r="D638" s="1">
        <v>45661</v>
      </c>
      <c r="E638" t="s">
        <v>121</v>
      </c>
      <c r="F638">
        <v>1</v>
      </c>
      <c r="G638" t="s">
        <v>24</v>
      </c>
      <c r="H638">
        <v>11203</v>
      </c>
      <c r="I638" t="s">
        <v>19</v>
      </c>
      <c r="J638">
        <v>9614384</v>
      </c>
      <c r="K638">
        <v>10000</v>
      </c>
    </row>
    <row r="639" spans="1:11" x14ac:dyDescent="0.25">
      <c r="A639" t="s">
        <v>142</v>
      </c>
      <c r="B639" t="s">
        <v>12</v>
      </c>
      <c r="C639" s="1">
        <v>45295</v>
      </c>
      <c r="D639" s="1">
        <v>45661</v>
      </c>
      <c r="E639" t="s">
        <v>41</v>
      </c>
      <c r="F639">
        <v>1</v>
      </c>
      <c r="G639" t="s">
        <v>88</v>
      </c>
      <c r="H639">
        <v>98133</v>
      </c>
      <c r="I639" t="s">
        <v>19</v>
      </c>
      <c r="J639" t="s">
        <v>19</v>
      </c>
      <c r="K639" t="s">
        <v>19</v>
      </c>
    </row>
    <row r="640" spans="1:11" x14ac:dyDescent="0.25">
      <c r="A640" t="s">
        <v>25</v>
      </c>
      <c r="B640" t="s">
        <v>12</v>
      </c>
      <c r="C640" s="1">
        <v>45295</v>
      </c>
      <c r="D640" s="1">
        <v>45661</v>
      </c>
      <c r="E640" t="s">
        <v>400</v>
      </c>
      <c r="F640">
        <v>1</v>
      </c>
      <c r="G640" t="s">
        <v>24</v>
      </c>
      <c r="H640">
        <v>11203</v>
      </c>
      <c r="I640" t="s">
        <v>19</v>
      </c>
      <c r="J640" t="s">
        <v>19</v>
      </c>
      <c r="K640" t="s">
        <v>19</v>
      </c>
    </row>
    <row r="641" spans="1:11" x14ac:dyDescent="0.25">
      <c r="A641" t="s">
        <v>17</v>
      </c>
      <c r="B641" t="s">
        <v>12</v>
      </c>
      <c r="C641" s="1">
        <v>45295</v>
      </c>
      <c r="D641" s="1">
        <v>45661</v>
      </c>
      <c r="E641" t="s">
        <v>278</v>
      </c>
      <c r="F641">
        <v>1</v>
      </c>
      <c r="G641" t="s">
        <v>88</v>
      </c>
      <c r="H641">
        <v>98133</v>
      </c>
      <c r="I641" t="s">
        <v>19</v>
      </c>
      <c r="J641" t="s">
        <v>19</v>
      </c>
      <c r="K641" t="s">
        <v>19</v>
      </c>
    </row>
    <row r="642" spans="1:11" x14ac:dyDescent="0.25">
      <c r="A642" t="s">
        <v>294</v>
      </c>
      <c r="B642" t="s">
        <v>12</v>
      </c>
      <c r="C642" s="1">
        <v>45295</v>
      </c>
      <c r="D642" s="1">
        <v>45661</v>
      </c>
      <c r="E642" t="s">
        <v>430</v>
      </c>
      <c r="F642">
        <v>1</v>
      </c>
      <c r="G642" t="s">
        <v>88</v>
      </c>
      <c r="H642">
        <v>98133</v>
      </c>
      <c r="I642" t="s">
        <v>19</v>
      </c>
      <c r="J642" t="s">
        <v>19</v>
      </c>
      <c r="K642" t="s">
        <v>19</v>
      </c>
    </row>
    <row r="643" spans="1:11" x14ac:dyDescent="0.25">
      <c r="A643" t="s">
        <v>25</v>
      </c>
      <c r="B643" t="s">
        <v>12</v>
      </c>
      <c r="C643" s="1">
        <v>45295</v>
      </c>
      <c r="D643" s="1">
        <v>45661</v>
      </c>
      <c r="E643" t="s">
        <v>343</v>
      </c>
      <c r="F643">
        <v>1</v>
      </c>
      <c r="G643" t="s">
        <v>88</v>
      </c>
      <c r="H643">
        <v>98133</v>
      </c>
      <c r="I643" t="s">
        <v>19</v>
      </c>
      <c r="J643" t="s">
        <v>19</v>
      </c>
      <c r="K643" t="s">
        <v>19</v>
      </c>
    </row>
    <row r="644" spans="1:11" x14ac:dyDescent="0.25">
      <c r="A644" t="s">
        <v>25</v>
      </c>
      <c r="B644" t="s">
        <v>12</v>
      </c>
      <c r="C644" t="s">
        <v>433</v>
      </c>
      <c r="D644" t="s">
        <v>434</v>
      </c>
      <c r="E644" t="s">
        <v>324</v>
      </c>
      <c r="F644">
        <v>1</v>
      </c>
      <c r="G644" t="s">
        <v>52</v>
      </c>
      <c r="H644">
        <v>43232</v>
      </c>
      <c r="I644" t="s">
        <v>19</v>
      </c>
      <c r="J644" t="s">
        <v>19</v>
      </c>
      <c r="K644" t="s">
        <v>19</v>
      </c>
    </row>
    <row r="645" spans="1:11" x14ac:dyDescent="0.25">
      <c r="A645" t="s">
        <v>11</v>
      </c>
      <c r="B645" t="s">
        <v>12</v>
      </c>
      <c r="C645" s="1">
        <v>45512</v>
      </c>
      <c r="D645" t="s">
        <v>193</v>
      </c>
      <c r="E645" t="s">
        <v>31</v>
      </c>
      <c r="F645">
        <v>1</v>
      </c>
      <c r="G645" t="s">
        <v>32</v>
      </c>
      <c r="H645">
        <v>77856</v>
      </c>
      <c r="I645" t="s">
        <v>19</v>
      </c>
      <c r="J645">
        <v>3128920</v>
      </c>
      <c r="K645">
        <v>25000</v>
      </c>
    </row>
    <row r="646" spans="1:11" x14ac:dyDescent="0.25">
      <c r="A646" t="s">
        <v>17</v>
      </c>
      <c r="B646" t="s">
        <v>12</v>
      </c>
      <c r="C646" s="1">
        <v>45512</v>
      </c>
      <c r="D646" s="1">
        <v>45877</v>
      </c>
      <c r="E646" t="s">
        <v>18</v>
      </c>
      <c r="F646">
        <v>1</v>
      </c>
      <c r="G646" t="s">
        <v>32</v>
      </c>
      <c r="H646">
        <v>77856</v>
      </c>
      <c r="I646" t="s">
        <v>19</v>
      </c>
      <c r="J646" t="s">
        <v>19</v>
      </c>
      <c r="K646" t="s">
        <v>19</v>
      </c>
    </row>
    <row r="647" spans="1:11" x14ac:dyDescent="0.25">
      <c r="A647" t="s">
        <v>25</v>
      </c>
      <c r="B647" t="s">
        <v>12</v>
      </c>
      <c r="C647" s="1">
        <v>45512</v>
      </c>
      <c r="D647" s="1">
        <v>45877</v>
      </c>
      <c r="E647" t="s">
        <v>360</v>
      </c>
      <c r="F647">
        <v>1</v>
      </c>
      <c r="G647" t="s">
        <v>32</v>
      </c>
      <c r="H647">
        <v>77856</v>
      </c>
      <c r="I647" t="s">
        <v>19</v>
      </c>
      <c r="J647" t="s">
        <v>19</v>
      </c>
      <c r="K647" t="s">
        <v>19</v>
      </c>
    </row>
    <row r="648" spans="1:11" x14ac:dyDescent="0.25">
      <c r="A648" t="s">
        <v>25</v>
      </c>
      <c r="B648" t="s">
        <v>12</v>
      </c>
      <c r="C648" s="1">
        <v>45542</v>
      </c>
      <c r="D648" s="1">
        <v>45907</v>
      </c>
      <c r="E648" t="s">
        <v>213</v>
      </c>
      <c r="F648">
        <v>1</v>
      </c>
      <c r="G648" t="s">
        <v>32</v>
      </c>
      <c r="H648">
        <v>76541</v>
      </c>
      <c r="I648" t="s">
        <v>19</v>
      </c>
      <c r="J648" t="s">
        <v>19</v>
      </c>
      <c r="K648" t="s">
        <v>19</v>
      </c>
    </row>
    <row r="649" spans="1:11" x14ac:dyDescent="0.25">
      <c r="A649" t="s">
        <v>22</v>
      </c>
      <c r="B649" t="s">
        <v>243</v>
      </c>
      <c r="C649" t="s">
        <v>435</v>
      </c>
      <c r="D649" t="s">
        <v>436</v>
      </c>
      <c r="E649" t="s">
        <v>46</v>
      </c>
      <c r="F649">
        <v>1</v>
      </c>
      <c r="G649" t="s">
        <v>32</v>
      </c>
      <c r="H649">
        <v>75206</v>
      </c>
      <c r="I649" t="s">
        <v>19</v>
      </c>
      <c r="J649">
        <v>2350000</v>
      </c>
      <c r="K649">
        <v>25000</v>
      </c>
    </row>
    <row r="650" spans="1:11" x14ac:dyDescent="0.25">
      <c r="A650" t="s">
        <v>25</v>
      </c>
      <c r="B650" t="s">
        <v>243</v>
      </c>
      <c r="C650" t="s">
        <v>435</v>
      </c>
      <c r="D650" t="s">
        <v>436</v>
      </c>
      <c r="E650" t="s">
        <v>175</v>
      </c>
      <c r="F650">
        <v>1</v>
      </c>
      <c r="G650" t="s">
        <v>32</v>
      </c>
      <c r="H650">
        <v>75206</v>
      </c>
      <c r="I650" t="s">
        <v>19</v>
      </c>
      <c r="J650" t="s">
        <v>19</v>
      </c>
      <c r="K650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5B8E-6677-43AC-9BE3-A7835EBEC1A6}">
  <sheetPr>
    <tabColor rgb="FF92D050"/>
  </sheetPr>
  <dimension ref="A1:I402"/>
  <sheetViews>
    <sheetView workbookViewId="0">
      <selection activeCell="H4" sqref="H4"/>
    </sheetView>
  </sheetViews>
  <sheetFormatPr defaultRowHeight="15" x14ac:dyDescent="0.25"/>
  <cols>
    <col min="1" max="1" width="18" bestFit="1" customWidth="1"/>
    <col min="2" max="2" width="27" bestFit="1" customWidth="1"/>
    <col min="4" max="4" width="18.5703125" bestFit="1" customWidth="1"/>
    <col min="6" max="6" width="20.140625" bestFit="1" customWidth="1"/>
    <col min="7" max="7" width="18.140625" bestFit="1" customWidth="1"/>
    <col min="8" max="8" width="13.42578125" bestFit="1" customWidth="1"/>
  </cols>
  <sheetData>
    <row r="1" spans="1:9" x14ac:dyDescent="0.25">
      <c r="A1" t="s">
        <v>441</v>
      </c>
    </row>
    <row r="2" spans="1:9" ht="15.75" thickBot="1" x14ac:dyDescent="0.3"/>
    <row r="3" spans="1:9" x14ac:dyDescent="0.25">
      <c r="A3" s="3" t="s">
        <v>442</v>
      </c>
      <c r="B3" s="3"/>
    </row>
    <row r="4" spans="1:9" x14ac:dyDescent="0.25">
      <c r="A4" t="s">
        <v>443</v>
      </c>
      <c r="B4">
        <v>7.5173521153433148E-2</v>
      </c>
    </row>
    <row r="5" spans="1:9" x14ac:dyDescent="0.25">
      <c r="A5" t="s">
        <v>444</v>
      </c>
      <c r="B5">
        <v>5.6510582826056616E-3</v>
      </c>
    </row>
    <row r="6" spans="1:9" x14ac:dyDescent="0.25">
      <c r="A6" t="s">
        <v>445</v>
      </c>
      <c r="B6">
        <v>3.0065132248466345E-3</v>
      </c>
    </row>
    <row r="7" spans="1:9" x14ac:dyDescent="0.25">
      <c r="A7" t="s">
        <v>446</v>
      </c>
      <c r="B7">
        <v>80405.718968990623</v>
      </c>
    </row>
    <row r="8" spans="1:9" ht="15.75" thickBot="1" x14ac:dyDescent="0.3">
      <c r="A8" s="4" t="s">
        <v>447</v>
      </c>
      <c r="B8" s="4">
        <v>378</v>
      </c>
    </row>
    <row r="10" spans="1:9" ht="15.75" thickBot="1" x14ac:dyDescent="0.3">
      <c r="A10" t="s">
        <v>448</v>
      </c>
    </row>
    <row r="11" spans="1:9" x14ac:dyDescent="0.25">
      <c r="A11" s="5"/>
      <c r="B11" s="5" t="s">
        <v>449</v>
      </c>
      <c r="C11" s="5" t="s">
        <v>450</v>
      </c>
      <c r="D11" s="5" t="s">
        <v>451</v>
      </c>
      <c r="E11" s="5" t="s">
        <v>452</v>
      </c>
      <c r="F11" s="5" t="s">
        <v>453</v>
      </c>
      <c r="H11" s="6" t="s">
        <v>469</v>
      </c>
    </row>
    <row r="12" spans="1:9" x14ac:dyDescent="0.25">
      <c r="A12" t="s">
        <v>454</v>
      </c>
      <c r="B12">
        <v>1</v>
      </c>
      <c r="C12">
        <v>13815057435.545898</v>
      </c>
      <c r="D12">
        <v>13815057435.545898</v>
      </c>
      <c r="E12">
        <v>2.1368735110130195</v>
      </c>
      <c r="F12">
        <v>0.14462992500613986</v>
      </c>
      <c r="G12">
        <v>0.05</v>
      </c>
      <c r="H12" s="7" t="b">
        <f>G12&gt;F12</f>
        <v>0</v>
      </c>
    </row>
    <row r="13" spans="1:9" x14ac:dyDescent="0.25">
      <c r="A13" t="s">
        <v>455</v>
      </c>
      <c r="B13">
        <v>376</v>
      </c>
      <c r="C13">
        <v>2430869945738.0327</v>
      </c>
      <c r="D13">
        <v>6465079642.9202995</v>
      </c>
    </row>
    <row r="14" spans="1:9" ht="15.75" thickBot="1" x14ac:dyDescent="0.3">
      <c r="A14" s="4" t="s">
        <v>456</v>
      </c>
      <c r="B14" s="4">
        <v>377</v>
      </c>
      <c r="C14" s="4">
        <v>2444685003173.5786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457</v>
      </c>
      <c r="C16" s="5" t="s">
        <v>446</v>
      </c>
      <c r="D16" s="5" t="s">
        <v>458</v>
      </c>
      <c r="E16" s="5" t="s">
        <v>459</v>
      </c>
      <c r="F16" s="5" t="s">
        <v>460</v>
      </c>
      <c r="G16" s="5" t="s">
        <v>461</v>
      </c>
      <c r="H16" s="5" t="s">
        <v>462</v>
      </c>
      <c r="I16" s="5" t="s">
        <v>463</v>
      </c>
    </row>
    <row r="17" spans="1:9" x14ac:dyDescent="0.25">
      <c r="A17" t="s">
        <v>464</v>
      </c>
      <c r="B17">
        <v>48723.953568117875</v>
      </c>
      <c r="C17">
        <v>4579.1712858603078</v>
      </c>
      <c r="D17">
        <v>10.640343094081031</v>
      </c>
      <c r="E17">
        <v>2.7362674182070413E-23</v>
      </c>
      <c r="F17">
        <v>39719.960073484341</v>
      </c>
      <c r="G17">
        <v>57727.947062751409</v>
      </c>
      <c r="H17">
        <v>39719.960073484341</v>
      </c>
      <c r="I17">
        <v>57727.947062751409</v>
      </c>
    </row>
    <row r="18" spans="1:9" ht="15.75" thickBot="1" x14ac:dyDescent="0.3">
      <c r="A18" s="4" t="s">
        <v>438</v>
      </c>
      <c r="B18" s="4">
        <v>4.5785388424781844E-5</v>
      </c>
      <c r="C18" s="4">
        <v>3.1321135269328413E-5</v>
      </c>
      <c r="D18" s="4">
        <v>1.4618048813070232</v>
      </c>
      <c r="E18" s="4">
        <v>0.14462992500613792</v>
      </c>
      <c r="F18" s="4">
        <v>-1.5801147785467525E-5</v>
      </c>
      <c r="G18" s="4">
        <v>1.0737192463503121E-4</v>
      </c>
      <c r="H18" s="4">
        <v>-1.5801147785467525E-5</v>
      </c>
      <c r="I18" s="4">
        <v>1.0737192463503121E-4</v>
      </c>
    </row>
    <row r="22" spans="1:9" x14ac:dyDescent="0.25">
      <c r="A22" t="s">
        <v>465</v>
      </c>
      <c r="F22" t="s">
        <v>470</v>
      </c>
    </row>
    <row r="23" spans="1:9" ht="15.75" thickBot="1" x14ac:dyDescent="0.3"/>
    <row r="24" spans="1:9" x14ac:dyDescent="0.25">
      <c r="A24" s="5" t="s">
        <v>466</v>
      </c>
      <c r="B24" s="5" t="s">
        <v>471</v>
      </c>
      <c r="C24" s="5" t="s">
        <v>467</v>
      </c>
      <c r="D24" s="5" t="s">
        <v>468</v>
      </c>
      <c r="F24" s="5" t="s">
        <v>472</v>
      </c>
      <c r="G24" s="5" t="s">
        <v>8</v>
      </c>
    </row>
    <row r="25" spans="1:9" x14ac:dyDescent="0.25">
      <c r="A25">
        <v>1</v>
      </c>
      <c r="B25">
        <v>48824.681422652393</v>
      </c>
      <c r="C25">
        <v>-4523.6814226523929</v>
      </c>
      <c r="D25">
        <v>-5.6335457479410406E-2</v>
      </c>
      <c r="F25">
        <v>0.13227513227513227</v>
      </c>
      <c r="G25">
        <v>0</v>
      </c>
    </row>
    <row r="26" spans="1:9" x14ac:dyDescent="0.25">
      <c r="A26">
        <v>2</v>
      </c>
      <c r="B26">
        <v>49782.133332263504</v>
      </c>
      <c r="C26">
        <v>177961.3666677365</v>
      </c>
      <c r="D26">
        <v>2.2162336531226621</v>
      </c>
      <c r="F26">
        <v>0.3968253968253968</v>
      </c>
      <c r="G26">
        <v>0</v>
      </c>
    </row>
    <row r="27" spans="1:9" x14ac:dyDescent="0.25">
      <c r="A27">
        <v>3</v>
      </c>
      <c r="B27">
        <v>49062.765442461263</v>
      </c>
      <c r="C27">
        <v>-18886.765442461263</v>
      </c>
      <c r="D27">
        <v>-0.23520546035346515</v>
      </c>
      <c r="F27">
        <v>0.66137566137566139</v>
      </c>
      <c r="G27">
        <v>0</v>
      </c>
    </row>
    <row r="28" spans="1:9" x14ac:dyDescent="0.25">
      <c r="A28">
        <v>4</v>
      </c>
      <c r="B28">
        <v>48957.45904908426</v>
      </c>
      <c r="C28">
        <v>-36821.13904908426</v>
      </c>
      <c r="D28">
        <v>-0.45855035300582431</v>
      </c>
      <c r="F28">
        <v>0.92592592592592582</v>
      </c>
      <c r="G28">
        <v>0</v>
      </c>
    </row>
    <row r="29" spans="1:9" x14ac:dyDescent="0.25">
      <c r="A29">
        <v>5</v>
      </c>
      <c r="B29">
        <v>48834.037025781559</v>
      </c>
      <c r="C29">
        <v>-29084.037025781559</v>
      </c>
      <c r="D29">
        <v>-0.36219671062398262</v>
      </c>
      <c r="F29">
        <v>1.1904761904761905</v>
      </c>
      <c r="G29">
        <v>0</v>
      </c>
    </row>
    <row r="30" spans="1:9" x14ac:dyDescent="0.25">
      <c r="A30">
        <v>6</v>
      </c>
      <c r="B30">
        <v>48872.756080498417</v>
      </c>
      <c r="C30">
        <v>-20190.756080498417</v>
      </c>
      <c r="D30">
        <v>-0.25144464748429068</v>
      </c>
      <c r="F30">
        <v>1.4550264550264551</v>
      </c>
      <c r="G30">
        <v>0</v>
      </c>
    </row>
    <row r="31" spans="1:9" x14ac:dyDescent="0.25">
      <c r="A31">
        <v>7</v>
      </c>
      <c r="B31">
        <v>71616.647780508792</v>
      </c>
      <c r="C31">
        <v>-1740.6477805087925</v>
      </c>
      <c r="D31">
        <v>-2.1677076669114122E-2</v>
      </c>
      <c r="F31">
        <v>1.7195767195767195</v>
      </c>
      <c r="G31">
        <v>0</v>
      </c>
    </row>
    <row r="32" spans="1:9" x14ac:dyDescent="0.25">
      <c r="A32">
        <v>8</v>
      </c>
      <c r="B32">
        <v>48729.264673175152</v>
      </c>
      <c r="C32">
        <v>-18299.189003883854</v>
      </c>
      <c r="D32">
        <v>-0.22788810433771536</v>
      </c>
      <c r="F32">
        <v>1.984126984126984</v>
      </c>
      <c r="G32">
        <v>0</v>
      </c>
    </row>
    <row r="33" spans="1:7" x14ac:dyDescent="0.25">
      <c r="A33">
        <v>9</v>
      </c>
      <c r="B33">
        <v>50466.419999600788</v>
      </c>
      <c r="C33">
        <v>33603.035000399213</v>
      </c>
      <c r="D33">
        <v>0.41847384299979556</v>
      </c>
      <c r="F33">
        <v>2.2486772486772484</v>
      </c>
      <c r="G33">
        <v>0</v>
      </c>
    </row>
    <row r="34" spans="1:7" x14ac:dyDescent="0.25">
      <c r="A34">
        <v>10</v>
      </c>
      <c r="B34">
        <v>50466.419999600788</v>
      </c>
      <c r="C34">
        <v>33603.035000399213</v>
      </c>
      <c r="D34">
        <v>0.41847384299979556</v>
      </c>
      <c r="F34">
        <v>2.513227513227513</v>
      </c>
      <c r="G34">
        <v>0</v>
      </c>
    </row>
    <row r="35" spans="1:7" x14ac:dyDescent="0.25">
      <c r="A35">
        <v>11</v>
      </c>
      <c r="B35">
        <v>49339.495992931719</v>
      </c>
      <c r="C35">
        <v>66880.324007068295</v>
      </c>
      <c r="D35">
        <v>0.83289102332503173</v>
      </c>
      <c r="F35">
        <v>2.7777777777777777</v>
      </c>
      <c r="G35">
        <v>0</v>
      </c>
    </row>
    <row r="36" spans="1:7" x14ac:dyDescent="0.25">
      <c r="A36">
        <v>12</v>
      </c>
      <c r="B36">
        <v>49339.495992931719</v>
      </c>
      <c r="C36">
        <v>66880.324007068295</v>
      </c>
      <c r="D36">
        <v>0.83289102332503173</v>
      </c>
      <c r="F36">
        <v>3.0423280423280419</v>
      </c>
      <c r="G36">
        <v>0</v>
      </c>
    </row>
    <row r="37" spans="1:7" x14ac:dyDescent="0.25">
      <c r="A37">
        <v>13</v>
      </c>
      <c r="B37">
        <v>49236.47012396677</v>
      </c>
      <c r="C37">
        <v>66983.34987603323</v>
      </c>
      <c r="D37">
        <v>0.83417405122157851</v>
      </c>
      <c r="F37">
        <v>3.3068783068783065</v>
      </c>
      <c r="G37">
        <v>0</v>
      </c>
    </row>
    <row r="38" spans="1:7" x14ac:dyDescent="0.25">
      <c r="A38">
        <v>14</v>
      </c>
      <c r="B38">
        <v>49236.47012396677</v>
      </c>
      <c r="C38">
        <v>66983.34987603323</v>
      </c>
      <c r="D38">
        <v>0.83417405122157851</v>
      </c>
      <c r="F38">
        <v>3.5714285714285712</v>
      </c>
      <c r="G38">
        <v>0</v>
      </c>
    </row>
    <row r="39" spans="1:7" x14ac:dyDescent="0.25">
      <c r="A39">
        <v>15</v>
      </c>
      <c r="B39">
        <v>49339.495992931719</v>
      </c>
      <c r="C39">
        <v>72160.504007068288</v>
      </c>
      <c r="D39">
        <v>0.89864750086655154</v>
      </c>
      <c r="F39">
        <v>3.8359788359788354</v>
      </c>
      <c r="G39">
        <v>0</v>
      </c>
    </row>
    <row r="40" spans="1:7" x14ac:dyDescent="0.25">
      <c r="A40">
        <v>16</v>
      </c>
      <c r="B40">
        <v>49339.495992931719</v>
      </c>
      <c r="C40">
        <v>72160.504007068288</v>
      </c>
      <c r="D40">
        <v>0.89864750086655154</v>
      </c>
      <c r="F40">
        <v>4.1005291005291005</v>
      </c>
      <c r="G40">
        <v>0</v>
      </c>
    </row>
    <row r="41" spans="1:7" x14ac:dyDescent="0.25">
      <c r="A41">
        <v>17</v>
      </c>
      <c r="B41">
        <v>49236.47012396677</v>
      </c>
      <c r="C41">
        <v>72263.529876033223</v>
      </c>
      <c r="D41">
        <v>0.89993052876309831</v>
      </c>
      <c r="F41">
        <v>4.3650793650793647</v>
      </c>
      <c r="G41">
        <v>0</v>
      </c>
    </row>
    <row r="42" spans="1:7" x14ac:dyDescent="0.25">
      <c r="A42">
        <v>18</v>
      </c>
      <c r="B42">
        <v>49236.47012396677</v>
      </c>
      <c r="C42">
        <v>72263.529876033223</v>
      </c>
      <c r="D42">
        <v>0.89993052876309831</v>
      </c>
      <c r="F42">
        <v>4.6296296296296289</v>
      </c>
      <c r="G42">
        <v>0</v>
      </c>
    </row>
    <row r="43" spans="1:7" x14ac:dyDescent="0.25">
      <c r="A43">
        <v>19</v>
      </c>
      <c r="B43">
        <v>48820.102883809916</v>
      </c>
      <c r="C43">
        <v>-18390.027214518617</v>
      </c>
      <c r="D43">
        <v>-0.22901935379464994</v>
      </c>
      <c r="F43">
        <v>4.894179894179894</v>
      </c>
      <c r="G43">
        <v>0</v>
      </c>
    </row>
    <row r="44" spans="1:7" x14ac:dyDescent="0.25">
      <c r="A44">
        <v>20</v>
      </c>
      <c r="B44">
        <v>51204.28541525358</v>
      </c>
      <c r="C44">
        <v>56039.71458474642</v>
      </c>
      <c r="D44">
        <v>0.69788799501628118</v>
      </c>
      <c r="F44">
        <v>5.1587301587301582</v>
      </c>
      <c r="G44">
        <v>0</v>
      </c>
    </row>
    <row r="45" spans="1:7" x14ac:dyDescent="0.25">
      <c r="A45">
        <v>21</v>
      </c>
      <c r="B45">
        <v>54217.052843043159</v>
      </c>
      <c r="C45">
        <v>-36754.052843043159</v>
      </c>
      <c r="D45">
        <v>-0.45771489804010584</v>
      </c>
      <c r="F45">
        <v>5.4232804232804233</v>
      </c>
      <c r="G45">
        <v>0</v>
      </c>
    </row>
    <row r="46" spans="1:7" x14ac:dyDescent="0.25">
      <c r="A46">
        <v>22</v>
      </c>
      <c r="B46">
        <v>49822.80289031264</v>
      </c>
      <c r="C46">
        <v>-4148.8028903126396</v>
      </c>
      <c r="D46">
        <v>-5.1666925006540736E-2</v>
      </c>
      <c r="F46">
        <v>5.6878306878306875</v>
      </c>
      <c r="G46">
        <v>0</v>
      </c>
    </row>
    <row r="47" spans="1:7" x14ac:dyDescent="0.25">
      <c r="A47">
        <v>23</v>
      </c>
      <c r="B47">
        <v>49373.153152460494</v>
      </c>
      <c r="C47">
        <v>-29180.153152460494</v>
      </c>
      <c r="D47">
        <v>-0.36339368836438946</v>
      </c>
      <c r="F47">
        <v>5.9523809523809517</v>
      </c>
      <c r="G47">
        <v>0</v>
      </c>
    </row>
    <row r="48" spans="1:7" x14ac:dyDescent="0.25">
      <c r="A48">
        <v>24</v>
      </c>
      <c r="B48">
        <v>49733.28325307912</v>
      </c>
      <c r="C48">
        <v>-19555.28325307912</v>
      </c>
      <c r="D48">
        <v>-0.24353081600421936</v>
      </c>
      <c r="F48">
        <v>6.2169312169312168</v>
      </c>
      <c r="G48">
        <v>687</v>
      </c>
    </row>
    <row r="49" spans="1:7" x14ac:dyDescent="0.25">
      <c r="A49">
        <v>25</v>
      </c>
      <c r="B49">
        <v>49092.272293885493</v>
      </c>
      <c r="C49">
        <v>-25188.272293885493</v>
      </c>
      <c r="D49">
        <v>-0.31368098462601113</v>
      </c>
      <c r="F49">
        <v>6.481481481481481</v>
      </c>
      <c r="G49">
        <v>1392</v>
      </c>
    </row>
    <row r="50" spans="1:7" x14ac:dyDescent="0.25">
      <c r="A50">
        <v>26</v>
      </c>
      <c r="B50">
        <v>48966.951871022538</v>
      </c>
      <c r="C50">
        <v>-25062.951871022538</v>
      </c>
      <c r="D50">
        <v>-0.31212031253311245</v>
      </c>
      <c r="F50">
        <v>6.7460317460317452</v>
      </c>
      <c r="G50">
        <v>2796.25</v>
      </c>
    </row>
    <row r="51" spans="1:7" x14ac:dyDescent="0.25">
      <c r="A51">
        <v>27</v>
      </c>
      <c r="B51">
        <v>48746.589864155088</v>
      </c>
      <c r="C51">
        <v>-30135.659864155088</v>
      </c>
      <c r="D51">
        <v>-0.37529304702797994</v>
      </c>
      <c r="F51">
        <v>7.0105820105820102</v>
      </c>
      <c r="G51">
        <v>3629</v>
      </c>
    </row>
    <row r="52" spans="1:7" x14ac:dyDescent="0.25">
      <c r="A52">
        <v>28</v>
      </c>
      <c r="B52">
        <v>48765.1757558053</v>
      </c>
      <c r="C52">
        <v>-11301.1757558053</v>
      </c>
      <c r="D52">
        <v>-0.14073866985204694</v>
      </c>
      <c r="F52">
        <v>7.2751322751322745</v>
      </c>
      <c r="G52">
        <v>3803</v>
      </c>
    </row>
    <row r="53" spans="1:7" x14ac:dyDescent="0.25">
      <c r="A53">
        <v>29</v>
      </c>
      <c r="B53">
        <v>48886.491697025849</v>
      </c>
      <c r="C53">
        <v>52539.396107852153</v>
      </c>
      <c r="D53">
        <v>0.65429694067456079</v>
      </c>
      <c r="F53">
        <v>7.5396825396825387</v>
      </c>
      <c r="G53">
        <v>3839.59</v>
      </c>
    </row>
    <row r="54" spans="1:7" x14ac:dyDescent="0.25">
      <c r="A54">
        <v>30</v>
      </c>
      <c r="B54">
        <v>48886.491697025849</v>
      </c>
      <c r="C54">
        <v>-22847.931697025848</v>
      </c>
      <c r="D54">
        <v>-0.2845356611906531</v>
      </c>
      <c r="F54">
        <v>7.8042328042328037</v>
      </c>
      <c r="G54">
        <v>4569.21</v>
      </c>
    </row>
    <row r="55" spans="1:7" x14ac:dyDescent="0.25">
      <c r="A55">
        <v>31</v>
      </c>
      <c r="B55">
        <v>50851.639668939199</v>
      </c>
      <c r="C55">
        <v>98115.520331060805</v>
      </c>
      <c r="D55">
        <v>1.2218770968269921</v>
      </c>
      <c r="F55">
        <v>8.0687830687830679</v>
      </c>
      <c r="G55">
        <v>4955.67</v>
      </c>
    </row>
    <row r="56" spans="1:7" x14ac:dyDescent="0.25">
      <c r="A56">
        <v>32</v>
      </c>
      <c r="B56">
        <v>48840.871135999398</v>
      </c>
      <c r="C56">
        <v>52585.016668878605</v>
      </c>
      <c r="D56">
        <v>0.65486507422238815</v>
      </c>
      <c r="F56">
        <v>8.3333333333333339</v>
      </c>
      <c r="G56">
        <v>5124</v>
      </c>
    </row>
    <row r="57" spans="1:7" x14ac:dyDescent="0.25">
      <c r="A57">
        <v>33</v>
      </c>
      <c r="B57">
        <v>48854.245047958277</v>
      </c>
      <c r="C57">
        <v>-41044.245047958277</v>
      </c>
      <c r="D57">
        <v>-0.51114260834000191</v>
      </c>
      <c r="F57">
        <v>8.5978835978835981</v>
      </c>
      <c r="G57">
        <v>5280</v>
      </c>
    </row>
    <row r="58" spans="1:7" x14ac:dyDescent="0.25">
      <c r="A58">
        <v>34</v>
      </c>
      <c r="B58">
        <v>62459.57009555243</v>
      </c>
      <c r="C58">
        <v>-17527.013428885832</v>
      </c>
      <c r="D58">
        <v>-0.21827185151007167</v>
      </c>
      <c r="F58">
        <v>8.8624338624338623</v>
      </c>
      <c r="G58">
        <v>5280</v>
      </c>
    </row>
    <row r="59" spans="1:7" x14ac:dyDescent="0.25">
      <c r="A59">
        <v>35</v>
      </c>
      <c r="B59">
        <v>50284.514742959909</v>
      </c>
      <c r="C59">
        <v>104268.4852570401</v>
      </c>
      <c r="D59">
        <v>1.298502761097702</v>
      </c>
      <c r="F59">
        <v>9.1269841269841265</v>
      </c>
      <c r="G59">
        <v>5280</v>
      </c>
    </row>
    <row r="60" spans="1:7" x14ac:dyDescent="0.25">
      <c r="A60">
        <v>36</v>
      </c>
      <c r="B60">
        <v>48802.933363150623</v>
      </c>
      <c r="C60">
        <v>-41440.933363150623</v>
      </c>
      <c r="D60">
        <v>-0.51608274793541886</v>
      </c>
      <c r="F60">
        <v>9.3915343915343925</v>
      </c>
      <c r="G60">
        <v>5318.51</v>
      </c>
    </row>
    <row r="61" spans="1:7" x14ac:dyDescent="0.25">
      <c r="A61">
        <v>37</v>
      </c>
      <c r="B61">
        <v>50024.991165596475</v>
      </c>
      <c r="C61">
        <v>18692.008834403525</v>
      </c>
      <c r="D61">
        <v>0.23278006793809083</v>
      </c>
      <c r="F61">
        <v>9.6560846560846567</v>
      </c>
      <c r="G61">
        <v>5386</v>
      </c>
    </row>
    <row r="62" spans="1:7" x14ac:dyDescent="0.25">
      <c r="A62">
        <v>38</v>
      </c>
      <c r="B62">
        <v>57560.533534100774</v>
      </c>
      <c r="C62">
        <v>-14858.533534100774</v>
      </c>
      <c r="D62">
        <v>-0.18504006049699423</v>
      </c>
      <c r="F62">
        <v>9.9206349206349209</v>
      </c>
      <c r="G62">
        <v>5431</v>
      </c>
    </row>
    <row r="63" spans="1:7" x14ac:dyDescent="0.25">
      <c r="A63">
        <v>39</v>
      </c>
      <c r="B63">
        <v>49176.706273314347</v>
      </c>
      <c r="C63">
        <v>201688.29372668566</v>
      </c>
      <c r="D63">
        <v>2.5117158424194423</v>
      </c>
      <c r="F63">
        <v>10.185185185185185</v>
      </c>
      <c r="G63">
        <v>5431</v>
      </c>
    </row>
    <row r="64" spans="1:7" x14ac:dyDescent="0.25">
      <c r="A64">
        <v>40</v>
      </c>
      <c r="B64">
        <v>48979.436035528161</v>
      </c>
      <c r="C64">
        <v>13227.42396447184</v>
      </c>
      <c r="D64">
        <v>0.16472711287341638</v>
      </c>
      <c r="F64">
        <v>10.449735449735449</v>
      </c>
      <c r="G64">
        <v>5431</v>
      </c>
    </row>
    <row r="65" spans="1:7" x14ac:dyDescent="0.25">
      <c r="A65">
        <v>41</v>
      </c>
      <c r="B65">
        <v>55537.844500572246</v>
      </c>
      <c r="C65">
        <v>-25107.768831280948</v>
      </c>
      <c r="D65">
        <v>-0.31267843847592336</v>
      </c>
      <c r="F65">
        <v>10.714285714285715</v>
      </c>
      <c r="G65">
        <v>5431</v>
      </c>
    </row>
    <row r="66" spans="1:7" x14ac:dyDescent="0.25">
      <c r="A66">
        <v>42</v>
      </c>
      <c r="B66">
        <v>49925.050819742864</v>
      </c>
      <c r="C66">
        <v>-49925.050819742864</v>
      </c>
      <c r="D66">
        <v>-0.62173931248322312</v>
      </c>
      <c r="F66">
        <v>10.97883597883598</v>
      </c>
      <c r="G66">
        <v>5498.06</v>
      </c>
    </row>
    <row r="67" spans="1:7" x14ac:dyDescent="0.25">
      <c r="A67">
        <v>43</v>
      </c>
      <c r="B67">
        <v>49925.050819742864</v>
      </c>
      <c r="C67">
        <v>-49925.050819742864</v>
      </c>
      <c r="D67">
        <v>-0.62173931248322312</v>
      </c>
      <c r="F67">
        <v>11.243386243386244</v>
      </c>
      <c r="G67">
        <v>5657.88</v>
      </c>
    </row>
    <row r="68" spans="1:7" x14ac:dyDescent="0.25">
      <c r="A68">
        <v>44</v>
      </c>
      <c r="B68">
        <v>49925.050819742864</v>
      </c>
      <c r="C68">
        <v>-49925.050819742864</v>
      </c>
      <c r="D68">
        <v>-0.62173931248322312</v>
      </c>
      <c r="F68">
        <v>11.507936507936508</v>
      </c>
      <c r="G68">
        <v>5762.12</v>
      </c>
    </row>
    <row r="69" spans="1:7" x14ac:dyDescent="0.25">
      <c r="A69">
        <v>45</v>
      </c>
      <c r="B69">
        <v>49925.050819742864</v>
      </c>
      <c r="C69">
        <v>-49925.050819742864</v>
      </c>
      <c r="D69">
        <v>-0.62173931248322312</v>
      </c>
      <c r="F69">
        <v>11.772486772486772</v>
      </c>
      <c r="G69">
        <v>5967</v>
      </c>
    </row>
    <row r="70" spans="1:7" x14ac:dyDescent="0.25">
      <c r="A70">
        <v>46</v>
      </c>
      <c r="B70">
        <v>49925.050819742864</v>
      </c>
      <c r="C70">
        <v>-49925.050819742864</v>
      </c>
      <c r="D70">
        <v>-0.62173931248322312</v>
      </c>
      <c r="F70">
        <v>12.037037037037036</v>
      </c>
      <c r="G70">
        <v>5967</v>
      </c>
    </row>
    <row r="71" spans="1:7" x14ac:dyDescent="0.25">
      <c r="A71">
        <v>47</v>
      </c>
      <c r="B71">
        <v>49925.050819742864</v>
      </c>
      <c r="C71">
        <v>-49925.050819742864</v>
      </c>
      <c r="D71">
        <v>-0.62173931248322312</v>
      </c>
      <c r="F71">
        <v>12.301587301587302</v>
      </c>
      <c r="G71">
        <v>5967</v>
      </c>
    </row>
    <row r="72" spans="1:7" x14ac:dyDescent="0.25">
      <c r="A72">
        <v>48</v>
      </c>
      <c r="B72">
        <v>49925.050819742864</v>
      </c>
      <c r="C72">
        <v>-49925.050819742864</v>
      </c>
      <c r="D72">
        <v>-0.62173931248322312</v>
      </c>
      <c r="F72">
        <v>12.566137566137566</v>
      </c>
      <c r="G72">
        <v>5967</v>
      </c>
    </row>
    <row r="73" spans="1:7" x14ac:dyDescent="0.25">
      <c r="A73">
        <v>49</v>
      </c>
      <c r="B73">
        <v>49925.050819742864</v>
      </c>
      <c r="C73">
        <v>-49925.050819742864</v>
      </c>
      <c r="D73">
        <v>-0.62173931248322312</v>
      </c>
      <c r="F73">
        <v>12.830687830687831</v>
      </c>
      <c r="G73">
        <v>5967</v>
      </c>
    </row>
    <row r="74" spans="1:7" x14ac:dyDescent="0.25">
      <c r="A74">
        <v>50</v>
      </c>
      <c r="B74">
        <v>69327.3783592697</v>
      </c>
      <c r="C74">
        <v>-69327.3783592697</v>
      </c>
      <c r="D74">
        <v>-0.86336530157944924</v>
      </c>
      <c r="F74">
        <v>13.095238095238095</v>
      </c>
      <c r="G74">
        <v>6333</v>
      </c>
    </row>
    <row r="75" spans="1:7" x14ac:dyDescent="0.25">
      <c r="A75">
        <v>51</v>
      </c>
      <c r="B75">
        <v>69327.3783592697</v>
      </c>
      <c r="C75">
        <v>-69327.3783592697</v>
      </c>
      <c r="D75">
        <v>-0.86336530157944924</v>
      </c>
      <c r="F75">
        <v>13.359788359788359</v>
      </c>
      <c r="G75">
        <v>6600</v>
      </c>
    </row>
    <row r="76" spans="1:7" x14ac:dyDescent="0.25">
      <c r="A76">
        <v>52</v>
      </c>
      <c r="B76">
        <v>69327.3783592697</v>
      </c>
      <c r="C76">
        <v>-69327.3783592697</v>
      </c>
      <c r="D76">
        <v>-0.86336530157944924</v>
      </c>
      <c r="F76">
        <v>13.624338624338625</v>
      </c>
      <c r="G76">
        <v>6600</v>
      </c>
    </row>
    <row r="77" spans="1:7" x14ac:dyDescent="0.25">
      <c r="A77">
        <v>53</v>
      </c>
      <c r="B77">
        <v>69327.3783592697</v>
      </c>
      <c r="C77">
        <v>-69327.3783592697</v>
      </c>
      <c r="D77">
        <v>-0.86336530157944924</v>
      </c>
      <c r="F77">
        <v>13.888888888888889</v>
      </c>
      <c r="G77">
        <v>6600</v>
      </c>
    </row>
    <row r="78" spans="1:7" x14ac:dyDescent="0.25">
      <c r="A78">
        <v>54</v>
      </c>
      <c r="B78">
        <v>69327.3783592697</v>
      </c>
      <c r="C78">
        <v>-69327.3783592697</v>
      </c>
      <c r="D78">
        <v>-0.86336530157944924</v>
      </c>
      <c r="F78">
        <v>14.153439153439153</v>
      </c>
      <c r="G78">
        <v>6631.45</v>
      </c>
    </row>
    <row r="79" spans="1:7" x14ac:dyDescent="0.25">
      <c r="A79">
        <v>55</v>
      </c>
      <c r="B79">
        <v>69327.3783592697</v>
      </c>
      <c r="C79">
        <v>-69327.3783592697</v>
      </c>
      <c r="D79">
        <v>-0.86336530157944924</v>
      </c>
      <c r="F79">
        <v>14.417989417989418</v>
      </c>
      <c r="G79">
        <v>7194.18</v>
      </c>
    </row>
    <row r="80" spans="1:7" x14ac:dyDescent="0.25">
      <c r="A80">
        <v>56</v>
      </c>
      <c r="B80">
        <v>69327.3783592697</v>
      </c>
      <c r="C80">
        <v>-69327.3783592697</v>
      </c>
      <c r="D80">
        <v>-0.86336530157944924</v>
      </c>
      <c r="F80">
        <v>14.682539682539682</v>
      </c>
      <c r="G80">
        <v>7362</v>
      </c>
    </row>
    <row r="81" spans="1:7" x14ac:dyDescent="0.25">
      <c r="A81">
        <v>57</v>
      </c>
      <c r="B81">
        <v>69327.3783592697</v>
      </c>
      <c r="C81">
        <v>-69327.3783592697</v>
      </c>
      <c r="D81">
        <v>-0.86336530157944924</v>
      </c>
      <c r="F81">
        <v>14.947089947089946</v>
      </c>
      <c r="G81">
        <v>7403.92</v>
      </c>
    </row>
    <row r="82" spans="1:7" x14ac:dyDescent="0.25">
      <c r="A82">
        <v>58</v>
      </c>
      <c r="B82">
        <v>69327.3783592697</v>
      </c>
      <c r="C82">
        <v>-69327.3783592697</v>
      </c>
      <c r="D82">
        <v>-0.86336530157944924</v>
      </c>
      <c r="F82">
        <v>15.211640211640212</v>
      </c>
      <c r="G82">
        <v>7509.56</v>
      </c>
    </row>
    <row r="83" spans="1:7" x14ac:dyDescent="0.25">
      <c r="A83">
        <v>59</v>
      </c>
      <c r="B83">
        <v>55311.051615402816</v>
      </c>
      <c r="C83">
        <v>-45784.051615402816</v>
      </c>
      <c r="D83">
        <v>-0.57016957031919868</v>
      </c>
      <c r="F83">
        <v>15.476190476190476</v>
      </c>
      <c r="G83">
        <v>7641.8</v>
      </c>
    </row>
    <row r="84" spans="1:7" x14ac:dyDescent="0.25">
      <c r="A84">
        <v>60</v>
      </c>
      <c r="B84">
        <v>55311.051615402816</v>
      </c>
      <c r="C84">
        <v>-31343.051615402816</v>
      </c>
      <c r="D84">
        <v>-0.39032924438767935</v>
      </c>
      <c r="F84">
        <v>15.74074074074074</v>
      </c>
      <c r="G84">
        <v>7661</v>
      </c>
    </row>
    <row r="85" spans="1:7" x14ac:dyDescent="0.25">
      <c r="A85">
        <v>61</v>
      </c>
      <c r="B85">
        <v>48939.952914249268</v>
      </c>
      <c r="C85">
        <v>-38670.35291424927</v>
      </c>
      <c r="D85">
        <v>-0.48157945239148736</v>
      </c>
      <c r="F85">
        <v>16.005291005291003</v>
      </c>
      <c r="G85">
        <v>7751.56</v>
      </c>
    </row>
    <row r="86" spans="1:7" x14ac:dyDescent="0.25">
      <c r="A86">
        <v>62</v>
      </c>
      <c r="B86">
        <v>49028.046382418746</v>
      </c>
      <c r="C86">
        <v>-38139.046382418746</v>
      </c>
      <c r="D86">
        <v>-0.47496285105820391</v>
      </c>
      <c r="F86">
        <v>16.269841269841269</v>
      </c>
      <c r="G86">
        <v>7810</v>
      </c>
    </row>
    <row r="87" spans="1:7" x14ac:dyDescent="0.25">
      <c r="A87">
        <v>63</v>
      </c>
      <c r="B87">
        <v>49029.076553658306</v>
      </c>
      <c r="C87">
        <v>-38140.076553658306</v>
      </c>
      <c r="D87">
        <v>-0.47497568024811371</v>
      </c>
      <c r="F87">
        <v>16.534391534391535</v>
      </c>
      <c r="G87">
        <v>7936.29</v>
      </c>
    </row>
    <row r="88" spans="1:7" x14ac:dyDescent="0.25">
      <c r="A88">
        <v>64</v>
      </c>
      <c r="B88">
        <v>49028.046382418746</v>
      </c>
      <c r="C88">
        <v>-37244.046382418746</v>
      </c>
      <c r="D88">
        <v>-0.46381700993163999</v>
      </c>
      <c r="F88">
        <v>16.798941798941797</v>
      </c>
      <c r="G88">
        <v>8001.24</v>
      </c>
    </row>
    <row r="89" spans="1:7" x14ac:dyDescent="0.25">
      <c r="A89">
        <v>65</v>
      </c>
      <c r="B89">
        <v>49029.076553658306</v>
      </c>
      <c r="C89">
        <v>-37245.076553658306</v>
      </c>
      <c r="D89">
        <v>-0.46382983912154979</v>
      </c>
      <c r="F89">
        <v>17.063492063492063</v>
      </c>
      <c r="G89">
        <v>8029.25</v>
      </c>
    </row>
    <row r="90" spans="1:7" x14ac:dyDescent="0.25">
      <c r="A90">
        <v>66</v>
      </c>
      <c r="B90">
        <v>50512.161434052679</v>
      </c>
      <c r="C90">
        <v>-27280.42143405278</v>
      </c>
      <c r="D90">
        <v>-0.33973546722867248</v>
      </c>
      <c r="F90">
        <v>17.328042328042329</v>
      </c>
      <c r="G90">
        <v>8100</v>
      </c>
    </row>
    <row r="91" spans="1:7" x14ac:dyDescent="0.25">
      <c r="A91">
        <v>67</v>
      </c>
      <c r="B91">
        <v>50320.490062490018</v>
      </c>
      <c r="C91">
        <v>1588.2099375099788</v>
      </c>
      <c r="D91">
        <v>1.9778699038118731E-2</v>
      </c>
      <c r="F91">
        <v>17.592592592592592</v>
      </c>
      <c r="G91">
        <v>8100</v>
      </c>
    </row>
    <row r="92" spans="1:7" x14ac:dyDescent="0.25">
      <c r="A92">
        <v>68</v>
      </c>
      <c r="B92">
        <v>48985.287408168842</v>
      </c>
      <c r="C92">
        <v>-25753.547408168943</v>
      </c>
      <c r="D92">
        <v>-0.32072061213059616</v>
      </c>
      <c r="F92">
        <v>17.857142857142858</v>
      </c>
      <c r="G92">
        <v>8100</v>
      </c>
    </row>
    <row r="93" spans="1:7" x14ac:dyDescent="0.25">
      <c r="A93">
        <v>69</v>
      </c>
      <c r="B93">
        <v>49105.483209861581</v>
      </c>
      <c r="C93">
        <v>-13719.483209861581</v>
      </c>
      <c r="D93">
        <v>-0.17085494993930575</v>
      </c>
      <c r="F93">
        <v>18.12169312169312</v>
      </c>
      <c r="G93">
        <v>8288.61</v>
      </c>
    </row>
    <row r="94" spans="1:7" x14ac:dyDescent="0.25">
      <c r="A94">
        <v>70</v>
      </c>
      <c r="B94">
        <v>48996.697126964304</v>
      </c>
      <c r="C94">
        <v>-38638.697126964304</v>
      </c>
      <c r="D94">
        <v>-0.48118522850789569</v>
      </c>
      <c r="F94">
        <v>18.386243386243386</v>
      </c>
      <c r="G94">
        <v>8324.56</v>
      </c>
    </row>
    <row r="95" spans="1:7" x14ac:dyDescent="0.25">
      <c r="A95">
        <v>71</v>
      </c>
      <c r="B95">
        <v>48833.197504899406</v>
      </c>
      <c r="C95">
        <v>-42500.197504899406</v>
      </c>
      <c r="D95">
        <v>-0.52927424495776298</v>
      </c>
      <c r="F95">
        <v>18.650793650793652</v>
      </c>
      <c r="G95">
        <v>8408</v>
      </c>
    </row>
    <row r="96" spans="1:7" x14ac:dyDescent="0.25">
      <c r="A96">
        <v>72</v>
      </c>
      <c r="B96">
        <v>48859.441689544488</v>
      </c>
      <c r="C96">
        <v>-36686.441689544488</v>
      </c>
      <c r="D96">
        <v>-0.45687290566549138</v>
      </c>
      <c r="F96">
        <v>18.915343915343914</v>
      </c>
      <c r="G96">
        <v>8535.77</v>
      </c>
    </row>
    <row r="97" spans="1:7" x14ac:dyDescent="0.25">
      <c r="A97">
        <v>73</v>
      </c>
      <c r="B97">
        <v>62709.125736001901</v>
      </c>
      <c r="C97">
        <v>-33251.125736001901</v>
      </c>
      <c r="D97">
        <v>-0.41409135724343982</v>
      </c>
      <c r="F97">
        <v>19.17989417989418</v>
      </c>
      <c r="G97">
        <v>8600</v>
      </c>
    </row>
    <row r="98" spans="1:7" x14ac:dyDescent="0.25">
      <c r="A98">
        <v>74</v>
      </c>
      <c r="B98">
        <v>48833.291639658004</v>
      </c>
      <c r="C98">
        <v>-43402.291639658004</v>
      </c>
      <c r="D98">
        <v>-0.54050843256360048</v>
      </c>
      <c r="F98">
        <v>19.444444444444443</v>
      </c>
      <c r="G98">
        <v>8600</v>
      </c>
    </row>
    <row r="99" spans="1:7" x14ac:dyDescent="0.25">
      <c r="A99">
        <v>75</v>
      </c>
      <c r="B99">
        <v>48833.291639658004</v>
      </c>
      <c r="C99">
        <v>-43402.291639658004</v>
      </c>
      <c r="D99">
        <v>-0.54050843256360048</v>
      </c>
      <c r="F99">
        <v>19.708994708994709</v>
      </c>
      <c r="G99">
        <v>8600</v>
      </c>
    </row>
    <row r="100" spans="1:7" x14ac:dyDescent="0.25">
      <c r="A100">
        <v>76</v>
      </c>
      <c r="B100">
        <v>48833.291639658004</v>
      </c>
      <c r="C100">
        <v>-43402.291639658004</v>
      </c>
      <c r="D100">
        <v>-0.54050843256360048</v>
      </c>
      <c r="F100">
        <v>19.973544973544975</v>
      </c>
      <c r="G100">
        <v>9004</v>
      </c>
    </row>
    <row r="101" spans="1:7" x14ac:dyDescent="0.25">
      <c r="A101">
        <v>77</v>
      </c>
      <c r="B101">
        <v>48833.291639658004</v>
      </c>
      <c r="C101">
        <v>-43402.291639658004</v>
      </c>
      <c r="D101">
        <v>-0.54050843256360048</v>
      </c>
      <c r="F101">
        <v>20.238095238095237</v>
      </c>
      <c r="G101">
        <v>9004</v>
      </c>
    </row>
    <row r="102" spans="1:7" x14ac:dyDescent="0.25">
      <c r="A102">
        <v>78</v>
      </c>
      <c r="B102">
        <v>48833.291639658004</v>
      </c>
      <c r="C102">
        <v>-39260.291639658004</v>
      </c>
      <c r="D102">
        <v>-0.48892622703708893</v>
      </c>
      <c r="F102">
        <v>20.502645502645503</v>
      </c>
      <c r="G102">
        <v>9216.4500000000007</v>
      </c>
    </row>
    <row r="103" spans="1:7" x14ac:dyDescent="0.25">
      <c r="A103">
        <v>79</v>
      </c>
      <c r="B103">
        <v>48833.291639658004</v>
      </c>
      <c r="C103">
        <v>-39260.291639658004</v>
      </c>
      <c r="D103">
        <v>-0.48892622703708893</v>
      </c>
      <c r="F103">
        <v>20.767195767195766</v>
      </c>
      <c r="G103">
        <v>9501.8133333333299</v>
      </c>
    </row>
    <row r="104" spans="1:7" x14ac:dyDescent="0.25">
      <c r="A104">
        <v>80</v>
      </c>
      <c r="B104">
        <v>48833.291639658004</v>
      </c>
      <c r="C104">
        <v>-39260.291639658004</v>
      </c>
      <c r="D104">
        <v>-0.48892622703708893</v>
      </c>
      <c r="F104">
        <v>21.031746031746032</v>
      </c>
      <c r="G104">
        <v>9501.8133333333299</v>
      </c>
    </row>
    <row r="105" spans="1:7" x14ac:dyDescent="0.25">
      <c r="A105">
        <v>81</v>
      </c>
      <c r="B105">
        <v>48833.291639658004</v>
      </c>
      <c r="C105">
        <v>-39260.291639658004</v>
      </c>
      <c r="D105">
        <v>-0.48892622703708893</v>
      </c>
      <c r="F105">
        <v>21.296296296296298</v>
      </c>
      <c r="G105">
        <v>9501.8133333333299</v>
      </c>
    </row>
    <row r="106" spans="1:7" x14ac:dyDescent="0.25">
      <c r="A106">
        <v>82</v>
      </c>
      <c r="B106">
        <v>48817.836507082888</v>
      </c>
      <c r="C106">
        <v>-43693.836507082888</v>
      </c>
      <c r="D106">
        <v>-0.5441391730927434</v>
      </c>
      <c r="F106">
        <v>21.56084656084656</v>
      </c>
      <c r="G106">
        <v>9501.8133333333299</v>
      </c>
    </row>
    <row r="107" spans="1:7" x14ac:dyDescent="0.25">
      <c r="A107">
        <v>83</v>
      </c>
      <c r="B107">
        <v>48798.139632982551</v>
      </c>
      <c r="C107">
        <v>-18368.063963691253</v>
      </c>
      <c r="D107">
        <v>-0.22874583546577321</v>
      </c>
      <c r="F107">
        <v>21.825396825396826</v>
      </c>
      <c r="G107">
        <v>9501.8133333333299</v>
      </c>
    </row>
    <row r="108" spans="1:7" x14ac:dyDescent="0.25">
      <c r="A108">
        <v>84</v>
      </c>
      <c r="B108">
        <v>49021.367072599176</v>
      </c>
      <c r="C108">
        <v>2926.632927400824</v>
      </c>
      <c r="D108">
        <v>3.6446687871039461E-2</v>
      </c>
      <c r="F108">
        <v>22.089947089947088</v>
      </c>
      <c r="G108">
        <v>9527</v>
      </c>
    </row>
    <row r="109" spans="1:7" x14ac:dyDescent="0.25">
      <c r="A109">
        <v>85</v>
      </c>
      <c r="B109">
        <v>50191.820621605344</v>
      </c>
      <c r="C109">
        <v>8352.1793783946559</v>
      </c>
      <c r="D109">
        <v>0.10401347979011218</v>
      </c>
      <c r="F109">
        <v>22.354497354497354</v>
      </c>
      <c r="G109">
        <v>9573</v>
      </c>
    </row>
    <row r="110" spans="1:7" x14ac:dyDescent="0.25">
      <c r="A110">
        <v>86</v>
      </c>
      <c r="B110">
        <v>64748.839516791522</v>
      </c>
      <c r="C110">
        <v>22553.160483208478</v>
      </c>
      <c r="D110">
        <v>0.28086474150585666</v>
      </c>
      <c r="F110">
        <v>22.619047619047617</v>
      </c>
      <c r="G110">
        <v>9573</v>
      </c>
    </row>
    <row r="111" spans="1:7" x14ac:dyDescent="0.25">
      <c r="A111">
        <v>87</v>
      </c>
      <c r="B111">
        <v>48793.181075416142</v>
      </c>
      <c r="C111">
        <v>-38061.741075416139</v>
      </c>
      <c r="D111">
        <v>-0.47400013299106275</v>
      </c>
      <c r="F111">
        <v>22.883597883597883</v>
      </c>
      <c r="G111">
        <v>9573</v>
      </c>
    </row>
    <row r="112" spans="1:7" x14ac:dyDescent="0.25">
      <c r="A112">
        <v>88</v>
      </c>
      <c r="B112">
        <v>62459.57009555243</v>
      </c>
      <c r="C112">
        <v>90376.429904447577</v>
      </c>
      <c r="D112">
        <v>1.1254986919564411</v>
      </c>
      <c r="F112">
        <v>23.148148148148149</v>
      </c>
      <c r="G112">
        <v>9573</v>
      </c>
    </row>
    <row r="113" spans="1:7" x14ac:dyDescent="0.25">
      <c r="A113">
        <v>89</v>
      </c>
      <c r="B113">
        <v>48775.691057037875</v>
      </c>
      <c r="C113">
        <v>-36968.691057037875</v>
      </c>
      <c r="D113">
        <v>-0.46038788511594331</v>
      </c>
      <c r="F113">
        <v>23.412698412698411</v>
      </c>
      <c r="G113">
        <v>9598</v>
      </c>
    </row>
    <row r="114" spans="1:7" x14ac:dyDescent="0.25">
      <c r="A114">
        <v>90</v>
      </c>
      <c r="B114">
        <v>48764.324010224438</v>
      </c>
      <c r="C114">
        <v>-39262.510676891106</v>
      </c>
      <c r="D114">
        <v>-0.48895386171469124</v>
      </c>
      <c r="F114">
        <v>23.677248677248677</v>
      </c>
      <c r="G114">
        <v>9725.3700000000008</v>
      </c>
    </row>
    <row r="115" spans="1:7" x14ac:dyDescent="0.25">
      <c r="A115">
        <v>91</v>
      </c>
      <c r="B115">
        <v>48764.324010224438</v>
      </c>
      <c r="C115">
        <v>-39262.510676891106</v>
      </c>
      <c r="D115">
        <v>-0.48895386171469124</v>
      </c>
      <c r="F115">
        <v>23.94179894179894</v>
      </c>
      <c r="G115">
        <v>9913.8799999999992</v>
      </c>
    </row>
    <row r="116" spans="1:7" x14ac:dyDescent="0.25">
      <c r="A116">
        <v>92</v>
      </c>
      <c r="B116">
        <v>48768.778379093506</v>
      </c>
      <c r="C116">
        <v>-39266.965045760175</v>
      </c>
      <c r="D116">
        <v>-0.48900933399148871</v>
      </c>
      <c r="F116">
        <v>24.206349206349206</v>
      </c>
      <c r="G116">
        <v>10269.6</v>
      </c>
    </row>
    <row r="117" spans="1:7" x14ac:dyDescent="0.25">
      <c r="A117">
        <v>93</v>
      </c>
      <c r="B117">
        <v>48768.778379093506</v>
      </c>
      <c r="C117">
        <v>-39266.965045760175</v>
      </c>
      <c r="D117">
        <v>-0.48900933399148871</v>
      </c>
      <c r="F117">
        <v>24.470899470899472</v>
      </c>
      <c r="G117">
        <v>10358</v>
      </c>
    </row>
    <row r="118" spans="1:7" x14ac:dyDescent="0.25">
      <c r="A118">
        <v>94</v>
      </c>
      <c r="B118">
        <v>48764.324010224438</v>
      </c>
      <c r="C118">
        <v>-42797.324010224438</v>
      </c>
      <c r="D118">
        <v>-0.53297449615647141</v>
      </c>
      <c r="F118">
        <v>24.735449735449734</v>
      </c>
      <c r="G118">
        <v>10362.18</v>
      </c>
    </row>
    <row r="119" spans="1:7" x14ac:dyDescent="0.25">
      <c r="A119">
        <v>95</v>
      </c>
      <c r="B119">
        <v>48764.324010224438</v>
      </c>
      <c r="C119">
        <v>-42797.324010224438</v>
      </c>
      <c r="D119">
        <v>-0.53297449615647141</v>
      </c>
      <c r="F119">
        <v>25</v>
      </c>
      <c r="G119">
        <v>10653.87</v>
      </c>
    </row>
    <row r="120" spans="1:7" x14ac:dyDescent="0.25">
      <c r="A120">
        <v>96</v>
      </c>
      <c r="B120">
        <v>48768.778379093506</v>
      </c>
      <c r="C120">
        <v>-42801.778379093506</v>
      </c>
      <c r="D120">
        <v>-0.53302996843326889</v>
      </c>
      <c r="F120">
        <v>25.264550264550262</v>
      </c>
      <c r="G120">
        <v>10731.44</v>
      </c>
    </row>
    <row r="121" spans="1:7" x14ac:dyDescent="0.25">
      <c r="A121">
        <v>97</v>
      </c>
      <c r="B121">
        <v>48768.778379093506</v>
      </c>
      <c r="C121">
        <v>-42801.778379093506</v>
      </c>
      <c r="D121">
        <v>-0.53302996843326889</v>
      </c>
      <c r="F121">
        <v>25.529100529100528</v>
      </c>
      <c r="G121">
        <v>10889</v>
      </c>
    </row>
    <row r="122" spans="1:7" x14ac:dyDescent="0.25">
      <c r="A122">
        <v>98</v>
      </c>
      <c r="B122">
        <v>57881.031253074245</v>
      </c>
      <c r="C122">
        <v>48885.968746925755</v>
      </c>
      <c r="D122">
        <v>0.60879915192335698</v>
      </c>
      <c r="F122">
        <v>25.793650793650794</v>
      </c>
      <c r="G122">
        <v>10889</v>
      </c>
    </row>
    <row r="123" spans="1:7" x14ac:dyDescent="0.25">
      <c r="A123">
        <v>99</v>
      </c>
      <c r="B123">
        <v>57881.031253074245</v>
      </c>
      <c r="C123">
        <v>33828.018746925758</v>
      </c>
      <c r="D123">
        <v>0.4212756676867721</v>
      </c>
      <c r="F123">
        <v>26.058201058201057</v>
      </c>
      <c r="G123">
        <v>11080.59</v>
      </c>
    </row>
    <row r="124" spans="1:7" x14ac:dyDescent="0.25">
      <c r="A124">
        <v>100</v>
      </c>
      <c r="B124">
        <v>57881.031253074245</v>
      </c>
      <c r="C124">
        <v>97745.168746925774</v>
      </c>
      <c r="D124">
        <v>1.2172649404943212</v>
      </c>
      <c r="F124">
        <v>26.322751322751323</v>
      </c>
      <c r="G124">
        <v>11494</v>
      </c>
    </row>
    <row r="125" spans="1:7" x14ac:dyDescent="0.25">
      <c r="A125">
        <v>101</v>
      </c>
      <c r="B125">
        <v>48775.839401696372</v>
      </c>
      <c r="C125">
        <v>-39274.02606836304</v>
      </c>
      <c r="D125">
        <v>-0.48909726811006149</v>
      </c>
      <c r="F125">
        <v>26.587301587301585</v>
      </c>
      <c r="G125">
        <v>11689</v>
      </c>
    </row>
    <row r="126" spans="1:7" x14ac:dyDescent="0.25">
      <c r="A126">
        <v>102</v>
      </c>
      <c r="B126">
        <v>52306.132123686963</v>
      </c>
      <c r="C126">
        <v>82769.867876313045</v>
      </c>
      <c r="D126">
        <v>1.0307707233699144</v>
      </c>
      <c r="F126">
        <v>26.851851851851851</v>
      </c>
      <c r="G126">
        <v>11748.3</v>
      </c>
    </row>
    <row r="127" spans="1:7" x14ac:dyDescent="0.25">
      <c r="A127">
        <v>103</v>
      </c>
      <c r="B127">
        <v>80773.725465465162</v>
      </c>
      <c r="C127">
        <v>117059.94453453485</v>
      </c>
      <c r="D127">
        <v>1.457800607895321</v>
      </c>
      <c r="F127">
        <v>27.116402116402117</v>
      </c>
      <c r="G127">
        <v>11784</v>
      </c>
    </row>
    <row r="128" spans="1:7" x14ac:dyDescent="0.25">
      <c r="A128">
        <v>104</v>
      </c>
      <c r="B128">
        <v>50753.490447480763</v>
      </c>
      <c r="C128">
        <v>380090.85955251922</v>
      </c>
      <c r="D128">
        <v>4.7334439488620186</v>
      </c>
      <c r="F128">
        <v>27.38095238095238</v>
      </c>
      <c r="G128">
        <v>11784</v>
      </c>
    </row>
    <row r="129" spans="1:7" x14ac:dyDescent="0.25">
      <c r="A129">
        <v>105</v>
      </c>
      <c r="B129">
        <v>48831.091377031866</v>
      </c>
      <c r="C129">
        <v>-45028.091377031866</v>
      </c>
      <c r="D129">
        <v>-0.56075525443664898</v>
      </c>
      <c r="F129">
        <v>27.645502645502646</v>
      </c>
      <c r="G129">
        <v>11807</v>
      </c>
    </row>
    <row r="130" spans="1:7" x14ac:dyDescent="0.25">
      <c r="A130">
        <v>106</v>
      </c>
      <c r="B130">
        <v>48836.347539623028</v>
      </c>
      <c r="C130">
        <v>-31373.347539623028</v>
      </c>
      <c r="D130">
        <v>-0.39070653327945687</v>
      </c>
      <c r="F130">
        <v>27.910052910052908</v>
      </c>
      <c r="G130">
        <v>11954.35</v>
      </c>
    </row>
    <row r="131" spans="1:7" x14ac:dyDescent="0.25">
      <c r="A131">
        <v>107</v>
      </c>
      <c r="B131">
        <v>48793.72006100868</v>
      </c>
      <c r="C131">
        <v>202210.36084808133</v>
      </c>
      <c r="D131">
        <v>2.5182173811819881</v>
      </c>
      <c r="F131">
        <v>28.174603174603174</v>
      </c>
      <c r="G131">
        <v>12081</v>
      </c>
    </row>
    <row r="132" spans="1:7" x14ac:dyDescent="0.25">
      <c r="A132">
        <v>108</v>
      </c>
      <c r="B132">
        <v>48863.599002813462</v>
      </c>
      <c r="C132">
        <v>202140.48190627655</v>
      </c>
      <c r="D132">
        <v>2.5173471470105375</v>
      </c>
      <c r="F132">
        <v>28.43915343915344</v>
      </c>
      <c r="G132">
        <v>12136.32</v>
      </c>
    </row>
    <row r="133" spans="1:7" x14ac:dyDescent="0.25">
      <c r="A133">
        <v>109</v>
      </c>
      <c r="B133">
        <v>49831.959967997595</v>
      </c>
      <c r="C133">
        <v>100300.04003200241</v>
      </c>
      <c r="D133">
        <v>1.2490819119382144</v>
      </c>
      <c r="F133">
        <v>28.703703703703702</v>
      </c>
      <c r="G133">
        <v>12167.52</v>
      </c>
    </row>
    <row r="134" spans="1:7" x14ac:dyDescent="0.25">
      <c r="A134">
        <v>110</v>
      </c>
      <c r="B134">
        <v>49831.959967997595</v>
      </c>
      <c r="C134">
        <v>-48439.959967997595</v>
      </c>
      <c r="D134">
        <v>-0.603244802212758</v>
      </c>
      <c r="F134">
        <v>28.968253968253968</v>
      </c>
      <c r="G134">
        <v>12173</v>
      </c>
    </row>
    <row r="135" spans="1:7" x14ac:dyDescent="0.25">
      <c r="A135">
        <v>111</v>
      </c>
      <c r="B135">
        <v>49868.588278737421</v>
      </c>
      <c r="C135">
        <v>-49868.588278737421</v>
      </c>
      <c r="D135">
        <v>-0.62103615883892282</v>
      </c>
      <c r="F135">
        <v>29.232804232804231</v>
      </c>
      <c r="G135">
        <v>12312.51</v>
      </c>
    </row>
    <row r="136" spans="1:7" x14ac:dyDescent="0.25">
      <c r="A136">
        <v>112</v>
      </c>
      <c r="B136">
        <v>57969.934069554904</v>
      </c>
      <c r="C136">
        <v>211121.0659304451</v>
      </c>
      <c r="D136">
        <v>2.6291864350073428</v>
      </c>
      <c r="F136">
        <v>29.497354497354497</v>
      </c>
      <c r="G136">
        <v>12373.55</v>
      </c>
    </row>
    <row r="137" spans="1:7" x14ac:dyDescent="0.25">
      <c r="A137">
        <v>113</v>
      </c>
      <c r="B137">
        <v>57969.934069554904</v>
      </c>
      <c r="C137">
        <v>211121.11593044508</v>
      </c>
      <c r="D137">
        <v>2.6291870576800314</v>
      </c>
      <c r="F137">
        <v>29.761904761904759</v>
      </c>
      <c r="G137">
        <v>12459.06</v>
      </c>
    </row>
    <row r="138" spans="1:7" x14ac:dyDescent="0.25">
      <c r="A138">
        <v>114</v>
      </c>
      <c r="B138">
        <v>53302.49241059606</v>
      </c>
      <c r="C138">
        <v>-25676.499553453261</v>
      </c>
      <c r="D138">
        <v>-0.31976110023360893</v>
      </c>
      <c r="F138">
        <v>30.026455026455025</v>
      </c>
      <c r="G138">
        <v>12648.59</v>
      </c>
    </row>
    <row r="139" spans="1:7" x14ac:dyDescent="0.25">
      <c r="A139">
        <v>115</v>
      </c>
      <c r="B139">
        <v>57881.031253074245</v>
      </c>
      <c r="C139">
        <v>823.96874692575511</v>
      </c>
      <c r="D139">
        <v>1.0261256699987079E-2</v>
      </c>
      <c r="F139">
        <v>30.291005291005291</v>
      </c>
      <c r="G139">
        <v>12941.74</v>
      </c>
    </row>
    <row r="140" spans="1:7" x14ac:dyDescent="0.25">
      <c r="A140">
        <v>116</v>
      </c>
      <c r="B140">
        <v>51652.799080262746</v>
      </c>
      <c r="C140">
        <v>812175.20091973722</v>
      </c>
      <c r="D140">
        <v>10.114386319984959</v>
      </c>
      <c r="F140">
        <v>30.555555555555554</v>
      </c>
      <c r="G140">
        <v>12993</v>
      </c>
    </row>
    <row r="141" spans="1:7" x14ac:dyDescent="0.25">
      <c r="A141">
        <v>117</v>
      </c>
      <c r="B141">
        <v>53302.49241059606</v>
      </c>
      <c r="C141">
        <v>-48022.49241059606</v>
      </c>
      <c r="D141">
        <v>-0.5980458892850572</v>
      </c>
      <c r="F141">
        <v>30.82010582010582</v>
      </c>
      <c r="G141">
        <v>13090.21</v>
      </c>
    </row>
    <row r="142" spans="1:7" x14ac:dyDescent="0.25">
      <c r="A142">
        <v>118</v>
      </c>
      <c r="B142">
        <v>50724.775042280839</v>
      </c>
      <c r="C142">
        <v>410036.22495771915</v>
      </c>
      <c r="D142">
        <v>5.1063671726422006</v>
      </c>
      <c r="F142">
        <v>31.084656084656082</v>
      </c>
      <c r="G142">
        <v>13231.84</v>
      </c>
    </row>
    <row r="143" spans="1:7" x14ac:dyDescent="0.25">
      <c r="A143">
        <v>119</v>
      </c>
      <c r="B143">
        <v>50724.775042280839</v>
      </c>
      <c r="C143">
        <v>-50724.775042280839</v>
      </c>
      <c r="D143">
        <v>-0.63169864111950602</v>
      </c>
      <c r="F143">
        <v>31.349206349206348</v>
      </c>
      <c r="G143">
        <v>13266.96</v>
      </c>
    </row>
    <row r="144" spans="1:7" x14ac:dyDescent="0.25">
      <c r="A144">
        <v>120</v>
      </c>
      <c r="B144">
        <v>50937.677098456079</v>
      </c>
      <c r="C144">
        <v>267331.32290154393</v>
      </c>
      <c r="D144">
        <v>3.3291982717483495</v>
      </c>
      <c r="F144">
        <v>31.613756613756614</v>
      </c>
      <c r="G144">
        <v>13483.57</v>
      </c>
    </row>
    <row r="145" spans="1:7" x14ac:dyDescent="0.25">
      <c r="A145">
        <v>121</v>
      </c>
      <c r="B145">
        <v>50134.143531601156</v>
      </c>
      <c r="C145">
        <v>39323.856468398844</v>
      </c>
      <c r="D145">
        <v>0.48971782869338237</v>
      </c>
      <c r="F145">
        <v>31.878306878306876</v>
      </c>
      <c r="G145">
        <v>13534.7</v>
      </c>
    </row>
    <row r="146" spans="1:7" x14ac:dyDescent="0.25">
      <c r="A146">
        <v>122</v>
      </c>
      <c r="B146">
        <v>85352.264307943347</v>
      </c>
      <c r="C146">
        <v>-85352.264307943347</v>
      </c>
      <c r="D146">
        <v>-1.0629304779540005</v>
      </c>
      <c r="F146">
        <v>32.142857142857139</v>
      </c>
      <c r="G146">
        <v>13998.57</v>
      </c>
    </row>
    <row r="147" spans="1:7" x14ac:dyDescent="0.25">
      <c r="A147">
        <v>123</v>
      </c>
      <c r="B147">
        <v>48826.970692073635</v>
      </c>
      <c r="C147">
        <v>-35595.130692073639</v>
      </c>
      <c r="D147">
        <v>-0.44328231460685219</v>
      </c>
      <c r="F147">
        <v>32.407407407407405</v>
      </c>
      <c r="G147">
        <v>14023</v>
      </c>
    </row>
    <row r="148" spans="1:7" x14ac:dyDescent="0.25">
      <c r="A148">
        <v>124</v>
      </c>
      <c r="B148">
        <v>55591.761831835152</v>
      </c>
      <c r="C148">
        <v>195412.31907725486</v>
      </c>
      <c r="D148">
        <v>2.4335582822441366</v>
      </c>
      <c r="F148">
        <v>32.671957671957671</v>
      </c>
      <c r="G148">
        <v>14023</v>
      </c>
    </row>
    <row r="149" spans="1:7" x14ac:dyDescent="0.25">
      <c r="A149">
        <v>125</v>
      </c>
      <c r="B149">
        <v>48815.524344967438</v>
      </c>
      <c r="C149">
        <v>-46019.274344967438</v>
      </c>
      <c r="D149">
        <v>-0.57309890570811939</v>
      </c>
      <c r="F149">
        <v>32.936507936507937</v>
      </c>
      <c r="G149">
        <v>14023</v>
      </c>
    </row>
    <row r="150" spans="1:7" x14ac:dyDescent="0.25">
      <c r="A150">
        <v>126</v>
      </c>
      <c r="B150">
        <v>52249.428476826077</v>
      </c>
      <c r="C150">
        <v>198754.65243226392</v>
      </c>
      <c r="D150">
        <v>2.4751818761736857</v>
      </c>
      <c r="F150">
        <v>33.201058201058203</v>
      </c>
      <c r="G150">
        <v>14023</v>
      </c>
    </row>
    <row r="151" spans="1:7" x14ac:dyDescent="0.25">
      <c r="A151">
        <v>127</v>
      </c>
      <c r="B151">
        <v>50088.358143176374</v>
      </c>
      <c r="C151">
        <v>-44808.358143176374</v>
      </c>
      <c r="D151">
        <v>-0.55801881676650433</v>
      </c>
      <c r="F151">
        <v>33.465608465608462</v>
      </c>
      <c r="G151">
        <v>14213.07</v>
      </c>
    </row>
    <row r="152" spans="1:7" x14ac:dyDescent="0.25">
      <c r="A152">
        <v>128</v>
      </c>
      <c r="B152">
        <v>49339.495992931719</v>
      </c>
      <c r="C152">
        <v>-21713.50313578892</v>
      </c>
      <c r="D152">
        <v>-0.27040810754486166</v>
      </c>
      <c r="F152">
        <v>33.730158730158728</v>
      </c>
      <c r="G152">
        <v>14354.87</v>
      </c>
    </row>
    <row r="153" spans="1:7" x14ac:dyDescent="0.25">
      <c r="A153">
        <v>129</v>
      </c>
      <c r="B153">
        <v>55537.844500572246</v>
      </c>
      <c r="C153">
        <v>-50257.844500572246</v>
      </c>
      <c r="D153">
        <v>-0.62588374320327755</v>
      </c>
      <c r="F153">
        <v>33.994708994708994</v>
      </c>
      <c r="G153">
        <v>14787</v>
      </c>
    </row>
    <row r="154" spans="1:7" x14ac:dyDescent="0.25">
      <c r="A154">
        <v>130</v>
      </c>
      <c r="B154">
        <v>55591.761831835152</v>
      </c>
      <c r="C154">
        <v>195423.23816816485</v>
      </c>
      <c r="D154">
        <v>2.4336942626380242</v>
      </c>
      <c r="F154">
        <v>34.25925925925926</v>
      </c>
      <c r="G154">
        <v>14787</v>
      </c>
    </row>
    <row r="155" spans="1:7" x14ac:dyDescent="0.25">
      <c r="A155">
        <v>131</v>
      </c>
      <c r="B155">
        <v>48773.707038801265</v>
      </c>
      <c r="C155">
        <v>-42806.707038801265</v>
      </c>
      <c r="D155">
        <v>-0.53309134726910079</v>
      </c>
      <c r="F155">
        <v>34.523809523809526</v>
      </c>
      <c r="G155">
        <v>15490</v>
      </c>
    </row>
    <row r="156" spans="1:7" x14ac:dyDescent="0.25">
      <c r="A156">
        <v>132</v>
      </c>
      <c r="B156">
        <v>50713.775102711785</v>
      </c>
      <c r="C156">
        <v>155240.63489728823</v>
      </c>
      <c r="D156">
        <v>1.9332820703375331</v>
      </c>
      <c r="F156">
        <v>34.788359788359784</v>
      </c>
      <c r="G156">
        <v>15490</v>
      </c>
    </row>
    <row r="157" spans="1:7" x14ac:dyDescent="0.25">
      <c r="A157">
        <v>133</v>
      </c>
      <c r="B157">
        <v>51335.327226039488</v>
      </c>
      <c r="C157">
        <v>154619.08277396052</v>
      </c>
      <c r="D157">
        <v>1.9255415997023497</v>
      </c>
      <c r="F157">
        <v>35.05291005291005</v>
      </c>
      <c r="G157">
        <v>15490</v>
      </c>
    </row>
    <row r="158" spans="1:7" x14ac:dyDescent="0.25">
      <c r="A158">
        <v>134</v>
      </c>
      <c r="B158">
        <v>48858.80069410654</v>
      </c>
      <c r="C158">
        <v>-34071.80069410654</v>
      </c>
      <c r="D158">
        <v>-0.42431159489660608</v>
      </c>
      <c r="F158">
        <v>35.317460317460316</v>
      </c>
      <c r="G158">
        <v>15490</v>
      </c>
    </row>
    <row r="159" spans="1:7" x14ac:dyDescent="0.25">
      <c r="A159">
        <v>135</v>
      </c>
      <c r="B159">
        <v>49068.497773092044</v>
      </c>
      <c r="C159">
        <v>-34281.497773092044</v>
      </c>
      <c r="D159">
        <v>-0.42692304777602169</v>
      </c>
      <c r="F159">
        <v>35.582010582010582</v>
      </c>
      <c r="G159">
        <v>15837</v>
      </c>
    </row>
    <row r="160" spans="1:7" x14ac:dyDescent="0.25">
      <c r="A160">
        <v>136</v>
      </c>
      <c r="B160">
        <v>48998.665898666564</v>
      </c>
      <c r="C160">
        <v>10828.644101333433</v>
      </c>
      <c r="D160">
        <v>0.13485401873694547</v>
      </c>
      <c r="F160">
        <v>35.846560846560848</v>
      </c>
      <c r="G160">
        <v>16107</v>
      </c>
    </row>
    <row r="161" spans="1:7" x14ac:dyDescent="0.25">
      <c r="A161">
        <v>137</v>
      </c>
      <c r="B161">
        <v>49085.65813667365</v>
      </c>
      <c r="C161">
        <v>5623.1718633263517</v>
      </c>
      <c r="D161">
        <v>7.002791085586596E-2</v>
      </c>
      <c r="F161">
        <v>36.111111111111107</v>
      </c>
      <c r="G161">
        <v>16542.150000000001</v>
      </c>
    </row>
    <row r="162" spans="1:7" x14ac:dyDescent="0.25">
      <c r="A162">
        <v>138</v>
      </c>
      <c r="B162">
        <v>50450.579857694407</v>
      </c>
      <c r="C162">
        <v>283031.6601423056</v>
      </c>
      <c r="D162">
        <v>3.5247216957919303</v>
      </c>
      <c r="F162">
        <v>36.375661375661373</v>
      </c>
      <c r="G162">
        <v>16645.39</v>
      </c>
    </row>
    <row r="163" spans="1:7" x14ac:dyDescent="0.25">
      <c r="A163">
        <v>139</v>
      </c>
      <c r="B163">
        <v>48980.351743296655</v>
      </c>
      <c r="C163">
        <v>-17369.681743296656</v>
      </c>
      <c r="D163">
        <v>-0.21631252863660635</v>
      </c>
      <c r="F163">
        <v>36.640211640211639</v>
      </c>
      <c r="G163">
        <v>16719.34</v>
      </c>
    </row>
    <row r="164" spans="1:7" x14ac:dyDescent="0.25">
      <c r="A164">
        <v>140</v>
      </c>
      <c r="B164">
        <v>50199.131311931291</v>
      </c>
      <c r="C164">
        <v>132347.32368806869</v>
      </c>
      <c r="D164">
        <v>1.6481812774895483</v>
      </c>
      <c r="F164">
        <v>36.904761904761905</v>
      </c>
      <c r="G164">
        <v>16728.45</v>
      </c>
    </row>
    <row r="165" spans="1:7" x14ac:dyDescent="0.25">
      <c r="A165">
        <v>141</v>
      </c>
      <c r="B165">
        <v>49451.94124407191</v>
      </c>
      <c r="C165">
        <v>133094.51375592808</v>
      </c>
      <c r="D165">
        <v>1.6574863744590538</v>
      </c>
      <c r="F165">
        <v>37.169312169312171</v>
      </c>
      <c r="G165">
        <v>17011.54</v>
      </c>
    </row>
    <row r="166" spans="1:7" x14ac:dyDescent="0.25">
      <c r="A166">
        <v>142</v>
      </c>
      <c r="B166">
        <v>48767.449687121414</v>
      </c>
      <c r="C166">
        <v>-43005.329687121412</v>
      </c>
      <c r="D166">
        <v>-0.53556488523816637</v>
      </c>
      <c r="F166">
        <v>37.43386243386243</v>
      </c>
      <c r="G166">
        <v>17153</v>
      </c>
    </row>
    <row r="167" spans="1:7" x14ac:dyDescent="0.25">
      <c r="A167">
        <v>143</v>
      </c>
      <c r="B167">
        <v>69327.3783592697</v>
      </c>
      <c r="C167">
        <v>-26076.3783592697</v>
      </c>
      <c r="D167">
        <v>-0.32474097245652528</v>
      </c>
      <c r="F167">
        <v>37.698412698412696</v>
      </c>
      <c r="G167">
        <v>17153</v>
      </c>
    </row>
    <row r="168" spans="1:7" x14ac:dyDescent="0.25">
      <c r="A168">
        <v>144</v>
      </c>
      <c r="B168">
        <v>69327.3783592697</v>
      </c>
      <c r="C168">
        <v>-14032.3783592697</v>
      </c>
      <c r="D168">
        <v>-0.17475157521816093</v>
      </c>
      <c r="F168">
        <v>37.962962962962962</v>
      </c>
      <c r="G168">
        <v>17153</v>
      </c>
    </row>
    <row r="169" spans="1:7" x14ac:dyDescent="0.25">
      <c r="A169">
        <v>145</v>
      </c>
      <c r="B169">
        <v>69327.3783592697</v>
      </c>
      <c r="C169">
        <v>-16052.3783592697</v>
      </c>
      <c r="D169">
        <v>-0.19990755183900916</v>
      </c>
      <c r="F169">
        <v>38.227513227513228</v>
      </c>
      <c r="G169">
        <v>17153</v>
      </c>
    </row>
    <row r="170" spans="1:7" x14ac:dyDescent="0.25">
      <c r="A170">
        <v>146</v>
      </c>
      <c r="B170">
        <v>69327.3783592697</v>
      </c>
      <c r="C170">
        <v>-2568.3783592697</v>
      </c>
      <c r="D170">
        <v>-3.1985181167960931E-2</v>
      </c>
      <c r="F170">
        <v>38.492063492063494</v>
      </c>
      <c r="G170">
        <v>17153</v>
      </c>
    </row>
    <row r="171" spans="1:7" x14ac:dyDescent="0.25">
      <c r="A171">
        <v>147</v>
      </c>
      <c r="B171">
        <v>69327.3783592697</v>
      </c>
      <c r="C171">
        <v>-40233.3783592697</v>
      </c>
      <c r="D171">
        <v>-0.50104451751659862</v>
      </c>
      <c r="F171">
        <v>38.756613756613753</v>
      </c>
      <c r="G171">
        <v>17153</v>
      </c>
    </row>
    <row r="172" spans="1:7" x14ac:dyDescent="0.25">
      <c r="A172">
        <v>148</v>
      </c>
      <c r="B172">
        <v>69327.3783592697</v>
      </c>
      <c r="C172">
        <v>-29039.3783592697</v>
      </c>
      <c r="D172">
        <v>-0.36164055598502692</v>
      </c>
      <c r="F172">
        <v>39.021164021164019</v>
      </c>
      <c r="G172">
        <v>17153</v>
      </c>
    </row>
    <row r="173" spans="1:7" x14ac:dyDescent="0.25">
      <c r="A173">
        <v>149</v>
      </c>
      <c r="B173">
        <v>49925.050819742864</v>
      </c>
      <c r="C173">
        <v>-5955.9397086317622</v>
      </c>
      <c r="D173">
        <v>-7.4172019834416916E-2</v>
      </c>
      <c r="F173">
        <v>39.285714285714285</v>
      </c>
      <c r="G173">
        <v>17153</v>
      </c>
    </row>
    <row r="174" spans="1:7" x14ac:dyDescent="0.25">
      <c r="A174">
        <v>150</v>
      </c>
      <c r="B174">
        <v>69327.3783592697</v>
      </c>
      <c r="C174">
        <v>-32537.3783592697</v>
      </c>
      <c r="D174">
        <v>-0.40520273728192147</v>
      </c>
      <c r="F174">
        <v>39.550264550264551</v>
      </c>
      <c r="G174">
        <v>17153</v>
      </c>
    </row>
    <row r="175" spans="1:7" x14ac:dyDescent="0.25">
      <c r="A175">
        <v>151</v>
      </c>
      <c r="B175">
        <v>69327.3783592697</v>
      </c>
      <c r="C175">
        <v>-40284.3783592697</v>
      </c>
      <c r="D175">
        <v>-0.50167964365900619</v>
      </c>
      <c r="F175">
        <v>39.814814814814817</v>
      </c>
      <c r="G175">
        <v>17153</v>
      </c>
    </row>
    <row r="176" spans="1:7" x14ac:dyDescent="0.25">
      <c r="A176">
        <v>152</v>
      </c>
      <c r="B176">
        <v>69327.3783592697</v>
      </c>
      <c r="C176">
        <v>-27400.3783592697</v>
      </c>
      <c r="D176">
        <v>-0.34122934525157628</v>
      </c>
      <c r="F176">
        <v>40.079365079365076</v>
      </c>
      <c r="G176">
        <v>17153</v>
      </c>
    </row>
    <row r="177" spans="1:7" x14ac:dyDescent="0.25">
      <c r="A177">
        <v>153</v>
      </c>
      <c r="B177">
        <v>57881.031253074245</v>
      </c>
      <c r="C177">
        <v>-13911.920141963143</v>
      </c>
      <c r="D177">
        <v>-0.17325145437739223</v>
      </c>
      <c r="F177">
        <v>40.343915343915342</v>
      </c>
      <c r="G177">
        <v>17153</v>
      </c>
    </row>
    <row r="178" spans="1:7" x14ac:dyDescent="0.25">
      <c r="A178">
        <v>154</v>
      </c>
      <c r="B178">
        <v>57881.031253074245</v>
      </c>
      <c r="C178">
        <v>-13911.920141963143</v>
      </c>
      <c r="D178">
        <v>-0.17325145437739223</v>
      </c>
      <c r="F178">
        <v>40.608465608465607</v>
      </c>
      <c r="G178">
        <v>17153</v>
      </c>
    </row>
    <row r="179" spans="1:7" x14ac:dyDescent="0.25">
      <c r="A179">
        <v>155</v>
      </c>
      <c r="B179">
        <v>48913.962930080721</v>
      </c>
      <c r="C179">
        <v>-43527.962930080721</v>
      </c>
      <c r="D179">
        <v>-0.54207347416943497</v>
      </c>
      <c r="F179">
        <v>40.873015873015873</v>
      </c>
      <c r="G179">
        <v>17153</v>
      </c>
    </row>
    <row r="180" spans="1:7" x14ac:dyDescent="0.25">
      <c r="A180">
        <v>156</v>
      </c>
      <c r="B180">
        <v>71616.647780508792</v>
      </c>
      <c r="C180">
        <v>-26684.091113842194</v>
      </c>
      <c r="D180">
        <v>-0.33230909515267226</v>
      </c>
      <c r="F180">
        <v>41.137566137566139</v>
      </c>
      <c r="G180">
        <v>17153</v>
      </c>
    </row>
    <row r="181" spans="1:7" x14ac:dyDescent="0.25">
      <c r="A181">
        <v>157</v>
      </c>
      <c r="B181">
        <v>49165.278927144347</v>
      </c>
      <c r="C181">
        <v>9457.9110728556552</v>
      </c>
      <c r="D181">
        <v>0.1177836583320883</v>
      </c>
      <c r="F181">
        <v>41.402116402116398</v>
      </c>
      <c r="G181">
        <v>17153</v>
      </c>
    </row>
    <row r="182" spans="1:7" x14ac:dyDescent="0.25">
      <c r="A182">
        <v>158</v>
      </c>
      <c r="B182">
        <v>48783.016719185842</v>
      </c>
      <c r="C182">
        <v>-41122.016719185842</v>
      </c>
      <c r="D182">
        <v>-0.51211113425245969</v>
      </c>
      <c r="F182">
        <v>41.666666666666664</v>
      </c>
      <c r="G182">
        <v>17463</v>
      </c>
    </row>
    <row r="183" spans="1:7" x14ac:dyDescent="0.25">
      <c r="A183">
        <v>159</v>
      </c>
      <c r="B183">
        <v>85352.264307943347</v>
      </c>
      <c r="C183">
        <v>7864.7356920566526</v>
      </c>
      <c r="D183">
        <v>9.794312237550877E-2</v>
      </c>
      <c r="F183">
        <v>41.93121693121693</v>
      </c>
      <c r="G183">
        <v>17463</v>
      </c>
    </row>
    <row r="184" spans="1:7" x14ac:dyDescent="0.25">
      <c r="A184">
        <v>160</v>
      </c>
      <c r="B184">
        <v>50088.358143176374</v>
      </c>
      <c r="C184">
        <v>23160.731856823622</v>
      </c>
      <c r="D184">
        <v>0.28843110352078694</v>
      </c>
      <c r="F184">
        <v>42.195767195767196</v>
      </c>
      <c r="G184">
        <v>18224.3</v>
      </c>
    </row>
    <row r="185" spans="1:7" x14ac:dyDescent="0.25">
      <c r="A185">
        <v>161</v>
      </c>
      <c r="B185">
        <v>49603.948733642181</v>
      </c>
      <c r="C185">
        <v>1272.0512663578193</v>
      </c>
      <c r="D185">
        <v>1.5841431642087959E-2</v>
      </c>
      <c r="F185">
        <v>42.460317460317462</v>
      </c>
      <c r="G185">
        <v>18442.560000000001</v>
      </c>
    </row>
    <row r="186" spans="1:7" x14ac:dyDescent="0.25">
      <c r="A186">
        <v>162</v>
      </c>
      <c r="B186">
        <v>48893.953982772873</v>
      </c>
      <c r="C186">
        <v>-45264.953982772873</v>
      </c>
      <c r="D186">
        <v>-0.56370501194772527</v>
      </c>
      <c r="F186">
        <v>42.724867724867721</v>
      </c>
      <c r="G186">
        <v>18610.93</v>
      </c>
    </row>
    <row r="187" spans="1:7" x14ac:dyDescent="0.25">
      <c r="A187">
        <v>163</v>
      </c>
      <c r="B187">
        <v>74814.919837464884</v>
      </c>
      <c r="C187">
        <v>-18042.429837464886</v>
      </c>
      <c r="D187">
        <v>-0.22469056592800052</v>
      </c>
      <c r="F187">
        <v>42.989417989417987</v>
      </c>
      <c r="G187">
        <v>18659.64</v>
      </c>
    </row>
    <row r="188" spans="1:7" x14ac:dyDescent="0.25">
      <c r="A188">
        <v>164</v>
      </c>
      <c r="B188">
        <v>48825.13927653664</v>
      </c>
      <c r="C188">
        <v>98823.520723463356</v>
      </c>
      <c r="D188">
        <v>1.2306941469848287</v>
      </c>
      <c r="F188">
        <v>43.253968253968253</v>
      </c>
      <c r="G188">
        <v>18764.740000000002</v>
      </c>
    </row>
    <row r="189" spans="1:7" x14ac:dyDescent="0.25">
      <c r="A189">
        <v>165</v>
      </c>
      <c r="B189">
        <v>48831.549230916113</v>
      </c>
      <c r="C189">
        <v>-18401.473561624814</v>
      </c>
      <c r="D189">
        <v>-0.2291619003492032</v>
      </c>
      <c r="F189">
        <v>43.518518518518519</v>
      </c>
      <c r="G189">
        <v>19514.64</v>
      </c>
    </row>
    <row r="190" spans="1:7" x14ac:dyDescent="0.25">
      <c r="A190">
        <v>166</v>
      </c>
      <c r="B190">
        <v>49037.583478827633</v>
      </c>
      <c r="C190">
        <v>98611.076521172363</v>
      </c>
      <c r="D190">
        <v>1.2280484829323202</v>
      </c>
      <c r="F190">
        <v>43.783068783068778</v>
      </c>
      <c r="G190">
        <v>19750</v>
      </c>
    </row>
    <row r="191" spans="1:7" x14ac:dyDescent="0.25">
      <c r="A191">
        <v>167</v>
      </c>
      <c r="B191">
        <v>48852.152655707265</v>
      </c>
      <c r="C191">
        <v>-38938.272655707267</v>
      </c>
      <c r="D191">
        <v>-0.48491597850652751</v>
      </c>
      <c r="F191">
        <v>44.047619047619044</v>
      </c>
      <c r="G191">
        <v>20023.82</v>
      </c>
    </row>
    <row r="192" spans="1:7" x14ac:dyDescent="0.25">
      <c r="A192">
        <v>168</v>
      </c>
      <c r="B192">
        <v>48907.095121817001</v>
      </c>
      <c r="C192">
        <v>52518.792683061001</v>
      </c>
      <c r="D192">
        <v>0.65404035687636497</v>
      </c>
      <c r="F192">
        <v>44.31216931216931</v>
      </c>
      <c r="G192">
        <v>20054.104137931001</v>
      </c>
    </row>
    <row r="193" spans="1:7" x14ac:dyDescent="0.25">
      <c r="A193">
        <v>169</v>
      </c>
      <c r="B193">
        <v>52180.379120474165</v>
      </c>
      <c r="C193">
        <v>49245.508684403838</v>
      </c>
      <c r="D193">
        <v>0.61327666591417873</v>
      </c>
      <c r="F193">
        <v>44.576719576719576</v>
      </c>
      <c r="G193">
        <v>20054.104137931001</v>
      </c>
    </row>
    <row r="194" spans="1:7" x14ac:dyDescent="0.25">
      <c r="A194">
        <v>170</v>
      </c>
      <c r="B194">
        <v>52073.586945457399</v>
      </c>
      <c r="C194">
        <v>-21643.5112761661</v>
      </c>
      <c r="D194">
        <v>-0.2695364671565838</v>
      </c>
      <c r="F194">
        <v>44.841269841269842</v>
      </c>
      <c r="G194">
        <v>20054.104137931001</v>
      </c>
    </row>
    <row r="195" spans="1:7" x14ac:dyDescent="0.25">
      <c r="A195">
        <v>171</v>
      </c>
      <c r="B195">
        <v>49423.252531753431</v>
      </c>
      <c r="C195">
        <v>15122.907468246573</v>
      </c>
      <c r="D195">
        <v>0.18833242906458503</v>
      </c>
      <c r="F195">
        <v>45.105820105820101</v>
      </c>
      <c r="G195">
        <v>20054.104137931001</v>
      </c>
    </row>
    <row r="196" spans="1:7" x14ac:dyDescent="0.25">
      <c r="A196">
        <v>172</v>
      </c>
      <c r="B196">
        <v>50937.677098456079</v>
      </c>
      <c r="C196">
        <v>-50937.677098456079</v>
      </c>
      <c r="D196">
        <v>-0.63435000703419653</v>
      </c>
      <c r="F196">
        <v>45.370370370370367</v>
      </c>
      <c r="G196">
        <v>20054.104137931001</v>
      </c>
    </row>
    <row r="197" spans="1:7" x14ac:dyDescent="0.25">
      <c r="A197">
        <v>173</v>
      </c>
      <c r="B197">
        <v>48979.436035528161</v>
      </c>
      <c r="C197">
        <v>-27060.436035528161</v>
      </c>
      <c r="D197">
        <v>-0.33699588923747775</v>
      </c>
      <c r="F197">
        <v>45.634920634920633</v>
      </c>
      <c r="G197">
        <v>20054.104137931001</v>
      </c>
    </row>
    <row r="198" spans="1:7" x14ac:dyDescent="0.25">
      <c r="A198">
        <v>174</v>
      </c>
      <c r="B198">
        <v>51267.096283505671</v>
      </c>
      <c r="C198">
        <v>-29348.096283505671</v>
      </c>
      <c r="D198">
        <v>-0.36548516038330259</v>
      </c>
      <c r="F198">
        <v>45.899470899470899</v>
      </c>
      <c r="G198">
        <v>20175.78</v>
      </c>
    </row>
    <row r="199" spans="1:7" x14ac:dyDescent="0.25">
      <c r="A199">
        <v>175</v>
      </c>
      <c r="B199">
        <v>71616.647780508792</v>
      </c>
      <c r="C199">
        <v>-48490.687780508793</v>
      </c>
      <c r="D199">
        <v>-0.60387653868085633</v>
      </c>
      <c r="F199">
        <v>46.164021164021165</v>
      </c>
      <c r="G199">
        <v>20193</v>
      </c>
    </row>
    <row r="200" spans="1:7" x14ac:dyDescent="0.25">
      <c r="A200">
        <v>176</v>
      </c>
      <c r="B200">
        <v>51477.12764161206</v>
      </c>
      <c r="C200">
        <v>127949.87235838795</v>
      </c>
      <c r="D200">
        <v>1.5934178206376837</v>
      </c>
      <c r="F200">
        <v>46.428571428571423</v>
      </c>
      <c r="G200">
        <v>20334.14</v>
      </c>
    </row>
    <row r="201" spans="1:7" x14ac:dyDescent="0.25">
      <c r="A201">
        <v>177</v>
      </c>
      <c r="B201">
        <v>49346.901642153258</v>
      </c>
      <c r="C201">
        <v>-481.90164215325785</v>
      </c>
      <c r="D201">
        <v>-6.0013398235424353E-3</v>
      </c>
      <c r="F201">
        <v>46.693121693121689</v>
      </c>
      <c r="G201">
        <v>21353</v>
      </c>
    </row>
    <row r="202" spans="1:7" x14ac:dyDescent="0.25">
      <c r="A202">
        <v>178</v>
      </c>
      <c r="B202">
        <v>49528.869304278567</v>
      </c>
      <c r="C202">
        <v>11948.130695721433</v>
      </c>
      <c r="D202">
        <v>0.14879549328931058</v>
      </c>
      <c r="F202">
        <v>46.957671957671955</v>
      </c>
      <c r="G202">
        <v>21534.39</v>
      </c>
    </row>
    <row r="203" spans="1:7" x14ac:dyDescent="0.25">
      <c r="A203">
        <v>179</v>
      </c>
      <c r="B203">
        <v>53278.9801485075</v>
      </c>
      <c r="C203">
        <v>43310.686518159098</v>
      </c>
      <c r="D203">
        <v>0.53936763241767149</v>
      </c>
      <c r="F203">
        <v>47.222222222222221</v>
      </c>
      <c r="G203">
        <v>21919</v>
      </c>
    </row>
    <row r="204" spans="1:7" x14ac:dyDescent="0.25">
      <c r="A204">
        <v>180</v>
      </c>
      <c r="B204">
        <v>49005.030067657608</v>
      </c>
      <c r="C204">
        <v>-27652.030067657608</v>
      </c>
      <c r="D204">
        <v>-0.34436327816880535</v>
      </c>
      <c r="F204">
        <v>47.486772486772487</v>
      </c>
      <c r="G204">
        <v>21919</v>
      </c>
    </row>
    <row r="205" spans="1:7" x14ac:dyDescent="0.25">
      <c r="A205">
        <v>181</v>
      </c>
      <c r="B205">
        <v>49076.501058988695</v>
      </c>
      <c r="C205">
        <v>-29052.681058988695</v>
      </c>
      <c r="D205">
        <v>-0.36180622054102946</v>
      </c>
      <c r="F205">
        <v>47.751322751322746</v>
      </c>
      <c r="G205">
        <v>22678</v>
      </c>
    </row>
    <row r="206" spans="1:7" x14ac:dyDescent="0.25">
      <c r="A206">
        <v>182</v>
      </c>
      <c r="B206">
        <v>49055.897634197543</v>
      </c>
      <c r="C206">
        <v>-32410.507634197544</v>
      </c>
      <c r="D206">
        <v>-0.40362275857212682</v>
      </c>
      <c r="F206">
        <v>48.015873015873012</v>
      </c>
      <c r="G206">
        <v>22759.0822580645</v>
      </c>
    </row>
    <row r="207" spans="1:7" x14ac:dyDescent="0.25">
      <c r="A207">
        <v>183</v>
      </c>
      <c r="B207">
        <v>50198.026785220929</v>
      </c>
      <c r="C207">
        <v>-1532.516785220927</v>
      </c>
      <c r="D207">
        <v>-1.9085126940631244E-2</v>
      </c>
      <c r="F207">
        <v>48.280423280423278</v>
      </c>
      <c r="G207">
        <v>22759.0822580645</v>
      </c>
    </row>
    <row r="208" spans="1:7" x14ac:dyDescent="0.25">
      <c r="A208">
        <v>184</v>
      </c>
      <c r="B208">
        <v>48924.108972155649</v>
      </c>
      <c r="C208">
        <v>-35657.14897215565</v>
      </c>
      <c r="D208">
        <v>-0.44405465639091568</v>
      </c>
      <c r="F208">
        <v>48.544973544973544</v>
      </c>
      <c r="G208">
        <v>22759.0822580645</v>
      </c>
    </row>
    <row r="209" spans="1:7" x14ac:dyDescent="0.25">
      <c r="A209">
        <v>185</v>
      </c>
      <c r="B209">
        <v>48755.544570423204</v>
      </c>
      <c r="C209">
        <v>-35665.334570423205</v>
      </c>
      <c r="D209">
        <v>-0.44415659536054253</v>
      </c>
      <c r="F209">
        <v>48.80952380952381</v>
      </c>
      <c r="G209">
        <v>22759.0822580645</v>
      </c>
    </row>
    <row r="210" spans="1:7" x14ac:dyDescent="0.25">
      <c r="A210">
        <v>186</v>
      </c>
      <c r="B210">
        <v>48830.919681825275</v>
      </c>
      <c r="C210">
        <v>-18400.844012533977</v>
      </c>
      <c r="D210">
        <v>-0.2291540602887028</v>
      </c>
      <c r="F210">
        <v>49.074074074074069</v>
      </c>
      <c r="G210">
        <v>22759.0822580645</v>
      </c>
    </row>
    <row r="211" spans="1:7" x14ac:dyDescent="0.25">
      <c r="A211">
        <v>187</v>
      </c>
      <c r="B211">
        <v>50834.294607100688</v>
      </c>
      <c r="C211">
        <v>106409.46539289932</v>
      </c>
      <c r="D211">
        <v>1.3251653582478877</v>
      </c>
      <c r="F211">
        <v>49.338624338624335</v>
      </c>
      <c r="G211">
        <v>22870</v>
      </c>
    </row>
    <row r="212" spans="1:7" x14ac:dyDescent="0.25">
      <c r="A212">
        <v>188</v>
      </c>
      <c r="B212">
        <v>49042.848798496481</v>
      </c>
      <c r="C212">
        <v>-19016.848798496481</v>
      </c>
      <c r="D212">
        <v>-0.23682544741444705</v>
      </c>
      <c r="F212">
        <v>49.603174603174601</v>
      </c>
      <c r="G212">
        <v>22870</v>
      </c>
    </row>
    <row r="213" spans="1:7" x14ac:dyDescent="0.25">
      <c r="A213">
        <v>189</v>
      </c>
      <c r="B213">
        <v>49029.399752715195</v>
      </c>
      <c r="C213">
        <v>25778.4702472848</v>
      </c>
      <c r="D213">
        <v>0.32103098755540982</v>
      </c>
      <c r="F213">
        <v>49.867724867724867</v>
      </c>
      <c r="G213">
        <v>22870</v>
      </c>
    </row>
    <row r="214" spans="1:7" x14ac:dyDescent="0.25">
      <c r="A214">
        <v>190</v>
      </c>
      <c r="B214">
        <v>48888.162726347189</v>
      </c>
      <c r="C214">
        <v>25919.707273652806</v>
      </c>
      <c r="D214">
        <v>0.32278987633427703</v>
      </c>
      <c r="F214">
        <v>50.132275132275133</v>
      </c>
      <c r="G214">
        <v>22870</v>
      </c>
    </row>
    <row r="215" spans="1:7" x14ac:dyDescent="0.25">
      <c r="A215">
        <v>191</v>
      </c>
      <c r="B215">
        <v>49511.462249024124</v>
      </c>
      <c r="C215">
        <v>25296.407750975872</v>
      </c>
      <c r="D215">
        <v>0.3150276445420756</v>
      </c>
      <c r="F215">
        <v>50.396825396825392</v>
      </c>
      <c r="G215">
        <v>22870</v>
      </c>
    </row>
    <row r="216" spans="1:7" x14ac:dyDescent="0.25">
      <c r="A216">
        <v>192</v>
      </c>
      <c r="B216">
        <v>49091.531852583888</v>
      </c>
      <c r="C216">
        <v>20058.238147416116</v>
      </c>
      <c r="D216">
        <v>0.2497943415305969</v>
      </c>
      <c r="F216">
        <v>50.661375661375658</v>
      </c>
      <c r="G216">
        <v>22870</v>
      </c>
    </row>
    <row r="217" spans="1:7" x14ac:dyDescent="0.25">
      <c r="A217">
        <v>193</v>
      </c>
      <c r="B217">
        <v>48820.102883809916</v>
      </c>
      <c r="C217">
        <v>-40284.332883809911</v>
      </c>
      <c r="D217">
        <v>-0.50167907733246997</v>
      </c>
      <c r="F217">
        <v>50.925925925925924</v>
      </c>
      <c r="G217">
        <v>22870</v>
      </c>
    </row>
    <row r="218" spans="1:7" x14ac:dyDescent="0.25">
      <c r="A218">
        <v>194</v>
      </c>
      <c r="B218">
        <v>48810.112603626403</v>
      </c>
      <c r="C218">
        <v>-37121.112603626403</v>
      </c>
      <c r="D218">
        <v>-0.46228605980034654</v>
      </c>
      <c r="F218">
        <v>51.19047619047619</v>
      </c>
      <c r="G218">
        <v>22870</v>
      </c>
    </row>
    <row r="219" spans="1:7" x14ac:dyDescent="0.25">
      <c r="A219">
        <v>195</v>
      </c>
      <c r="B219">
        <v>49018.606351033326</v>
      </c>
      <c r="C219">
        <v>-36025.606351033326</v>
      </c>
      <c r="D219">
        <v>-0.448643223325978</v>
      </c>
      <c r="F219">
        <v>51.455026455026456</v>
      </c>
      <c r="G219">
        <v>23125.96</v>
      </c>
    </row>
    <row r="220" spans="1:7" x14ac:dyDescent="0.25">
      <c r="A220">
        <v>196</v>
      </c>
      <c r="B220">
        <v>49099.39375320109</v>
      </c>
      <c r="C220">
        <v>20424.006246798905</v>
      </c>
      <c r="D220">
        <v>0.25434941764778773</v>
      </c>
      <c r="F220">
        <v>51.719576719576715</v>
      </c>
      <c r="G220">
        <v>23222.67</v>
      </c>
    </row>
    <row r="221" spans="1:7" x14ac:dyDescent="0.25">
      <c r="A221">
        <v>197</v>
      </c>
      <c r="B221">
        <v>48867.212385667946</v>
      </c>
      <c r="C221">
        <v>128.48761433205073</v>
      </c>
      <c r="D221">
        <v>1.6001145654483322E-3</v>
      </c>
      <c r="F221">
        <v>51.984126984126981</v>
      </c>
      <c r="G221">
        <v>23231.7399999999</v>
      </c>
    </row>
    <row r="222" spans="1:7" x14ac:dyDescent="0.25">
      <c r="A222">
        <v>198</v>
      </c>
      <c r="B222">
        <v>49630.504258928559</v>
      </c>
      <c r="C222">
        <v>-21162.504258928559</v>
      </c>
      <c r="D222">
        <v>-0.26354626850307311</v>
      </c>
      <c r="F222">
        <v>52.248677248677247</v>
      </c>
      <c r="G222">
        <v>23231.7399999999</v>
      </c>
    </row>
    <row r="223" spans="1:7" x14ac:dyDescent="0.25">
      <c r="A223">
        <v>199</v>
      </c>
      <c r="B223">
        <v>50005.691342384554</v>
      </c>
      <c r="C223">
        <v>-3122.4713423845533</v>
      </c>
      <c r="D223">
        <v>-3.8885552518957617E-2</v>
      </c>
      <c r="F223">
        <v>52.513227513227513</v>
      </c>
      <c r="G223">
        <v>23904</v>
      </c>
    </row>
    <row r="224" spans="1:7" x14ac:dyDescent="0.25">
      <c r="A224">
        <v>200</v>
      </c>
      <c r="B224">
        <v>48992.119091761095</v>
      </c>
      <c r="C224">
        <v>21429.980908238911</v>
      </c>
      <c r="D224">
        <v>0.26687727659053551</v>
      </c>
      <c r="F224">
        <v>52.777777777777779</v>
      </c>
      <c r="G224">
        <v>23904</v>
      </c>
    </row>
    <row r="225" spans="1:7" x14ac:dyDescent="0.25">
      <c r="A225">
        <v>201</v>
      </c>
      <c r="B225">
        <v>49176.706273314347</v>
      </c>
      <c r="C225">
        <v>-24312.706273314347</v>
      </c>
      <c r="D225">
        <v>-0.30277716366388396</v>
      </c>
      <c r="F225">
        <v>53.042328042328037</v>
      </c>
      <c r="G225">
        <v>23968</v>
      </c>
    </row>
    <row r="226" spans="1:7" x14ac:dyDescent="0.25">
      <c r="A226">
        <v>202</v>
      </c>
      <c r="B226">
        <v>49387.841700277211</v>
      </c>
      <c r="C226">
        <v>30875.508299722795</v>
      </c>
      <c r="D226">
        <v>0.38450671531912467</v>
      </c>
      <c r="F226">
        <v>53.306878306878303</v>
      </c>
      <c r="G226">
        <v>24047.43</v>
      </c>
    </row>
    <row r="227" spans="1:7" x14ac:dyDescent="0.25">
      <c r="A227">
        <v>203</v>
      </c>
      <c r="B227">
        <v>49732.6646924815</v>
      </c>
      <c r="C227">
        <v>25321.3353075185</v>
      </c>
      <c r="D227">
        <v>0.31533807871514552</v>
      </c>
      <c r="F227">
        <v>53.571428571428569</v>
      </c>
      <c r="G227">
        <v>24864</v>
      </c>
    </row>
    <row r="228" spans="1:7" x14ac:dyDescent="0.25">
      <c r="A228">
        <v>204</v>
      </c>
      <c r="B228">
        <v>49925.050819742864</v>
      </c>
      <c r="C228">
        <v>47195.949180257136</v>
      </c>
      <c r="D228">
        <v>0.58775257137489567</v>
      </c>
      <c r="F228">
        <v>53.835978835978835</v>
      </c>
      <c r="G228">
        <v>24864</v>
      </c>
    </row>
    <row r="229" spans="1:7" x14ac:dyDescent="0.25">
      <c r="A229">
        <v>205</v>
      </c>
      <c r="B229">
        <v>48916.252199501956</v>
      </c>
      <c r="C229">
        <v>52509.635605376046</v>
      </c>
      <c r="D229">
        <v>0.6539263196327223</v>
      </c>
      <c r="F229">
        <v>54.100529100529101</v>
      </c>
      <c r="G229">
        <v>24959.66</v>
      </c>
    </row>
    <row r="230" spans="1:7" x14ac:dyDescent="0.25">
      <c r="A230">
        <v>206</v>
      </c>
      <c r="B230">
        <v>51013.222989356967</v>
      </c>
      <c r="C230">
        <v>247000.89701064304</v>
      </c>
      <c r="D230">
        <v>3.07601425273677</v>
      </c>
      <c r="F230">
        <v>54.36507936507936</v>
      </c>
      <c r="G230">
        <v>25148.41</v>
      </c>
    </row>
    <row r="231" spans="1:7" x14ac:dyDescent="0.25">
      <c r="A231">
        <v>207</v>
      </c>
      <c r="B231">
        <v>52624.548164190317</v>
      </c>
      <c r="C231">
        <v>245389.57183580968</v>
      </c>
      <c r="D231">
        <v>3.0559476891591997</v>
      </c>
      <c r="F231">
        <v>54.629629629629626</v>
      </c>
      <c r="G231">
        <v>25260</v>
      </c>
    </row>
    <row r="232" spans="1:7" x14ac:dyDescent="0.25">
      <c r="A232">
        <v>208</v>
      </c>
      <c r="B232">
        <v>52905.687618639131</v>
      </c>
      <c r="C232">
        <v>245108.43238136085</v>
      </c>
      <c r="D232">
        <v>3.0524465319595397</v>
      </c>
      <c r="F232">
        <v>54.894179894179892</v>
      </c>
      <c r="G232">
        <v>26038.560000000001</v>
      </c>
    </row>
    <row r="233" spans="1:7" x14ac:dyDescent="0.25">
      <c r="A233">
        <v>209</v>
      </c>
      <c r="B233">
        <v>54447.127121215606</v>
      </c>
      <c r="C233">
        <v>243566.9928787844</v>
      </c>
      <c r="D233">
        <v>3.0332502863707949</v>
      </c>
      <c r="F233">
        <v>55.158730158730158</v>
      </c>
      <c r="G233">
        <v>26293.7</v>
      </c>
    </row>
    <row r="234" spans="1:7" x14ac:dyDescent="0.25">
      <c r="A234">
        <v>210</v>
      </c>
      <c r="B234">
        <v>48861.30973339222</v>
      </c>
      <c r="C234">
        <v>-48861.30973339222</v>
      </c>
      <c r="D234">
        <v>-0.6084920620382368</v>
      </c>
      <c r="F234">
        <v>55.423280423280424</v>
      </c>
      <c r="G234">
        <v>27625.992857142799</v>
      </c>
    </row>
    <row r="235" spans="1:7" x14ac:dyDescent="0.25">
      <c r="A235">
        <v>211</v>
      </c>
      <c r="B235">
        <v>49181.807452365691</v>
      </c>
      <c r="C235">
        <v>-49181.807452365691</v>
      </c>
      <c r="D235">
        <v>-0.6124833655657278</v>
      </c>
      <c r="F235">
        <v>55.687830687830683</v>
      </c>
      <c r="G235">
        <v>27625.992857142799</v>
      </c>
    </row>
    <row r="236" spans="1:7" x14ac:dyDescent="0.25">
      <c r="A236">
        <v>212</v>
      </c>
      <c r="B236">
        <v>48861.30973339222</v>
      </c>
      <c r="C236">
        <v>-10240.30973339222</v>
      </c>
      <c r="D236">
        <v>-0.12752722388290058</v>
      </c>
      <c r="F236">
        <v>55.952380952380949</v>
      </c>
      <c r="G236">
        <v>28468</v>
      </c>
    </row>
    <row r="237" spans="1:7" x14ac:dyDescent="0.25">
      <c r="A237">
        <v>213</v>
      </c>
      <c r="B237">
        <v>49181.807452365691</v>
      </c>
      <c r="C237">
        <v>-10560.807452365691</v>
      </c>
      <c r="D237">
        <v>-0.13151852741039158</v>
      </c>
      <c r="F237">
        <v>56.216931216931215</v>
      </c>
      <c r="G237">
        <v>28682</v>
      </c>
    </row>
    <row r="238" spans="1:7" x14ac:dyDescent="0.25">
      <c r="A238">
        <v>214</v>
      </c>
      <c r="B238">
        <v>48861.30973339222</v>
      </c>
      <c r="C238">
        <v>23726.69026660778</v>
      </c>
      <c r="D238">
        <v>0.29547924041430312</v>
      </c>
      <c r="F238">
        <v>56.481481481481481</v>
      </c>
      <c r="G238">
        <v>29043</v>
      </c>
    </row>
    <row r="239" spans="1:7" x14ac:dyDescent="0.25">
      <c r="A239">
        <v>215</v>
      </c>
      <c r="B239">
        <v>49181.807452365691</v>
      </c>
      <c r="C239">
        <v>23406.192547634309</v>
      </c>
      <c r="D239">
        <v>0.29148793688681213</v>
      </c>
      <c r="F239">
        <v>56.746031746031747</v>
      </c>
      <c r="G239">
        <v>29094</v>
      </c>
    </row>
    <row r="240" spans="1:7" x14ac:dyDescent="0.25">
      <c r="A240">
        <v>216</v>
      </c>
      <c r="B240">
        <v>57539.566207042415</v>
      </c>
      <c r="C240">
        <v>-974.90620704241155</v>
      </c>
      <c r="D240">
        <v>-1.2140949382118179E-2</v>
      </c>
      <c r="F240">
        <v>57.010582010582006</v>
      </c>
      <c r="G240">
        <v>29383.21</v>
      </c>
    </row>
    <row r="241" spans="1:7" x14ac:dyDescent="0.25">
      <c r="A241">
        <v>217</v>
      </c>
      <c r="B241">
        <v>48806.367267282483</v>
      </c>
      <c r="C241">
        <v>-39802.367267282483</v>
      </c>
      <c r="D241">
        <v>-0.49567694080701613</v>
      </c>
      <c r="F241">
        <v>57.275132275132272</v>
      </c>
      <c r="G241">
        <v>29458</v>
      </c>
    </row>
    <row r="242" spans="1:7" x14ac:dyDescent="0.25">
      <c r="A242">
        <v>218</v>
      </c>
      <c r="B242">
        <v>48810.945806124961</v>
      </c>
      <c r="C242">
        <v>-39806.945806124961</v>
      </c>
      <c r="D242">
        <v>-0.49573395942883747</v>
      </c>
      <c r="F242">
        <v>57.539682539682538</v>
      </c>
      <c r="G242">
        <v>29607</v>
      </c>
    </row>
    <row r="243" spans="1:7" x14ac:dyDescent="0.25">
      <c r="A243">
        <v>219</v>
      </c>
      <c r="B243">
        <v>48826.293114110333</v>
      </c>
      <c r="C243">
        <v>-39228.293114110333</v>
      </c>
      <c r="D243">
        <v>-0.48852773487838652</v>
      </c>
      <c r="F243">
        <v>57.804232804232804</v>
      </c>
      <c r="G243">
        <v>29778.26</v>
      </c>
    </row>
    <row r="244" spans="1:7" x14ac:dyDescent="0.25">
      <c r="A244">
        <v>220</v>
      </c>
      <c r="B244">
        <v>48891.070235868327</v>
      </c>
      <c r="C244">
        <v>-4177.1002358683254</v>
      </c>
      <c r="D244">
        <v>-5.2019324691308502E-2</v>
      </c>
      <c r="F244">
        <v>58.06878306878307</v>
      </c>
      <c r="G244">
        <v>29913.64</v>
      </c>
    </row>
    <row r="245" spans="1:7" x14ac:dyDescent="0.25">
      <c r="A245">
        <v>221</v>
      </c>
      <c r="B245">
        <v>49410.734394489606</v>
      </c>
      <c r="C245">
        <v>-2317.2443944896077</v>
      </c>
      <c r="D245">
        <v>-2.8857695946817901E-2</v>
      </c>
      <c r="F245">
        <v>58.333333333333329</v>
      </c>
      <c r="G245">
        <v>30026</v>
      </c>
    </row>
    <row r="246" spans="1:7" x14ac:dyDescent="0.25">
      <c r="A246">
        <v>222</v>
      </c>
      <c r="B246">
        <v>49751.048029573321</v>
      </c>
      <c r="C246">
        <v>-3847.3180295734201</v>
      </c>
      <c r="D246">
        <v>-4.7912397230156833E-2</v>
      </c>
      <c r="F246">
        <v>58.597883597883595</v>
      </c>
      <c r="G246">
        <v>30176</v>
      </c>
    </row>
    <row r="247" spans="1:7" x14ac:dyDescent="0.25">
      <c r="A247">
        <v>223</v>
      </c>
      <c r="B247">
        <v>48952.880510241783</v>
      </c>
      <c r="C247">
        <v>-35418.180510241786</v>
      </c>
      <c r="D247">
        <v>-0.44107867369733883</v>
      </c>
      <c r="F247">
        <v>58.862433862433861</v>
      </c>
      <c r="G247">
        <v>30178</v>
      </c>
    </row>
    <row r="248" spans="1:7" x14ac:dyDescent="0.25">
      <c r="A248">
        <v>224</v>
      </c>
      <c r="B248">
        <v>48907.095121817001</v>
      </c>
      <c r="C248">
        <v>-32800.095121817001</v>
      </c>
      <c r="D248">
        <v>-0.40847446833961698</v>
      </c>
      <c r="F248">
        <v>59.126984126984127</v>
      </c>
      <c r="G248">
        <v>30430.075669291298</v>
      </c>
    </row>
    <row r="249" spans="1:7" x14ac:dyDescent="0.25">
      <c r="A249">
        <v>225</v>
      </c>
      <c r="B249">
        <v>49113.129369728522</v>
      </c>
      <c r="C249">
        <v>-37032.129369728522</v>
      </c>
      <c r="D249">
        <v>-0.46117791121045421</v>
      </c>
      <c r="F249">
        <v>59.391534391534385</v>
      </c>
      <c r="G249">
        <v>30430.075669291298</v>
      </c>
    </row>
    <row r="250" spans="1:7" x14ac:dyDescent="0.25">
      <c r="A250">
        <v>226</v>
      </c>
      <c r="B250">
        <v>49255.629065538509</v>
      </c>
      <c r="C250">
        <v>59100.750934461495</v>
      </c>
      <c r="D250">
        <v>0.73600846969400346</v>
      </c>
      <c r="F250">
        <v>59.656084656084651</v>
      </c>
      <c r="G250">
        <v>30430.075669291298</v>
      </c>
    </row>
    <row r="251" spans="1:7" x14ac:dyDescent="0.25">
      <c r="A251">
        <v>227</v>
      </c>
      <c r="B251">
        <v>51546.031675141108</v>
      </c>
      <c r="C251">
        <v>-39086.971675141111</v>
      </c>
      <c r="D251">
        <v>-0.48676779487109229</v>
      </c>
      <c r="F251">
        <v>59.920634920634917</v>
      </c>
      <c r="G251">
        <v>30430.075669291298</v>
      </c>
    </row>
    <row r="252" spans="1:7" x14ac:dyDescent="0.25">
      <c r="A252">
        <v>228</v>
      </c>
      <c r="B252">
        <v>51546.031675141108</v>
      </c>
      <c r="C252">
        <v>-34826.691675141104</v>
      </c>
      <c r="D252">
        <v>-0.43371259483234603</v>
      </c>
      <c r="F252">
        <v>60.185185185185183</v>
      </c>
      <c r="G252">
        <v>30430.075669291298</v>
      </c>
    </row>
    <row r="253" spans="1:7" x14ac:dyDescent="0.25">
      <c r="A253">
        <v>229</v>
      </c>
      <c r="B253">
        <v>51546.031675141108</v>
      </c>
      <c r="C253">
        <v>-31370.251675141109</v>
      </c>
      <c r="D253">
        <v>-0.39066797907424478</v>
      </c>
      <c r="F253">
        <v>60.449735449735449</v>
      </c>
      <c r="G253">
        <v>30430.075669291298</v>
      </c>
    </row>
    <row r="254" spans="1:7" x14ac:dyDescent="0.25">
      <c r="A254">
        <v>230</v>
      </c>
      <c r="B254">
        <v>51546.031675141108</v>
      </c>
      <c r="C254">
        <v>21699.488324858896</v>
      </c>
      <c r="D254">
        <v>0.27023357474481152</v>
      </c>
      <c r="F254">
        <v>60.714285714285708</v>
      </c>
      <c r="G254">
        <v>30430.075669291298</v>
      </c>
    </row>
    <row r="255" spans="1:7" x14ac:dyDescent="0.25">
      <c r="A255">
        <v>231</v>
      </c>
      <c r="B255">
        <v>51546.031675141108</v>
      </c>
      <c r="C255">
        <v>-34534.491675141107</v>
      </c>
      <c r="D255">
        <v>-0.43007369563996395</v>
      </c>
      <c r="F255">
        <v>60.978835978835974</v>
      </c>
      <c r="G255">
        <v>30430.075669291298</v>
      </c>
    </row>
    <row r="256" spans="1:7" x14ac:dyDescent="0.25">
      <c r="A256">
        <v>232</v>
      </c>
      <c r="B256">
        <v>51546.031675141108</v>
      </c>
      <c r="C256">
        <v>-40465.441675141104</v>
      </c>
      <c r="D256">
        <v>-0.50393450729314204</v>
      </c>
      <c r="F256">
        <v>61.24338624338624</v>
      </c>
      <c r="G256">
        <v>31610.67</v>
      </c>
    </row>
    <row r="257" spans="1:7" x14ac:dyDescent="0.25">
      <c r="A257">
        <v>233</v>
      </c>
      <c r="B257">
        <v>51546.031675141108</v>
      </c>
      <c r="C257">
        <v>-31491.927537210107</v>
      </c>
      <c r="D257">
        <v>-0.39218326379777413</v>
      </c>
      <c r="F257">
        <v>61.507936507936506</v>
      </c>
      <c r="G257">
        <v>32636.58</v>
      </c>
    </row>
    <row r="258" spans="1:7" x14ac:dyDescent="0.25">
      <c r="A258">
        <v>234</v>
      </c>
      <c r="B258">
        <v>51546.031675141108</v>
      </c>
      <c r="C258">
        <v>-33321.731675141113</v>
      </c>
      <c r="D258">
        <v>-0.41497064504258785</v>
      </c>
      <c r="F258">
        <v>61.772486772486772</v>
      </c>
      <c r="G258">
        <v>33347.69</v>
      </c>
    </row>
    <row r="259" spans="1:7" x14ac:dyDescent="0.25">
      <c r="A259">
        <v>235</v>
      </c>
      <c r="B259">
        <v>51546.031675141108</v>
      </c>
      <c r="C259">
        <v>-41183.851675141108</v>
      </c>
      <c r="D259">
        <v>-0.5128811930179854</v>
      </c>
      <c r="F259">
        <v>62.037037037037031</v>
      </c>
      <c r="G259">
        <v>34685.08</v>
      </c>
    </row>
    <row r="260" spans="1:7" x14ac:dyDescent="0.25">
      <c r="A260">
        <v>236</v>
      </c>
      <c r="B260">
        <v>51546.031675141108</v>
      </c>
      <c r="C260">
        <v>-39378.511675141111</v>
      </c>
      <c r="D260">
        <v>-0.49039847478398441</v>
      </c>
      <c r="F260">
        <v>62.301587301587297</v>
      </c>
      <c r="G260">
        <v>34738</v>
      </c>
    </row>
    <row r="261" spans="1:7" x14ac:dyDescent="0.25">
      <c r="A261">
        <v>237</v>
      </c>
      <c r="B261">
        <v>51546.031675141108</v>
      </c>
      <c r="C261">
        <v>-37191.161675141106</v>
      </c>
      <c r="D261">
        <v>-0.46315841267427527</v>
      </c>
      <c r="F261">
        <v>62.566137566137563</v>
      </c>
      <c r="G261">
        <v>34766.93</v>
      </c>
    </row>
    <row r="262" spans="1:7" x14ac:dyDescent="0.25">
      <c r="A262">
        <v>238</v>
      </c>
      <c r="B262">
        <v>51546.031675141108</v>
      </c>
      <c r="C262">
        <v>-34817.581675141104</v>
      </c>
      <c r="D262">
        <v>-0.43359914386847676</v>
      </c>
      <c r="F262">
        <v>62.830687830687829</v>
      </c>
      <c r="G262">
        <v>35386</v>
      </c>
    </row>
    <row r="263" spans="1:7" x14ac:dyDescent="0.25">
      <c r="A263">
        <v>239</v>
      </c>
      <c r="B263">
        <v>51546.031675141108</v>
      </c>
      <c r="C263">
        <v>-26586.371675141108</v>
      </c>
      <c r="D263">
        <v>-0.33109215064011438</v>
      </c>
      <c r="F263">
        <v>63.095238095238095</v>
      </c>
      <c r="G263">
        <v>35495.89</v>
      </c>
    </row>
    <row r="264" spans="1:7" x14ac:dyDescent="0.25">
      <c r="A264">
        <v>240</v>
      </c>
      <c r="B264">
        <v>51546.031675141108</v>
      </c>
      <c r="C264">
        <v>-18198.341675141106</v>
      </c>
      <c r="D264">
        <v>-0.22663220679111756</v>
      </c>
      <c r="F264">
        <v>63.359788359788354</v>
      </c>
      <c r="G264">
        <v>36790</v>
      </c>
    </row>
    <row r="265" spans="1:7" x14ac:dyDescent="0.25">
      <c r="A265">
        <v>241</v>
      </c>
      <c r="B265">
        <v>51546.031675141108</v>
      </c>
      <c r="C265">
        <v>-38897.441675141104</v>
      </c>
      <c r="D265">
        <v>-0.48440749177755288</v>
      </c>
      <c r="F265">
        <v>63.62433862433862</v>
      </c>
      <c r="G265">
        <v>37464</v>
      </c>
    </row>
    <row r="266" spans="1:7" x14ac:dyDescent="0.25">
      <c r="A266">
        <v>242</v>
      </c>
      <c r="B266">
        <v>51546.031675141108</v>
      </c>
      <c r="C266">
        <v>-18909.451675141107</v>
      </c>
      <c r="D266">
        <v>-0.23548798230342025</v>
      </c>
      <c r="F266">
        <v>63.888888888888886</v>
      </c>
      <c r="G266">
        <v>38621</v>
      </c>
    </row>
    <row r="267" spans="1:7" x14ac:dyDescent="0.25">
      <c r="A267">
        <v>243</v>
      </c>
      <c r="B267">
        <v>51546.031675141108</v>
      </c>
      <c r="C267">
        <v>-47706.441675141104</v>
      </c>
      <c r="D267">
        <v>-0.594109966061242</v>
      </c>
      <c r="F267">
        <v>64.153439153439137</v>
      </c>
      <c r="G267">
        <v>38621</v>
      </c>
    </row>
    <row r="268" spans="1:7" x14ac:dyDescent="0.25">
      <c r="A268">
        <v>244</v>
      </c>
      <c r="B268">
        <v>51546.031675141108</v>
      </c>
      <c r="C268">
        <v>-31491.927537210107</v>
      </c>
      <c r="D268">
        <v>-0.39218326379777413</v>
      </c>
      <c r="F268">
        <v>64.417989417989403</v>
      </c>
      <c r="G268">
        <v>40288</v>
      </c>
    </row>
    <row r="269" spans="1:7" x14ac:dyDescent="0.25">
      <c r="A269">
        <v>245</v>
      </c>
      <c r="B269">
        <v>51546.031675141108</v>
      </c>
      <c r="C269">
        <v>12428.848324858889</v>
      </c>
      <c r="D269">
        <v>0.15478208806149446</v>
      </c>
      <c r="F269">
        <v>64.682539682539669</v>
      </c>
      <c r="G269">
        <v>41213.75</v>
      </c>
    </row>
    <row r="270" spans="1:7" x14ac:dyDescent="0.25">
      <c r="A270">
        <v>246</v>
      </c>
      <c r="B270">
        <v>51546.031675141108</v>
      </c>
      <c r="C270">
        <v>-32886.391675141109</v>
      </c>
      <c r="D270">
        <v>-0.40954915847718182</v>
      </c>
      <c r="F270">
        <v>64.947089947089935</v>
      </c>
      <c r="G270">
        <v>41671.78</v>
      </c>
    </row>
    <row r="271" spans="1:7" x14ac:dyDescent="0.25">
      <c r="A271">
        <v>247</v>
      </c>
      <c r="B271">
        <v>51546.031675141108</v>
      </c>
      <c r="C271">
        <v>-38604.29167514111</v>
      </c>
      <c r="D271">
        <v>-0.48075676180408683</v>
      </c>
      <c r="F271">
        <v>65.211640211640201</v>
      </c>
      <c r="G271">
        <v>41927</v>
      </c>
    </row>
    <row r="272" spans="1:7" x14ac:dyDescent="0.25">
      <c r="A272">
        <v>248</v>
      </c>
      <c r="B272">
        <v>51546.031675141108</v>
      </c>
      <c r="C272">
        <v>-31491.927537210107</v>
      </c>
      <c r="D272">
        <v>-0.39218326379777413</v>
      </c>
      <c r="F272">
        <v>65.476190476190467</v>
      </c>
      <c r="G272">
        <v>42518.78</v>
      </c>
    </row>
    <row r="273" spans="1:7" x14ac:dyDescent="0.25">
      <c r="A273">
        <v>249</v>
      </c>
      <c r="B273">
        <v>51546.031675141108</v>
      </c>
      <c r="C273">
        <v>-31491.927537210107</v>
      </c>
      <c r="D273">
        <v>-0.39218326379777413</v>
      </c>
      <c r="F273">
        <v>65.740740740740733</v>
      </c>
      <c r="G273">
        <v>42612</v>
      </c>
    </row>
    <row r="274" spans="1:7" x14ac:dyDescent="0.25">
      <c r="A274">
        <v>250</v>
      </c>
      <c r="B274">
        <v>51546.031675141108</v>
      </c>
      <c r="C274">
        <v>-43221.471675141111</v>
      </c>
      <c r="D274">
        <v>-0.5382565994943086</v>
      </c>
      <c r="F274">
        <v>66.005291005290999</v>
      </c>
      <c r="G274">
        <v>42702</v>
      </c>
    </row>
    <row r="275" spans="1:7" x14ac:dyDescent="0.25">
      <c r="A275">
        <v>251</v>
      </c>
      <c r="B275">
        <v>51546.031675141108</v>
      </c>
      <c r="C275">
        <v>-21632.391675141109</v>
      </c>
      <c r="D275">
        <v>-0.26939798971924822</v>
      </c>
      <c r="F275">
        <v>66.269841269841265</v>
      </c>
      <c r="G275">
        <v>43251</v>
      </c>
    </row>
    <row r="276" spans="1:7" x14ac:dyDescent="0.25">
      <c r="A276">
        <v>252</v>
      </c>
      <c r="B276">
        <v>51546.031675141108</v>
      </c>
      <c r="C276">
        <v>-28323.36167514111</v>
      </c>
      <c r="D276">
        <v>-0.35272367530875159</v>
      </c>
      <c r="F276">
        <v>66.534391534391531</v>
      </c>
      <c r="G276">
        <v>43969.111111111102</v>
      </c>
    </row>
    <row r="277" spans="1:7" x14ac:dyDescent="0.25">
      <c r="A277">
        <v>253</v>
      </c>
      <c r="B277">
        <v>51546.031675141108</v>
      </c>
      <c r="C277">
        <v>-22162.821675141109</v>
      </c>
      <c r="D277">
        <v>-0.27600367520389996</v>
      </c>
      <c r="F277">
        <v>66.798941798941783</v>
      </c>
      <c r="G277">
        <v>43969.111111111102</v>
      </c>
    </row>
    <row r="278" spans="1:7" x14ac:dyDescent="0.25">
      <c r="A278">
        <v>254</v>
      </c>
      <c r="B278">
        <v>51546.031675141108</v>
      </c>
      <c r="C278">
        <v>-40892.161675141106</v>
      </c>
      <c r="D278">
        <v>-0.50924864508702739</v>
      </c>
      <c r="F278">
        <v>67.063492063492049</v>
      </c>
      <c r="G278">
        <v>43969.111111111102</v>
      </c>
    </row>
    <row r="279" spans="1:7" x14ac:dyDescent="0.25">
      <c r="A279">
        <v>255</v>
      </c>
      <c r="B279">
        <v>51546.031675141108</v>
      </c>
      <c r="C279">
        <v>-46047.971675141111</v>
      </c>
      <c r="D279">
        <v>-0.57345628658283709</v>
      </c>
      <c r="F279">
        <v>67.328042328042315</v>
      </c>
      <c r="G279">
        <v>44301</v>
      </c>
    </row>
    <row r="280" spans="1:7" x14ac:dyDescent="0.25">
      <c r="A280">
        <v>256</v>
      </c>
      <c r="B280">
        <v>51546.031675141108</v>
      </c>
      <c r="C280">
        <v>-39797.731675141113</v>
      </c>
      <c r="D280">
        <v>-0.49561921167457451</v>
      </c>
      <c r="F280">
        <v>67.592592592592581</v>
      </c>
      <c r="G280">
        <v>44713.97</v>
      </c>
    </row>
    <row r="281" spans="1:7" x14ac:dyDescent="0.25">
      <c r="A281">
        <v>257</v>
      </c>
      <c r="B281">
        <v>51546.031675141108</v>
      </c>
      <c r="C281">
        <v>-30011.641675141109</v>
      </c>
      <c r="D281">
        <v>-0.37374859224412071</v>
      </c>
      <c r="F281">
        <v>67.857142857142847</v>
      </c>
      <c r="G281">
        <v>44932.556666666598</v>
      </c>
    </row>
    <row r="282" spans="1:7" x14ac:dyDescent="0.25">
      <c r="A282">
        <v>258</v>
      </c>
      <c r="B282">
        <v>51546.031675141108</v>
      </c>
      <c r="C282">
        <v>-31491.927537210107</v>
      </c>
      <c r="D282">
        <v>-0.39218326379777413</v>
      </c>
      <c r="F282">
        <v>68.121693121693113</v>
      </c>
      <c r="G282">
        <v>44932.556666666598</v>
      </c>
    </row>
    <row r="283" spans="1:7" x14ac:dyDescent="0.25">
      <c r="A283">
        <v>259</v>
      </c>
      <c r="B283">
        <v>51546.031675141108</v>
      </c>
      <c r="C283">
        <v>-31491.927537210107</v>
      </c>
      <c r="D283">
        <v>-0.39218326379777413</v>
      </c>
      <c r="F283">
        <v>68.386243386243379</v>
      </c>
      <c r="G283">
        <v>45674</v>
      </c>
    </row>
    <row r="284" spans="1:7" x14ac:dyDescent="0.25">
      <c r="A284">
        <v>260</v>
      </c>
      <c r="B284">
        <v>51546.031675141108</v>
      </c>
      <c r="C284">
        <v>-43794.471675141111</v>
      </c>
      <c r="D284">
        <v>-0.54539242850606406</v>
      </c>
      <c r="F284">
        <v>68.650793650793645</v>
      </c>
      <c r="G284">
        <v>45903.729999999901</v>
      </c>
    </row>
    <row r="285" spans="1:7" x14ac:dyDescent="0.25">
      <c r="A285">
        <v>261</v>
      </c>
      <c r="B285">
        <v>51546.031675141108</v>
      </c>
      <c r="C285">
        <v>-43544.79167514111</v>
      </c>
      <c r="D285">
        <v>-0.54228305016809708</v>
      </c>
      <c r="F285">
        <v>68.915343915343911</v>
      </c>
      <c r="G285">
        <v>46646.1499999999</v>
      </c>
    </row>
    <row r="286" spans="1:7" x14ac:dyDescent="0.25">
      <c r="A286">
        <v>262</v>
      </c>
      <c r="B286">
        <v>48813.977943473394</v>
      </c>
      <c r="C286">
        <v>-48126.977943473394</v>
      </c>
      <c r="D286">
        <v>-0.59934709503866068</v>
      </c>
      <c r="F286">
        <v>69.179894179894163</v>
      </c>
      <c r="G286">
        <v>46646.1499999999</v>
      </c>
    </row>
    <row r="287" spans="1:7" x14ac:dyDescent="0.25">
      <c r="A287">
        <v>263</v>
      </c>
      <c r="B287">
        <v>49195.54306889313</v>
      </c>
      <c r="C287">
        <v>-6583.5430688931301</v>
      </c>
      <c r="D287">
        <v>-8.1987849269021251E-2</v>
      </c>
      <c r="F287">
        <v>69.444444444444429</v>
      </c>
      <c r="G287">
        <v>46646.1499999999</v>
      </c>
    </row>
    <row r="288" spans="1:7" x14ac:dyDescent="0.25">
      <c r="A288">
        <v>264</v>
      </c>
      <c r="B288">
        <v>48890.197932648058</v>
      </c>
      <c r="C288">
        <v>-34867.197932648058</v>
      </c>
      <c r="D288">
        <v>-0.43421703763771385</v>
      </c>
      <c r="F288">
        <v>69.708994708994695</v>
      </c>
      <c r="G288">
        <v>46646.1499999999</v>
      </c>
    </row>
    <row r="289" spans="1:7" x14ac:dyDescent="0.25">
      <c r="A289">
        <v>265</v>
      </c>
      <c r="B289">
        <v>48903.497305994584</v>
      </c>
      <c r="C289">
        <v>-34880.497305994584</v>
      </c>
      <c r="D289">
        <v>-0.43438266076889065</v>
      </c>
      <c r="F289">
        <v>69.973544973544961</v>
      </c>
      <c r="G289">
        <v>46646.1499999999</v>
      </c>
    </row>
    <row r="290" spans="1:7" x14ac:dyDescent="0.25">
      <c r="A290">
        <v>266</v>
      </c>
      <c r="B290">
        <v>48890.197932648058</v>
      </c>
      <c r="C290">
        <v>-33400.197932648058</v>
      </c>
      <c r="D290">
        <v>-0.41594782095316712</v>
      </c>
      <c r="F290">
        <v>70.238095238095227</v>
      </c>
      <c r="G290">
        <v>46646.1499999999</v>
      </c>
    </row>
    <row r="291" spans="1:7" x14ac:dyDescent="0.25">
      <c r="A291">
        <v>267</v>
      </c>
      <c r="B291">
        <v>48903.497305994584</v>
      </c>
      <c r="C291">
        <v>-33413.497305994584</v>
      </c>
      <c r="D291">
        <v>-0.41611344408434392</v>
      </c>
      <c r="F291">
        <v>70.502645502645493</v>
      </c>
      <c r="G291">
        <v>46646.1499999999</v>
      </c>
    </row>
    <row r="292" spans="1:7" x14ac:dyDescent="0.25">
      <c r="A292">
        <v>268</v>
      </c>
      <c r="B292">
        <v>48890.197932648058</v>
      </c>
      <c r="C292">
        <v>-34867.197932648058</v>
      </c>
      <c r="D292">
        <v>-0.43421703763771385</v>
      </c>
      <c r="F292">
        <v>70.767195767195759</v>
      </c>
      <c r="G292">
        <v>46646.1499999999</v>
      </c>
    </row>
    <row r="293" spans="1:7" x14ac:dyDescent="0.25">
      <c r="A293">
        <v>269</v>
      </c>
      <c r="B293">
        <v>48903.497305994584</v>
      </c>
      <c r="C293">
        <v>-34880.497305994584</v>
      </c>
      <c r="D293">
        <v>-0.43438266076889065</v>
      </c>
      <c r="F293">
        <v>71.031746031746025</v>
      </c>
      <c r="G293">
        <v>46646.1499999999</v>
      </c>
    </row>
    <row r="294" spans="1:7" x14ac:dyDescent="0.25">
      <c r="A294">
        <v>270</v>
      </c>
      <c r="B294">
        <v>48890.197932648058</v>
      </c>
      <c r="C294">
        <v>-33400.197932648058</v>
      </c>
      <c r="D294">
        <v>-0.41594782095316712</v>
      </c>
      <c r="F294">
        <v>71.296296296296291</v>
      </c>
      <c r="G294">
        <v>46883.22</v>
      </c>
    </row>
    <row r="295" spans="1:7" x14ac:dyDescent="0.25">
      <c r="A295">
        <v>271</v>
      </c>
      <c r="B295">
        <v>48903.497305994584</v>
      </c>
      <c r="C295">
        <v>-33413.497305994584</v>
      </c>
      <c r="D295">
        <v>-0.41611344408434392</v>
      </c>
      <c r="F295">
        <v>71.560846560846556</v>
      </c>
      <c r="G295">
        <v>47034</v>
      </c>
    </row>
    <row r="296" spans="1:7" x14ac:dyDescent="0.25">
      <c r="A296">
        <v>272</v>
      </c>
      <c r="B296">
        <v>49743.576953031719</v>
      </c>
      <c r="C296">
        <v>25579.423046968281</v>
      </c>
      <c r="D296">
        <v>0.31855216244768325</v>
      </c>
      <c r="F296">
        <v>71.825396825396808</v>
      </c>
      <c r="G296">
        <v>47034.239999999998</v>
      </c>
    </row>
    <row r="297" spans="1:7" x14ac:dyDescent="0.25">
      <c r="A297">
        <v>273</v>
      </c>
      <c r="B297">
        <v>49197.053986711144</v>
      </c>
      <c r="C297">
        <v>-14430.123986711144</v>
      </c>
      <c r="D297">
        <v>-0.17970488200279536</v>
      </c>
      <c r="F297">
        <v>72.089947089947074</v>
      </c>
      <c r="G297">
        <v>47093.49</v>
      </c>
    </row>
    <row r="298" spans="1:7" x14ac:dyDescent="0.25">
      <c r="A298">
        <v>274</v>
      </c>
      <c r="B298">
        <v>48911.673660659479</v>
      </c>
      <c r="C298">
        <v>-40503.673660659479</v>
      </c>
      <c r="D298">
        <v>-0.50441062755743349</v>
      </c>
      <c r="F298">
        <v>72.35449735449734</v>
      </c>
      <c r="G298">
        <v>47759.49</v>
      </c>
    </row>
    <row r="299" spans="1:7" x14ac:dyDescent="0.25">
      <c r="A299">
        <v>275</v>
      </c>
      <c r="B299">
        <v>48852.152655707265</v>
      </c>
      <c r="C299">
        <v>-36897.802655707266</v>
      </c>
      <c r="D299">
        <v>-0.45950507968695214</v>
      </c>
      <c r="F299">
        <v>72.619047619047606</v>
      </c>
      <c r="G299">
        <v>47759.49</v>
      </c>
    </row>
    <row r="300" spans="1:7" x14ac:dyDescent="0.25">
      <c r="A300">
        <v>276</v>
      </c>
      <c r="B300">
        <v>48827.671345872695</v>
      </c>
      <c r="C300">
        <v>-2181.5213458727958</v>
      </c>
      <c r="D300">
        <v>-2.7167475234978908E-2</v>
      </c>
      <c r="F300">
        <v>72.883597883597872</v>
      </c>
      <c r="G300">
        <v>48665.51</v>
      </c>
    </row>
    <row r="301" spans="1:7" x14ac:dyDescent="0.25">
      <c r="A301">
        <v>277</v>
      </c>
      <c r="B301">
        <v>49164.151874022886</v>
      </c>
      <c r="C301">
        <v>-2518.0018740229862</v>
      </c>
      <c r="D301">
        <v>-3.1357819937710023E-2</v>
      </c>
      <c r="F301">
        <v>73.148148148148138</v>
      </c>
      <c r="G301">
        <v>48865</v>
      </c>
    </row>
    <row r="302" spans="1:7" x14ac:dyDescent="0.25">
      <c r="A302">
        <v>278</v>
      </c>
      <c r="B302">
        <v>48827.671345872695</v>
      </c>
      <c r="C302">
        <v>-2181.5213458727958</v>
      </c>
      <c r="D302">
        <v>-2.7167475234978908E-2</v>
      </c>
      <c r="F302">
        <v>73.412698412698404</v>
      </c>
      <c r="G302">
        <v>48995.7</v>
      </c>
    </row>
    <row r="303" spans="1:7" x14ac:dyDescent="0.25">
      <c r="A303">
        <v>279</v>
      </c>
      <c r="B303">
        <v>49164.151874022886</v>
      </c>
      <c r="C303">
        <v>-2518.0018740229862</v>
      </c>
      <c r="D303">
        <v>-3.1357819937710023E-2</v>
      </c>
      <c r="F303">
        <v>73.67724867724867</v>
      </c>
      <c r="G303">
        <v>50876</v>
      </c>
    </row>
    <row r="304" spans="1:7" x14ac:dyDescent="0.25">
      <c r="A304">
        <v>280</v>
      </c>
      <c r="B304">
        <v>48845.182105031919</v>
      </c>
      <c r="C304">
        <v>-2199.0321050320199</v>
      </c>
      <c r="D304">
        <v>-2.7385544664693139E-2</v>
      </c>
      <c r="F304">
        <v>73.941798941798936</v>
      </c>
      <c r="G304">
        <v>51908.7</v>
      </c>
    </row>
    <row r="305" spans="1:7" x14ac:dyDescent="0.25">
      <c r="A305">
        <v>281</v>
      </c>
      <c r="B305">
        <v>49038.957040480374</v>
      </c>
      <c r="C305">
        <v>-32496.807040480373</v>
      </c>
      <c r="D305">
        <v>-0.40469748423888124</v>
      </c>
      <c r="F305">
        <v>74.206349206349202</v>
      </c>
      <c r="G305">
        <v>51948</v>
      </c>
    </row>
    <row r="306" spans="1:7" x14ac:dyDescent="0.25">
      <c r="A306">
        <v>282</v>
      </c>
      <c r="B306">
        <v>48990.58807415756</v>
      </c>
      <c r="C306">
        <v>-44421.378074157561</v>
      </c>
      <c r="D306">
        <v>-0.5531995783660234</v>
      </c>
      <c r="F306">
        <v>74.470899470899454</v>
      </c>
      <c r="G306">
        <v>53275</v>
      </c>
    </row>
    <row r="307" spans="1:7" x14ac:dyDescent="0.25">
      <c r="A307">
        <v>283</v>
      </c>
      <c r="B307">
        <v>48827.671345872695</v>
      </c>
      <c r="C307">
        <v>-2181.5213458727958</v>
      </c>
      <c r="D307">
        <v>-2.7167475234978908E-2</v>
      </c>
      <c r="F307">
        <v>74.73544973544972</v>
      </c>
      <c r="G307">
        <v>54003.88</v>
      </c>
    </row>
    <row r="308" spans="1:7" x14ac:dyDescent="0.25">
      <c r="A308">
        <v>284</v>
      </c>
      <c r="B308">
        <v>49164.151874022886</v>
      </c>
      <c r="C308">
        <v>-2518.0018740229862</v>
      </c>
      <c r="D308">
        <v>-3.1357819937710023E-2</v>
      </c>
      <c r="F308">
        <v>74.999999999999986</v>
      </c>
      <c r="G308">
        <v>54708.83</v>
      </c>
    </row>
    <row r="309" spans="1:7" x14ac:dyDescent="0.25">
      <c r="A309">
        <v>285</v>
      </c>
      <c r="B309">
        <v>48827.671345872695</v>
      </c>
      <c r="C309">
        <v>-2181.5213458727958</v>
      </c>
      <c r="D309">
        <v>-2.7167475234978908E-2</v>
      </c>
      <c r="F309">
        <v>75.264550264550252</v>
      </c>
      <c r="G309">
        <v>55295</v>
      </c>
    </row>
    <row r="310" spans="1:7" x14ac:dyDescent="0.25">
      <c r="A310">
        <v>286</v>
      </c>
      <c r="B310">
        <v>49164.151874022886</v>
      </c>
      <c r="C310">
        <v>-2518.0018740229862</v>
      </c>
      <c r="D310">
        <v>-3.1357819937710023E-2</v>
      </c>
      <c r="F310">
        <v>75.529100529100518</v>
      </c>
      <c r="G310">
        <v>56564.66</v>
      </c>
    </row>
    <row r="311" spans="1:7" x14ac:dyDescent="0.25">
      <c r="A311">
        <v>287</v>
      </c>
      <c r="B311">
        <v>48780.544308210905</v>
      </c>
      <c r="C311">
        <v>-40751.294308210905</v>
      </c>
      <c r="D311">
        <v>-0.50749435984488056</v>
      </c>
      <c r="F311">
        <v>75.793650793650784</v>
      </c>
      <c r="G311">
        <v>56772.49</v>
      </c>
    </row>
    <row r="312" spans="1:7" x14ac:dyDescent="0.25">
      <c r="A312">
        <v>288</v>
      </c>
      <c r="B312">
        <v>49570.983253976337</v>
      </c>
      <c r="C312">
        <v>108622.01674602367</v>
      </c>
      <c r="D312">
        <v>1.3527192642437402</v>
      </c>
      <c r="F312">
        <v>76.05820105820105</v>
      </c>
      <c r="G312">
        <v>58544</v>
      </c>
    </row>
    <row r="313" spans="1:7" x14ac:dyDescent="0.25">
      <c r="A313">
        <v>289</v>
      </c>
      <c r="B313">
        <v>50143.300609286111</v>
      </c>
      <c r="C313">
        <v>71299.699390713882</v>
      </c>
      <c r="D313">
        <v>0.88792751036945772</v>
      </c>
      <c r="F313">
        <v>76.322751322751316</v>
      </c>
      <c r="G313">
        <v>58623.19</v>
      </c>
    </row>
    <row r="314" spans="1:7" x14ac:dyDescent="0.25">
      <c r="A314">
        <v>290</v>
      </c>
      <c r="B314">
        <v>49051.319095355066</v>
      </c>
      <c r="C314">
        <v>-33214.319095355066</v>
      </c>
      <c r="D314">
        <v>-0.41363298744561616</v>
      </c>
      <c r="F314">
        <v>76.587301587301582</v>
      </c>
      <c r="G314">
        <v>58705</v>
      </c>
    </row>
    <row r="315" spans="1:7" x14ac:dyDescent="0.25">
      <c r="A315">
        <v>291</v>
      </c>
      <c r="B315">
        <v>50135.239633800047</v>
      </c>
      <c r="C315">
        <v>43757.760366199953</v>
      </c>
      <c r="D315">
        <v>0.54493524591723019</v>
      </c>
      <c r="F315">
        <v>76.851851851851848</v>
      </c>
      <c r="G315">
        <v>59827.31</v>
      </c>
    </row>
    <row r="316" spans="1:7" x14ac:dyDescent="0.25">
      <c r="A316">
        <v>292</v>
      </c>
      <c r="B316">
        <v>59835.141604043863</v>
      </c>
      <c r="C316">
        <v>46059.858395956137</v>
      </c>
      <c r="D316">
        <v>0.57360431731101591</v>
      </c>
      <c r="F316">
        <v>77.116402116402099</v>
      </c>
      <c r="G316">
        <v>61477</v>
      </c>
    </row>
    <row r="317" spans="1:7" x14ac:dyDescent="0.25">
      <c r="A317">
        <v>293</v>
      </c>
      <c r="B317">
        <v>48728.532106960352</v>
      </c>
      <c r="C317">
        <v>5275.347893039645</v>
      </c>
      <c r="D317">
        <v>6.569630112086447E-2</v>
      </c>
      <c r="F317">
        <v>77.380952380952365</v>
      </c>
      <c r="G317">
        <v>62206.86</v>
      </c>
    </row>
    <row r="318" spans="1:7" x14ac:dyDescent="0.25">
      <c r="A318">
        <v>294</v>
      </c>
      <c r="B318">
        <v>48727.616399191858</v>
      </c>
      <c r="C318">
        <v>-25968.534141127358</v>
      </c>
      <c r="D318">
        <v>-0.32339793947123696</v>
      </c>
      <c r="F318">
        <v>77.645502645502631</v>
      </c>
      <c r="G318">
        <v>63974.879999999997</v>
      </c>
    </row>
    <row r="319" spans="1:7" x14ac:dyDescent="0.25">
      <c r="A319">
        <v>295</v>
      </c>
      <c r="B319">
        <v>48727.616399191858</v>
      </c>
      <c r="C319">
        <v>-25968.534141127358</v>
      </c>
      <c r="D319">
        <v>-0.32339793947123696</v>
      </c>
      <c r="F319">
        <v>77.910052910052897</v>
      </c>
      <c r="G319">
        <v>64546.16</v>
      </c>
    </row>
    <row r="320" spans="1:7" x14ac:dyDescent="0.25">
      <c r="A320">
        <v>296</v>
      </c>
      <c r="B320">
        <v>48738.421750860107</v>
      </c>
      <c r="C320">
        <v>-39521.971750860102</v>
      </c>
      <c r="D320">
        <v>-0.4921850482051785</v>
      </c>
      <c r="F320">
        <v>78.174603174603163</v>
      </c>
      <c r="G320">
        <v>66759</v>
      </c>
    </row>
    <row r="321" spans="1:7" x14ac:dyDescent="0.25">
      <c r="A321">
        <v>297</v>
      </c>
      <c r="B321">
        <v>48728.367279562022</v>
      </c>
      <c r="C321">
        <v>-41086.567279562019</v>
      </c>
      <c r="D321">
        <v>-0.51166966629483646</v>
      </c>
      <c r="F321">
        <v>78.439153439153429</v>
      </c>
      <c r="G321">
        <v>67761.19</v>
      </c>
    </row>
    <row r="322" spans="1:7" x14ac:dyDescent="0.25">
      <c r="A322">
        <v>298</v>
      </c>
      <c r="B322">
        <v>48729.218887786723</v>
      </c>
      <c r="C322">
        <v>-40792.928887786722</v>
      </c>
      <c r="D322">
        <v>-0.50801285415697361</v>
      </c>
      <c r="F322">
        <v>78.703703703703695</v>
      </c>
      <c r="G322">
        <v>68717</v>
      </c>
    </row>
    <row r="323" spans="1:7" x14ac:dyDescent="0.25">
      <c r="A323">
        <v>299</v>
      </c>
      <c r="B323">
        <v>48794.595843918469</v>
      </c>
      <c r="C323">
        <v>66233.804156081518</v>
      </c>
      <c r="D323">
        <v>0.82483961824763685</v>
      </c>
      <c r="F323">
        <v>78.968253968253961</v>
      </c>
      <c r="G323">
        <v>69149.77</v>
      </c>
    </row>
    <row r="324" spans="1:7" x14ac:dyDescent="0.25">
      <c r="A324">
        <v>300</v>
      </c>
      <c r="B324">
        <v>48818.729322157174</v>
      </c>
      <c r="C324">
        <v>-7146.9493221571756</v>
      </c>
      <c r="D324">
        <v>-8.9004202999293541E-2</v>
      </c>
      <c r="F324">
        <v>79.232804232804227</v>
      </c>
      <c r="G324">
        <v>69523.399999999994</v>
      </c>
    </row>
    <row r="325" spans="1:7" x14ac:dyDescent="0.25">
      <c r="A325">
        <v>301</v>
      </c>
      <c r="B325">
        <v>48737.918111587431</v>
      </c>
      <c r="C325">
        <v>-35254.348111587431</v>
      </c>
      <c r="D325">
        <v>-0.43903839449422677</v>
      </c>
      <c r="F325">
        <v>79.497354497354493</v>
      </c>
      <c r="G325">
        <v>69876</v>
      </c>
    </row>
    <row r="326" spans="1:7" x14ac:dyDescent="0.25">
      <c r="A326">
        <v>302</v>
      </c>
      <c r="B326">
        <v>48728.532106960352</v>
      </c>
      <c r="C326">
        <v>-37234.532106960352</v>
      </c>
      <c r="D326">
        <v>-0.46369852434203812</v>
      </c>
      <c r="F326">
        <v>79.761904761904745</v>
      </c>
      <c r="G326">
        <v>70422.100000000006</v>
      </c>
    </row>
    <row r="327" spans="1:7" x14ac:dyDescent="0.25">
      <c r="A327">
        <v>303</v>
      </c>
      <c r="B327">
        <v>48725.784983654863</v>
      </c>
      <c r="C327">
        <v>-42094.334983654866</v>
      </c>
      <c r="D327">
        <v>-0.5242198548113739</v>
      </c>
      <c r="F327">
        <v>80.026455026455011</v>
      </c>
      <c r="G327">
        <v>72588</v>
      </c>
    </row>
    <row r="328" spans="1:7" x14ac:dyDescent="0.25">
      <c r="A328">
        <v>304</v>
      </c>
      <c r="B328">
        <v>48734.942061339825</v>
      </c>
      <c r="C328">
        <v>-43077.062061339828</v>
      </c>
      <c r="D328">
        <v>-0.53645820104450126</v>
      </c>
      <c r="F328">
        <v>80.291005291005277</v>
      </c>
      <c r="G328">
        <v>72588</v>
      </c>
    </row>
    <row r="329" spans="1:7" x14ac:dyDescent="0.25">
      <c r="A329">
        <v>305</v>
      </c>
      <c r="B329">
        <v>48731.279230265842</v>
      </c>
      <c r="C329">
        <v>-39005.909230265839</v>
      </c>
      <c r="D329">
        <v>-0.48575828746113625</v>
      </c>
      <c r="F329">
        <v>80.555555555555543</v>
      </c>
      <c r="G329">
        <v>73245.52</v>
      </c>
    </row>
    <row r="330" spans="1:7" x14ac:dyDescent="0.25">
      <c r="A330">
        <v>306</v>
      </c>
      <c r="B330">
        <v>48732.950946368008</v>
      </c>
      <c r="C330">
        <v>-41329.03094636801</v>
      </c>
      <c r="D330">
        <v>-0.51468917636096345</v>
      </c>
      <c r="F330">
        <v>80.820105820105809</v>
      </c>
      <c r="G330">
        <v>73249.09</v>
      </c>
    </row>
    <row r="331" spans="1:7" x14ac:dyDescent="0.25">
      <c r="A331">
        <v>307</v>
      </c>
      <c r="B331">
        <v>48736.590335323112</v>
      </c>
      <c r="C331">
        <v>-24689.160335323111</v>
      </c>
      <c r="D331">
        <v>-0.30746531692265416</v>
      </c>
      <c r="F331">
        <v>81.084656084656075</v>
      </c>
      <c r="G331">
        <v>74807.87</v>
      </c>
    </row>
    <row r="332" spans="1:7" x14ac:dyDescent="0.25">
      <c r="A332">
        <v>308</v>
      </c>
      <c r="B332">
        <v>48745.958483648712</v>
      </c>
      <c r="C332">
        <v>-29231.318483648713</v>
      </c>
      <c r="D332">
        <v>-0.36403087345110668</v>
      </c>
      <c r="F332">
        <v>81.349206349206341</v>
      </c>
      <c r="G332">
        <v>74807.87</v>
      </c>
    </row>
    <row r="333" spans="1:7" x14ac:dyDescent="0.25">
      <c r="A333">
        <v>309</v>
      </c>
      <c r="B333">
        <v>48782.199907856346</v>
      </c>
      <c r="C333">
        <v>-30017.459907856344</v>
      </c>
      <c r="D333">
        <v>-0.37382104933627869</v>
      </c>
      <c r="F333">
        <v>81.613756613756607</v>
      </c>
      <c r="G333">
        <v>74807.87</v>
      </c>
    </row>
    <row r="334" spans="1:7" x14ac:dyDescent="0.25">
      <c r="A334">
        <v>310</v>
      </c>
      <c r="B334">
        <v>48759.895098031331</v>
      </c>
      <c r="C334">
        <v>-14021.895098031331</v>
      </c>
      <c r="D334">
        <v>-0.17462102240894181</v>
      </c>
      <c r="F334">
        <v>81.878306878306873</v>
      </c>
      <c r="G334">
        <v>75054</v>
      </c>
    </row>
    <row r="335" spans="1:7" x14ac:dyDescent="0.25">
      <c r="A335">
        <v>311</v>
      </c>
      <c r="B335">
        <v>48734.942061339825</v>
      </c>
      <c r="C335">
        <v>-36361.392061339822</v>
      </c>
      <c r="D335">
        <v>-0.45282491514681222</v>
      </c>
      <c r="F335">
        <v>82.142857142857139</v>
      </c>
      <c r="G335">
        <v>75323</v>
      </c>
    </row>
    <row r="336" spans="1:7" x14ac:dyDescent="0.25">
      <c r="A336">
        <v>312</v>
      </c>
      <c r="B336">
        <v>48768.905662473328</v>
      </c>
      <c r="C336">
        <v>-34555.835662473328</v>
      </c>
      <c r="D336">
        <v>-0.4303395019995308</v>
      </c>
      <c r="F336">
        <v>82.407407407407391</v>
      </c>
      <c r="G336">
        <v>80263.350000000006</v>
      </c>
    </row>
    <row r="337" spans="1:7" x14ac:dyDescent="0.25">
      <c r="A337">
        <v>313</v>
      </c>
      <c r="B337">
        <v>48735.399915224072</v>
      </c>
      <c r="C337">
        <v>-14050.31991522407</v>
      </c>
      <c r="D337">
        <v>-0.17497500955584894</v>
      </c>
      <c r="F337">
        <v>82.671957671957657</v>
      </c>
      <c r="G337">
        <v>84069.455000000002</v>
      </c>
    </row>
    <row r="338" spans="1:7" x14ac:dyDescent="0.25">
      <c r="A338">
        <v>314</v>
      </c>
      <c r="B338">
        <v>48760.043442689828</v>
      </c>
      <c r="C338">
        <v>-7546.2934426898282</v>
      </c>
      <c r="D338">
        <v>-9.3977416543745321E-2</v>
      </c>
      <c r="F338">
        <v>82.936507936507923</v>
      </c>
      <c r="G338">
        <v>84069.455000000002</v>
      </c>
    </row>
    <row r="339" spans="1:7" x14ac:dyDescent="0.25">
      <c r="A339">
        <v>315</v>
      </c>
      <c r="B339">
        <v>48729.905668613093</v>
      </c>
      <c r="C339">
        <v>-34731.335668613094</v>
      </c>
      <c r="D339">
        <v>-0.43252508321310046</v>
      </c>
      <c r="F339">
        <v>83.201058201058189</v>
      </c>
      <c r="G339">
        <v>87302</v>
      </c>
    </row>
    <row r="340" spans="1:7" x14ac:dyDescent="0.25">
      <c r="A340">
        <v>316</v>
      </c>
      <c r="B340">
        <v>48768.063211326313</v>
      </c>
      <c r="C340">
        <v>-23619.653211326313</v>
      </c>
      <c r="D340">
        <v>-0.29414625939438976</v>
      </c>
      <c r="F340">
        <v>83.465608465608454</v>
      </c>
      <c r="G340">
        <v>89458</v>
      </c>
    </row>
    <row r="341" spans="1:7" x14ac:dyDescent="0.25">
      <c r="A341">
        <v>317</v>
      </c>
      <c r="B341">
        <v>48745.472700677521</v>
      </c>
      <c r="C341">
        <v>-30302.91270067752</v>
      </c>
      <c r="D341">
        <v>-0.37737592249596452</v>
      </c>
      <c r="F341">
        <v>83.73015873015872</v>
      </c>
      <c r="G341">
        <v>91709.05</v>
      </c>
    </row>
    <row r="342" spans="1:7" x14ac:dyDescent="0.25">
      <c r="A342">
        <v>318</v>
      </c>
      <c r="B342">
        <v>48725.64762748959</v>
      </c>
      <c r="C342">
        <v>-28391.507627489591</v>
      </c>
      <c r="D342">
        <v>-0.35357232777611985</v>
      </c>
      <c r="F342">
        <v>83.994708994708986</v>
      </c>
      <c r="G342">
        <v>93217</v>
      </c>
    </row>
    <row r="343" spans="1:7" x14ac:dyDescent="0.25">
      <c r="A343">
        <v>319</v>
      </c>
      <c r="B343">
        <v>48732.744362695434</v>
      </c>
      <c r="C343">
        <v>19028.445637304569</v>
      </c>
      <c r="D343">
        <v>0.23696986811045298</v>
      </c>
      <c r="F343">
        <v>84.259259259259252</v>
      </c>
      <c r="G343">
        <v>93893</v>
      </c>
    </row>
    <row r="344" spans="1:7" x14ac:dyDescent="0.25">
      <c r="A344">
        <v>320</v>
      </c>
      <c r="B344">
        <v>48739.795312512848</v>
      </c>
      <c r="C344">
        <v>-40451.185312512847</v>
      </c>
      <c r="D344">
        <v>-0.50375696634018419</v>
      </c>
      <c r="F344">
        <v>84.523809523809518</v>
      </c>
      <c r="G344">
        <v>96589.666666666599</v>
      </c>
    </row>
    <row r="345" spans="1:7" x14ac:dyDescent="0.25">
      <c r="A345">
        <v>321</v>
      </c>
      <c r="B345">
        <v>48728.605363581832</v>
      </c>
      <c r="C345">
        <v>-41219.045363581834</v>
      </c>
      <c r="D345">
        <v>-0.51331947599007266</v>
      </c>
      <c r="F345">
        <v>84.788359788359784</v>
      </c>
      <c r="G345">
        <v>97121</v>
      </c>
    </row>
    <row r="346" spans="1:7" x14ac:dyDescent="0.25">
      <c r="A346">
        <v>322</v>
      </c>
      <c r="B346">
        <v>48777.769713672365</v>
      </c>
      <c r="C346">
        <v>-36465.259713672363</v>
      </c>
      <c r="D346">
        <v>-0.45411842615361409</v>
      </c>
      <c r="F346">
        <v>85.052910052910036</v>
      </c>
      <c r="G346">
        <v>101425.887804878</v>
      </c>
    </row>
    <row r="347" spans="1:7" x14ac:dyDescent="0.25">
      <c r="A347">
        <v>323</v>
      </c>
      <c r="B347">
        <v>48724.869275886369</v>
      </c>
      <c r="C347">
        <v>-25965.787017821869</v>
      </c>
      <c r="D347">
        <v>-0.32336372829814414</v>
      </c>
      <c r="F347">
        <v>85.317460317460302</v>
      </c>
      <c r="G347">
        <v>101425.887804878</v>
      </c>
    </row>
    <row r="348" spans="1:7" x14ac:dyDescent="0.25">
      <c r="A348">
        <v>324</v>
      </c>
      <c r="B348">
        <v>48727.616399191858</v>
      </c>
      <c r="C348">
        <v>-25968.534141127358</v>
      </c>
      <c r="D348">
        <v>-0.32339793947123696</v>
      </c>
      <c r="F348">
        <v>85.582010582010568</v>
      </c>
      <c r="G348">
        <v>101425.887804878</v>
      </c>
    </row>
    <row r="349" spans="1:7" x14ac:dyDescent="0.25">
      <c r="A349">
        <v>325</v>
      </c>
      <c r="B349">
        <v>48731.737084150089</v>
      </c>
      <c r="C349">
        <v>-43413.227084150087</v>
      </c>
      <c r="D349">
        <v>-0.54064461661606655</v>
      </c>
      <c r="F349">
        <v>85.846560846560834</v>
      </c>
      <c r="G349">
        <v>101425.887804878</v>
      </c>
    </row>
    <row r="350" spans="1:7" x14ac:dyDescent="0.25">
      <c r="A350">
        <v>326</v>
      </c>
      <c r="B350">
        <v>48747.761970098763</v>
      </c>
      <c r="C350">
        <v>-18969.501970098765</v>
      </c>
      <c r="D350">
        <v>-0.23623581587571227</v>
      </c>
      <c r="F350">
        <v>86.1111111111111</v>
      </c>
      <c r="G350">
        <v>101425.887804878</v>
      </c>
    </row>
    <row r="351" spans="1:7" x14ac:dyDescent="0.25">
      <c r="A351">
        <v>327</v>
      </c>
      <c r="B351">
        <v>48736.315622992566</v>
      </c>
      <c r="C351">
        <v>-41542.135622992566</v>
      </c>
      <c r="D351">
        <v>-0.51734306560005294</v>
      </c>
      <c r="F351">
        <v>86.375661375661366</v>
      </c>
      <c r="G351">
        <v>101425.887804878</v>
      </c>
    </row>
    <row r="352" spans="1:7" x14ac:dyDescent="0.25">
      <c r="A352">
        <v>328</v>
      </c>
      <c r="B352">
        <v>48740.436307950797</v>
      </c>
      <c r="C352">
        <v>-25981.354049886297</v>
      </c>
      <c r="D352">
        <v>-0.3235575916123366</v>
      </c>
      <c r="F352">
        <v>86.640211640211632</v>
      </c>
      <c r="G352">
        <v>101425.887804878</v>
      </c>
    </row>
    <row r="353" spans="1:7" x14ac:dyDescent="0.25">
      <c r="A353">
        <v>329</v>
      </c>
      <c r="B353">
        <v>48752.877663118241</v>
      </c>
      <c r="C353">
        <v>52673.010141759762</v>
      </c>
      <c r="D353">
        <v>0.65596089686921277</v>
      </c>
      <c r="F353">
        <v>86.904761904761898</v>
      </c>
      <c r="G353">
        <v>105895</v>
      </c>
    </row>
    <row r="354" spans="1:7" x14ac:dyDescent="0.25">
      <c r="A354">
        <v>330</v>
      </c>
      <c r="B354">
        <v>48765.999206016124</v>
      </c>
      <c r="C354">
        <v>52659.888598861879</v>
      </c>
      <c r="D354">
        <v>0.65579748834130747</v>
      </c>
      <c r="F354">
        <v>87.169312169312164</v>
      </c>
      <c r="G354">
        <v>106767</v>
      </c>
    </row>
    <row r="355" spans="1:7" x14ac:dyDescent="0.25">
      <c r="A355">
        <v>331</v>
      </c>
      <c r="B355">
        <v>48791.353047997894</v>
      </c>
      <c r="C355">
        <v>-43835.683047997896</v>
      </c>
      <c r="D355">
        <v>-0.54590565243284539</v>
      </c>
      <c r="F355">
        <v>87.433862433862416</v>
      </c>
      <c r="G355">
        <v>107244</v>
      </c>
    </row>
    <row r="356" spans="1:7" x14ac:dyDescent="0.25">
      <c r="A356">
        <v>332</v>
      </c>
      <c r="B356">
        <v>49181.807452365691</v>
      </c>
      <c r="C356">
        <v>-13685.917452365691</v>
      </c>
      <c r="D356">
        <v>-0.17043694032998513</v>
      </c>
      <c r="F356">
        <v>87.698412698412682</v>
      </c>
      <c r="G356">
        <v>108356.38</v>
      </c>
    </row>
    <row r="357" spans="1:7" x14ac:dyDescent="0.25">
      <c r="A357">
        <v>333</v>
      </c>
      <c r="B357">
        <v>48870.512596465604</v>
      </c>
      <c r="C357">
        <v>-31717.512596465604</v>
      </c>
      <c r="D357">
        <v>-0.3949925769050236</v>
      </c>
      <c r="F357">
        <v>87.962962962962948</v>
      </c>
      <c r="G357">
        <v>115028.4</v>
      </c>
    </row>
    <row r="358" spans="1:7" x14ac:dyDescent="0.25">
      <c r="A358">
        <v>334</v>
      </c>
      <c r="B358">
        <v>48852.344954338645</v>
      </c>
      <c r="C358">
        <v>-31699.344954338645</v>
      </c>
      <c r="D358">
        <v>-0.39476632701363662</v>
      </c>
      <c r="F358">
        <v>88.227513227513214</v>
      </c>
      <c r="G358">
        <v>116219.82</v>
      </c>
    </row>
    <row r="359" spans="1:7" x14ac:dyDescent="0.25">
      <c r="A359">
        <v>335</v>
      </c>
      <c r="B359">
        <v>48965.150994339623</v>
      </c>
      <c r="C359">
        <v>-31812.150994339623</v>
      </c>
      <c r="D359">
        <v>-0.39617115181806983</v>
      </c>
      <c r="F359">
        <v>88.49206349206348</v>
      </c>
      <c r="G359">
        <v>116219.82</v>
      </c>
    </row>
    <row r="360" spans="1:7" x14ac:dyDescent="0.25">
      <c r="A360">
        <v>336</v>
      </c>
      <c r="B360">
        <v>48971.858553743856</v>
      </c>
      <c r="C360">
        <v>-31818.858553743856</v>
      </c>
      <c r="D360">
        <v>-0.39625468409903802</v>
      </c>
      <c r="F360">
        <v>88.756613756613746</v>
      </c>
      <c r="G360">
        <v>116219.82</v>
      </c>
    </row>
    <row r="361" spans="1:7" x14ac:dyDescent="0.25">
      <c r="A361">
        <v>337</v>
      </c>
      <c r="B361">
        <v>48870.512596465604</v>
      </c>
      <c r="C361">
        <v>-31717.512596465604</v>
      </c>
      <c r="D361">
        <v>-0.3949925769050236</v>
      </c>
      <c r="F361">
        <v>89.021164021164012</v>
      </c>
      <c r="G361">
        <v>116219.82</v>
      </c>
    </row>
    <row r="362" spans="1:7" x14ac:dyDescent="0.25">
      <c r="A362">
        <v>338</v>
      </c>
      <c r="B362">
        <v>48852.344954338645</v>
      </c>
      <c r="C362">
        <v>-31699.344954338645</v>
      </c>
      <c r="D362">
        <v>-0.39476632701363662</v>
      </c>
      <c r="F362">
        <v>89.285714285714278</v>
      </c>
      <c r="G362">
        <v>121443</v>
      </c>
    </row>
    <row r="363" spans="1:7" x14ac:dyDescent="0.25">
      <c r="A363">
        <v>339</v>
      </c>
      <c r="B363">
        <v>48965.150994339623</v>
      </c>
      <c r="C363">
        <v>-31812.150994339623</v>
      </c>
      <c r="D363">
        <v>-0.39617115181806983</v>
      </c>
      <c r="F363">
        <v>89.550264550264544</v>
      </c>
      <c r="G363">
        <v>121500</v>
      </c>
    </row>
    <row r="364" spans="1:7" x14ac:dyDescent="0.25">
      <c r="A364">
        <v>340</v>
      </c>
      <c r="B364">
        <v>48971.858553743856</v>
      </c>
      <c r="C364">
        <v>-31818.858553743856</v>
      </c>
      <c r="D364">
        <v>-0.39625468409903802</v>
      </c>
      <c r="F364">
        <v>89.81481481481481</v>
      </c>
      <c r="G364">
        <v>121500</v>
      </c>
    </row>
    <row r="365" spans="1:7" x14ac:dyDescent="0.25">
      <c r="A365">
        <v>341</v>
      </c>
      <c r="B365">
        <v>48870.512596465604</v>
      </c>
      <c r="C365">
        <v>-26000.512596465604</v>
      </c>
      <c r="D365">
        <v>-0.32379618168651403</v>
      </c>
      <c r="F365">
        <v>90.079365079365061</v>
      </c>
      <c r="G365">
        <v>121500</v>
      </c>
    </row>
    <row r="366" spans="1:7" x14ac:dyDescent="0.25">
      <c r="A366">
        <v>342</v>
      </c>
      <c r="B366">
        <v>48852.344954338645</v>
      </c>
      <c r="C366">
        <v>-25982.344954338645</v>
      </c>
      <c r="D366">
        <v>-0.32356993179512705</v>
      </c>
      <c r="F366">
        <v>90.343915343915327</v>
      </c>
      <c r="G366">
        <v>121500</v>
      </c>
    </row>
    <row r="367" spans="1:7" x14ac:dyDescent="0.25">
      <c r="A367">
        <v>343</v>
      </c>
      <c r="B367">
        <v>48965.150994339623</v>
      </c>
      <c r="C367">
        <v>-26095.150994339623</v>
      </c>
      <c r="D367">
        <v>-0.32497475659956027</v>
      </c>
      <c r="F367">
        <v>90.608465608465593</v>
      </c>
      <c r="G367">
        <v>135076</v>
      </c>
    </row>
    <row r="368" spans="1:7" x14ac:dyDescent="0.25">
      <c r="A368">
        <v>344</v>
      </c>
      <c r="B368">
        <v>48971.858553743856</v>
      </c>
      <c r="C368">
        <v>-26101.858553743856</v>
      </c>
      <c r="D368">
        <v>-0.32505828888052851</v>
      </c>
      <c r="F368">
        <v>90.873015873015859</v>
      </c>
      <c r="G368">
        <v>147648.66</v>
      </c>
    </row>
    <row r="369" spans="1:7" x14ac:dyDescent="0.25">
      <c r="A369">
        <v>345</v>
      </c>
      <c r="B369">
        <v>48893.963872416774</v>
      </c>
      <c r="C369">
        <v>-24029.963872416774</v>
      </c>
      <c r="D369">
        <v>-0.29925604424472463</v>
      </c>
      <c r="F369">
        <v>91.137566137566125</v>
      </c>
      <c r="G369">
        <v>147648.66</v>
      </c>
    </row>
    <row r="370" spans="1:7" x14ac:dyDescent="0.25">
      <c r="A370">
        <v>346</v>
      </c>
      <c r="B370">
        <v>48870.512596465604</v>
      </c>
      <c r="C370">
        <v>-31717.512596465604</v>
      </c>
      <c r="D370">
        <v>-0.3949925769050236</v>
      </c>
      <c r="F370">
        <v>91.402116402116391</v>
      </c>
      <c r="G370">
        <v>148967.16</v>
      </c>
    </row>
    <row r="371" spans="1:7" x14ac:dyDescent="0.25">
      <c r="A371">
        <v>347</v>
      </c>
      <c r="B371">
        <v>48852.344954338645</v>
      </c>
      <c r="C371">
        <v>-31699.344954338645</v>
      </c>
      <c r="D371">
        <v>-0.39476632701363662</v>
      </c>
      <c r="F371">
        <v>91.666666666666657</v>
      </c>
      <c r="G371">
        <v>150132</v>
      </c>
    </row>
    <row r="372" spans="1:7" x14ac:dyDescent="0.25">
      <c r="A372">
        <v>348</v>
      </c>
      <c r="B372">
        <v>48965.150994339623</v>
      </c>
      <c r="C372">
        <v>-31812.150994339623</v>
      </c>
      <c r="D372">
        <v>-0.39617115181806983</v>
      </c>
      <c r="F372">
        <v>91.931216931216923</v>
      </c>
      <c r="G372">
        <v>152309</v>
      </c>
    </row>
    <row r="373" spans="1:7" x14ac:dyDescent="0.25">
      <c r="A373">
        <v>349</v>
      </c>
      <c r="B373">
        <v>48971.858553743856</v>
      </c>
      <c r="C373">
        <v>-31818.858553743856</v>
      </c>
      <c r="D373">
        <v>-0.39625468409903802</v>
      </c>
      <c r="F373">
        <v>92.195767195767189</v>
      </c>
      <c r="G373">
        <v>152836</v>
      </c>
    </row>
    <row r="374" spans="1:7" x14ac:dyDescent="0.25">
      <c r="A374">
        <v>350</v>
      </c>
      <c r="B374">
        <v>48870.512596465604</v>
      </c>
      <c r="C374">
        <v>-31717.512596465604</v>
      </c>
      <c r="D374">
        <v>-0.3949925769050236</v>
      </c>
      <c r="F374">
        <v>92.460317460317455</v>
      </c>
      <c r="G374">
        <v>154553</v>
      </c>
    </row>
    <row r="375" spans="1:7" x14ac:dyDescent="0.25">
      <c r="A375">
        <v>351</v>
      </c>
      <c r="B375">
        <v>48852.344954338645</v>
      </c>
      <c r="C375">
        <v>-31699.344954338645</v>
      </c>
      <c r="D375">
        <v>-0.39476632701363662</v>
      </c>
      <c r="F375">
        <v>92.724867724867707</v>
      </c>
      <c r="G375">
        <v>155626.20000000001</v>
      </c>
    </row>
    <row r="376" spans="1:7" x14ac:dyDescent="0.25">
      <c r="A376">
        <v>352</v>
      </c>
      <c r="B376">
        <v>48965.150994339623</v>
      </c>
      <c r="C376">
        <v>-31812.150994339623</v>
      </c>
      <c r="D376">
        <v>-0.39617115181806983</v>
      </c>
      <c r="F376">
        <v>92.989417989417973</v>
      </c>
      <c r="G376">
        <v>157243.76</v>
      </c>
    </row>
    <row r="377" spans="1:7" x14ac:dyDescent="0.25">
      <c r="A377">
        <v>353</v>
      </c>
      <c r="B377">
        <v>48971.858553743856</v>
      </c>
      <c r="C377">
        <v>-31818.858553743856</v>
      </c>
      <c r="D377">
        <v>-0.39625468409903802</v>
      </c>
      <c r="F377">
        <v>93.253968253968239</v>
      </c>
      <c r="G377">
        <v>158193</v>
      </c>
    </row>
    <row r="378" spans="1:7" x14ac:dyDescent="0.25">
      <c r="A378">
        <v>354</v>
      </c>
      <c r="B378">
        <v>48870.512596465604</v>
      </c>
      <c r="C378">
        <v>-26000.512596465604</v>
      </c>
      <c r="D378">
        <v>-0.32379618168651403</v>
      </c>
      <c r="F378">
        <v>93.518518518518505</v>
      </c>
      <c r="G378">
        <v>179427</v>
      </c>
    </row>
    <row r="379" spans="1:7" x14ac:dyDescent="0.25">
      <c r="A379">
        <v>355</v>
      </c>
      <c r="B379">
        <v>48852.344954338645</v>
      </c>
      <c r="C379">
        <v>-25982.344954338645</v>
      </c>
      <c r="D379">
        <v>-0.32356993179512705</v>
      </c>
      <c r="F379">
        <v>93.783068783068771</v>
      </c>
      <c r="G379">
        <v>182546.45499999999</v>
      </c>
    </row>
    <row r="380" spans="1:7" x14ac:dyDescent="0.25">
      <c r="A380">
        <v>356</v>
      </c>
      <c r="B380">
        <v>48965.150994339623</v>
      </c>
      <c r="C380">
        <v>-26095.150994339623</v>
      </c>
      <c r="D380">
        <v>-0.32497475659956027</v>
      </c>
      <c r="F380">
        <v>94.047619047619037</v>
      </c>
      <c r="G380">
        <v>182546.45499999999</v>
      </c>
    </row>
    <row r="381" spans="1:7" x14ac:dyDescent="0.25">
      <c r="A381">
        <v>357</v>
      </c>
      <c r="B381">
        <v>48971.858553743856</v>
      </c>
      <c r="C381">
        <v>-26101.858553743856</v>
      </c>
      <c r="D381">
        <v>-0.32505828888052851</v>
      </c>
      <c r="F381">
        <v>94.312169312169303</v>
      </c>
      <c r="G381">
        <v>197833.67</v>
      </c>
    </row>
    <row r="382" spans="1:7" x14ac:dyDescent="0.25">
      <c r="A382">
        <v>358</v>
      </c>
      <c r="B382">
        <v>71616.647780508792</v>
      </c>
      <c r="C382">
        <v>80692.352219491208</v>
      </c>
      <c r="D382">
        <v>1.0048984781756292</v>
      </c>
      <c r="F382">
        <v>94.576719576719569</v>
      </c>
      <c r="G382">
        <v>205954.41</v>
      </c>
    </row>
    <row r="383" spans="1:7" x14ac:dyDescent="0.25">
      <c r="A383">
        <v>359</v>
      </c>
      <c r="B383">
        <v>48772.029507954772</v>
      </c>
      <c r="C383">
        <v>-42172.029507954772</v>
      </c>
      <c r="D383">
        <v>-0.52518741997813445</v>
      </c>
      <c r="F383">
        <v>94.841269841269835</v>
      </c>
      <c r="G383">
        <v>205954.41</v>
      </c>
    </row>
    <row r="384" spans="1:7" x14ac:dyDescent="0.25">
      <c r="A384">
        <v>360</v>
      </c>
      <c r="B384">
        <v>48794.920920176286</v>
      </c>
      <c r="C384">
        <v>-42194.920920176286</v>
      </c>
      <c r="D384">
        <v>-0.52547249712202682</v>
      </c>
      <c r="F384">
        <v>95.105820105820101</v>
      </c>
      <c r="G384">
        <v>227743.5</v>
      </c>
    </row>
    <row r="385" spans="1:7" x14ac:dyDescent="0.25">
      <c r="A385">
        <v>361</v>
      </c>
      <c r="B385">
        <v>48797.668043481775</v>
      </c>
      <c r="C385">
        <v>-42197.668043481775</v>
      </c>
      <c r="D385">
        <v>-0.52550670829511958</v>
      </c>
      <c r="F385">
        <v>95.370370370370352</v>
      </c>
      <c r="G385">
        <v>250865</v>
      </c>
    </row>
    <row r="386" spans="1:7" x14ac:dyDescent="0.25">
      <c r="A386">
        <v>362</v>
      </c>
      <c r="B386">
        <v>48772.029507954772</v>
      </c>
      <c r="C386">
        <v>-40672.029507954772</v>
      </c>
      <c r="D386">
        <v>-0.5065072393190887</v>
      </c>
      <c r="F386">
        <v>95.634920634920618</v>
      </c>
      <c r="G386">
        <v>251004.08090909</v>
      </c>
    </row>
    <row r="387" spans="1:7" x14ac:dyDescent="0.25">
      <c r="A387">
        <v>363</v>
      </c>
      <c r="B387">
        <v>48794.920920176286</v>
      </c>
      <c r="C387">
        <v>-40694.920920176286</v>
      </c>
      <c r="D387">
        <v>-0.50679231646298106</v>
      </c>
      <c r="F387">
        <v>95.899470899470884</v>
      </c>
      <c r="G387">
        <v>251004.08090909</v>
      </c>
    </row>
    <row r="388" spans="1:7" x14ac:dyDescent="0.25">
      <c r="A388">
        <v>364</v>
      </c>
      <c r="B388">
        <v>48797.668043481775</v>
      </c>
      <c r="C388">
        <v>-40697.668043481775</v>
      </c>
      <c r="D388">
        <v>-0.50682652763607394</v>
      </c>
      <c r="F388">
        <v>96.16402116402115</v>
      </c>
      <c r="G388">
        <v>251004.08090909</v>
      </c>
    </row>
    <row r="389" spans="1:7" x14ac:dyDescent="0.25">
      <c r="A389">
        <v>365</v>
      </c>
      <c r="B389">
        <v>48772.029507954772</v>
      </c>
      <c r="C389">
        <v>-40172.029507954772</v>
      </c>
      <c r="D389">
        <v>-0.50028051243274019</v>
      </c>
      <c r="F389">
        <v>96.428571428571416</v>
      </c>
      <c r="G389">
        <v>251004.08090909</v>
      </c>
    </row>
    <row r="390" spans="1:7" x14ac:dyDescent="0.25">
      <c r="A390">
        <v>366</v>
      </c>
      <c r="B390">
        <v>48794.920920176286</v>
      </c>
      <c r="C390">
        <v>-40194.920920176286</v>
      </c>
      <c r="D390">
        <v>-0.50056558957663255</v>
      </c>
      <c r="F390">
        <v>96.693121693121682</v>
      </c>
      <c r="G390">
        <v>251015</v>
      </c>
    </row>
    <row r="391" spans="1:7" x14ac:dyDescent="0.25">
      <c r="A391">
        <v>367</v>
      </c>
      <c r="B391">
        <v>48797.668043481775</v>
      </c>
      <c r="C391">
        <v>-40197.668043481775</v>
      </c>
      <c r="D391">
        <v>-0.50059980074972532</v>
      </c>
      <c r="F391">
        <v>96.957671957671948</v>
      </c>
      <c r="G391">
        <v>251015</v>
      </c>
    </row>
    <row r="392" spans="1:7" x14ac:dyDescent="0.25">
      <c r="A392">
        <v>368</v>
      </c>
      <c r="B392">
        <v>49450.084600785893</v>
      </c>
      <c r="C392">
        <v>-24190.084600785893</v>
      </c>
      <c r="D392">
        <v>-0.30125010033352001</v>
      </c>
      <c r="F392">
        <v>97.222222222222214</v>
      </c>
      <c r="G392">
        <v>269091</v>
      </c>
    </row>
    <row r="393" spans="1:7" x14ac:dyDescent="0.25">
      <c r="A393">
        <v>369</v>
      </c>
      <c r="B393">
        <v>49450.084600785893</v>
      </c>
      <c r="C393">
        <v>-6931.3046007858939</v>
      </c>
      <c r="D393">
        <v>-8.6318681430370123E-2</v>
      </c>
      <c r="F393">
        <v>97.48677248677248</v>
      </c>
      <c r="G393">
        <v>269091.05</v>
      </c>
    </row>
    <row r="394" spans="1:7" x14ac:dyDescent="0.25">
      <c r="A394">
        <v>370</v>
      </c>
      <c r="B394">
        <v>49176.319295211382</v>
      </c>
      <c r="C394">
        <v>-26498.319295211382</v>
      </c>
      <c r="D394">
        <v>-0.32999559439708359</v>
      </c>
      <c r="F394">
        <v>97.751322751322746</v>
      </c>
      <c r="G394">
        <v>298014.12</v>
      </c>
    </row>
    <row r="395" spans="1:7" x14ac:dyDescent="0.25">
      <c r="A395">
        <v>371</v>
      </c>
      <c r="B395">
        <v>49059.190748259993</v>
      </c>
      <c r="C395">
        <v>-19452.190748259993</v>
      </c>
      <c r="D395">
        <v>-0.24224695826114279</v>
      </c>
      <c r="F395">
        <v>98.015873015872998</v>
      </c>
      <c r="G395">
        <v>298014.12</v>
      </c>
    </row>
    <row r="396" spans="1:7" x14ac:dyDescent="0.25">
      <c r="A396">
        <v>372</v>
      </c>
      <c r="B396">
        <v>48912.575861738391</v>
      </c>
      <c r="C396">
        <v>-22618.87586173839</v>
      </c>
      <c r="D396">
        <v>-0.28168312493453418</v>
      </c>
      <c r="F396">
        <v>98.280423280423264</v>
      </c>
      <c r="G396">
        <v>298014.12</v>
      </c>
    </row>
    <row r="397" spans="1:7" x14ac:dyDescent="0.25">
      <c r="A397">
        <v>373</v>
      </c>
      <c r="B397">
        <v>55591.761831835152</v>
      </c>
      <c r="C397">
        <v>-8557.7618318351524</v>
      </c>
      <c r="D397">
        <v>-0.10657369137051105</v>
      </c>
      <c r="F397">
        <v>98.54497354497353</v>
      </c>
      <c r="G397">
        <v>298014.12</v>
      </c>
    </row>
    <row r="398" spans="1:7" x14ac:dyDescent="0.25">
      <c r="A398">
        <v>374</v>
      </c>
      <c r="B398">
        <v>55591.761831835152</v>
      </c>
      <c r="C398">
        <v>-7832.2718318351544</v>
      </c>
      <c r="D398">
        <v>-9.753883519295703E-2</v>
      </c>
      <c r="F398">
        <v>98.809523809523796</v>
      </c>
      <c r="G398">
        <v>318269</v>
      </c>
    </row>
    <row r="399" spans="1:7" x14ac:dyDescent="0.25">
      <c r="A399">
        <v>375</v>
      </c>
      <c r="B399">
        <v>51013.222989356967</v>
      </c>
      <c r="C399">
        <v>-3978.9829893569695</v>
      </c>
      <c r="D399">
        <v>-4.9552080720305293E-2</v>
      </c>
      <c r="F399">
        <v>99.074074074074062</v>
      </c>
      <c r="G399">
        <v>333482.23999999999</v>
      </c>
    </row>
    <row r="400" spans="1:7" x14ac:dyDescent="0.25">
      <c r="A400">
        <v>376</v>
      </c>
      <c r="B400">
        <v>51013.222989356967</v>
      </c>
      <c r="C400">
        <v>-3253.7329893569695</v>
      </c>
      <c r="D400">
        <v>-4.0520213371656691E-2</v>
      </c>
      <c r="F400">
        <v>99.338624338624328</v>
      </c>
      <c r="G400">
        <v>430844.35</v>
      </c>
    </row>
    <row r="401" spans="1:7" x14ac:dyDescent="0.25">
      <c r="A401">
        <v>377</v>
      </c>
      <c r="B401">
        <v>51013.222989356967</v>
      </c>
      <c r="C401">
        <v>200001.77701064304</v>
      </c>
      <c r="D401">
        <v>2.4907128844593243</v>
      </c>
      <c r="F401">
        <v>99.603174603174594</v>
      </c>
      <c r="G401">
        <v>460761</v>
      </c>
    </row>
    <row r="402" spans="1:7" ht="15.75" thickBot="1" x14ac:dyDescent="0.3">
      <c r="A402" s="4">
        <v>378</v>
      </c>
      <c r="B402" s="4">
        <v>48797.283446219008</v>
      </c>
      <c r="C402" s="4">
        <v>-18367.207776927709</v>
      </c>
      <c r="D402" s="4">
        <v>-0.22873517298349261</v>
      </c>
      <c r="F402" s="4">
        <v>99.86772486772486</v>
      </c>
      <c r="G402" s="4">
        <v>863828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DB59-DEAF-467D-99ED-8A0589ADD9FE}">
  <sheetPr>
    <tabColor rgb="FF92D050"/>
  </sheetPr>
  <dimension ref="A1:K379"/>
  <sheetViews>
    <sheetView workbookViewId="0">
      <selection sqref="A1:K379"/>
    </sheetView>
  </sheetViews>
  <sheetFormatPr defaultRowHeight="15" x14ac:dyDescent="0.25"/>
  <cols>
    <col min="1" max="1" width="24.42578125" bestFit="1" customWidth="1"/>
    <col min="2" max="2" width="34.140625" bestFit="1" customWidth="1"/>
    <col min="3" max="3" width="18.7109375" bestFit="1" customWidth="1"/>
    <col min="4" max="4" width="17" bestFit="1" customWidth="1"/>
    <col min="5" max="5" width="48.5703125" bestFit="1" customWidth="1"/>
    <col min="6" max="6" width="39.7109375" bestFit="1" customWidth="1"/>
    <col min="7" max="7" width="19.140625" bestFit="1" customWidth="1"/>
    <col min="8" max="8" width="16.42578125" bestFit="1" customWidth="1"/>
    <col min="9" max="9" width="20.42578125" bestFit="1" customWidth="1"/>
    <col min="10" max="10" width="16.140625" bestFit="1" customWidth="1"/>
    <col min="11" max="11" width="21.5703125" bestFit="1" customWidth="1"/>
  </cols>
  <sheetData>
    <row r="1" spans="1:11" x14ac:dyDescent="0.25">
      <c r="A1" t="s">
        <v>4</v>
      </c>
      <c r="B1" t="s">
        <v>437</v>
      </c>
      <c r="C1" t="s">
        <v>2</v>
      </c>
      <c r="D1" t="s">
        <v>3</v>
      </c>
      <c r="E1" t="s">
        <v>0</v>
      </c>
      <c r="F1" t="s">
        <v>1</v>
      </c>
      <c r="G1" t="s">
        <v>7</v>
      </c>
      <c r="H1" t="s">
        <v>6</v>
      </c>
      <c r="I1" t="s">
        <v>8</v>
      </c>
      <c r="J1" t="s">
        <v>438</v>
      </c>
      <c r="K1" t="s">
        <v>439</v>
      </c>
    </row>
    <row r="2" spans="1:11" x14ac:dyDescent="0.25">
      <c r="A2" t="s">
        <v>15</v>
      </c>
      <c r="B2">
        <v>1</v>
      </c>
      <c r="C2" s="2">
        <v>45199</v>
      </c>
      <c r="D2" s="2">
        <v>45565</v>
      </c>
      <c r="E2" t="s">
        <v>11</v>
      </c>
      <c r="F2" t="s">
        <v>12</v>
      </c>
      <c r="G2">
        <v>33147</v>
      </c>
      <c r="H2" t="s">
        <v>16</v>
      </c>
      <c r="I2">
        <v>44301</v>
      </c>
      <c r="J2">
        <v>2200000</v>
      </c>
      <c r="K2">
        <v>10000</v>
      </c>
    </row>
    <row r="3" spans="1:11" x14ac:dyDescent="0.25">
      <c r="A3" t="s">
        <v>130</v>
      </c>
      <c r="B3">
        <v>1</v>
      </c>
      <c r="C3" s="2">
        <v>45040</v>
      </c>
      <c r="D3" s="2">
        <v>45406</v>
      </c>
      <c r="E3" t="s">
        <v>11</v>
      </c>
      <c r="F3" t="s">
        <v>12</v>
      </c>
      <c r="G3">
        <v>33401</v>
      </c>
      <c r="H3" t="s">
        <v>16</v>
      </c>
      <c r="I3">
        <v>227743.5</v>
      </c>
      <c r="J3">
        <v>23111735</v>
      </c>
      <c r="K3">
        <v>25000</v>
      </c>
    </row>
    <row r="4" spans="1:11" x14ac:dyDescent="0.25">
      <c r="A4" t="s">
        <v>223</v>
      </c>
      <c r="B4">
        <v>1</v>
      </c>
      <c r="C4" s="2">
        <v>45627</v>
      </c>
      <c r="D4" s="2">
        <v>45992</v>
      </c>
      <c r="E4" t="s">
        <v>440</v>
      </c>
      <c r="F4" t="s">
        <v>12</v>
      </c>
      <c r="G4">
        <v>27408</v>
      </c>
      <c r="H4" t="s">
        <v>145</v>
      </c>
      <c r="I4">
        <v>30176</v>
      </c>
      <c r="J4">
        <v>7400000</v>
      </c>
      <c r="K4">
        <v>25000</v>
      </c>
    </row>
    <row r="5" spans="1:11" x14ac:dyDescent="0.25">
      <c r="A5" t="s">
        <v>102</v>
      </c>
      <c r="B5">
        <v>1</v>
      </c>
      <c r="C5" s="2">
        <v>44844</v>
      </c>
      <c r="D5" s="2">
        <v>45209</v>
      </c>
      <c r="E5" t="s">
        <v>440</v>
      </c>
      <c r="F5" t="s">
        <v>12</v>
      </c>
      <c r="G5">
        <v>40047</v>
      </c>
      <c r="H5" t="s">
        <v>103</v>
      </c>
      <c r="I5">
        <v>12136.32</v>
      </c>
      <c r="J5">
        <v>5100000</v>
      </c>
      <c r="K5">
        <v>2500</v>
      </c>
    </row>
    <row r="6" spans="1:11" x14ac:dyDescent="0.25">
      <c r="A6" t="s">
        <v>73</v>
      </c>
      <c r="B6">
        <v>1</v>
      </c>
      <c r="C6" s="2">
        <v>44799</v>
      </c>
      <c r="D6" s="2">
        <v>45164</v>
      </c>
      <c r="E6" t="s">
        <v>11</v>
      </c>
      <c r="F6" t="s">
        <v>12</v>
      </c>
      <c r="G6">
        <v>77017</v>
      </c>
      <c r="H6" t="s">
        <v>32</v>
      </c>
      <c r="I6">
        <v>19750</v>
      </c>
      <c r="J6">
        <v>2404336</v>
      </c>
      <c r="K6">
        <v>10000</v>
      </c>
    </row>
    <row r="7" spans="1:11" x14ac:dyDescent="0.25">
      <c r="A7" t="s">
        <v>131</v>
      </c>
      <c r="B7">
        <v>1</v>
      </c>
      <c r="C7" s="2">
        <v>44910</v>
      </c>
      <c r="D7" s="2">
        <v>45275</v>
      </c>
      <c r="E7" t="s">
        <v>11</v>
      </c>
      <c r="F7" t="s">
        <v>12</v>
      </c>
      <c r="G7">
        <v>75224</v>
      </c>
      <c r="H7" t="s">
        <v>32</v>
      </c>
      <c r="I7">
        <v>28682</v>
      </c>
      <c r="J7">
        <v>3250000</v>
      </c>
      <c r="K7">
        <v>25000</v>
      </c>
    </row>
    <row r="8" spans="1:11" x14ac:dyDescent="0.25">
      <c r="A8" t="s">
        <v>131</v>
      </c>
      <c r="B8">
        <v>1</v>
      </c>
      <c r="C8" s="2">
        <v>44938</v>
      </c>
      <c r="D8" s="2">
        <v>45303</v>
      </c>
      <c r="E8" t="s">
        <v>11</v>
      </c>
      <c r="F8" t="s">
        <v>12</v>
      </c>
      <c r="G8">
        <v>43201</v>
      </c>
      <c r="H8" t="s">
        <v>52</v>
      </c>
      <c r="I8">
        <v>69876</v>
      </c>
      <c r="J8">
        <v>500000000</v>
      </c>
      <c r="K8">
        <v>50000</v>
      </c>
    </row>
    <row r="9" spans="1:11" x14ac:dyDescent="0.25">
      <c r="A9" t="s">
        <v>131</v>
      </c>
      <c r="B9">
        <v>1</v>
      </c>
      <c r="C9" s="2">
        <v>45268</v>
      </c>
      <c r="D9" s="2">
        <v>45634</v>
      </c>
      <c r="E9" t="s">
        <v>22</v>
      </c>
      <c r="F9" t="s">
        <v>416</v>
      </c>
      <c r="G9">
        <v>70546</v>
      </c>
      <c r="H9" t="s">
        <v>230</v>
      </c>
      <c r="I9">
        <v>30430.075669291298</v>
      </c>
      <c r="J9">
        <v>116000</v>
      </c>
      <c r="K9">
        <v>0</v>
      </c>
    </row>
    <row r="10" spans="1:11" x14ac:dyDescent="0.25">
      <c r="A10" t="s">
        <v>131</v>
      </c>
      <c r="B10">
        <v>1</v>
      </c>
      <c r="C10" s="2">
        <v>45351</v>
      </c>
      <c r="D10" s="2">
        <v>45716</v>
      </c>
      <c r="E10" t="s">
        <v>11</v>
      </c>
      <c r="F10" t="s">
        <v>12</v>
      </c>
      <c r="G10">
        <v>45140</v>
      </c>
      <c r="H10" t="s">
        <v>52</v>
      </c>
      <c r="I10">
        <v>84069.455000000002</v>
      </c>
      <c r="J10">
        <v>38057260</v>
      </c>
      <c r="K10">
        <v>25000</v>
      </c>
    </row>
    <row r="11" spans="1:11" x14ac:dyDescent="0.25">
      <c r="A11" t="s">
        <v>131</v>
      </c>
      <c r="B11">
        <v>1</v>
      </c>
      <c r="C11" s="2">
        <v>45351</v>
      </c>
      <c r="D11" s="2">
        <v>45716</v>
      </c>
      <c r="E11" t="s">
        <v>11</v>
      </c>
      <c r="F11" t="s">
        <v>12</v>
      </c>
      <c r="G11">
        <v>45244</v>
      </c>
      <c r="H11" t="s">
        <v>52</v>
      </c>
      <c r="I11">
        <v>84069.455000000002</v>
      </c>
      <c r="J11">
        <v>38057260</v>
      </c>
      <c r="K11">
        <v>0</v>
      </c>
    </row>
    <row r="12" spans="1:11" x14ac:dyDescent="0.25">
      <c r="A12" t="s">
        <v>131</v>
      </c>
      <c r="B12">
        <v>1</v>
      </c>
      <c r="C12" s="2">
        <v>45427</v>
      </c>
      <c r="D12" s="2">
        <v>45792</v>
      </c>
      <c r="E12" t="s">
        <v>11</v>
      </c>
      <c r="F12" t="s">
        <v>12</v>
      </c>
      <c r="G12">
        <v>78413</v>
      </c>
      <c r="H12" t="s">
        <v>32</v>
      </c>
      <c r="I12">
        <v>116219.82</v>
      </c>
      <c r="J12">
        <v>13444080</v>
      </c>
      <c r="K12">
        <v>100000</v>
      </c>
    </row>
    <row r="13" spans="1:11" x14ac:dyDescent="0.25">
      <c r="A13" t="s">
        <v>131</v>
      </c>
      <c r="B13">
        <v>1</v>
      </c>
      <c r="C13" s="2">
        <v>45427</v>
      </c>
      <c r="D13" s="2">
        <v>45792</v>
      </c>
      <c r="E13" t="s">
        <v>11</v>
      </c>
      <c r="F13" t="s">
        <v>12</v>
      </c>
      <c r="G13">
        <v>78413</v>
      </c>
      <c r="H13" t="s">
        <v>32</v>
      </c>
      <c r="I13">
        <v>116219.82</v>
      </c>
      <c r="J13">
        <v>13444080</v>
      </c>
      <c r="K13">
        <v>100000</v>
      </c>
    </row>
    <row r="14" spans="1:11" x14ac:dyDescent="0.25">
      <c r="A14" t="s">
        <v>131</v>
      </c>
      <c r="B14">
        <v>1</v>
      </c>
      <c r="C14" s="2">
        <v>45427</v>
      </c>
      <c r="D14" s="2">
        <v>45792</v>
      </c>
      <c r="E14" t="s">
        <v>11</v>
      </c>
      <c r="F14" t="s">
        <v>12</v>
      </c>
      <c r="G14">
        <v>78413</v>
      </c>
      <c r="H14" t="s">
        <v>32</v>
      </c>
      <c r="I14">
        <v>116219.82</v>
      </c>
      <c r="J14">
        <v>11193889</v>
      </c>
      <c r="K14">
        <v>100000</v>
      </c>
    </row>
    <row r="15" spans="1:11" x14ac:dyDescent="0.25">
      <c r="A15" t="s">
        <v>131</v>
      </c>
      <c r="B15">
        <v>1</v>
      </c>
      <c r="C15" s="2">
        <v>45427</v>
      </c>
      <c r="D15" s="2">
        <v>45792</v>
      </c>
      <c r="E15" t="s">
        <v>11</v>
      </c>
      <c r="F15" t="s">
        <v>12</v>
      </c>
      <c r="G15">
        <v>78413</v>
      </c>
      <c r="H15" t="s">
        <v>32</v>
      </c>
      <c r="I15">
        <v>116219.82</v>
      </c>
      <c r="J15">
        <v>11193889</v>
      </c>
      <c r="K15">
        <v>100000</v>
      </c>
    </row>
    <row r="16" spans="1:11" x14ac:dyDescent="0.25">
      <c r="A16" t="s">
        <v>131</v>
      </c>
      <c r="B16">
        <v>1</v>
      </c>
      <c r="C16" s="2">
        <v>45439</v>
      </c>
      <c r="D16" s="2">
        <v>45804</v>
      </c>
      <c r="E16" t="s">
        <v>11</v>
      </c>
      <c r="F16" t="s">
        <v>12</v>
      </c>
      <c r="G16">
        <v>78413</v>
      </c>
      <c r="H16" t="s">
        <v>32</v>
      </c>
      <c r="I16">
        <v>121500</v>
      </c>
      <c r="J16">
        <v>13444080</v>
      </c>
      <c r="K16">
        <v>100000</v>
      </c>
    </row>
    <row r="17" spans="1:11" x14ac:dyDescent="0.25">
      <c r="A17" t="s">
        <v>131</v>
      </c>
      <c r="B17">
        <v>1</v>
      </c>
      <c r="C17" s="2">
        <v>45439</v>
      </c>
      <c r="D17" s="2">
        <v>45804</v>
      </c>
      <c r="E17" t="s">
        <v>11</v>
      </c>
      <c r="F17" t="s">
        <v>12</v>
      </c>
      <c r="G17">
        <v>78413</v>
      </c>
      <c r="H17" t="s">
        <v>32</v>
      </c>
      <c r="I17">
        <v>121500</v>
      </c>
      <c r="J17">
        <v>13444080</v>
      </c>
      <c r="K17">
        <v>100000</v>
      </c>
    </row>
    <row r="18" spans="1:11" x14ac:dyDescent="0.25">
      <c r="A18" t="s">
        <v>131</v>
      </c>
      <c r="B18">
        <v>1</v>
      </c>
      <c r="C18" s="2">
        <v>45439</v>
      </c>
      <c r="D18" s="2">
        <v>45804</v>
      </c>
      <c r="E18" t="s">
        <v>11</v>
      </c>
      <c r="F18" t="s">
        <v>12</v>
      </c>
      <c r="G18">
        <v>78413</v>
      </c>
      <c r="H18" t="s">
        <v>32</v>
      </c>
      <c r="I18">
        <v>121500</v>
      </c>
      <c r="J18">
        <v>11193889</v>
      </c>
      <c r="K18">
        <v>100000</v>
      </c>
    </row>
    <row r="19" spans="1:11" x14ac:dyDescent="0.25">
      <c r="A19" t="s">
        <v>131</v>
      </c>
      <c r="B19">
        <v>1</v>
      </c>
      <c r="C19" s="2">
        <v>45439</v>
      </c>
      <c r="D19" s="2">
        <v>45804</v>
      </c>
      <c r="E19" t="s">
        <v>11</v>
      </c>
      <c r="F19" t="s">
        <v>12</v>
      </c>
      <c r="G19">
        <v>78413</v>
      </c>
      <c r="H19" t="s">
        <v>32</v>
      </c>
      <c r="I19">
        <v>121500</v>
      </c>
      <c r="J19">
        <v>11193889</v>
      </c>
      <c r="K19">
        <v>100000</v>
      </c>
    </row>
    <row r="20" spans="1:11" x14ac:dyDescent="0.25">
      <c r="A20" t="s">
        <v>406</v>
      </c>
      <c r="B20">
        <v>1</v>
      </c>
      <c r="C20" s="2">
        <v>45288</v>
      </c>
      <c r="D20" s="2">
        <v>45654</v>
      </c>
      <c r="E20" t="s">
        <v>22</v>
      </c>
      <c r="F20" t="s">
        <v>12</v>
      </c>
      <c r="G20">
        <v>76541</v>
      </c>
      <c r="H20" t="s">
        <v>32</v>
      </c>
      <c r="I20">
        <v>30430.075669291298</v>
      </c>
      <c r="J20">
        <v>2100000</v>
      </c>
      <c r="K20">
        <v>2500</v>
      </c>
    </row>
    <row r="21" spans="1:11" x14ac:dyDescent="0.25">
      <c r="A21" t="s">
        <v>106</v>
      </c>
      <c r="B21">
        <v>1</v>
      </c>
      <c r="C21" s="2">
        <v>44923</v>
      </c>
      <c r="D21" s="2">
        <v>45288</v>
      </c>
      <c r="E21" t="s">
        <v>22</v>
      </c>
      <c r="F21" t="s">
        <v>12</v>
      </c>
      <c r="G21">
        <v>46410</v>
      </c>
      <c r="H21" t="s">
        <v>201</v>
      </c>
      <c r="I21">
        <v>107244</v>
      </c>
      <c r="J21">
        <v>54173000</v>
      </c>
      <c r="K21">
        <v>10000</v>
      </c>
    </row>
    <row r="22" spans="1:11" x14ac:dyDescent="0.25">
      <c r="A22" t="s">
        <v>106</v>
      </c>
      <c r="B22">
        <v>1</v>
      </c>
      <c r="C22" s="2">
        <v>44937</v>
      </c>
      <c r="D22" s="2">
        <v>45302</v>
      </c>
      <c r="E22" t="s">
        <v>22</v>
      </c>
      <c r="F22" t="s">
        <v>12</v>
      </c>
      <c r="G22">
        <v>20743</v>
      </c>
      <c r="H22" t="s">
        <v>80</v>
      </c>
      <c r="I22">
        <v>17463</v>
      </c>
      <c r="J22">
        <v>119974941</v>
      </c>
      <c r="K22">
        <v>25000</v>
      </c>
    </row>
    <row r="23" spans="1:11" x14ac:dyDescent="0.25">
      <c r="A23" t="s">
        <v>106</v>
      </c>
      <c r="B23">
        <v>1</v>
      </c>
      <c r="C23" s="2">
        <v>45090</v>
      </c>
      <c r="D23" s="2">
        <v>45456</v>
      </c>
      <c r="E23" t="s">
        <v>22</v>
      </c>
      <c r="F23" t="s">
        <v>12</v>
      </c>
      <c r="G23">
        <v>7701</v>
      </c>
      <c r="H23" t="s">
        <v>94</v>
      </c>
      <c r="I23">
        <v>45674</v>
      </c>
      <c r="J23">
        <v>24000000</v>
      </c>
      <c r="K23">
        <v>5000</v>
      </c>
    </row>
    <row r="24" spans="1:11" x14ac:dyDescent="0.25">
      <c r="A24" t="s">
        <v>106</v>
      </c>
      <c r="B24">
        <v>3</v>
      </c>
      <c r="C24" s="2">
        <v>45156</v>
      </c>
      <c r="D24" s="2">
        <v>45522</v>
      </c>
      <c r="E24" t="s">
        <v>22</v>
      </c>
      <c r="F24" t="s">
        <v>12</v>
      </c>
      <c r="G24">
        <v>44714</v>
      </c>
      <c r="H24" t="s">
        <v>52</v>
      </c>
      <c r="I24">
        <v>20193</v>
      </c>
      <c r="J24">
        <v>14179187</v>
      </c>
      <c r="K24">
        <v>50000</v>
      </c>
    </row>
    <row r="25" spans="1:11" x14ac:dyDescent="0.25">
      <c r="A25" t="s">
        <v>106</v>
      </c>
      <c r="B25">
        <v>3</v>
      </c>
      <c r="C25" s="2">
        <v>45156</v>
      </c>
      <c r="D25" s="2">
        <v>45522</v>
      </c>
      <c r="E25" t="s">
        <v>22</v>
      </c>
      <c r="F25" t="s">
        <v>12</v>
      </c>
      <c r="G25">
        <v>44718</v>
      </c>
      <c r="H25" t="s">
        <v>52</v>
      </c>
      <c r="I25">
        <v>30178</v>
      </c>
      <c r="J25">
        <v>22044799</v>
      </c>
      <c r="K25">
        <v>50000</v>
      </c>
    </row>
    <row r="26" spans="1:11" x14ac:dyDescent="0.25">
      <c r="A26" t="s">
        <v>409</v>
      </c>
      <c r="B26">
        <v>1</v>
      </c>
      <c r="C26" s="2">
        <v>45158</v>
      </c>
      <c r="D26" s="2">
        <v>45524</v>
      </c>
      <c r="E26" t="s">
        <v>22</v>
      </c>
      <c r="F26" t="s">
        <v>243</v>
      </c>
      <c r="G26">
        <v>55410</v>
      </c>
      <c r="H26" t="s">
        <v>82</v>
      </c>
      <c r="I26">
        <v>23904</v>
      </c>
      <c r="J26">
        <v>8044460</v>
      </c>
      <c r="K26">
        <v>10000</v>
      </c>
    </row>
    <row r="27" spans="1:11" x14ac:dyDescent="0.25">
      <c r="A27" t="s">
        <v>409</v>
      </c>
      <c r="B27">
        <v>1</v>
      </c>
      <c r="C27" s="2">
        <v>45510</v>
      </c>
      <c r="D27" s="2">
        <v>45875</v>
      </c>
      <c r="E27" t="s">
        <v>22</v>
      </c>
      <c r="F27" t="s">
        <v>12</v>
      </c>
      <c r="G27">
        <v>87112</v>
      </c>
      <c r="H27" t="s">
        <v>208</v>
      </c>
      <c r="I27">
        <v>23904</v>
      </c>
      <c r="J27">
        <v>5307333</v>
      </c>
      <c r="K27">
        <v>5000</v>
      </c>
    </row>
    <row r="28" spans="1:11" x14ac:dyDescent="0.25">
      <c r="A28" t="s">
        <v>109</v>
      </c>
      <c r="B28">
        <v>1</v>
      </c>
      <c r="C28" s="2">
        <v>45427</v>
      </c>
      <c r="D28" s="2">
        <v>45792</v>
      </c>
      <c r="E28" t="s">
        <v>11</v>
      </c>
      <c r="F28" t="s">
        <v>12</v>
      </c>
      <c r="G28">
        <v>70403</v>
      </c>
      <c r="H28" t="s">
        <v>230</v>
      </c>
      <c r="I28">
        <v>18610.93</v>
      </c>
      <c r="J28">
        <v>494400</v>
      </c>
      <c r="K28">
        <v>0</v>
      </c>
    </row>
    <row r="29" spans="1:11" x14ac:dyDescent="0.25">
      <c r="A29" t="s">
        <v>109</v>
      </c>
      <c r="B29">
        <v>1</v>
      </c>
      <c r="C29" s="2">
        <v>45427</v>
      </c>
      <c r="D29" s="2">
        <v>45792</v>
      </c>
      <c r="E29" t="s">
        <v>11</v>
      </c>
      <c r="F29" t="s">
        <v>12</v>
      </c>
      <c r="G29">
        <v>70433</v>
      </c>
      <c r="H29" t="s">
        <v>230</v>
      </c>
      <c r="I29">
        <v>37464</v>
      </c>
      <c r="J29">
        <v>900335</v>
      </c>
      <c r="K29">
        <v>0</v>
      </c>
    </row>
    <row r="30" spans="1:11" x14ac:dyDescent="0.25">
      <c r="A30" t="s">
        <v>227</v>
      </c>
      <c r="B30">
        <v>1</v>
      </c>
      <c r="C30" s="2">
        <v>45508</v>
      </c>
      <c r="D30" s="2">
        <v>45873</v>
      </c>
      <c r="E30" t="s">
        <v>11</v>
      </c>
      <c r="F30" t="s">
        <v>12</v>
      </c>
      <c r="G30">
        <v>20032</v>
      </c>
      <c r="H30" t="s">
        <v>313</v>
      </c>
      <c r="I30">
        <v>101425.887804878</v>
      </c>
      <c r="J30">
        <v>3550000</v>
      </c>
      <c r="K30">
        <v>10000</v>
      </c>
    </row>
    <row r="31" spans="1:11" x14ac:dyDescent="0.25">
      <c r="A31" t="s">
        <v>227</v>
      </c>
      <c r="B31">
        <v>1</v>
      </c>
      <c r="C31" s="2">
        <v>45508</v>
      </c>
      <c r="D31" s="2">
        <v>45873</v>
      </c>
      <c r="E31" t="s">
        <v>22</v>
      </c>
      <c r="F31" t="s">
        <v>12</v>
      </c>
      <c r="G31">
        <v>20032</v>
      </c>
      <c r="H31" t="s">
        <v>313</v>
      </c>
      <c r="I31">
        <v>26038.560000000001</v>
      </c>
      <c r="J31">
        <v>3550000</v>
      </c>
      <c r="K31">
        <v>10000</v>
      </c>
    </row>
    <row r="32" spans="1:11" x14ac:dyDescent="0.25">
      <c r="A32" t="s">
        <v>325</v>
      </c>
      <c r="B32">
        <v>1</v>
      </c>
      <c r="C32" s="2">
        <v>45401</v>
      </c>
      <c r="D32" s="2">
        <v>45766</v>
      </c>
      <c r="E32" t="s">
        <v>11</v>
      </c>
      <c r="F32" t="s">
        <v>12</v>
      </c>
      <c r="G32">
        <v>95811</v>
      </c>
      <c r="H32" t="s">
        <v>36</v>
      </c>
      <c r="I32">
        <v>148967.16</v>
      </c>
      <c r="J32">
        <v>46470854</v>
      </c>
      <c r="K32">
        <v>50000</v>
      </c>
    </row>
    <row r="33" spans="1:11" x14ac:dyDescent="0.25">
      <c r="A33" t="s">
        <v>411</v>
      </c>
      <c r="B33">
        <v>1</v>
      </c>
      <c r="C33" s="2">
        <v>45406</v>
      </c>
      <c r="D33" s="2">
        <v>45771</v>
      </c>
      <c r="E33" t="s">
        <v>11</v>
      </c>
      <c r="F33" t="s">
        <v>12</v>
      </c>
      <c r="G33">
        <v>45211</v>
      </c>
      <c r="H33" t="s">
        <v>52</v>
      </c>
      <c r="I33">
        <v>101425.887804878</v>
      </c>
      <c r="J33">
        <v>2553600</v>
      </c>
      <c r="K33">
        <v>10000</v>
      </c>
    </row>
    <row r="34" spans="1:11" x14ac:dyDescent="0.25">
      <c r="A34" t="s">
        <v>98</v>
      </c>
      <c r="B34">
        <v>1</v>
      </c>
      <c r="C34" s="2">
        <v>44677</v>
      </c>
      <c r="D34" s="2">
        <v>45042</v>
      </c>
      <c r="E34" t="s">
        <v>440</v>
      </c>
      <c r="F34" t="s">
        <v>12</v>
      </c>
      <c r="G34">
        <v>43235</v>
      </c>
      <c r="H34" t="s">
        <v>52</v>
      </c>
      <c r="I34">
        <v>7810</v>
      </c>
      <c r="J34">
        <v>2845700</v>
      </c>
      <c r="K34">
        <v>25000</v>
      </c>
    </row>
    <row r="35" spans="1:11" x14ac:dyDescent="0.25">
      <c r="A35" t="s">
        <v>327</v>
      </c>
      <c r="B35">
        <v>1</v>
      </c>
      <c r="C35" s="2">
        <v>45353</v>
      </c>
      <c r="D35" s="2">
        <v>45718</v>
      </c>
      <c r="E35" t="s">
        <v>142</v>
      </c>
      <c r="F35" t="s">
        <v>12</v>
      </c>
      <c r="G35">
        <v>28105</v>
      </c>
      <c r="H35" t="s">
        <v>145</v>
      </c>
      <c r="I35">
        <v>44932.556666666598</v>
      </c>
      <c r="J35">
        <v>300000000</v>
      </c>
      <c r="K35">
        <v>0</v>
      </c>
    </row>
    <row r="36" spans="1:11" x14ac:dyDescent="0.25">
      <c r="A36" t="s">
        <v>134</v>
      </c>
      <c r="B36">
        <v>1</v>
      </c>
      <c r="C36" s="2">
        <v>45188</v>
      </c>
      <c r="D36" s="2">
        <v>45554</v>
      </c>
      <c r="E36" t="s">
        <v>11</v>
      </c>
      <c r="F36" t="s">
        <v>12</v>
      </c>
      <c r="G36">
        <v>78724</v>
      </c>
      <c r="H36" t="s">
        <v>32</v>
      </c>
      <c r="I36">
        <v>154553</v>
      </c>
      <c r="J36">
        <v>34084262</v>
      </c>
      <c r="K36">
        <v>25000</v>
      </c>
    </row>
    <row r="37" spans="1:11" x14ac:dyDescent="0.25">
      <c r="A37" t="s">
        <v>79</v>
      </c>
      <c r="B37">
        <v>1</v>
      </c>
      <c r="C37" s="2">
        <v>44570</v>
      </c>
      <c r="D37" s="2">
        <v>44935</v>
      </c>
      <c r="E37" t="s">
        <v>22</v>
      </c>
      <c r="F37" t="s">
        <v>12</v>
      </c>
      <c r="G37">
        <v>21231</v>
      </c>
      <c r="H37" t="s">
        <v>80</v>
      </c>
      <c r="I37">
        <v>7362</v>
      </c>
      <c r="J37">
        <v>1725000</v>
      </c>
      <c r="K37">
        <v>10000</v>
      </c>
    </row>
    <row r="38" spans="1:11" x14ac:dyDescent="0.25">
      <c r="A38" t="s">
        <v>330</v>
      </c>
      <c r="B38">
        <v>1</v>
      </c>
      <c r="C38" s="2">
        <v>45407</v>
      </c>
      <c r="D38" s="2">
        <v>45772</v>
      </c>
      <c r="E38" t="s">
        <v>22</v>
      </c>
      <c r="F38" t="s">
        <v>12</v>
      </c>
      <c r="G38">
        <v>7024</v>
      </c>
      <c r="H38" t="s">
        <v>94</v>
      </c>
      <c r="I38">
        <v>68717</v>
      </c>
      <c r="J38">
        <v>28416000</v>
      </c>
      <c r="K38">
        <v>5000</v>
      </c>
    </row>
    <row r="39" spans="1:11" x14ac:dyDescent="0.25">
      <c r="A39" t="s">
        <v>423</v>
      </c>
      <c r="B39">
        <v>1</v>
      </c>
      <c r="C39" s="2">
        <v>45295</v>
      </c>
      <c r="D39" s="2">
        <v>45661</v>
      </c>
      <c r="E39" t="s">
        <v>11</v>
      </c>
      <c r="F39" t="s">
        <v>12</v>
      </c>
      <c r="G39">
        <v>7712</v>
      </c>
      <c r="H39" t="s">
        <v>94</v>
      </c>
      <c r="I39">
        <v>42702</v>
      </c>
      <c r="J39">
        <v>193000000</v>
      </c>
      <c r="K39">
        <v>10000</v>
      </c>
    </row>
    <row r="40" spans="1:11" x14ac:dyDescent="0.25">
      <c r="A40" t="s">
        <v>235</v>
      </c>
      <c r="B40">
        <v>1</v>
      </c>
      <c r="C40" s="2">
        <v>45295</v>
      </c>
      <c r="D40" s="2">
        <v>45661</v>
      </c>
      <c r="E40" t="s">
        <v>11</v>
      </c>
      <c r="F40" t="s">
        <v>12</v>
      </c>
      <c r="G40">
        <v>70360</v>
      </c>
      <c r="H40" t="s">
        <v>230</v>
      </c>
      <c r="I40">
        <v>250865</v>
      </c>
      <c r="J40">
        <v>9888585</v>
      </c>
      <c r="K40">
        <v>100000</v>
      </c>
    </row>
    <row r="41" spans="1:11" x14ac:dyDescent="0.25">
      <c r="A41" t="s">
        <v>136</v>
      </c>
      <c r="B41">
        <v>1</v>
      </c>
      <c r="C41" s="2">
        <v>45143</v>
      </c>
      <c r="D41" s="2">
        <v>45509</v>
      </c>
      <c r="E41" t="s">
        <v>22</v>
      </c>
      <c r="F41" t="s">
        <v>12</v>
      </c>
      <c r="G41">
        <v>19144</v>
      </c>
      <c r="H41" t="s">
        <v>186</v>
      </c>
      <c r="I41">
        <v>62206.86</v>
      </c>
      <c r="J41">
        <v>5580000</v>
      </c>
      <c r="K41">
        <v>100000</v>
      </c>
    </row>
    <row r="42" spans="1:11" x14ac:dyDescent="0.25">
      <c r="A42" t="s">
        <v>426</v>
      </c>
      <c r="B42">
        <v>1</v>
      </c>
      <c r="C42" s="2">
        <v>45440</v>
      </c>
      <c r="D42" s="2">
        <v>45805</v>
      </c>
      <c r="E42" t="s">
        <v>22</v>
      </c>
      <c r="F42" t="s">
        <v>12</v>
      </c>
      <c r="G42">
        <v>20763</v>
      </c>
      <c r="H42" t="s">
        <v>80</v>
      </c>
      <c r="I42">
        <v>30430.075669291298</v>
      </c>
      <c r="J42">
        <v>148822390</v>
      </c>
      <c r="K42">
        <v>50000</v>
      </c>
    </row>
    <row r="43" spans="1:11" x14ac:dyDescent="0.25">
      <c r="A43" t="s">
        <v>42</v>
      </c>
      <c r="B43">
        <v>1</v>
      </c>
      <c r="C43" s="2">
        <v>44930</v>
      </c>
      <c r="D43" s="2">
        <v>45295</v>
      </c>
      <c r="E43" t="s">
        <v>142</v>
      </c>
      <c r="F43" t="s">
        <v>12</v>
      </c>
      <c r="G43">
        <v>28314</v>
      </c>
      <c r="H43" t="s">
        <v>145</v>
      </c>
      <c r="I43">
        <v>0</v>
      </c>
      <c r="J43">
        <v>26233200</v>
      </c>
      <c r="K43">
        <v>0</v>
      </c>
    </row>
    <row r="44" spans="1:11" x14ac:dyDescent="0.25">
      <c r="A44" t="s">
        <v>42</v>
      </c>
      <c r="B44">
        <v>1</v>
      </c>
      <c r="C44" s="2">
        <v>44930</v>
      </c>
      <c r="D44" s="2">
        <v>45295</v>
      </c>
      <c r="E44" t="s">
        <v>142</v>
      </c>
      <c r="F44" t="s">
        <v>12</v>
      </c>
      <c r="G44">
        <v>28314</v>
      </c>
      <c r="H44" t="s">
        <v>145</v>
      </c>
      <c r="I44">
        <v>0</v>
      </c>
      <c r="J44">
        <v>26233200</v>
      </c>
      <c r="K44">
        <v>0</v>
      </c>
    </row>
    <row r="45" spans="1:11" x14ac:dyDescent="0.25">
      <c r="A45" t="s">
        <v>42</v>
      </c>
      <c r="B45">
        <v>1</v>
      </c>
      <c r="C45" s="2">
        <v>44930</v>
      </c>
      <c r="D45" s="2">
        <v>45295</v>
      </c>
      <c r="E45" t="s">
        <v>142</v>
      </c>
      <c r="F45" t="s">
        <v>12</v>
      </c>
      <c r="G45">
        <v>28314</v>
      </c>
      <c r="H45" t="s">
        <v>145</v>
      </c>
      <c r="I45">
        <v>0</v>
      </c>
      <c r="J45">
        <v>26233200</v>
      </c>
      <c r="K45">
        <v>0</v>
      </c>
    </row>
    <row r="46" spans="1:11" x14ac:dyDescent="0.25">
      <c r="A46" t="s">
        <v>42</v>
      </c>
      <c r="B46">
        <v>1</v>
      </c>
      <c r="C46" s="2">
        <v>44930</v>
      </c>
      <c r="D46" s="2">
        <v>45295</v>
      </c>
      <c r="E46" t="s">
        <v>142</v>
      </c>
      <c r="F46" t="s">
        <v>12</v>
      </c>
      <c r="G46">
        <v>28314</v>
      </c>
      <c r="H46" t="s">
        <v>145</v>
      </c>
      <c r="I46">
        <v>0</v>
      </c>
      <c r="J46">
        <v>26233200</v>
      </c>
      <c r="K46">
        <v>0</v>
      </c>
    </row>
    <row r="47" spans="1:11" x14ac:dyDescent="0.25">
      <c r="A47" t="s">
        <v>42</v>
      </c>
      <c r="B47">
        <v>1</v>
      </c>
      <c r="C47" s="2">
        <v>45295</v>
      </c>
      <c r="D47" s="2">
        <v>45661</v>
      </c>
      <c r="E47" t="s">
        <v>142</v>
      </c>
      <c r="F47" t="s">
        <v>12</v>
      </c>
      <c r="G47">
        <v>28314</v>
      </c>
      <c r="H47" t="s">
        <v>145</v>
      </c>
      <c r="I47">
        <v>0</v>
      </c>
      <c r="J47">
        <v>26233200</v>
      </c>
      <c r="K47">
        <v>0</v>
      </c>
    </row>
    <row r="48" spans="1:11" x14ac:dyDescent="0.25">
      <c r="A48" t="s">
        <v>42</v>
      </c>
      <c r="B48">
        <v>1</v>
      </c>
      <c r="C48" s="2">
        <v>45295</v>
      </c>
      <c r="D48" s="2">
        <v>45661</v>
      </c>
      <c r="E48" t="s">
        <v>142</v>
      </c>
      <c r="F48" t="s">
        <v>12</v>
      </c>
      <c r="G48">
        <v>28314</v>
      </c>
      <c r="H48" t="s">
        <v>145</v>
      </c>
      <c r="I48">
        <v>0</v>
      </c>
      <c r="J48">
        <v>26233200</v>
      </c>
      <c r="K48">
        <v>0</v>
      </c>
    </row>
    <row r="49" spans="1:11" x14ac:dyDescent="0.25">
      <c r="A49" t="s">
        <v>42</v>
      </c>
      <c r="B49">
        <v>1</v>
      </c>
      <c r="C49" s="2">
        <v>45295</v>
      </c>
      <c r="D49" s="2">
        <v>45661</v>
      </c>
      <c r="E49" t="s">
        <v>142</v>
      </c>
      <c r="F49" t="s">
        <v>12</v>
      </c>
      <c r="G49">
        <v>28314</v>
      </c>
      <c r="H49" t="s">
        <v>145</v>
      </c>
      <c r="I49">
        <v>0</v>
      </c>
      <c r="J49">
        <v>26233200</v>
      </c>
      <c r="K49">
        <v>0</v>
      </c>
    </row>
    <row r="50" spans="1:11" x14ac:dyDescent="0.25">
      <c r="A50" t="s">
        <v>42</v>
      </c>
      <c r="B50">
        <v>1</v>
      </c>
      <c r="C50" s="2">
        <v>45295</v>
      </c>
      <c r="D50" s="2">
        <v>45661</v>
      </c>
      <c r="E50" t="s">
        <v>142</v>
      </c>
      <c r="F50" t="s">
        <v>12</v>
      </c>
      <c r="G50">
        <v>28314</v>
      </c>
      <c r="H50" t="s">
        <v>145</v>
      </c>
      <c r="I50">
        <v>0</v>
      </c>
      <c r="J50">
        <v>26233200</v>
      </c>
      <c r="K50">
        <v>0</v>
      </c>
    </row>
    <row r="51" spans="1:11" x14ac:dyDescent="0.25">
      <c r="A51" t="s">
        <v>42</v>
      </c>
      <c r="B51">
        <v>1</v>
      </c>
      <c r="C51" s="2">
        <v>45295</v>
      </c>
      <c r="D51" s="2">
        <v>45661</v>
      </c>
      <c r="E51" t="s">
        <v>142</v>
      </c>
      <c r="F51" t="s">
        <v>12</v>
      </c>
      <c r="G51">
        <v>20653</v>
      </c>
      <c r="H51" t="s">
        <v>80</v>
      </c>
      <c r="I51">
        <v>0</v>
      </c>
      <c r="J51">
        <v>450000000</v>
      </c>
      <c r="K51">
        <v>0</v>
      </c>
    </row>
    <row r="52" spans="1:11" x14ac:dyDescent="0.25">
      <c r="A52" t="s">
        <v>42</v>
      </c>
      <c r="B52">
        <v>1</v>
      </c>
      <c r="C52" s="2">
        <v>45295</v>
      </c>
      <c r="D52" s="2">
        <v>45661</v>
      </c>
      <c r="E52" t="s">
        <v>142</v>
      </c>
      <c r="F52" t="s">
        <v>12</v>
      </c>
      <c r="G52">
        <v>21061</v>
      </c>
      <c r="H52" t="s">
        <v>80</v>
      </c>
      <c r="I52">
        <v>0</v>
      </c>
      <c r="J52">
        <v>450000000</v>
      </c>
      <c r="K52">
        <v>0</v>
      </c>
    </row>
    <row r="53" spans="1:11" x14ac:dyDescent="0.25">
      <c r="A53" t="s">
        <v>42</v>
      </c>
      <c r="B53">
        <v>1</v>
      </c>
      <c r="C53" s="2">
        <v>45295</v>
      </c>
      <c r="D53" s="2">
        <v>45661</v>
      </c>
      <c r="E53" t="s">
        <v>142</v>
      </c>
      <c r="F53" t="s">
        <v>12</v>
      </c>
      <c r="G53">
        <v>21228</v>
      </c>
      <c r="H53" t="s">
        <v>80</v>
      </c>
      <c r="I53">
        <v>0</v>
      </c>
      <c r="J53">
        <v>450000000</v>
      </c>
      <c r="K53">
        <v>0</v>
      </c>
    </row>
    <row r="54" spans="1:11" x14ac:dyDescent="0.25">
      <c r="A54" t="s">
        <v>42</v>
      </c>
      <c r="B54">
        <v>1</v>
      </c>
      <c r="C54" s="2">
        <v>45295</v>
      </c>
      <c r="D54" s="2">
        <v>45661</v>
      </c>
      <c r="E54" t="s">
        <v>142</v>
      </c>
      <c r="F54" t="s">
        <v>12</v>
      </c>
      <c r="G54">
        <v>21236</v>
      </c>
      <c r="H54" t="s">
        <v>80</v>
      </c>
      <c r="I54">
        <v>0</v>
      </c>
      <c r="J54">
        <v>450000000</v>
      </c>
      <c r="K54">
        <v>0</v>
      </c>
    </row>
    <row r="55" spans="1:11" x14ac:dyDescent="0.25">
      <c r="A55" t="s">
        <v>42</v>
      </c>
      <c r="B55">
        <v>1</v>
      </c>
      <c r="C55" s="2">
        <v>45295</v>
      </c>
      <c r="D55" s="2">
        <v>45661</v>
      </c>
      <c r="E55" t="s">
        <v>142</v>
      </c>
      <c r="F55" t="s">
        <v>12</v>
      </c>
      <c r="G55">
        <v>27529</v>
      </c>
      <c r="H55" t="s">
        <v>145</v>
      </c>
      <c r="I55">
        <v>0</v>
      </c>
      <c r="J55">
        <v>450000000</v>
      </c>
      <c r="K55">
        <v>0</v>
      </c>
    </row>
    <row r="56" spans="1:11" x14ac:dyDescent="0.25">
      <c r="A56" t="s">
        <v>42</v>
      </c>
      <c r="B56">
        <v>1</v>
      </c>
      <c r="C56" s="2">
        <v>45295</v>
      </c>
      <c r="D56" s="2">
        <v>45661</v>
      </c>
      <c r="E56" t="s">
        <v>142</v>
      </c>
      <c r="F56" t="s">
        <v>12</v>
      </c>
      <c r="G56">
        <v>27616</v>
      </c>
      <c r="H56" t="s">
        <v>145</v>
      </c>
      <c r="I56">
        <v>0</v>
      </c>
      <c r="J56">
        <v>450000000</v>
      </c>
      <c r="K56">
        <v>0</v>
      </c>
    </row>
    <row r="57" spans="1:11" x14ac:dyDescent="0.25">
      <c r="A57" t="s">
        <v>42</v>
      </c>
      <c r="B57">
        <v>1</v>
      </c>
      <c r="C57" s="2">
        <v>45295</v>
      </c>
      <c r="D57" s="2">
        <v>45661</v>
      </c>
      <c r="E57" t="s">
        <v>142</v>
      </c>
      <c r="F57" t="s">
        <v>12</v>
      </c>
      <c r="G57">
        <v>17408</v>
      </c>
      <c r="H57" t="s">
        <v>186</v>
      </c>
      <c r="I57">
        <v>0</v>
      </c>
      <c r="J57">
        <v>450000000</v>
      </c>
      <c r="K57">
        <v>0</v>
      </c>
    </row>
    <row r="58" spans="1:11" x14ac:dyDescent="0.25">
      <c r="A58" t="s">
        <v>42</v>
      </c>
      <c r="B58">
        <v>1</v>
      </c>
      <c r="C58" s="2">
        <v>45295</v>
      </c>
      <c r="D58" s="2">
        <v>45661</v>
      </c>
      <c r="E58" t="s">
        <v>142</v>
      </c>
      <c r="F58" t="s">
        <v>12</v>
      </c>
      <c r="G58">
        <v>29072</v>
      </c>
      <c r="H58" t="s">
        <v>110</v>
      </c>
      <c r="I58">
        <v>0</v>
      </c>
      <c r="J58">
        <v>450000000</v>
      </c>
      <c r="K58">
        <v>0</v>
      </c>
    </row>
    <row r="59" spans="1:11" x14ac:dyDescent="0.25">
      <c r="A59" t="s">
        <v>42</v>
      </c>
      <c r="B59">
        <v>1</v>
      </c>
      <c r="C59" s="2">
        <v>45295</v>
      </c>
      <c r="D59" s="2">
        <v>45661</v>
      </c>
      <c r="E59" t="s">
        <v>142</v>
      </c>
      <c r="F59" t="s">
        <v>12</v>
      </c>
      <c r="G59">
        <v>29732</v>
      </c>
      <c r="H59" t="s">
        <v>110</v>
      </c>
      <c r="I59">
        <v>0</v>
      </c>
      <c r="J59">
        <v>450000000</v>
      </c>
      <c r="K59">
        <v>0</v>
      </c>
    </row>
    <row r="60" spans="1:11" x14ac:dyDescent="0.25">
      <c r="A60" t="s">
        <v>331</v>
      </c>
      <c r="B60">
        <v>1</v>
      </c>
      <c r="C60" s="2">
        <v>45475</v>
      </c>
      <c r="D60" s="2">
        <v>45840</v>
      </c>
      <c r="E60" t="s">
        <v>22</v>
      </c>
      <c r="F60" t="s">
        <v>12</v>
      </c>
      <c r="G60">
        <v>94803</v>
      </c>
      <c r="H60" t="s">
        <v>36</v>
      </c>
      <c r="I60">
        <v>9527</v>
      </c>
      <c r="J60">
        <v>143869000</v>
      </c>
      <c r="K60">
        <v>25000</v>
      </c>
    </row>
    <row r="61" spans="1:11" x14ac:dyDescent="0.25">
      <c r="A61" t="s">
        <v>331</v>
      </c>
      <c r="B61">
        <v>1</v>
      </c>
      <c r="C61" s="2">
        <v>45475</v>
      </c>
      <c r="D61" s="2">
        <v>45840</v>
      </c>
      <c r="E61" t="s">
        <v>22</v>
      </c>
      <c r="F61" t="s">
        <v>12</v>
      </c>
      <c r="G61">
        <v>95660</v>
      </c>
      <c r="H61" t="s">
        <v>36</v>
      </c>
      <c r="I61">
        <v>23968</v>
      </c>
      <c r="J61">
        <v>143869000</v>
      </c>
      <c r="K61">
        <v>25000</v>
      </c>
    </row>
    <row r="62" spans="1:11" x14ac:dyDescent="0.25">
      <c r="A62" t="s">
        <v>89</v>
      </c>
      <c r="B62">
        <v>1</v>
      </c>
      <c r="C62" s="2">
        <v>44784</v>
      </c>
      <c r="D62" s="2">
        <v>45149</v>
      </c>
      <c r="E62" t="s">
        <v>22</v>
      </c>
      <c r="F62" t="s">
        <v>12</v>
      </c>
      <c r="G62">
        <v>92020</v>
      </c>
      <c r="H62" t="s">
        <v>36</v>
      </c>
      <c r="I62">
        <v>10269.6</v>
      </c>
      <c r="J62">
        <v>4717648</v>
      </c>
      <c r="K62">
        <v>2500</v>
      </c>
    </row>
    <row r="63" spans="1:11" x14ac:dyDescent="0.25">
      <c r="A63" t="s">
        <v>81</v>
      </c>
      <c r="B63">
        <v>1</v>
      </c>
      <c r="C63" s="2">
        <v>44266</v>
      </c>
      <c r="D63" s="2">
        <v>44631</v>
      </c>
      <c r="E63" t="s">
        <v>11</v>
      </c>
      <c r="F63" t="s">
        <v>12</v>
      </c>
      <c r="G63">
        <v>55408</v>
      </c>
      <c r="H63" t="s">
        <v>82</v>
      </c>
      <c r="I63">
        <v>10889</v>
      </c>
      <c r="J63">
        <v>6641700</v>
      </c>
      <c r="K63">
        <v>15000</v>
      </c>
    </row>
    <row r="64" spans="1:11" x14ac:dyDescent="0.25">
      <c r="A64" t="s">
        <v>81</v>
      </c>
      <c r="B64">
        <v>1</v>
      </c>
      <c r="C64" s="2">
        <v>44266</v>
      </c>
      <c r="D64" s="2">
        <v>44631</v>
      </c>
      <c r="E64" t="s">
        <v>11</v>
      </c>
      <c r="F64" t="s">
        <v>12</v>
      </c>
      <c r="G64">
        <v>55408</v>
      </c>
      <c r="H64" t="s">
        <v>82</v>
      </c>
      <c r="I64">
        <v>10889</v>
      </c>
      <c r="J64">
        <v>6664200</v>
      </c>
      <c r="K64">
        <v>15000</v>
      </c>
    </row>
    <row r="65" spans="1:11" x14ac:dyDescent="0.25">
      <c r="A65" t="s">
        <v>81</v>
      </c>
      <c r="B65">
        <v>1</v>
      </c>
      <c r="C65" s="2">
        <v>44266</v>
      </c>
      <c r="D65" s="2">
        <v>44631</v>
      </c>
      <c r="E65" t="s">
        <v>11</v>
      </c>
      <c r="F65" t="s">
        <v>12</v>
      </c>
      <c r="G65">
        <v>55408</v>
      </c>
      <c r="H65" t="s">
        <v>82</v>
      </c>
      <c r="I65">
        <v>11784</v>
      </c>
      <c r="J65">
        <v>6641700</v>
      </c>
      <c r="K65">
        <v>15000</v>
      </c>
    </row>
    <row r="66" spans="1:11" x14ac:dyDescent="0.25">
      <c r="A66" t="s">
        <v>81</v>
      </c>
      <c r="B66">
        <v>1</v>
      </c>
      <c r="C66" s="2">
        <v>44266</v>
      </c>
      <c r="D66" s="2">
        <v>44631</v>
      </c>
      <c r="E66" t="s">
        <v>11</v>
      </c>
      <c r="F66" t="s">
        <v>12</v>
      </c>
      <c r="G66">
        <v>55408</v>
      </c>
      <c r="H66" t="s">
        <v>82</v>
      </c>
      <c r="I66">
        <v>11784</v>
      </c>
      <c r="J66">
        <v>6664200</v>
      </c>
      <c r="K66">
        <v>15000</v>
      </c>
    </row>
    <row r="67" spans="1:11" x14ac:dyDescent="0.25">
      <c r="A67" t="s">
        <v>81</v>
      </c>
      <c r="B67">
        <v>1</v>
      </c>
      <c r="C67" s="2">
        <v>44936</v>
      </c>
      <c r="D67" s="2">
        <v>45301</v>
      </c>
      <c r="E67" t="s">
        <v>22</v>
      </c>
      <c r="F67" t="s">
        <v>12</v>
      </c>
      <c r="G67">
        <v>30909</v>
      </c>
      <c r="H67" t="s">
        <v>155</v>
      </c>
      <c r="I67">
        <v>23231.7399999999</v>
      </c>
      <c r="J67">
        <v>39056300</v>
      </c>
      <c r="K67">
        <v>50000</v>
      </c>
    </row>
    <row r="68" spans="1:11" x14ac:dyDescent="0.25">
      <c r="A68" t="s">
        <v>81</v>
      </c>
      <c r="B68">
        <v>1</v>
      </c>
      <c r="C68" s="2">
        <v>45037</v>
      </c>
      <c r="D68" s="2">
        <v>45403</v>
      </c>
      <c r="E68" t="s">
        <v>22</v>
      </c>
      <c r="F68" t="s">
        <v>12</v>
      </c>
      <c r="G68">
        <v>20912</v>
      </c>
      <c r="H68" t="s">
        <v>80</v>
      </c>
      <c r="I68">
        <v>51908.7</v>
      </c>
      <c r="J68">
        <v>34870000</v>
      </c>
      <c r="K68">
        <v>10000</v>
      </c>
    </row>
    <row r="69" spans="1:11" x14ac:dyDescent="0.25">
      <c r="A69" t="s">
        <v>81</v>
      </c>
      <c r="B69">
        <v>1</v>
      </c>
      <c r="C69" s="2">
        <v>45227</v>
      </c>
      <c r="D69" s="2">
        <v>45593</v>
      </c>
      <c r="E69" t="s">
        <v>22</v>
      </c>
      <c r="F69" t="s">
        <v>243</v>
      </c>
      <c r="G69">
        <v>98002</v>
      </c>
      <c r="H69" t="s">
        <v>88</v>
      </c>
      <c r="I69">
        <v>23231.7399999999</v>
      </c>
      <c r="J69">
        <v>5707800</v>
      </c>
      <c r="K69">
        <v>10000</v>
      </c>
    </row>
    <row r="70" spans="1:11" x14ac:dyDescent="0.25">
      <c r="A70" t="s">
        <v>81</v>
      </c>
      <c r="B70">
        <v>1</v>
      </c>
      <c r="C70" s="2">
        <v>45260</v>
      </c>
      <c r="D70" s="2">
        <v>45626</v>
      </c>
      <c r="E70" t="s">
        <v>22</v>
      </c>
      <c r="F70" t="s">
        <v>12</v>
      </c>
      <c r="G70">
        <v>43214</v>
      </c>
      <c r="H70" t="s">
        <v>52</v>
      </c>
      <c r="I70">
        <v>35386</v>
      </c>
      <c r="J70">
        <v>8333000</v>
      </c>
      <c r="K70">
        <v>10000</v>
      </c>
    </row>
    <row r="71" spans="1:11" x14ac:dyDescent="0.25">
      <c r="A71" t="s">
        <v>81</v>
      </c>
      <c r="B71">
        <v>1</v>
      </c>
      <c r="C71" s="2">
        <v>45366</v>
      </c>
      <c r="D71" s="2">
        <v>45731</v>
      </c>
      <c r="E71" t="s">
        <v>22</v>
      </c>
      <c r="F71" t="s">
        <v>12</v>
      </c>
      <c r="G71">
        <v>97005</v>
      </c>
      <c r="H71" t="s">
        <v>273</v>
      </c>
      <c r="I71">
        <v>10358</v>
      </c>
      <c r="J71">
        <v>5957000</v>
      </c>
      <c r="K71">
        <v>10000</v>
      </c>
    </row>
    <row r="72" spans="1:11" x14ac:dyDescent="0.25">
      <c r="A72" t="s">
        <v>81</v>
      </c>
      <c r="B72">
        <v>1</v>
      </c>
      <c r="C72" s="2">
        <v>45366</v>
      </c>
      <c r="D72" s="2">
        <v>45731</v>
      </c>
      <c r="E72" t="s">
        <v>22</v>
      </c>
      <c r="F72" t="s">
        <v>12</v>
      </c>
      <c r="G72">
        <v>99201</v>
      </c>
      <c r="H72" t="s">
        <v>88</v>
      </c>
      <c r="I72">
        <v>6333</v>
      </c>
      <c r="J72">
        <v>2386000</v>
      </c>
      <c r="K72">
        <v>10000</v>
      </c>
    </row>
    <row r="73" spans="1:11" x14ac:dyDescent="0.25">
      <c r="A73" t="s">
        <v>81</v>
      </c>
      <c r="B73">
        <v>1</v>
      </c>
      <c r="C73" s="2">
        <v>45490</v>
      </c>
      <c r="D73" s="2">
        <v>45855</v>
      </c>
      <c r="E73" t="s">
        <v>22</v>
      </c>
      <c r="F73" t="s">
        <v>12</v>
      </c>
      <c r="G73">
        <v>45211</v>
      </c>
      <c r="H73" t="s">
        <v>52</v>
      </c>
      <c r="I73">
        <v>12173</v>
      </c>
      <c r="J73">
        <v>2959200</v>
      </c>
      <c r="K73">
        <v>15000</v>
      </c>
    </row>
    <row r="74" spans="1:11" x14ac:dyDescent="0.25">
      <c r="A74" t="s">
        <v>236</v>
      </c>
      <c r="B74">
        <v>1</v>
      </c>
      <c r="C74" s="2">
        <v>44933</v>
      </c>
      <c r="D74" s="2">
        <v>45298</v>
      </c>
      <c r="E74" t="s">
        <v>22</v>
      </c>
      <c r="F74" t="s">
        <v>12</v>
      </c>
      <c r="G74">
        <v>53223</v>
      </c>
      <c r="H74" t="s">
        <v>206</v>
      </c>
      <c r="I74">
        <v>29458</v>
      </c>
      <c r="J74">
        <v>305450552</v>
      </c>
      <c r="K74">
        <v>10000</v>
      </c>
    </row>
    <row r="75" spans="1:11" x14ac:dyDescent="0.25">
      <c r="A75" t="s">
        <v>239</v>
      </c>
      <c r="B75">
        <v>1</v>
      </c>
      <c r="C75" s="2">
        <v>44999</v>
      </c>
      <c r="D75" s="2">
        <v>45365</v>
      </c>
      <c r="E75" t="s">
        <v>440</v>
      </c>
      <c r="F75" t="s">
        <v>12</v>
      </c>
      <c r="G75">
        <v>90044</v>
      </c>
      <c r="H75" t="s">
        <v>36</v>
      </c>
      <c r="I75">
        <v>5431</v>
      </c>
      <c r="J75">
        <v>2388056</v>
      </c>
      <c r="K75">
        <v>1000</v>
      </c>
    </row>
    <row r="76" spans="1:11" x14ac:dyDescent="0.25">
      <c r="A76" t="s">
        <v>239</v>
      </c>
      <c r="B76">
        <v>1</v>
      </c>
      <c r="C76" s="2">
        <v>44999</v>
      </c>
      <c r="D76" s="2">
        <v>45365</v>
      </c>
      <c r="E76" t="s">
        <v>440</v>
      </c>
      <c r="F76" t="s">
        <v>12</v>
      </c>
      <c r="G76">
        <v>90044</v>
      </c>
      <c r="H76" t="s">
        <v>36</v>
      </c>
      <c r="I76">
        <v>5431</v>
      </c>
      <c r="J76">
        <v>2388056</v>
      </c>
      <c r="K76">
        <v>1000</v>
      </c>
    </row>
    <row r="77" spans="1:11" x14ac:dyDescent="0.25">
      <c r="A77" t="s">
        <v>239</v>
      </c>
      <c r="B77">
        <v>1</v>
      </c>
      <c r="C77" s="2">
        <v>44999</v>
      </c>
      <c r="D77" s="2">
        <v>45365</v>
      </c>
      <c r="E77" t="s">
        <v>440</v>
      </c>
      <c r="F77" t="s">
        <v>12</v>
      </c>
      <c r="G77">
        <v>90044</v>
      </c>
      <c r="H77" t="s">
        <v>36</v>
      </c>
      <c r="I77">
        <v>5431</v>
      </c>
      <c r="J77">
        <v>2388056</v>
      </c>
      <c r="K77">
        <v>1000</v>
      </c>
    </row>
    <row r="78" spans="1:11" x14ac:dyDescent="0.25">
      <c r="A78" t="s">
        <v>239</v>
      </c>
      <c r="B78">
        <v>1</v>
      </c>
      <c r="C78" s="2">
        <v>44999</v>
      </c>
      <c r="D78" s="2">
        <v>45365</v>
      </c>
      <c r="E78" t="s">
        <v>440</v>
      </c>
      <c r="F78" t="s">
        <v>12</v>
      </c>
      <c r="G78">
        <v>90044</v>
      </c>
      <c r="H78" t="s">
        <v>36</v>
      </c>
      <c r="I78">
        <v>5431</v>
      </c>
      <c r="J78">
        <v>2388056</v>
      </c>
      <c r="K78">
        <v>1000</v>
      </c>
    </row>
    <row r="79" spans="1:11" x14ac:dyDescent="0.25">
      <c r="A79" t="s">
        <v>239</v>
      </c>
      <c r="B79">
        <v>1</v>
      </c>
      <c r="C79" s="2">
        <v>45365</v>
      </c>
      <c r="D79" s="2">
        <v>45730</v>
      </c>
      <c r="E79" t="s">
        <v>440</v>
      </c>
      <c r="F79" t="s">
        <v>12</v>
      </c>
      <c r="G79">
        <v>90044</v>
      </c>
      <c r="H79" t="s">
        <v>36</v>
      </c>
      <c r="I79">
        <v>9573</v>
      </c>
      <c r="J79">
        <v>2388056</v>
      </c>
      <c r="K79">
        <v>1000</v>
      </c>
    </row>
    <row r="80" spans="1:11" x14ac:dyDescent="0.25">
      <c r="A80" t="s">
        <v>239</v>
      </c>
      <c r="B80">
        <v>1</v>
      </c>
      <c r="C80" s="2">
        <v>45365</v>
      </c>
      <c r="D80" s="2">
        <v>45730</v>
      </c>
      <c r="E80" t="s">
        <v>440</v>
      </c>
      <c r="F80" t="s">
        <v>12</v>
      </c>
      <c r="G80">
        <v>90044</v>
      </c>
      <c r="H80" t="s">
        <v>36</v>
      </c>
      <c r="I80">
        <v>9573</v>
      </c>
      <c r="J80">
        <v>2388056</v>
      </c>
      <c r="K80">
        <v>1000</v>
      </c>
    </row>
    <row r="81" spans="1:11" x14ac:dyDescent="0.25">
      <c r="A81" t="s">
        <v>239</v>
      </c>
      <c r="B81">
        <v>1</v>
      </c>
      <c r="C81" s="2">
        <v>45365</v>
      </c>
      <c r="D81" s="2">
        <v>45730</v>
      </c>
      <c r="E81" t="s">
        <v>440</v>
      </c>
      <c r="F81" t="s">
        <v>12</v>
      </c>
      <c r="G81">
        <v>90044</v>
      </c>
      <c r="H81" t="s">
        <v>36</v>
      </c>
      <c r="I81">
        <v>9573</v>
      </c>
      <c r="J81">
        <v>2388056</v>
      </c>
      <c r="K81">
        <v>1000</v>
      </c>
    </row>
    <row r="82" spans="1:11" x14ac:dyDescent="0.25">
      <c r="A82" t="s">
        <v>239</v>
      </c>
      <c r="B82">
        <v>1</v>
      </c>
      <c r="C82" s="2">
        <v>45365</v>
      </c>
      <c r="D82" s="2">
        <v>45730</v>
      </c>
      <c r="E82" t="s">
        <v>440</v>
      </c>
      <c r="F82" t="s">
        <v>12</v>
      </c>
      <c r="G82">
        <v>90044</v>
      </c>
      <c r="H82" t="s">
        <v>36</v>
      </c>
      <c r="I82">
        <v>9573</v>
      </c>
      <c r="J82">
        <v>2388056</v>
      </c>
      <c r="K82">
        <v>1000</v>
      </c>
    </row>
    <row r="83" spans="1:11" x14ac:dyDescent="0.25">
      <c r="A83" t="s">
        <v>239</v>
      </c>
      <c r="B83">
        <v>1</v>
      </c>
      <c r="C83" s="2">
        <v>45195</v>
      </c>
      <c r="D83" s="2">
        <v>45561</v>
      </c>
      <c r="E83" t="s">
        <v>440</v>
      </c>
      <c r="F83" t="s">
        <v>243</v>
      </c>
      <c r="G83">
        <v>90280</v>
      </c>
      <c r="H83" t="s">
        <v>36</v>
      </c>
      <c r="I83">
        <v>5124</v>
      </c>
      <c r="J83">
        <v>2050500</v>
      </c>
      <c r="K83">
        <v>25000</v>
      </c>
    </row>
    <row r="84" spans="1:11" x14ac:dyDescent="0.25">
      <c r="A84" t="s">
        <v>239</v>
      </c>
      <c r="B84">
        <v>1</v>
      </c>
      <c r="C84" s="2">
        <v>44965</v>
      </c>
      <c r="D84" s="2">
        <v>45696</v>
      </c>
      <c r="E84" t="s">
        <v>22</v>
      </c>
      <c r="F84" t="s">
        <v>243</v>
      </c>
      <c r="G84">
        <v>90404</v>
      </c>
      <c r="H84" t="s">
        <v>36</v>
      </c>
      <c r="I84">
        <v>30430.075669291298</v>
      </c>
      <c r="J84">
        <v>1620300</v>
      </c>
      <c r="K84">
        <v>25000</v>
      </c>
    </row>
    <row r="85" spans="1:11" x14ac:dyDescent="0.25">
      <c r="A85" t="s">
        <v>335</v>
      </c>
      <c r="B85">
        <v>1</v>
      </c>
      <c r="C85" s="2">
        <v>45404</v>
      </c>
      <c r="D85" s="2">
        <v>45769</v>
      </c>
      <c r="E85" t="s">
        <v>22</v>
      </c>
      <c r="F85" t="s">
        <v>12</v>
      </c>
      <c r="G85">
        <v>78046</v>
      </c>
      <c r="H85" t="s">
        <v>32</v>
      </c>
      <c r="I85">
        <v>51948</v>
      </c>
      <c r="J85">
        <v>6495817</v>
      </c>
      <c r="K85">
        <v>10000</v>
      </c>
    </row>
    <row r="86" spans="1:11" x14ac:dyDescent="0.25">
      <c r="A86" t="s">
        <v>139</v>
      </c>
      <c r="B86">
        <v>1</v>
      </c>
      <c r="C86" s="2">
        <v>45064</v>
      </c>
      <c r="D86" s="2">
        <v>45430</v>
      </c>
      <c r="E86" t="s">
        <v>440</v>
      </c>
      <c r="F86" t="s">
        <v>12</v>
      </c>
      <c r="G86">
        <v>40258</v>
      </c>
      <c r="H86" t="s">
        <v>103</v>
      </c>
      <c r="I86">
        <v>58544</v>
      </c>
      <c r="J86">
        <v>32059727</v>
      </c>
      <c r="K86">
        <v>10000</v>
      </c>
    </row>
    <row r="87" spans="1:11" x14ac:dyDescent="0.25">
      <c r="A87" t="s">
        <v>140</v>
      </c>
      <c r="B87">
        <v>1</v>
      </c>
      <c r="C87" s="2">
        <v>45364</v>
      </c>
      <c r="D87" s="2">
        <v>45729</v>
      </c>
      <c r="E87" t="s">
        <v>11</v>
      </c>
      <c r="F87" t="s">
        <v>12</v>
      </c>
      <c r="G87">
        <v>94102</v>
      </c>
      <c r="H87" t="s">
        <v>36</v>
      </c>
      <c r="I87">
        <v>87302</v>
      </c>
      <c r="J87">
        <v>350000000</v>
      </c>
      <c r="K87">
        <v>100000</v>
      </c>
    </row>
    <row r="88" spans="1:11" x14ac:dyDescent="0.25">
      <c r="A88" t="s">
        <v>18</v>
      </c>
      <c r="B88">
        <v>1</v>
      </c>
      <c r="C88" s="2">
        <v>45022</v>
      </c>
      <c r="D88" s="2">
        <v>45388</v>
      </c>
      <c r="E88" t="s">
        <v>22</v>
      </c>
      <c r="F88" t="s">
        <v>12</v>
      </c>
      <c r="G88">
        <v>90043</v>
      </c>
      <c r="H88" t="s">
        <v>36</v>
      </c>
      <c r="I88">
        <v>10731.44</v>
      </c>
      <c r="J88">
        <v>1512000</v>
      </c>
      <c r="K88">
        <v>5000</v>
      </c>
    </row>
    <row r="89" spans="1:11" x14ac:dyDescent="0.25">
      <c r="A89" t="s">
        <v>18</v>
      </c>
      <c r="B89">
        <v>1</v>
      </c>
      <c r="C89" s="2">
        <v>45353</v>
      </c>
      <c r="D89" s="2">
        <v>45718</v>
      </c>
      <c r="E89" t="s">
        <v>11</v>
      </c>
      <c r="F89" t="s">
        <v>12</v>
      </c>
      <c r="G89">
        <v>28105</v>
      </c>
      <c r="H89" t="s">
        <v>145</v>
      </c>
      <c r="I89">
        <v>152836</v>
      </c>
      <c r="J89">
        <v>300000000</v>
      </c>
      <c r="K89">
        <v>25000</v>
      </c>
    </row>
    <row r="90" spans="1:11" x14ac:dyDescent="0.25">
      <c r="A90" t="s">
        <v>18</v>
      </c>
      <c r="B90">
        <v>1</v>
      </c>
      <c r="C90" s="2">
        <v>45415</v>
      </c>
      <c r="D90" s="2">
        <v>45780</v>
      </c>
      <c r="E90" t="s">
        <v>22</v>
      </c>
      <c r="F90" t="s">
        <v>12</v>
      </c>
      <c r="G90">
        <v>90022</v>
      </c>
      <c r="H90" t="s">
        <v>36</v>
      </c>
      <c r="I90">
        <v>11807</v>
      </c>
      <c r="J90">
        <v>1130000</v>
      </c>
      <c r="K90">
        <v>2500</v>
      </c>
    </row>
    <row r="91" spans="1:11" x14ac:dyDescent="0.25">
      <c r="A91" t="s">
        <v>18</v>
      </c>
      <c r="B91">
        <v>1</v>
      </c>
      <c r="C91" s="2">
        <v>45419</v>
      </c>
      <c r="D91" s="2">
        <v>45784</v>
      </c>
      <c r="E91" t="s">
        <v>22</v>
      </c>
      <c r="F91" t="s">
        <v>12</v>
      </c>
      <c r="G91">
        <v>90057</v>
      </c>
      <c r="H91" t="s">
        <v>36</v>
      </c>
      <c r="I91">
        <v>9501.8133333333299</v>
      </c>
      <c r="J91">
        <v>881732</v>
      </c>
      <c r="K91">
        <v>5000</v>
      </c>
    </row>
    <row r="92" spans="1:11" x14ac:dyDescent="0.25">
      <c r="A92" t="s">
        <v>18</v>
      </c>
      <c r="B92">
        <v>1</v>
      </c>
      <c r="C92" s="2">
        <v>45419</v>
      </c>
      <c r="D92" s="2">
        <v>45784</v>
      </c>
      <c r="E92" t="s">
        <v>22</v>
      </c>
      <c r="F92" t="s">
        <v>12</v>
      </c>
      <c r="G92">
        <v>90057</v>
      </c>
      <c r="H92" t="s">
        <v>36</v>
      </c>
      <c r="I92">
        <v>9501.8133333333299</v>
      </c>
      <c r="J92">
        <v>881732</v>
      </c>
      <c r="K92">
        <v>5000</v>
      </c>
    </row>
    <row r="93" spans="1:11" x14ac:dyDescent="0.25">
      <c r="A93" t="s">
        <v>18</v>
      </c>
      <c r="B93">
        <v>1</v>
      </c>
      <c r="C93" s="2">
        <v>45419</v>
      </c>
      <c r="D93" s="2">
        <v>45784</v>
      </c>
      <c r="E93" t="s">
        <v>22</v>
      </c>
      <c r="F93" t="s">
        <v>12</v>
      </c>
      <c r="G93">
        <v>90057</v>
      </c>
      <c r="H93" t="s">
        <v>36</v>
      </c>
      <c r="I93">
        <v>9501.8133333333299</v>
      </c>
      <c r="J93">
        <v>979020</v>
      </c>
      <c r="K93">
        <v>5000</v>
      </c>
    </row>
    <row r="94" spans="1:11" x14ac:dyDescent="0.25">
      <c r="A94" t="s">
        <v>18</v>
      </c>
      <c r="B94">
        <v>1</v>
      </c>
      <c r="C94" s="2">
        <v>45419</v>
      </c>
      <c r="D94" s="2">
        <v>45784</v>
      </c>
      <c r="E94" t="s">
        <v>22</v>
      </c>
      <c r="F94" t="s">
        <v>12</v>
      </c>
      <c r="G94">
        <v>90057</v>
      </c>
      <c r="H94" t="s">
        <v>36</v>
      </c>
      <c r="I94">
        <v>9501.8133333333299</v>
      </c>
      <c r="J94">
        <v>979020</v>
      </c>
      <c r="K94">
        <v>5000</v>
      </c>
    </row>
    <row r="95" spans="1:11" x14ac:dyDescent="0.25">
      <c r="A95" t="s">
        <v>18</v>
      </c>
      <c r="B95">
        <v>1</v>
      </c>
      <c r="C95" s="2">
        <v>45470</v>
      </c>
      <c r="D95" s="2">
        <v>45835</v>
      </c>
      <c r="E95" t="s">
        <v>22</v>
      </c>
      <c r="F95" t="s">
        <v>12</v>
      </c>
      <c r="G95">
        <v>90057</v>
      </c>
      <c r="H95" t="s">
        <v>36</v>
      </c>
      <c r="I95">
        <v>5967</v>
      </c>
      <c r="J95">
        <v>881732</v>
      </c>
      <c r="K95">
        <v>5000</v>
      </c>
    </row>
    <row r="96" spans="1:11" x14ac:dyDescent="0.25">
      <c r="A96" t="s">
        <v>18</v>
      </c>
      <c r="B96">
        <v>1</v>
      </c>
      <c r="C96" s="2">
        <v>45470</v>
      </c>
      <c r="D96" s="2">
        <v>45835</v>
      </c>
      <c r="E96" t="s">
        <v>22</v>
      </c>
      <c r="F96" t="s">
        <v>12</v>
      </c>
      <c r="G96">
        <v>90057</v>
      </c>
      <c r="H96" t="s">
        <v>36</v>
      </c>
      <c r="I96">
        <v>5967</v>
      </c>
      <c r="J96">
        <v>881732</v>
      </c>
      <c r="K96">
        <v>5000</v>
      </c>
    </row>
    <row r="97" spans="1:11" x14ac:dyDescent="0.25">
      <c r="A97" t="s">
        <v>18</v>
      </c>
      <c r="B97">
        <v>1</v>
      </c>
      <c r="C97" s="2">
        <v>45470</v>
      </c>
      <c r="D97" s="2">
        <v>45835</v>
      </c>
      <c r="E97" t="s">
        <v>22</v>
      </c>
      <c r="F97" t="s">
        <v>12</v>
      </c>
      <c r="G97">
        <v>90057</v>
      </c>
      <c r="H97" t="s">
        <v>36</v>
      </c>
      <c r="I97">
        <v>5967</v>
      </c>
      <c r="J97">
        <v>979020</v>
      </c>
      <c r="K97">
        <v>5000</v>
      </c>
    </row>
    <row r="98" spans="1:11" x14ac:dyDescent="0.25">
      <c r="A98" t="s">
        <v>18</v>
      </c>
      <c r="B98">
        <v>1</v>
      </c>
      <c r="C98" s="2">
        <v>45470</v>
      </c>
      <c r="D98" s="2">
        <v>45835</v>
      </c>
      <c r="E98" t="s">
        <v>22</v>
      </c>
      <c r="F98" t="s">
        <v>12</v>
      </c>
      <c r="G98">
        <v>90057</v>
      </c>
      <c r="H98" t="s">
        <v>36</v>
      </c>
      <c r="I98">
        <v>5967</v>
      </c>
      <c r="J98">
        <v>979020</v>
      </c>
      <c r="K98">
        <v>5000</v>
      </c>
    </row>
    <row r="99" spans="1:11" x14ac:dyDescent="0.25">
      <c r="A99" t="s">
        <v>18</v>
      </c>
      <c r="B99">
        <v>1</v>
      </c>
      <c r="C99" s="2">
        <v>45427</v>
      </c>
      <c r="D99" s="2">
        <v>45792</v>
      </c>
      <c r="E99" t="s">
        <v>11</v>
      </c>
      <c r="F99" t="s">
        <v>12</v>
      </c>
      <c r="G99">
        <v>53132</v>
      </c>
      <c r="H99" t="s">
        <v>206</v>
      </c>
      <c r="I99">
        <v>106767</v>
      </c>
      <c r="J99">
        <v>200000000</v>
      </c>
      <c r="K99">
        <v>100000</v>
      </c>
    </row>
    <row r="100" spans="1:11" x14ac:dyDescent="0.25">
      <c r="A100" t="s">
        <v>18</v>
      </c>
      <c r="B100">
        <v>1</v>
      </c>
      <c r="C100" s="2">
        <v>45427</v>
      </c>
      <c r="D100" s="2">
        <v>45792</v>
      </c>
      <c r="E100" t="s">
        <v>11</v>
      </c>
      <c r="F100" t="s">
        <v>12</v>
      </c>
      <c r="G100">
        <v>53562</v>
      </c>
      <c r="H100" t="s">
        <v>206</v>
      </c>
      <c r="I100">
        <v>91709.05</v>
      </c>
      <c r="J100">
        <v>200000000</v>
      </c>
      <c r="K100">
        <v>25000</v>
      </c>
    </row>
    <row r="101" spans="1:11" x14ac:dyDescent="0.25">
      <c r="A101" t="s">
        <v>18</v>
      </c>
      <c r="B101">
        <v>1</v>
      </c>
      <c r="C101" s="2">
        <v>45427</v>
      </c>
      <c r="D101" s="2">
        <v>45792</v>
      </c>
      <c r="E101" t="s">
        <v>11</v>
      </c>
      <c r="F101" t="s">
        <v>12</v>
      </c>
      <c r="G101">
        <v>53714</v>
      </c>
      <c r="H101" t="s">
        <v>206</v>
      </c>
      <c r="I101">
        <v>155626.20000000001</v>
      </c>
      <c r="J101">
        <v>200000000</v>
      </c>
      <c r="K101">
        <v>25000</v>
      </c>
    </row>
    <row r="102" spans="1:11" x14ac:dyDescent="0.25">
      <c r="A102" t="s">
        <v>18</v>
      </c>
      <c r="B102">
        <v>1</v>
      </c>
      <c r="C102" s="2">
        <v>45536</v>
      </c>
      <c r="D102" s="2">
        <v>45901</v>
      </c>
      <c r="E102" t="s">
        <v>22</v>
      </c>
      <c r="F102" t="s">
        <v>12</v>
      </c>
      <c r="G102">
        <v>90302</v>
      </c>
      <c r="H102" t="s">
        <v>36</v>
      </c>
      <c r="I102">
        <v>9501.8133333333299</v>
      </c>
      <c r="J102">
        <v>1133240</v>
      </c>
      <c r="K102">
        <v>5000</v>
      </c>
    </row>
    <row r="103" spans="1:11" x14ac:dyDescent="0.25">
      <c r="A103" t="s">
        <v>337</v>
      </c>
      <c r="B103">
        <v>1</v>
      </c>
      <c r="C103" s="2">
        <v>45199</v>
      </c>
      <c r="D103" s="2">
        <v>45565</v>
      </c>
      <c r="E103" t="s">
        <v>11</v>
      </c>
      <c r="F103" t="s">
        <v>12</v>
      </c>
      <c r="G103">
        <v>21201</v>
      </c>
      <c r="H103" t="s">
        <v>80</v>
      </c>
      <c r="I103">
        <v>135076</v>
      </c>
      <c r="J103">
        <v>78238466</v>
      </c>
      <c r="K103">
        <v>10000</v>
      </c>
    </row>
    <row r="104" spans="1:11" x14ac:dyDescent="0.25">
      <c r="A104" t="s">
        <v>144</v>
      </c>
      <c r="B104">
        <v>1</v>
      </c>
      <c r="C104" s="2">
        <v>45061</v>
      </c>
      <c r="D104" s="2">
        <v>45427</v>
      </c>
      <c r="E104" t="s">
        <v>11</v>
      </c>
      <c r="F104" t="s">
        <v>12</v>
      </c>
      <c r="G104">
        <v>27614</v>
      </c>
      <c r="H104" t="s">
        <v>145</v>
      </c>
      <c r="I104">
        <v>197833.67</v>
      </c>
      <c r="J104">
        <v>700000000</v>
      </c>
      <c r="K104">
        <v>100000</v>
      </c>
    </row>
    <row r="105" spans="1:11" x14ac:dyDescent="0.25">
      <c r="A105" t="s">
        <v>144</v>
      </c>
      <c r="B105">
        <v>1</v>
      </c>
      <c r="C105" s="2">
        <v>45322</v>
      </c>
      <c r="D105" s="2">
        <v>45688</v>
      </c>
      <c r="E105" t="s">
        <v>11</v>
      </c>
      <c r="F105" t="s">
        <v>12</v>
      </c>
      <c r="G105">
        <v>77084</v>
      </c>
      <c r="H105" t="s">
        <v>32</v>
      </c>
      <c r="I105">
        <v>430844.35</v>
      </c>
      <c r="J105">
        <v>44327174</v>
      </c>
      <c r="K105">
        <v>100000</v>
      </c>
    </row>
    <row r="106" spans="1:11" x14ac:dyDescent="0.25">
      <c r="A106" t="s">
        <v>246</v>
      </c>
      <c r="B106">
        <v>1</v>
      </c>
      <c r="C106" s="2">
        <v>44930</v>
      </c>
      <c r="D106" s="2">
        <v>45295</v>
      </c>
      <c r="E106" t="s">
        <v>22</v>
      </c>
      <c r="F106" t="s">
        <v>243</v>
      </c>
      <c r="G106">
        <v>90660</v>
      </c>
      <c r="H106" t="s">
        <v>36</v>
      </c>
      <c r="I106">
        <v>3803</v>
      </c>
      <c r="J106">
        <v>2340000</v>
      </c>
      <c r="K106">
        <v>10000</v>
      </c>
    </row>
    <row r="107" spans="1:11" x14ac:dyDescent="0.25">
      <c r="A107" t="s">
        <v>41</v>
      </c>
      <c r="B107">
        <v>1</v>
      </c>
      <c r="C107" s="2">
        <v>44696</v>
      </c>
      <c r="D107" s="2">
        <v>45061</v>
      </c>
      <c r="E107" t="s">
        <v>11</v>
      </c>
      <c r="F107" t="s">
        <v>12</v>
      </c>
      <c r="G107">
        <v>75041</v>
      </c>
      <c r="H107" t="s">
        <v>32</v>
      </c>
      <c r="I107">
        <v>17463</v>
      </c>
      <c r="J107">
        <v>2454800</v>
      </c>
      <c r="K107">
        <v>50000</v>
      </c>
    </row>
    <row r="108" spans="1:11" x14ac:dyDescent="0.25">
      <c r="A108" t="s">
        <v>41</v>
      </c>
      <c r="B108">
        <v>1</v>
      </c>
      <c r="C108" s="2">
        <v>44765</v>
      </c>
      <c r="D108" s="2">
        <v>45130</v>
      </c>
      <c r="E108" t="s">
        <v>11</v>
      </c>
      <c r="F108" t="s">
        <v>12</v>
      </c>
      <c r="G108">
        <v>7065</v>
      </c>
      <c r="H108" t="s">
        <v>94</v>
      </c>
      <c r="I108">
        <v>251004.08090909</v>
      </c>
      <c r="J108">
        <v>1523772</v>
      </c>
      <c r="K108">
        <v>2500</v>
      </c>
    </row>
    <row r="109" spans="1:11" x14ac:dyDescent="0.25">
      <c r="A109" t="s">
        <v>41</v>
      </c>
      <c r="B109">
        <v>1</v>
      </c>
      <c r="C109" s="2">
        <v>44809</v>
      </c>
      <c r="D109" s="2">
        <v>45174</v>
      </c>
      <c r="E109" t="s">
        <v>11</v>
      </c>
      <c r="F109" t="s">
        <v>12</v>
      </c>
      <c r="G109">
        <v>33060</v>
      </c>
      <c r="H109" t="s">
        <v>16</v>
      </c>
      <c r="I109">
        <v>251004.08090909</v>
      </c>
      <c r="J109">
        <v>3050000</v>
      </c>
      <c r="K109">
        <v>25000</v>
      </c>
    </row>
    <row r="110" spans="1:11" x14ac:dyDescent="0.25">
      <c r="A110" t="s">
        <v>41</v>
      </c>
      <c r="B110">
        <v>1</v>
      </c>
      <c r="C110" s="2">
        <v>44930</v>
      </c>
      <c r="D110" s="2">
        <v>45295</v>
      </c>
      <c r="E110" t="s">
        <v>11</v>
      </c>
      <c r="F110" t="s">
        <v>12</v>
      </c>
      <c r="G110">
        <v>33032</v>
      </c>
      <c r="H110" t="s">
        <v>16</v>
      </c>
      <c r="I110">
        <v>150132</v>
      </c>
      <c r="J110">
        <v>24200000</v>
      </c>
      <c r="K110">
        <v>25000</v>
      </c>
    </row>
    <row r="111" spans="1:11" x14ac:dyDescent="0.25">
      <c r="A111" t="s">
        <v>41</v>
      </c>
      <c r="B111">
        <v>1</v>
      </c>
      <c r="C111" s="2">
        <v>44930</v>
      </c>
      <c r="D111" s="2">
        <v>45295</v>
      </c>
      <c r="E111" t="s">
        <v>142</v>
      </c>
      <c r="F111" t="s">
        <v>12</v>
      </c>
      <c r="G111">
        <v>33032</v>
      </c>
      <c r="H111" t="s">
        <v>16</v>
      </c>
      <c r="I111">
        <v>1392</v>
      </c>
      <c r="J111">
        <v>24200000</v>
      </c>
      <c r="K111">
        <v>0</v>
      </c>
    </row>
    <row r="112" spans="1:11" x14ac:dyDescent="0.25">
      <c r="A112" t="s">
        <v>41</v>
      </c>
      <c r="B112">
        <v>1</v>
      </c>
      <c r="C112" s="2">
        <v>44930</v>
      </c>
      <c r="D112" s="2">
        <v>45295</v>
      </c>
      <c r="E112" t="s">
        <v>142</v>
      </c>
      <c r="F112" t="s">
        <v>12</v>
      </c>
      <c r="G112">
        <v>33401</v>
      </c>
      <c r="H112" t="s">
        <v>16</v>
      </c>
      <c r="I112">
        <v>0</v>
      </c>
      <c r="J112">
        <v>25000000</v>
      </c>
      <c r="K112">
        <v>0</v>
      </c>
    </row>
    <row r="113" spans="1:11" x14ac:dyDescent="0.25">
      <c r="A113" t="s">
        <v>41</v>
      </c>
      <c r="B113">
        <v>1</v>
      </c>
      <c r="C113" s="2">
        <v>44935</v>
      </c>
      <c r="D113" s="2">
        <v>45300</v>
      </c>
      <c r="E113" t="s">
        <v>11</v>
      </c>
      <c r="F113" t="s">
        <v>12</v>
      </c>
      <c r="G113">
        <v>85019</v>
      </c>
      <c r="H113" t="s">
        <v>317</v>
      </c>
      <c r="I113">
        <v>269091</v>
      </c>
      <c r="J113">
        <v>201941729</v>
      </c>
      <c r="K113">
        <v>25000</v>
      </c>
    </row>
    <row r="114" spans="1:11" x14ac:dyDescent="0.25">
      <c r="A114" t="s">
        <v>41</v>
      </c>
      <c r="B114">
        <v>1</v>
      </c>
      <c r="C114" s="2">
        <v>44935</v>
      </c>
      <c r="D114" s="2">
        <v>45300</v>
      </c>
      <c r="E114" t="s">
        <v>11</v>
      </c>
      <c r="F114" t="s">
        <v>12</v>
      </c>
      <c r="G114">
        <v>85019</v>
      </c>
      <c r="H114" t="s">
        <v>317</v>
      </c>
      <c r="I114">
        <v>269091.05</v>
      </c>
      <c r="J114">
        <v>201941729</v>
      </c>
      <c r="K114">
        <v>25000</v>
      </c>
    </row>
    <row r="115" spans="1:11" x14ac:dyDescent="0.25">
      <c r="A115" t="s">
        <v>41</v>
      </c>
      <c r="B115">
        <v>2</v>
      </c>
      <c r="C115" s="2">
        <v>44935</v>
      </c>
      <c r="D115" s="2">
        <v>45300</v>
      </c>
      <c r="E115" t="s">
        <v>142</v>
      </c>
      <c r="F115" t="s">
        <v>12</v>
      </c>
      <c r="G115">
        <v>85019</v>
      </c>
      <c r="H115" t="s">
        <v>317</v>
      </c>
      <c r="I115">
        <v>27625.992857142799</v>
      </c>
      <c r="J115">
        <v>100000000</v>
      </c>
      <c r="K115">
        <v>0</v>
      </c>
    </row>
    <row r="116" spans="1:11" x14ac:dyDescent="0.25">
      <c r="A116" t="s">
        <v>41</v>
      </c>
      <c r="B116">
        <v>1</v>
      </c>
      <c r="C116" s="2">
        <v>44938</v>
      </c>
      <c r="D116" s="2">
        <v>45303</v>
      </c>
      <c r="E116" t="s">
        <v>11</v>
      </c>
      <c r="F116" t="s">
        <v>12</v>
      </c>
      <c r="G116">
        <v>19107</v>
      </c>
      <c r="H116" t="s">
        <v>186</v>
      </c>
      <c r="I116">
        <v>58705</v>
      </c>
      <c r="J116">
        <v>200000000</v>
      </c>
      <c r="K116">
        <v>100000</v>
      </c>
    </row>
    <row r="117" spans="1:11" x14ac:dyDescent="0.25">
      <c r="A117" t="s">
        <v>41</v>
      </c>
      <c r="B117">
        <v>1</v>
      </c>
      <c r="C117" s="2">
        <v>45014</v>
      </c>
      <c r="D117" s="2">
        <v>45380</v>
      </c>
      <c r="E117" t="s">
        <v>11</v>
      </c>
      <c r="F117" t="s">
        <v>12</v>
      </c>
      <c r="G117">
        <v>70119</v>
      </c>
      <c r="H117" t="s">
        <v>230</v>
      </c>
      <c r="I117">
        <v>863828</v>
      </c>
      <c r="J117">
        <v>63969000</v>
      </c>
      <c r="K117">
        <v>25000</v>
      </c>
    </row>
    <row r="118" spans="1:11" x14ac:dyDescent="0.25">
      <c r="A118" t="s">
        <v>41</v>
      </c>
      <c r="B118">
        <v>1</v>
      </c>
      <c r="C118" s="2">
        <v>45121</v>
      </c>
      <c r="D118" s="2">
        <v>45412</v>
      </c>
      <c r="E118" t="s">
        <v>118</v>
      </c>
      <c r="F118" t="s">
        <v>12</v>
      </c>
      <c r="G118">
        <v>29841</v>
      </c>
      <c r="H118" t="s">
        <v>110</v>
      </c>
      <c r="I118">
        <v>5280</v>
      </c>
      <c r="J118">
        <v>100000000</v>
      </c>
      <c r="K118">
        <v>0</v>
      </c>
    </row>
    <row r="119" spans="1:11" x14ac:dyDescent="0.25">
      <c r="A119" t="s">
        <v>41</v>
      </c>
      <c r="B119">
        <v>1</v>
      </c>
      <c r="C119" s="2">
        <v>45061</v>
      </c>
      <c r="D119" s="2">
        <v>45427</v>
      </c>
      <c r="E119" t="s">
        <v>11</v>
      </c>
      <c r="F119" t="s">
        <v>12</v>
      </c>
      <c r="G119">
        <v>32708</v>
      </c>
      <c r="H119" t="s">
        <v>16</v>
      </c>
      <c r="I119">
        <v>460761</v>
      </c>
      <c r="J119">
        <v>43700000</v>
      </c>
      <c r="K119">
        <v>50000</v>
      </c>
    </row>
    <row r="120" spans="1:11" x14ac:dyDescent="0.25">
      <c r="A120" t="s">
        <v>41</v>
      </c>
      <c r="B120">
        <v>1</v>
      </c>
      <c r="C120" s="2">
        <v>45061</v>
      </c>
      <c r="D120" s="2">
        <v>45427</v>
      </c>
      <c r="E120" t="s">
        <v>142</v>
      </c>
      <c r="F120" t="s">
        <v>12</v>
      </c>
      <c r="G120">
        <v>32708</v>
      </c>
      <c r="H120" t="s">
        <v>16</v>
      </c>
      <c r="I120">
        <v>0</v>
      </c>
      <c r="J120">
        <v>43700000</v>
      </c>
      <c r="K120">
        <v>0</v>
      </c>
    </row>
    <row r="121" spans="1:11" x14ac:dyDescent="0.25">
      <c r="A121" t="s">
        <v>41</v>
      </c>
      <c r="B121">
        <v>1</v>
      </c>
      <c r="C121" s="2">
        <v>45077</v>
      </c>
      <c r="D121" s="2">
        <v>45443</v>
      </c>
      <c r="E121" t="s">
        <v>11</v>
      </c>
      <c r="F121" t="s">
        <v>12</v>
      </c>
      <c r="G121">
        <v>11735</v>
      </c>
      <c r="H121" t="s">
        <v>24</v>
      </c>
      <c r="I121">
        <v>318269</v>
      </c>
      <c r="J121">
        <v>48350000</v>
      </c>
      <c r="K121">
        <v>250000</v>
      </c>
    </row>
    <row r="122" spans="1:11" x14ac:dyDescent="0.25">
      <c r="A122" t="s">
        <v>41</v>
      </c>
      <c r="B122">
        <v>1</v>
      </c>
      <c r="C122" s="2">
        <v>45107</v>
      </c>
      <c r="D122" s="2">
        <v>45473</v>
      </c>
      <c r="E122" t="s">
        <v>11</v>
      </c>
      <c r="F122" t="s">
        <v>12</v>
      </c>
      <c r="G122">
        <v>43604</v>
      </c>
      <c r="H122" t="s">
        <v>52</v>
      </c>
      <c r="I122">
        <v>89458</v>
      </c>
      <c r="J122">
        <v>30800000</v>
      </c>
      <c r="K122">
        <v>25000</v>
      </c>
    </row>
    <row r="123" spans="1:11" x14ac:dyDescent="0.25">
      <c r="A123" t="s">
        <v>41</v>
      </c>
      <c r="B123">
        <v>1</v>
      </c>
      <c r="C123" s="2">
        <v>45107</v>
      </c>
      <c r="D123" s="2">
        <v>45473</v>
      </c>
      <c r="E123" t="s">
        <v>142</v>
      </c>
      <c r="F123" t="s">
        <v>12</v>
      </c>
      <c r="G123">
        <v>11249</v>
      </c>
      <c r="H123" t="s">
        <v>24</v>
      </c>
      <c r="I123">
        <v>0</v>
      </c>
      <c r="J123">
        <v>800000000</v>
      </c>
      <c r="K123">
        <v>0</v>
      </c>
    </row>
    <row r="124" spans="1:11" x14ac:dyDescent="0.25">
      <c r="A124" t="s">
        <v>41</v>
      </c>
      <c r="B124">
        <v>1</v>
      </c>
      <c r="C124" s="2">
        <v>45150</v>
      </c>
      <c r="D124" s="2">
        <v>45516</v>
      </c>
      <c r="E124" t="s">
        <v>11</v>
      </c>
      <c r="F124" t="s">
        <v>12</v>
      </c>
      <c r="G124">
        <v>2911</v>
      </c>
      <c r="H124" t="s">
        <v>157</v>
      </c>
      <c r="I124">
        <v>13231.84</v>
      </c>
      <c r="J124">
        <v>2250000</v>
      </c>
      <c r="K124">
        <v>5000</v>
      </c>
    </row>
    <row r="125" spans="1:11" x14ac:dyDescent="0.25">
      <c r="A125" t="s">
        <v>41</v>
      </c>
      <c r="B125">
        <v>1</v>
      </c>
      <c r="C125" s="2">
        <v>45298</v>
      </c>
      <c r="D125" s="2">
        <v>45664</v>
      </c>
      <c r="E125" t="s">
        <v>11</v>
      </c>
      <c r="F125" t="s">
        <v>12</v>
      </c>
      <c r="G125">
        <v>64132</v>
      </c>
      <c r="H125" t="s">
        <v>174</v>
      </c>
      <c r="I125">
        <v>251004.08090909</v>
      </c>
      <c r="J125">
        <v>150000000</v>
      </c>
      <c r="K125">
        <v>100000</v>
      </c>
    </row>
    <row r="126" spans="1:11" x14ac:dyDescent="0.25">
      <c r="A126" t="s">
        <v>41</v>
      </c>
      <c r="B126">
        <v>1</v>
      </c>
      <c r="C126" s="2">
        <v>45370</v>
      </c>
      <c r="D126" s="2">
        <v>45735</v>
      </c>
      <c r="E126" t="s">
        <v>114</v>
      </c>
      <c r="F126" t="s">
        <v>12</v>
      </c>
      <c r="G126">
        <v>98133</v>
      </c>
      <c r="H126" t="s">
        <v>88</v>
      </c>
      <c r="I126">
        <v>2796.25</v>
      </c>
      <c r="J126">
        <v>2000000</v>
      </c>
      <c r="K126">
        <v>0</v>
      </c>
    </row>
    <row r="127" spans="1:11" x14ac:dyDescent="0.25">
      <c r="A127" t="s">
        <v>41</v>
      </c>
      <c r="B127">
        <v>1</v>
      </c>
      <c r="C127" s="2">
        <v>45382</v>
      </c>
      <c r="D127" s="2">
        <v>45747</v>
      </c>
      <c r="E127" t="s">
        <v>11</v>
      </c>
      <c r="F127" t="s">
        <v>12</v>
      </c>
      <c r="G127">
        <v>32801</v>
      </c>
      <c r="H127" t="s">
        <v>16</v>
      </c>
      <c r="I127">
        <v>251004.08090909</v>
      </c>
      <c r="J127">
        <v>77000000</v>
      </c>
      <c r="K127">
        <v>50000</v>
      </c>
    </row>
    <row r="128" spans="1:11" x14ac:dyDescent="0.25">
      <c r="A128" t="s">
        <v>41</v>
      </c>
      <c r="B128">
        <v>1</v>
      </c>
      <c r="C128" s="2">
        <v>45382</v>
      </c>
      <c r="D128" s="2">
        <v>45747</v>
      </c>
      <c r="E128" t="s">
        <v>118</v>
      </c>
      <c r="F128" t="s">
        <v>12</v>
      </c>
      <c r="G128">
        <v>46075</v>
      </c>
      <c r="H128" t="s">
        <v>201</v>
      </c>
      <c r="I128">
        <v>5280</v>
      </c>
      <c r="J128">
        <v>29800000</v>
      </c>
      <c r="K128">
        <v>10000</v>
      </c>
    </row>
    <row r="129" spans="1:11" x14ac:dyDescent="0.25">
      <c r="A129" t="s">
        <v>41</v>
      </c>
      <c r="B129">
        <v>1</v>
      </c>
      <c r="C129" s="2">
        <v>45427</v>
      </c>
      <c r="D129" s="2">
        <v>45792</v>
      </c>
      <c r="E129" t="s">
        <v>142</v>
      </c>
      <c r="F129" t="s">
        <v>12</v>
      </c>
      <c r="G129">
        <v>78413</v>
      </c>
      <c r="H129" t="s">
        <v>32</v>
      </c>
      <c r="I129">
        <v>27625.992857142799</v>
      </c>
      <c r="J129">
        <v>13444080</v>
      </c>
      <c r="K129">
        <v>0</v>
      </c>
    </row>
    <row r="130" spans="1:11" x14ac:dyDescent="0.25">
      <c r="A130" t="s">
        <v>41</v>
      </c>
      <c r="B130">
        <v>1</v>
      </c>
      <c r="C130" s="2">
        <v>45440</v>
      </c>
      <c r="D130" s="2">
        <v>45805</v>
      </c>
      <c r="E130" t="s">
        <v>118</v>
      </c>
      <c r="F130" t="s">
        <v>12</v>
      </c>
      <c r="G130">
        <v>20763</v>
      </c>
      <c r="H130" t="s">
        <v>80</v>
      </c>
      <c r="I130">
        <v>5280</v>
      </c>
      <c r="J130">
        <v>148822390</v>
      </c>
      <c r="K130">
        <v>0</v>
      </c>
    </row>
    <row r="131" spans="1:11" x14ac:dyDescent="0.25">
      <c r="A131" t="s">
        <v>41</v>
      </c>
      <c r="B131">
        <v>1</v>
      </c>
      <c r="C131" s="2">
        <v>45443</v>
      </c>
      <c r="D131" s="2">
        <v>45808</v>
      </c>
      <c r="E131" t="s">
        <v>11</v>
      </c>
      <c r="F131" t="s">
        <v>12</v>
      </c>
      <c r="G131">
        <v>38016</v>
      </c>
      <c r="H131" t="s">
        <v>402</v>
      </c>
      <c r="I131">
        <v>251015</v>
      </c>
      <c r="J131">
        <v>150000000</v>
      </c>
      <c r="K131">
        <v>25000</v>
      </c>
    </row>
    <row r="132" spans="1:11" x14ac:dyDescent="0.25">
      <c r="A132" t="s">
        <v>113</v>
      </c>
      <c r="B132">
        <v>1</v>
      </c>
      <c r="C132" s="2">
        <v>45542</v>
      </c>
      <c r="D132" s="2">
        <v>45907</v>
      </c>
      <c r="E132" t="s">
        <v>11</v>
      </c>
      <c r="F132" t="s">
        <v>12</v>
      </c>
      <c r="G132">
        <v>90057</v>
      </c>
      <c r="H132" t="s">
        <v>36</v>
      </c>
      <c r="I132">
        <v>5967</v>
      </c>
      <c r="J132">
        <v>1086667</v>
      </c>
      <c r="K132">
        <v>5000</v>
      </c>
    </row>
    <row r="133" spans="1:11" x14ac:dyDescent="0.25">
      <c r="A133" t="s">
        <v>251</v>
      </c>
      <c r="B133">
        <v>1</v>
      </c>
      <c r="C133" s="2">
        <v>44931</v>
      </c>
      <c r="D133" s="2">
        <v>45296</v>
      </c>
      <c r="E133" t="s">
        <v>11</v>
      </c>
      <c r="F133" t="s">
        <v>12</v>
      </c>
      <c r="G133">
        <v>29201</v>
      </c>
      <c r="H133" t="s">
        <v>110</v>
      </c>
      <c r="I133">
        <v>205954.41</v>
      </c>
      <c r="J133">
        <v>43459750</v>
      </c>
      <c r="K133">
        <v>25000</v>
      </c>
    </row>
    <row r="134" spans="1:11" x14ac:dyDescent="0.25">
      <c r="A134" t="s">
        <v>251</v>
      </c>
      <c r="B134">
        <v>1</v>
      </c>
      <c r="C134" s="2">
        <v>45185</v>
      </c>
      <c r="D134" s="2">
        <v>45551</v>
      </c>
      <c r="E134" t="s">
        <v>11</v>
      </c>
      <c r="F134" t="s">
        <v>12</v>
      </c>
      <c r="G134">
        <v>43232</v>
      </c>
      <c r="H134" t="s">
        <v>52</v>
      </c>
      <c r="I134">
        <v>205954.41</v>
      </c>
      <c r="J134">
        <v>57035088</v>
      </c>
      <c r="K134">
        <v>100000</v>
      </c>
    </row>
    <row r="135" spans="1:11" x14ac:dyDescent="0.25">
      <c r="A135" t="s">
        <v>55</v>
      </c>
      <c r="B135">
        <v>1</v>
      </c>
      <c r="C135" s="2">
        <v>44489</v>
      </c>
      <c r="D135" s="2">
        <v>44854</v>
      </c>
      <c r="E135" t="s">
        <v>22</v>
      </c>
      <c r="F135" t="s">
        <v>12</v>
      </c>
      <c r="G135">
        <v>75206</v>
      </c>
      <c r="H135" t="s">
        <v>32</v>
      </c>
      <c r="I135">
        <v>14787</v>
      </c>
      <c r="J135">
        <v>2945200</v>
      </c>
      <c r="K135">
        <v>1000</v>
      </c>
    </row>
    <row r="136" spans="1:11" x14ac:dyDescent="0.25">
      <c r="A136" t="s">
        <v>55</v>
      </c>
      <c r="B136">
        <v>1</v>
      </c>
      <c r="C136" s="2">
        <v>45434</v>
      </c>
      <c r="D136" s="2">
        <v>45799</v>
      </c>
      <c r="E136" t="s">
        <v>22</v>
      </c>
      <c r="F136" t="s">
        <v>12</v>
      </c>
      <c r="G136">
        <v>77017</v>
      </c>
      <c r="H136" t="s">
        <v>32</v>
      </c>
      <c r="I136">
        <v>14787</v>
      </c>
      <c r="J136">
        <v>7525200</v>
      </c>
      <c r="K136">
        <v>25000</v>
      </c>
    </row>
    <row r="137" spans="1:11" x14ac:dyDescent="0.25">
      <c r="A137" t="s">
        <v>43</v>
      </c>
      <c r="B137">
        <v>1</v>
      </c>
      <c r="C137" s="2">
        <v>45143</v>
      </c>
      <c r="D137" s="2">
        <v>45509</v>
      </c>
      <c r="E137" t="s">
        <v>11</v>
      </c>
      <c r="F137" t="s">
        <v>12</v>
      </c>
      <c r="G137">
        <v>7501</v>
      </c>
      <c r="H137" t="s">
        <v>94</v>
      </c>
      <c r="I137">
        <v>59827.31</v>
      </c>
      <c r="J137">
        <v>6000000</v>
      </c>
      <c r="K137">
        <v>100000</v>
      </c>
    </row>
    <row r="138" spans="1:11" x14ac:dyDescent="0.25">
      <c r="A138" t="s">
        <v>43</v>
      </c>
      <c r="B138">
        <v>1</v>
      </c>
      <c r="C138" s="2">
        <v>45143</v>
      </c>
      <c r="D138" s="2">
        <v>45509</v>
      </c>
      <c r="E138" t="s">
        <v>11</v>
      </c>
      <c r="F138" t="s">
        <v>12</v>
      </c>
      <c r="G138">
        <v>7104</v>
      </c>
      <c r="H138" t="s">
        <v>94</v>
      </c>
      <c r="I138">
        <v>54708.83</v>
      </c>
      <c r="J138">
        <v>7900000</v>
      </c>
      <c r="K138">
        <v>100000</v>
      </c>
    </row>
    <row r="139" spans="1:11" x14ac:dyDescent="0.25">
      <c r="A139" t="s">
        <v>43</v>
      </c>
      <c r="B139">
        <v>1</v>
      </c>
      <c r="C139" s="2">
        <v>45143</v>
      </c>
      <c r="D139" s="2">
        <v>45509</v>
      </c>
      <c r="E139" t="s">
        <v>22</v>
      </c>
      <c r="F139" t="s">
        <v>12</v>
      </c>
      <c r="G139">
        <v>21213</v>
      </c>
      <c r="H139" t="s">
        <v>80</v>
      </c>
      <c r="I139">
        <v>333482.23999999999</v>
      </c>
      <c r="J139">
        <v>37711295</v>
      </c>
      <c r="K139">
        <v>100000</v>
      </c>
    </row>
    <row r="140" spans="1:11" x14ac:dyDescent="0.25">
      <c r="A140" t="s">
        <v>43</v>
      </c>
      <c r="B140">
        <v>1</v>
      </c>
      <c r="C140" s="2">
        <v>45143</v>
      </c>
      <c r="D140" s="2">
        <v>45509</v>
      </c>
      <c r="E140" t="s">
        <v>22</v>
      </c>
      <c r="F140" t="s">
        <v>12</v>
      </c>
      <c r="G140">
        <v>7111</v>
      </c>
      <c r="H140" t="s">
        <v>94</v>
      </c>
      <c r="I140">
        <v>31610.67</v>
      </c>
      <c r="J140">
        <v>5600000</v>
      </c>
      <c r="K140">
        <v>100000</v>
      </c>
    </row>
    <row r="141" spans="1:11" x14ac:dyDescent="0.25">
      <c r="A141" t="s">
        <v>43</v>
      </c>
      <c r="B141">
        <v>1</v>
      </c>
      <c r="C141" s="2">
        <v>45143</v>
      </c>
      <c r="D141" s="2">
        <v>45509</v>
      </c>
      <c r="E141" t="s">
        <v>22</v>
      </c>
      <c r="F141" t="s">
        <v>12</v>
      </c>
      <c r="G141">
        <v>7114</v>
      </c>
      <c r="H141" t="s">
        <v>94</v>
      </c>
      <c r="I141">
        <v>182546.45499999999</v>
      </c>
      <c r="J141">
        <v>32219400</v>
      </c>
      <c r="K141">
        <v>100000</v>
      </c>
    </row>
    <row r="142" spans="1:11" x14ac:dyDescent="0.25">
      <c r="A142" t="s">
        <v>43</v>
      </c>
      <c r="B142">
        <v>1</v>
      </c>
      <c r="C142" s="2">
        <v>45143</v>
      </c>
      <c r="D142" s="2">
        <v>45509</v>
      </c>
      <c r="E142" t="s">
        <v>22</v>
      </c>
      <c r="F142" t="s">
        <v>12</v>
      </c>
      <c r="G142">
        <v>10453</v>
      </c>
      <c r="H142" t="s">
        <v>24</v>
      </c>
      <c r="I142">
        <v>182546.45499999999</v>
      </c>
      <c r="J142">
        <v>15900000</v>
      </c>
      <c r="K142">
        <v>100000</v>
      </c>
    </row>
    <row r="143" spans="1:11" x14ac:dyDescent="0.25">
      <c r="A143" t="s">
        <v>147</v>
      </c>
      <c r="B143">
        <v>1</v>
      </c>
      <c r="C143" s="2">
        <v>45542</v>
      </c>
      <c r="D143" s="2">
        <v>45907</v>
      </c>
      <c r="E143" t="s">
        <v>11</v>
      </c>
      <c r="F143" t="s">
        <v>12</v>
      </c>
      <c r="G143">
        <v>90057</v>
      </c>
      <c r="H143" t="s">
        <v>36</v>
      </c>
      <c r="I143">
        <v>5762.12</v>
      </c>
      <c r="J143">
        <v>950000</v>
      </c>
      <c r="K143">
        <v>5000</v>
      </c>
    </row>
    <row r="144" spans="1:11" x14ac:dyDescent="0.25">
      <c r="A144" t="s">
        <v>342</v>
      </c>
      <c r="B144">
        <v>1</v>
      </c>
      <c r="C144" s="2">
        <v>45295</v>
      </c>
      <c r="D144" s="2">
        <v>45661</v>
      </c>
      <c r="E144" t="s">
        <v>11</v>
      </c>
      <c r="F144" t="s">
        <v>12</v>
      </c>
      <c r="G144">
        <v>20653</v>
      </c>
      <c r="H144" t="s">
        <v>80</v>
      </c>
      <c r="I144">
        <v>43251</v>
      </c>
      <c r="J144">
        <v>450000000</v>
      </c>
      <c r="K144">
        <v>250000</v>
      </c>
    </row>
    <row r="145" spans="1:11" x14ac:dyDescent="0.25">
      <c r="A145" t="s">
        <v>342</v>
      </c>
      <c r="B145">
        <v>1</v>
      </c>
      <c r="C145" s="2">
        <v>45295</v>
      </c>
      <c r="D145" s="2">
        <v>45661</v>
      </c>
      <c r="E145" t="s">
        <v>11</v>
      </c>
      <c r="F145" t="s">
        <v>12</v>
      </c>
      <c r="G145">
        <v>21061</v>
      </c>
      <c r="H145" t="s">
        <v>80</v>
      </c>
      <c r="I145">
        <v>55295</v>
      </c>
      <c r="J145">
        <v>450000000</v>
      </c>
      <c r="K145">
        <v>250000</v>
      </c>
    </row>
    <row r="146" spans="1:11" x14ac:dyDescent="0.25">
      <c r="A146" t="s">
        <v>342</v>
      </c>
      <c r="B146">
        <v>1</v>
      </c>
      <c r="C146" s="2">
        <v>45295</v>
      </c>
      <c r="D146" s="2">
        <v>45661</v>
      </c>
      <c r="E146" t="s">
        <v>11</v>
      </c>
      <c r="F146" t="s">
        <v>12</v>
      </c>
      <c r="G146">
        <v>21228</v>
      </c>
      <c r="H146" t="s">
        <v>80</v>
      </c>
      <c r="I146">
        <v>53275</v>
      </c>
      <c r="J146">
        <v>450000000</v>
      </c>
      <c r="K146">
        <v>250000</v>
      </c>
    </row>
    <row r="147" spans="1:11" x14ac:dyDescent="0.25">
      <c r="A147" t="s">
        <v>342</v>
      </c>
      <c r="B147">
        <v>1</v>
      </c>
      <c r="C147" s="2">
        <v>45295</v>
      </c>
      <c r="D147" s="2">
        <v>45661</v>
      </c>
      <c r="E147" t="s">
        <v>11</v>
      </c>
      <c r="F147" t="s">
        <v>12</v>
      </c>
      <c r="G147">
        <v>21236</v>
      </c>
      <c r="H147" t="s">
        <v>80</v>
      </c>
      <c r="I147">
        <v>66759</v>
      </c>
      <c r="J147">
        <v>450000000</v>
      </c>
      <c r="K147">
        <v>250000</v>
      </c>
    </row>
    <row r="148" spans="1:11" x14ac:dyDescent="0.25">
      <c r="A148" t="s">
        <v>342</v>
      </c>
      <c r="B148">
        <v>1</v>
      </c>
      <c r="C148" s="2">
        <v>45295</v>
      </c>
      <c r="D148" s="2">
        <v>45661</v>
      </c>
      <c r="E148" t="s">
        <v>11</v>
      </c>
      <c r="F148" t="s">
        <v>12</v>
      </c>
      <c r="G148">
        <v>27529</v>
      </c>
      <c r="H148" t="s">
        <v>145</v>
      </c>
      <c r="I148">
        <v>29094</v>
      </c>
      <c r="J148">
        <v>450000000</v>
      </c>
      <c r="K148">
        <v>250000</v>
      </c>
    </row>
    <row r="149" spans="1:11" x14ac:dyDescent="0.25">
      <c r="A149" t="s">
        <v>342</v>
      </c>
      <c r="B149">
        <v>1</v>
      </c>
      <c r="C149" s="2">
        <v>45295</v>
      </c>
      <c r="D149" s="2">
        <v>45661</v>
      </c>
      <c r="E149" t="s">
        <v>11</v>
      </c>
      <c r="F149" t="s">
        <v>12</v>
      </c>
      <c r="G149">
        <v>27616</v>
      </c>
      <c r="H149" t="s">
        <v>145</v>
      </c>
      <c r="I149">
        <v>40288</v>
      </c>
      <c r="J149">
        <v>450000000</v>
      </c>
      <c r="K149">
        <v>250000</v>
      </c>
    </row>
    <row r="150" spans="1:11" x14ac:dyDescent="0.25">
      <c r="A150" t="s">
        <v>342</v>
      </c>
      <c r="B150">
        <v>1</v>
      </c>
      <c r="C150" s="2">
        <v>45295</v>
      </c>
      <c r="D150" s="2">
        <v>45661</v>
      </c>
      <c r="E150" t="s">
        <v>11</v>
      </c>
      <c r="F150" t="s">
        <v>12</v>
      </c>
      <c r="G150">
        <v>28314</v>
      </c>
      <c r="H150" t="s">
        <v>145</v>
      </c>
      <c r="I150">
        <v>43969.111111111102</v>
      </c>
      <c r="J150">
        <v>26233200</v>
      </c>
      <c r="K150">
        <v>250000</v>
      </c>
    </row>
    <row r="151" spans="1:11" x14ac:dyDescent="0.25">
      <c r="A151" t="s">
        <v>342</v>
      </c>
      <c r="B151">
        <v>1</v>
      </c>
      <c r="C151" s="2">
        <v>45295</v>
      </c>
      <c r="D151" s="2">
        <v>45661</v>
      </c>
      <c r="E151" t="s">
        <v>11</v>
      </c>
      <c r="F151" t="s">
        <v>12</v>
      </c>
      <c r="G151">
        <v>17408</v>
      </c>
      <c r="H151" t="s">
        <v>186</v>
      </c>
      <c r="I151">
        <v>36790</v>
      </c>
      <c r="J151">
        <v>450000000</v>
      </c>
      <c r="K151">
        <v>250000</v>
      </c>
    </row>
    <row r="152" spans="1:11" x14ac:dyDescent="0.25">
      <c r="A152" t="s">
        <v>342</v>
      </c>
      <c r="B152">
        <v>1</v>
      </c>
      <c r="C152" s="2">
        <v>45295</v>
      </c>
      <c r="D152" s="2">
        <v>45661</v>
      </c>
      <c r="E152" t="s">
        <v>11</v>
      </c>
      <c r="F152" t="s">
        <v>12</v>
      </c>
      <c r="G152">
        <v>29072</v>
      </c>
      <c r="H152" t="s">
        <v>110</v>
      </c>
      <c r="I152">
        <v>29043</v>
      </c>
      <c r="J152">
        <v>450000000</v>
      </c>
      <c r="K152">
        <v>250000</v>
      </c>
    </row>
    <row r="153" spans="1:11" x14ac:dyDescent="0.25">
      <c r="A153" t="s">
        <v>342</v>
      </c>
      <c r="B153">
        <v>1</v>
      </c>
      <c r="C153" s="2">
        <v>45295</v>
      </c>
      <c r="D153" s="2">
        <v>45661</v>
      </c>
      <c r="E153" t="s">
        <v>11</v>
      </c>
      <c r="F153" t="s">
        <v>12</v>
      </c>
      <c r="G153">
        <v>29732</v>
      </c>
      <c r="H153" t="s">
        <v>110</v>
      </c>
      <c r="I153">
        <v>41927</v>
      </c>
      <c r="J153">
        <v>450000000</v>
      </c>
      <c r="K153">
        <v>250000</v>
      </c>
    </row>
    <row r="154" spans="1:11" x14ac:dyDescent="0.25">
      <c r="A154" t="s">
        <v>342</v>
      </c>
      <c r="B154">
        <v>1</v>
      </c>
      <c r="C154" s="2">
        <v>45295</v>
      </c>
      <c r="D154" s="2">
        <v>45661</v>
      </c>
      <c r="E154" t="s">
        <v>11</v>
      </c>
      <c r="F154" t="s">
        <v>12</v>
      </c>
      <c r="G154">
        <v>98133</v>
      </c>
      <c r="H154" t="s">
        <v>88</v>
      </c>
      <c r="I154">
        <v>43969.111111111102</v>
      </c>
      <c r="J154">
        <v>200000000</v>
      </c>
      <c r="K154">
        <v>100000</v>
      </c>
    </row>
    <row r="155" spans="1:11" x14ac:dyDescent="0.25">
      <c r="A155" t="s">
        <v>342</v>
      </c>
      <c r="B155">
        <v>1</v>
      </c>
      <c r="C155" s="2">
        <v>45295</v>
      </c>
      <c r="D155" s="2">
        <v>45661</v>
      </c>
      <c r="E155" t="s">
        <v>11</v>
      </c>
      <c r="F155" t="s">
        <v>12</v>
      </c>
      <c r="G155">
        <v>99216</v>
      </c>
      <c r="H155" t="s">
        <v>88</v>
      </c>
      <c r="I155">
        <v>43969.111111111102</v>
      </c>
      <c r="J155">
        <v>200000000</v>
      </c>
      <c r="K155">
        <v>100000</v>
      </c>
    </row>
    <row r="156" spans="1:11" x14ac:dyDescent="0.25">
      <c r="A156" t="s">
        <v>151</v>
      </c>
      <c r="B156">
        <v>1</v>
      </c>
      <c r="C156" s="2">
        <v>45044</v>
      </c>
      <c r="D156" s="2">
        <v>45410</v>
      </c>
      <c r="E156" t="s">
        <v>22</v>
      </c>
      <c r="F156" t="s">
        <v>12</v>
      </c>
      <c r="G156">
        <v>11221</v>
      </c>
      <c r="H156" t="s">
        <v>24</v>
      </c>
      <c r="I156">
        <v>5386</v>
      </c>
      <c r="J156">
        <v>4150000</v>
      </c>
      <c r="K156">
        <v>5000</v>
      </c>
    </row>
    <row r="157" spans="1:11" x14ac:dyDescent="0.25">
      <c r="A157" t="s">
        <v>253</v>
      </c>
      <c r="B157">
        <v>1</v>
      </c>
      <c r="C157" s="2">
        <v>44938</v>
      </c>
      <c r="D157" s="2">
        <v>45303</v>
      </c>
      <c r="E157" t="s">
        <v>142</v>
      </c>
      <c r="F157" t="s">
        <v>12</v>
      </c>
      <c r="G157">
        <v>43201</v>
      </c>
      <c r="H157" t="s">
        <v>52</v>
      </c>
      <c r="I157">
        <v>44932.556666666598</v>
      </c>
      <c r="J157">
        <v>500000000</v>
      </c>
      <c r="K157">
        <v>0</v>
      </c>
    </row>
    <row r="158" spans="1:11" x14ac:dyDescent="0.25">
      <c r="A158" t="s">
        <v>346</v>
      </c>
      <c r="B158">
        <v>1</v>
      </c>
      <c r="C158" s="2">
        <v>45569</v>
      </c>
      <c r="D158" s="2">
        <v>45934</v>
      </c>
      <c r="E158" t="s">
        <v>11</v>
      </c>
      <c r="F158" t="s">
        <v>12</v>
      </c>
      <c r="G158">
        <v>73045</v>
      </c>
      <c r="H158" t="s">
        <v>347</v>
      </c>
      <c r="I158">
        <v>58623.19</v>
      </c>
      <c r="J158">
        <v>9639000</v>
      </c>
      <c r="K158">
        <v>50000</v>
      </c>
    </row>
    <row r="159" spans="1:11" x14ac:dyDescent="0.25">
      <c r="A159" t="s">
        <v>154</v>
      </c>
      <c r="B159">
        <v>1</v>
      </c>
      <c r="C159" s="2">
        <v>45067</v>
      </c>
      <c r="D159" s="2">
        <v>45433</v>
      </c>
      <c r="E159" t="s">
        <v>440</v>
      </c>
      <c r="F159" t="s">
        <v>12</v>
      </c>
      <c r="G159">
        <v>30337</v>
      </c>
      <c r="H159" t="s">
        <v>155</v>
      </c>
      <c r="I159">
        <v>7661</v>
      </c>
      <c r="J159">
        <v>1290000</v>
      </c>
      <c r="K159">
        <v>15000</v>
      </c>
    </row>
    <row r="160" spans="1:11" x14ac:dyDescent="0.25">
      <c r="A160" t="s">
        <v>254</v>
      </c>
      <c r="B160">
        <v>1</v>
      </c>
      <c r="C160" s="2">
        <v>45107</v>
      </c>
      <c r="D160" s="2">
        <v>45473</v>
      </c>
      <c r="E160" t="s">
        <v>11</v>
      </c>
      <c r="F160" t="s">
        <v>12</v>
      </c>
      <c r="G160">
        <v>11249</v>
      </c>
      <c r="H160" t="s">
        <v>24</v>
      </c>
      <c r="I160">
        <v>93217</v>
      </c>
      <c r="J160">
        <v>800000000</v>
      </c>
      <c r="K160">
        <v>10000</v>
      </c>
    </row>
    <row r="161" spans="1:11" x14ac:dyDescent="0.25">
      <c r="A161" t="s">
        <v>254</v>
      </c>
      <c r="B161">
        <v>1</v>
      </c>
      <c r="C161" s="2">
        <v>45382</v>
      </c>
      <c r="D161" s="2">
        <v>45747</v>
      </c>
      <c r="E161" t="s">
        <v>11</v>
      </c>
      <c r="F161" t="s">
        <v>12</v>
      </c>
      <c r="G161">
        <v>46075</v>
      </c>
      <c r="H161" t="s">
        <v>201</v>
      </c>
      <c r="I161">
        <v>73249.09</v>
      </c>
      <c r="J161">
        <v>29800000</v>
      </c>
      <c r="K161">
        <v>10000</v>
      </c>
    </row>
    <row r="162" spans="1:11" x14ac:dyDescent="0.25">
      <c r="A162" t="s">
        <v>254</v>
      </c>
      <c r="B162">
        <v>1</v>
      </c>
      <c r="C162" s="2">
        <v>45382</v>
      </c>
      <c r="D162" s="2">
        <v>45747</v>
      </c>
      <c r="E162" t="s">
        <v>11</v>
      </c>
      <c r="F162" t="s">
        <v>12</v>
      </c>
      <c r="G162">
        <v>70458</v>
      </c>
      <c r="H162" t="s">
        <v>230</v>
      </c>
      <c r="I162">
        <v>50876</v>
      </c>
      <c r="J162">
        <v>19220000</v>
      </c>
      <c r="K162">
        <v>10000</v>
      </c>
    </row>
    <row r="163" spans="1:11" x14ac:dyDescent="0.25">
      <c r="A163" t="s">
        <v>258</v>
      </c>
      <c r="B163">
        <v>1</v>
      </c>
      <c r="C163" s="2">
        <v>45313</v>
      </c>
      <c r="D163" s="2">
        <v>45679</v>
      </c>
      <c r="E163" t="s">
        <v>440</v>
      </c>
      <c r="F163" t="s">
        <v>12</v>
      </c>
      <c r="G163">
        <v>28557</v>
      </c>
      <c r="H163" t="s">
        <v>145</v>
      </c>
      <c r="I163">
        <v>3629</v>
      </c>
      <c r="J163">
        <v>3712984</v>
      </c>
      <c r="K163">
        <v>2500</v>
      </c>
    </row>
    <row r="164" spans="1:11" x14ac:dyDescent="0.25">
      <c r="A164" t="s">
        <v>351</v>
      </c>
      <c r="B164">
        <v>1</v>
      </c>
      <c r="C164" s="2">
        <v>44933</v>
      </c>
      <c r="D164" s="2">
        <v>45298</v>
      </c>
      <c r="E164" t="s">
        <v>22</v>
      </c>
      <c r="F164" t="s">
        <v>12</v>
      </c>
      <c r="G164">
        <v>89011</v>
      </c>
      <c r="H164" t="s">
        <v>352</v>
      </c>
      <c r="I164">
        <v>56772.49</v>
      </c>
      <c r="J164">
        <v>569853553</v>
      </c>
      <c r="K164">
        <v>25000</v>
      </c>
    </row>
    <row r="165" spans="1:11" x14ac:dyDescent="0.25">
      <c r="A165" t="s">
        <v>46</v>
      </c>
      <c r="B165">
        <v>1</v>
      </c>
      <c r="C165" s="2">
        <v>44861</v>
      </c>
      <c r="D165" s="2">
        <v>45226</v>
      </c>
      <c r="E165" t="s">
        <v>11</v>
      </c>
      <c r="F165" t="s">
        <v>12</v>
      </c>
      <c r="G165">
        <v>78752</v>
      </c>
      <c r="H165" t="s">
        <v>32</v>
      </c>
      <c r="I165">
        <v>147648.66</v>
      </c>
      <c r="J165">
        <v>2210000</v>
      </c>
      <c r="K165">
        <v>25000</v>
      </c>
    </row>
    <row r="166" spans="1:11" x14ac:dyDescent="0.25">
      <c r="A166" t="s">
        <v>46</v>
      </c>
      <c r="B166">
        <v>1</v>
      </c>
      <c r="C166" s="2">
        <v>45250</v>
      </c>
      <c r="D166" s="2">
        <v>45616</v>
      </c>
      <c r="E166" t="s">
        <v>22</v>
      </c>
      <c r="F166" t="s">
        <v>243</v>
      </c>
      <c r="G166">
        <v>75206</v>
      </c>
      <c r="H166" t="s">
        <v>32</v>
      </c>
      <c r="I166">
        <v>30430.075669291298</v>
      </c>
      <c r="J166">
        <v>2350000</v>
      </c>
      <c r="K166">
        <v>25000</v>
      </c>
    </row>
    <row r="167" spans="1:11" x14ac:dyDescent="0.25">
      <c r="A167" t="s">
        <v>46</v>
      </c>
      <c r="B167">
        <v>1</v>
      </c>
      <c r="C167" s="2">
        <v>45479</v>
      </c>
      <c r="D167" s="2">
        <v>45844</v>
      </c>
      <c r="E167" t="s">
        <v>11</v>
      </c>
      <c r="F167" t="s">
        <v>12</v>
      </c>
      <c r="G167">
        <v>36695</v>
      </c>
      <c r="H167" t="s">
        <v>363</v>
      </c>
      <c r="I167">
        <v>147648.66</v>
      </c>
      <c r="J167">
        <v>6850000</v>
      </c>
      <c r="K167">
        <v>50000</v>
      </c>
    </row>
    <row r="168" spans="1:11" x14ac:dyDescent="0.25">
      <c r="A168" t="s">
        <v>77</v>
      </c>
      <c r="B168">
        <v>1</v>
      </c>
      <c r="C168" s="2">
        <v>45212</v>
      </c>
      <c r="D168" s="2">
        <v>45578</v>
      </c>
      <c r="E168" t="s">
        <v>22</v>
      </c>
      <c r="F168" t="s">
        <v>12</v>
      </c>
      <c r="G168">
        <v>60628</v>
      </c>
      <c r="H168" t="s">
        <v>78</v>
      </c>
      <c r="I168">
        <v>9913.8799999999992</v>
      </c>
      <c r="J168">
        <v>2800000</v>
      </c>
      <c r="K168">
        <v>10000</v>
      </c>
    </row>
    <row r="169" spans="1:11" x14ac:dyDescent="0.25">
      <c r="A169" t="s">
        <v>30</v>
      </c>
      <c r="B169">
        <v>1</v>
      </c>
      <c r="C169" s="2">
        <v>45009</v>
      </c>
      <c r="D169" s="2">
        <v>45375</v>
      </c>
      <c r="E169" t="s">
        <v>11</v>
      </c>
      <c r="F169" t="s">
        <v>12</v>
      </c>
      <c r="G169">
        <v>33021</v>
      </c>
      <c r="H169" t="s">
        <v>16</v>
      </c>
      <c r="I169">
        <v>101425.887804878</v>
      </c>
      <c r="J169">
        <v>4000000</v>
      </c>
      <c r="K169">
        <v>2500</v>
      </c>
    </row>
    <row r="170" spans="1:11" x14ac:dyDescent="0.25">
      <c r="A170" t="s">
        <v>356</v>
      </c>
      <c r="B170">
        <v>1</v>
      </c>
      <c r="C170" s="2">
        <v>45065</v>
      </c>
      <c r="D170" s="2">
        <v>45431</v>
      </c>
      <c r="E170" t="s">
        <v>11</v>
      </c>
      <c r="F170" t="s">
        <v>12</v>
      </c>
      <c r="G170">
        <v>33401</v>
      </c>
      <c r="H170" t="s">
        <v>16</v>
      </c>
      <c r="I170">
        <v>101425.887804878</v>
      </c>
      <c r="J170">
        <v>75491891</v>
      </c>
      <c r="K170">
        <v>50000</v>
      </c>
    </row>
    <row r="171" spans="1:11" x14ac:dyDescent="0.25">
      <c r="A171" t="s">
        <v>356</v>
      </c>
      <c r="B171">
        <v>1</v>
      </c>
      <c r="C171" s="2">
        <v>45199</v>
      </c>
      <c r="D171" s="2">
        <v>45565</v>
      </c>
      <c r="E171" t="s">
        <v>22</v>
      </c>
      <c r="F171" t="s">
        <v>12</v>
      </c>
      <c r="G171">
        <v>6902</v>
      </c>
      <c r="H171" t="s">
        <v>123</v>
      </c>
      <c r="I171">
        <v>30430.075669291298</v>
      </c>
      <c r="J171">
        <v>73159440</v>
      </c>
      <c r="K171">
        <v>25000</v>
      </c>
    </row>
    <row r="172" spans="1:11" x14ac:dyDescent="0.25">
      <c r="A172" t="s">
        <v>162</v>
      </c>
      <c r="B172">
        <v>1</v>
      </c>
      <c r="C172" s="2">
        <v>45025</v>
      </c>
      <c r="D172" s="2">
        <v>45391</v>
      </c>
      <c r="E172" t="s">
        <v>22</v>
      </c>
      <c r="F172" t="s">
        <v>12</v>
      </c>
      <c r="G172">
        <v>14220</v>
      </c>
      <c r="H172" t="s">
        <v>24</v>
      </c>
      <c r="I172">
        <v>64546.16</v>
      </c>
      <c r="J172">
        <v>15273409</v>
      </c>
      <c r="K172">
        <v>5000</v>
      </c>
    </row>
    <row r="173" spans="1:11" x14ac:dyDescent="0.25">
      <c r="A173" t="s">
        <v>263</v>
      </c>
      <c r="B173">
        <v>1</v>
      </c>
      <c r="C173" s="2">
        <v>45077</v>
      </c>
      <c r="D173" s="2">
        <v>45443</v>
      </c>
      <c r="E173" t="s">
        <v>142</v>
      </c>
      <c r="F173" t="s">
        <v>12</v>
      </c>
      <c r="G173">
        <v>11735</v>
      </c>
      <c r="H173" t="s">
        <v>24</v>
      </c>
      <c r="I173">
        <v>0</v>
      </c>
      <c r="J173">
        <v>48350000</v>
      </c>
      <c r="K173">
        <v>0</v>
      </c>
    </row>
    <row r="174" spans="1:11" x14ac:dyDescent="0.25">
      <c r="A174" t="s">
        <v>99</v>
      </c>
      <c r="B174">
        <v>1</v>
      </c>
      <c r="C174" s="2">
        <v>45056</v>
      </c>
      <c r="D174" s="2">
        <v>45422</v>
      </c>
      <c r="E174" t="s">
        <v>22</v>
      </c>
      <c r="F174" t="s">
        <v>12</v>
      </c>
      <c r="G174">
        <v>7111</v>
      </c>
      <c r="H174" t="s">
        <v>94</v>
      </c>
      <c r="I174">
        <v>21919</v>
      </c>
      <c r="J174">
        <v>5580000</v>
      </c>
      <c r="K174">
        <v>5000</v>
      </c>
    </row>
    <row r="175" spans="1:11" x14ac:dyDescent="0.25">
      <c r="A175" t="s">
        <v>99</v>
      </c>
      <c r="B175">
        <v>1</v>
      </c>
      <c r="C175" s="2">
        <v>45388</v>
      </c>
      <c r="D175" s="2">
        <v>45753</v>
      </c>
      <c r="E175" t="s">
        <v>22</v>
      </c>
      <c r="F175" t="s">
        <v>12</v>
      </c>
      <c r="G175">
        <v>94102</v>
      </c>
      <c r="H175" t="s">
        <v>36</v>
      </c>
      <c r="I175">
        <v>21919</v>
      </c>
      <c r="J175">
        <v>55544854</v>
      </c>
      <c r="K175">
        <v>50000</v>
      </c>
    </row>
    <row r="176" spans="1:11" x14ac:dyDescent="0.25">
      <c r="A176" t="s">
        <v>266</v>
      </c>
      <c r="B176">
        <v>1</v>
      </c>
      <c r="C176" s="2">
        <v>45277</v>
      </c>
      <c r="D176" s="2">
        <v>45643</v>
      </c>
      <c r="E176" t="s">
        <v>11</v>
      </c>
      <c r="F176" t="s">
        <v>12</v>
      </c>
      <c r="G176">
        <v>2210</v>
      </c>
      <c r="H176" t="s">
        <v>21</v>
      </c>
      <c r="I176">
        <v>23125.96</v>
      </c>
      <c r="J176">
        <v>500000000</v>
      </c>
      <c r="K176">
        <v>50000</v>
      </c>
    </row>
    <row r="177" spans="1:11" x14ac:dyDescent="0.25">
      <c r="A177" t="s">
        <v>163</v>
      </c>
      <c r="B177">
        <v>1</v>
      </c>
      <c r="C177" s="2">
        <v>45292</v>
      </c>
      <c r="D177" s="2">
        <v>45658</v>
      </c>
      <c r="E177" t="s">
        <v>11</v>
      </c>
      <c r="F177" t="s">
        <v>12</v>
      </c>
      <c r="G177">
        <v>1880</v>
      </c>
      <c r="H177" t="s">
        <v>21</v>
      </c>
      <c r="I177">
        <v>179427</v>
      </c>
      <c r="J177">
        <v>60132155</v>
      </c>
      <c r="K177">
        <v>25000</v>
      </c>
    </row>
    <row r="178" spans="1:11" x14ac:dyDescent="0.25">
      <c r="A178" t="s">
        <v>163</v>
      </c>
      <c r="B178">
        <v>1</v>
      </c>
      <c r="C178" s="2">
        <v>45292</v>
      </c>
      <c r="D178" s="2">
        <v>45658</v>
      </c>
      <c r="E178" t="s">
        <v>11</v>
      </c>
      <c r="F178" t="s">
        <v>12</v>
      </c>
      <c r="G178">
        <v>44109</v>
      </c>
      <c r="H178" t="s">
        <v>52</v>
      </c>
      <c r="I178">
        <v>48865</v>
      </c>
      <c r="J178">
        <v>13605827</v>
      </c>
      <c r="K178">
        <v>25000</v>
      </c>
    </row>
    <row r="179" spans="1:11" x14ac:dyDescent="0.25">
      <c r="A179" t="s">
        <v>163</v>
      </c>
      <c r="B179">
        <v>1</v>
      </c>
      <c r="C179" s="2">
        <v>45292</v>
      </c>
      <c r="D179" s="2">
        <v>45658</v>
      </c>
      <c r="E179" t="s">
        <v>11</v>
      </c>
      <c r="F179" t="s">
        <v>12</v>
      </c>
      <c r="G179">
        <v>44127</v>
      </c>
      <c r="H179" t="s">
        <v>52</v>
      </c>
      <c r="I179">
        <v>61477</v>
      </c>
      <c r="J179">
        <v>17580188</v>
      </c>
      <c r="K179">
        <v>25000</v>
      </c>
    </row>
    <row r="180" spans="1:11" x14ac:dyDescent="0.25">
      <c r="A180" t="s">
        <v>163</v>
      </c>
      <c r="B180">
        <v>1</v>
      </c>
      <c r="C180" s="2">
        <v>45292</v>
      </c>
      <c r="D180" s="2">
        <v>45658</v>
      </c>
      <c r="E180" t="s">
        <v>11</v>
      </c>
      <c r="F180" t="s">
        <v>12</v>
      </c>
      <c r="G180">
        <v>22102</v>
      </c>
      <c r="H180" t="s">
        <v>209</v>
      </c>
      <c r="I180">
        <v>96589.666666666599</v>
      </c>
      <c r="J180">
        <v>99486468</v>
      </c>
      <c r="K180">
        <v>25000</v>
      </c>
    </row>
    <row r="181" spans="1:11" x14ac:dyDescent="0.25">
      <c r="A181" t="s">
        <v>357</v>
      </c>
      <c r="B181">
        <v>1</v>
      </c>
      <c r="C181" s="2">
        <v>45418</v>
      </c>
      <c r="D181" s="2">
        <v>45783</v>
      </c>
      <c r="E181" t="s">
        <v>22</v>
      </c>
      <c r="F181" t="s">
        <v>12</v>
      </c>
      <c r="G181">
        <v>28081</v>
      </c>
      <c r="H181" t="s">
        <v>145</v>
      </c>
      <c r="I181">
        <v>21353</v>
      </c>
      <c r="J181">
        <v>6139000</v>
      </c>
      <c r="K181">
        <v>25000</v>
      </c>
    </row>
    <row r="182" spans="1:11" x14ac:dyDescent="0.25">
      <c r="A182" t="s">
        <v>87</v>
      </c>
      <c r="B182">
        <v>1</v>
      </c>
      <c r="C182" s="2">
        <v>45219</v>
      </c>
      <c r="D182" s="2">
        <v>45585</v>
      </c>
      <c r="E182" t="s">
        <v>440</v>
      </c>
      <c r="F182" t="s">
        <v>12</v>
      </c>
      <c r="G182">
        <v>98201</v>
      </c>
      <c r="H182" t="s">
        <v>88</v>
      </c>
      <c r="I182">
        <v>20023.82</v>
      </c>
      <c r="J182">
        <v>7700000</v>
      </c>
      <c r="K182">
        <v>25000</v>
      </c>
    </row>
    <row r="183" spans="1:11" x14ac:dyDescent="0.25">
      <c r="A183" t="s">
        <v>87</v>
      </c>
      <c r="B183">
        <v>1</v>
      </c>
      <c r="C183" s="2">
        <v>45227</v>
      </c>
      <c r="D183" s="2">
        <v>45593</v>
      </c>
      <c r="E183" t="s">
        <v>440</v>
      </c>
      <c r="F183" t="s">
        <v>243</v>
      </c>
      <c r="G183">
        <v>98002</v>
      </c>
      <c r="H183" t="s">
        <v>88</v>
      </c>
      <c r="I183">
        <v>16645.39</v>
      </c>
      <c r="J183">
        <v>7250000</v>
      </c>
      <c r="K183">
        <v>25000</v>
      </c>
    </row>
    <row r="184" spans="1:11" x14ac:dyDescent="0.25">
      <c r="A184" t="s">
        <v>87</v>
      </c>
      <c r="B184">
        <v>1</v>
      </c>
      <c r="C184" s="2">
        <v>45227</v>
      </c>
      <c r="D184" s="2">
        <v>45593</v>
      </c>
      <c r="E184" t="s">
        <v>22</v>
      </c>
      <c r="F184" t="s">
        <v>416</v>
      </c>
      <c r="G184">
        <v>98498</v>
      </c>
      <c r="H184" t="s">
        <v>88</v>
      </c>
      <c r="I184">
        <v>48665.51</v>
      </c>
      <c r="J184">
        <v>32195276</v>
      </c>
      <c r="K184">
        <v>25000</v>
      </c>
    </row>
    <row r="185" spans="1:11" x14ac:dyDescent="0.25">
      <c r="A185" t="s">
        <v>87</v>
      </c>
      <c r="B185">
        <v>1</v>
      </c>
      <c r="C185" s="2">
        <v>45436</v>
      </c>
      <c r="D185" s="2">
        <v>45801</v>
      </c>
      <c r="E185" t="s">
        <v>440</v>
      </c>
      <c r="F185" t="s">
        <v>12</v>
      </c>
      <c r="G185">
        <v>84115</v>
      </c>
      <c r="H185" t="s">
        <v>372</v>
      </c>
      <c r="I185">
        <v>13266.96</v>
      </c>
      <c r="J185">
        <v>4371600</v>
      </c>
      <c r="K185">
        <v>50000</v>
      </c>
    </row>
    <row r="186" spans="1:11" x14ac:dyDescent="0.25">
      <c r="A186" t="s">
        <v>366</v>
      </c>
      <c r="B186">
        <v>1</v>
      </c>
      <c r="C186" s="2">
        <v>45135</v>
      </c>
      <c r="D186" s="2">
        <v>45501</v>
      </c>
      <c r="E186" t="s">
        <v>22</v>
      </c>
      <c r="F186" t="s">
        <v>12</v>
      </c>
      <c r="G186">
        <v>70454</v>
      </c>
      <c r="H186" t="s">
        <v>230</v>
      </c>
      <c r="I186">
        <v>13090.21</v>
      </c>
      <c r="J186">
        <v>689980</v>
      </c>
      <c r="K186">
        <v>1000</v>
      </c>
    </row>
    <row r="187" spans="1:11" x14ac:dyDescent="0.25">
      <c r="A187" t="s">
        <v>268</v>
      </c>
      <c r="B187">
        <v>1</v>
      </c>
      <c r="C187" s="2">
        <v>45107</v>
      </c>
      <c r="D187" s="2">
        <v>45473</v>
      </c>
      <c r="E187" t="s">
        <v>22</v>
      </c>
      <c r="F187" t="s">
        <v>12</v>
      </c>
      <c r="G187">
        <v>98133</v>
      </c>
      <c r="H187" t="s">
        <v>88</v>
      </c>
      <c r="I187">
        <v>30430.075669291298</v>
      </c>
      <c r="J187">
        <v>2336250</v>
      </c>
      <c r="K187">
        <v>5000</v>
      </c>
    </row>
    <row r="188" spans="1:11" x14ac:dyDescent="0.25">
      <c r="A188" t="s">
        <v>367</v>
      </c>
      <c r="B188">
        <v>1</v>
      </c>
      <c r="C188" s="2">
        <v>44936</v>
      </c>
      <c r="D188" s="2">
        <v>45301</v>
      </c>
      <c r="E188" t="s">
        <v>22</v>
      </c>
      <c r="F188" t="s">
        <v>12</v>
      </c>
      <c r="G188">
        <v>20010</v>
      </c>
      <c r="H188" t="s">
        <v>313</v>
      </c>
      <c r="I188">
        <v>157243.76</v>
      </c>
      <c r="J188">
        <v>46092020</v>
      </c>
      <c r="K188">
        <v>25000</v>
      </c>
    </row>
    <row r="189" spans="1:11" x14ac:dyDescent="0.25">
      <c r="A189" t="s">
        <v>173</v>
      </c>
      <c r="B189">
        <v>1</v>
      </c>
      <c r="C189" s="2">
        <v>44930</v>
      </c>
      <c r="D189" s="2">
        <v>45295</v>
      </c>
      <c r="E189" t="s">
        <v>22</v>
      </c>
      <c r="F189" t="s">
        <v>12</v>
      </c>
      <c r="G189">
        <v>64063</v>
      </c>
      <c r="H189" t="s">
        <v>174</v>
      </c>
      <c r="I189">
        <v>30026</v>
      </c>
      <c r="J189">
        <v>6965000</v>
      </c>
      <c r="K189">
        <v>10000</v>
      </c>
    </row>
    <row r="190" spans="1:11" x14ac:dyDescent="0.25">
      <c r="A190" t="s">
        <v>269</v>
      </c>
      <c r="B190">
        <v>1</v>
      </c>
      <c r="C190" s="2">
        <v>45028</v>
      </c>
      <c r="D190" s="2">
        <v>45394</v>
      </c>
      <c r="E190" t="s">
        <v>11</v>
      </c>
      <c r="F190" t="s">
        <v>12</v>
      </c>
      <c r="G190">
        <v>70053</v>
      </c>
      <c r="H190" t="s">
        <v>230</v>
      </c>
      <c r="I190">
        <v>74807.87</v>
      </c>
      <c r="J190">
        <v>6671259</v>
      </c>
      <c r="K190">
        <v>10000</v>
      </c>
    </row>
    <row r="191" spans="1:11" x14ac:dyDescent="0.25">
      <c r="A191" t="s">
        <v>269</v>
      </c>
      <c r="B191">
        <v>1</v>
      </c>
      <c r="C191" s="2">
        <v>45028</v>
      </c>
      <c r="D191" s="2">
        <v>45394</v>
      </c>
      <c r="E191" t="s">
        <v>11</v>
      </c>
      <c r="F191" t="s">
        <v>12</v>
      </c>
      <c r="G191">
        <v>70062</v>
      </c>
      <c r="H191" t="s">
        <v>230</v>
      </c>
      <c r="I191">
        <v>74807.87</v>
      </c>
      <c r="J191">
        <v>3586497</v>
      </c>
      <c r="K191">
        <v>10000</v>
      </c>
    </row>
    <row r="192" spans="1:11" x14ac:dyDescent="0.25">
      <c r="A192" t="s">
        <v>269</v>
      </c>
      <c r="B192">
        <v>1</v>
      </c>
      <c r="C192" s="2">
        <v>45427</v>
      </c>
      <c r="D192" s="2">
        <v>45792</v>
      </c>
      <c r="E192" t="s">
        <v>11</v>
      </c>
      <c r="F192" t="s">
        <v>12</v>
      </c>
      <c r="G192">
        <v>77388</v>
      </c>
      <c r="H192" t="s">
        <v>32</v>
      </c>
      <c r="I192">
        <v>74807.87</v>
      </c>
      <c r="J192">
        <v>17200000</v>
      </c>
      <c r="K192">
        <v>25000</v>
      </c>
    </row>
    <row r="193" spans="1:11" x14ac:dyDescent="0.25">
      <c r="A193" t="s">
        <v>58</v>
      </c>
      <c r="B193">
        <v>1</v>
      </c>
      <c r="C193" s="2">
        <v>44788</v>
      </c>
      <c r="D193" s="2">
        <v>45153</v>
      </c>
      <c r="E193" t="s">
        <v>11</v>
      </c>
      <c r="F193" t="s">
        <v>12</v>
      </c>
      <c r="G193">
        <v>77086</v>
      </c>
      <c r="H193" t="s">
        <v>32</v>
      </c>
      <c r="I193">
        <v>69149.77</v>
      </c>
      <c r="J193">
        <v>8028288</v>
      </c>
      <c r="K193">
        <v>75000</v>
      </c>
    </row>
    <row r="194" spans="1:11" x14ac:dyDescent="0.25">
      <c r="A194" t="s">
        <v>23</v>
      </c>
      <c r="B194">
        <v>1</v>
      </c>
      <c r="C194" s="2">
        <v>44792</v>
      </c>
      <c r="D194" s="2">
        <v>45157</v>
      </c>
      <c r="E194" t="s">
        <v>22</v>
      </c>
      <c r="F194" t="s">
        <v>12</v>
      </c>
      <c r="G194">
        <v>11377</v>
      </c>
      <c r="H194" t="s">
        <v>24</v>
      </c>
      <c r="I194">
        <v>8535.77</v>
      </c>
      <c r="J194">
        <v>2100000</v>
      </c>
      <c r="K194">
        <v>5000</v>
      </c>
    </row>
    <row r="195" spans="1:11" x14ac:dyDescent="0.25">
      <c r="A195" t="s">
        <v>23</v>
      </c>
      <c r="B195">
        <v>1</v>
      </c>
      <c r="C195" s="2">
        <v>44886</v>
      </c>
      <c r="D195" s="2">
        <v>45251</v>
      </c>
      <c r="E195" t="s">
        <v>22</v>
      </c>
      <c r="F195" t="s">
        <v>12</v>
      </c>
      <c r="G195">
        <v>75204</v>
      </c>
      <c r="H195" t="s">
        <v>32</v>
      </c>
      <c r="I195">
        <v>11689</v>
      </c>
      <c r="J195">
        <v>1881802</v>
      </c>
      <c r="K195">
        <v>5000</v>
      </c>
    </row>
    <row r="196" spans="1:11" x14ac:dyDescent="0.25">
      <c r="A196" t="s">
        <v>23</v>
      </c>
      <c r="B196">
        <v>1</v>
      </c>
      <c r="C196" s="2">
        <v>45117</v>
      </c>
      <c r="D196" s="2">
        <v>45483</v>
      </c>
      <c r="E196" t="s">
        <v>22</v>
      </c>
      <c r="F196" t="s">
        <v>12</v>
      </c>
      <c r="G196">
        <v>11222</v>
      </c>
      <c r="H196" t="s">
        <v>24</v>
      </c>
      <c r="I196">
        <v>12993</v>
      </c>
      <c r="J196">
        <v>6435520</v>
      </c>
      <c r="K196">
        <v>5000</v>
      </c>
    </row>
    <row r="197" spans="1:11" x14ac:dyDescent="0.25">
      <c r="A197" t="s">
        <v>31</v>
      </c>
      <c r="B197">
        <v>1</v>
      </c>
      <c r="C197" s="2">
        <v>45263</v>
      </c>
      <c r="D197" s="2">
        <v>45629</v>
      </c>
      <c r="E197" t="s">
        <v>11</v>
      </c>
      <c r="F197" t="s">
        <v>12</v>
      </c>
      <c r="G197">
        <v>78223</v>
      </c>
      <c r="H197" t="s">
        <v>32</v>
      </c>
      <c r="I197">
        <v>69523.399999999994</v>
      </c>
      <c r="J197">
        <v>8200000</v>
      </c>
      <c r="K197">
        <v>25000</v>
      </c>
    </row>
    <row r="198" spans="1:11" x14ac:dyDescent="0.25">
      <c r="A198" t="s">
        <v>31</v>
      </c>
      <c r="B198">
        <v>1</v>
      </c>
      <c r="C198" s="2">
        <v>45512</v>
      </c>
      <c r="D198" s="2">
        <v>45641</v>
      </c>
      <c r="E198" t="s">
        <v>11</v>
      </c>
      <c r="F198" t="s">
        <v>12</v>
      </c>
      <c r="G198">
        <v>77856</v>
      </c>
      <c r="H198" t="s">
        <v>32</v>
      </c>
      <c r="I198">
        <v>48995.7</v>
      </c>
      <c r="J198">
        <v>3128920</v>
      </c>
      <c r="K198">
        <v>25000</v>
      </c>
    </row>
    <row r="199" spans="1:11" x14ac:dyDescent="0.25">
      <c r="A199" t="s">
        <v>31</v>
      </c>
      <c r="B199">
        <v>1</v>
      </c>
      <c r="C199" s="2">
        <v>45295</v>
      </c>
      <c r="D199" s="2">
        <v>45661</v>
      </c>
      <c r="E199" t="s">
        <v>11</v>
      </c>
      <c r="F199" t="s">
        <v>12</v>
      </c>
      <c r="G199">
        <v>7712</v>
      </c>
      <c r="H199" t="s">
        <v>94</v>
      </c>
      <c r="I199">
        <v>28468</v>
      </c>
      <c r="J199">
        <v>19800000</v>
      </c>
      <c r="K199">
        <v>10000</v>
      </c>
    </row>
    <row r="200" spans="1:11" x14ac:dyDescent="0.25">
      <c r="A200" t="s">
        <v>176</v>
      </c>
      <c r="B200">
        <v>1</v>
      </c>
      <c r="C200" s="2">
        <v>44931</v>
      </c>
      <c r="D200" s="2">
        <v>45296</v>
      </c>
      <c r="E200" t="s">
        <v>11</v>
      </c>
      <c r="F200" t="s">
        <v>12</v>
      </c>
      <c r="G200">
        <v>10566</v>
      </c>
      <c r="H200" t="s">
        <v>24</v>
      </c>
      <c r="I200">
        <v>46883.22</v>
      </c>
      <c r="J200">
        <v>27994472</v>
      </c>
      <c r="K200">
        <v>5000</v>
      </c>
    </row>
    <row r="201" spans="1:11" x14ac:dyDescent="0.25">
      <c r="A201" t="s">
        <v>276</v>
      </c>
      <c r="B201">
        <v>1</v>
      </c>
      <c r="C201" s="2">
        <v>45348</v>
      </c>
      <c r="D201" s="2">
        <v>45714</v>
      </c>
      <c r="E201" t="s">
        <v>22</v>
      </c>
      <c r="F201" t="s">
        <v>12</v>
      </c>
      <c r="G201">
        <v>77040</v>
      </c>
      <c r="H201" t="s">
        <v>32</v>
      </c>
      <c r="I201">
        <v>70422.100000000006</v>
      </c>
      <c r="J201">
        <v>5857011</v>
      </c>
      <c r="K201">
        <v>25000</v>
      </c>
    </row>
    <row r="202" spans="1:11" x14ac:dyDescent="0.25">
      <c r="A202" t="s">
        <v>369</v>
      </c>
      <c r="B202">
        <v>1</v>
      </c>
      <c r="C202" s="2">
        <v>45661</v>
      </c>
      <c r="D202" s="2">
        <v>45661</v>
      </c>
      <c r="E202" t="s">
        <v>255</v>
      </c>
      <c r="F202" t="s">
        <v>12</v>
      </c>
      <c r="G202">
        <v>70360</v>
      </c>
      <c r="H202" t="s">
        <v>230</v>
      </c>
      <c r="I202">
        <v>24864</v>
      </c>
      <c r="J202">
        <v>9888585</v>
      </c>
      <c r="K202">
        <v>0</v>
      </c>
    </row>
    <row r="203" spans="1:11" x14ac:dyDescent="0.25">
      <c r="A203" t="s">
        <v>379</v>
      </c>
      <c r="B203">
        <v>1</v>
      </c>
      <c r="C203" s="2">
        <v>45295</v>
      </c>
      <c r="D203" s="2">
        <v>45661</v>
      </c>
      <c r="E203" t="s">
        <v>22</v>
      </c>
      <c r="F203" t="s">
        <v>12</v>
      </c>
      <c r="G203">
        <v>11101</v>
      </c>
      <c r="H203" t="s">
        <v>24</v>
      </c>
      <c r="I203">
        <v>80263.350000000006</v>
      </c>
      <c r="J203">
        <v>14500000</v>
      </c>
      <c r="K203">
        <v>10000</v>
      </c>
    </row>
    <row r="204" spans="1:11" x14ac:dyDescent="0.25">
      <c r="A204" t="s">
        <v>177</v>
      </c>
      <c r="B204">
        <v>1</v>
      </c>
      <c r="C204" s="2">
        <v>44933</v>
      </c>
      <c r="D204" s="2">
        <v>45298</v>
      </c>
      <c r="E204" t="s">
        <v>22</v>
      </c>
      <c r="F204" t="s">
        <v>12</v>
      </c>
      <c r="G204">
        <v>78728</v>
      </c>
      <c r="H204" t="s">
        <v>32</v>
      </c>
      <c r="I204">
        <v>75054</v>
      </c>
      <c r="J204">
        <v>22031289</v>
      </c>
      <c r="K204">
        <v>25000</v>
      </c>
    </row>
    <row r="205" spans="1:11" x14ac:dyDescent="0.25">
      <c r="A205" t="s">
        <v>277</v>
      </c>
      <c r="B205">
        <v>1</v>
      </c>
      <c r="C205" s="2">
        <v>44930</v>
      </c>
      <c r="D205" s="2">
        <v>45295</v>
      </c>
      <c r="E205" t="s">
        <v>11</v>
      </c>
      <c r="F205" t="s">
        <v>12</v>
      </c>
      <c r="G205">
        <v>28314</v>
      </c>
      <c r="H205" t="s">
        <v>145</v>
      </c>
      <c r="I205">
        <v>97121</v>
      </c>
      <c r="J205">
        <v>26233200</v>
      </c>
      <c r="K205">
        <v>75000</v>
      </c>
    </row>
    <row r="206" spans="1:11" x14ac:dyDescent="0.25">
      <c r="A206" t="s">
        <v>178</v>
      </c>
      <c r="B206">
        <v>1</v>
      </c>
      <c r="C206" s="2">
        <v>44933</v>
      </c>
      <c r="D206" s="2">
        <v>45298</v>
      </c>
      <c r="E206" t="s">
        <v>11</v>
      </c>
      <c r="F206" t="s">
        <v>12</v>
      </c>
      <c r="G206">
        <v>6106</v>
      </c>
      <c r="H206" t="s">
        <v>123</v>
      </c>
      <c r="I206">
        <v>101425.887804878</v>
      </c>
      <c r="J206">
        <v>4200000</v>
      </c>
      <c r="K206">
        <v>10000</v>
      </c>
    </row>
    <row r="207" spans="1:11" x14ac:dyDescent="0.25">
      <c r="A207" t="s">
        <v>119</v>
      </c>
      <c r="B207">
        <v>1</v>
      </c>
      <c r="C207" s="2">
        <v>45121</v>
      </c>
      <c r="D207" s="2">
        <v>45412</v>
      </c>
      <c r="E207" t="s">
        <v>11</v>
      </c>
      <c r="F207" t="s">
        <v>12</v>
      </c>
      <c r="G207">
        <v>29841</v>
      </c>
      <c r="H207" t="s">
        <v>110</v>
      </c>
      <c r="I207">
        <v>298014.12</v>
      </c>
      <c r="J207">
        <v>50000000</v>
      </c>
      <c r="K207">
        <v>250000</v>
      </c>
    </row>
    <row r="208" spans="1:11" x14ac:dyDescent="0.25">
      <c r="A208" t="s">
        <v>119</v>
      </c>
      <c r="B208">
        <v>1</v>
      </c>
      <c r="C208" s="2">
        <v>45189</v>
      </c>
      <c r="D208" s="2">
        <v>45555</v>
      </c>
      <c r="E208" t="s">
        <v>11</v>
      </c>
      <c r="F208" t="s">
        <v>12</v>
      </c>
      <c r="G208">
        <v>32819</v>
      </c>
      <c r="H208" t="s">
        <v>16</v>
      </c>
      <c r="I208">
        <v>298014.12</v>
      </c>
      <c r="J208">
        <v>85193000</v>
      </c>
      <c r="K208">
        <v>25000</v>
      </c>
    </row>
    <row r="209" spans="1:11" x14ac:dyDescent="0.25">
      <c r="A209" t="s">
        <v>119</v>
      </c>
      <c r="B209">
        <v>1</v>
      </c>
      <c r="C209" s="2">
        <v>45382</v>
      </c>
      <c r="D209" s="2">
        <v>45747</v>
      </c>
      <c r="E209" t="s">
        <v>11</v>
      </c>
      <c r="F209" t="s">
        <v>12</v>
      </c>
      <c r="G209">
        <v>32801</v>
      </c>
      <c r="H209" t="s">
        <v>16</v>
      </c>
      <c r="I209">
        <v>298014.12</v>
      </c>
      <c r="J209">
        <v>91333375</v>
      </c>
      <c r="K209">
        <v>25000</v>
      </c>
    </row>
    <row r="210" spans="1:11" x14ac:dyDescent="0.25">
      <c r="A210" t="s">
        <v>119</v>
      </c>
      <c r="B210">
        <v>1</v>
      </c>
      <c r="C210" s="2">
        <v>45443</v>
      </c>
      <c r="D210" s="2">
        <v>45808</v>
      </c>
      <c r="E210" t="s">
        <v>11</v>
      </c>
      <c r="F210" t="s">
        <v>12</v>
      </c>
      <c r="G210">
        <v>77051</v>
      </c>
      <c r="H210" t="s">
        <v>32</v>
      </c>
      <c r="I210">
        <v>298014.12</v>
      </c>
      <c r="J210">
        <v>125000000</v>
      </c>
      <c r="K210">
        <v>100000</v>
      </c>
    </row>
    <row r="211" spans="1:11" x14ac:dyDescent="0.25">
      <c r="A211" t="s">
        <v>279</v>
      </c>
      <c r="B211">
        <v>2</v>
      </c>
      <c r="C211" s="2">
        <v>45211</v>
      </c>
      <c r="D211" s="2">
        <v>45577</v>
      </c>
      <c r="E211" t="s">
        <v>11</v>
      </c>
      <c r="F211" t="s">
        <v>12</v>
      </c>
      <c r="G211">
        <v>77004</v>
      </c>
      <c r="H211" t="s">
        <v>32</v>
      </c>
      <c r="I211">
        <v>0</v>
      </c>
      <c r="J211">
        <v>3000000</v>
      </c>
      <c r="K211">
        <v>10000</v>
      </c>
    </row>
    <row r="212" spans="1:11" x14ac:dyDescent="0.25">
      <c r="A212" t="s">
        <v>279</v>
      </c>
      <c r="B212">
        <v>2</v>
      </c>
      <c r="C212" s="2">
        <v>45211</v>
      </c>
      <c r="D212" s="2">
        <v>45577</v>
      </c>
      <c r="E212" t="s">
        <v>11</v>
      </c>
      <c r="F212" t="s">
        <v>12</v>
      </c>
      <c r="G212">
        <v>77004</v>
      </c>
      <c r="H212" t="s">
        <v>32</v>
      </c>
      <c r="I212">
        <v>0</v>
      </c>
      <c r="J212">
        <v>10000000</v>
      </c>
      <c r="K212">
        <v>10000</v>
      </c>
    </row>
    <row r="213" spans="1:11" x14ac:dyDescent="0.25">
      <c r="A213" t="s">
        <v>279</v>
      </c>
      <c r="B213">
        <v>1</v>
      </c>
      <c r="C213" s="2">
        <v>45211</v>
      </c>
      <c r="D213" s="2">
        <v>45577</v>
      </c>
      <c r="E213" t="s">
        <v>11</v>
      </c>
      <c r="F213" t="s">
        <v>12</v>
      </c>
      <c r="G213">
        <v>77004</v>
      </c>
      <c r="H213" t="s">
        <v>32</v>
      </c>
      <c r="I213">
        <v>38621</v>
      </c>
      <c r="J213">
        <v>3000000</v>
      </c>
      <c r="K213">
        <v>10000</v>
      </c>
    </row>
    <row r="214" spans="1:11" x14ac:dyDescent="0.25">
      <c r="A214" t="s">
        <v>279</v>
      </c>
      <c r="B214">
        <v>1</v>
      </c>
      <c r="C214" s="2">
        <v>45211</v>
      </c>
      <c r="D214" s="2">
        <v>45577</v>
      </c>
      <c r="E214" t="s">
        <v>11</v>
      </c>
      <c r="F214" t="s">
        <v>12</v>
      </c>
      <c r="G214">
        <v>77004</v>
      </c>
      <c r="H214" t="s">
        <v>32</v>
      </c>
      <c r="I214">
        <v>38621</v>
      </c>
      <c r="J214">
        <v>10000000</v>
      </c>
      <c r="K214">
        <v>10000</v>
      </c>
    </row>
    <row r="215" spans="1:11" x14ac:dyDescent="0.25">
      <c r="A215" t="s">
        <v>279</v>
      </c>
      <c r="B215">
        <v>2</v>
      </c>
      <c r="C215" s="2">
        <v>45211</v>
      </c>
      <c r="D215" s="2">
        <v>45577</v>
      </c>
      <c r="E215" t="s">
        <v>11</v>
      </c>
      <c r="F215" t="s">
        <v>12</v>
      </c>
      <c r="G215">
        <v>77004</v>
      </c>
      <c r="H215" t="s">
        <v>32</v>
      </c>
      <c r="I215">
        <v>72588</v>
      </c>
      <c r="J215">
        <v>3000000</v>
      </c>
      <c r="K215">
        <v>10000</v>
      </c>
    </row>
    <row r="216" spans="1:11" x14ac:dyDescent="0.25">
      <c r="A216" t="s">
        <v>279</v>
      </c>
      <c r="B216">
        <v>2</v>
      </c>
      <c r="C216" s="2">
        <v>45211</v>
      </c>
      <c r="D216" s="2">
        <v>45577</v>
      </c>
      <c r="E216" t="s">
        <v>11</v>
      </c>
      <c r="F216" t="s">
        <v>12</v>
      </c>
      <c r="G216">
        <v>77004</v>
      </c>
      <c r="H216" t="s">
        <v>32</v>
      </c>
      <c r="I216">
        <v>72588</v>
      </c>
      <c r="J216">
        <v>10000000</v>
      </c>
      <c r="K216">
        <v>10000</v>
      </c>
    </row>
    <row r="217" spans="1:11" x14ac:dyDescent="0.25">
      <c r="A217" t="s">
        <v>383</v>
      </c>
      <c r="B217">
        <v>1</v>
      </c>
      <c r="C217" s="2">
        <v>45245</v>
      </c>
      <c r="D217" s="2">
        <v>45611</v>
      </c>
      <c r="E217" t="s">
        <v>22</v>
      </c>
      <c r="F217" t="s">
        <v>12</v>
      </c>
      <c r="G217">
        <v>44311</v>
      </c>
      <c r="H217" t="s">
        <v>52</v>
      </c>
      <c r="I217">
        <v>56564.66</v>
      </c>
      <c r="J217">
        <v>192542052</v>
      </c>
      <c r="K217">
        <v>10000</v>
      </c>
    </row>
    <row r="218" spans="1:11" x14ac:dyDescent="0.25">
      <c r="A218" t="s">
        <v>182</v>
      </c>
      <c r="B218">
        <v>1</v>
      </c>
      <c r="C218" s="2">
        <v>45210</v>
      </c>
      <c r="D218" s="2">
        <v>45576</v>
      </c>
      <c r="E218" t="s">
        <v>22</v>
      </c>
      <c r="F218" t="s">
        <v>12</v>
      </c>
      <c r="G218">
        <v>10705</v>
      </c>
      <c r="H218" t="s">
        <v>24</v>
      </c>
      <c r="I218">
        <v>9004</v>
      </c>
      <c r="J218">
        <v>1800000</v>
      </c>
      <c r="K218">
        <v>10000</v>
      </c>
    </row>
    <row r="219" spans="1:11" x14ac:dyDescent="0.25">
      <c r="A219" t="s">
        <v>182</v>
      </c>
      <c r="B219">
        <v>1</v>
      </c>
      <c r="C219" s="2">
        <v>45358</v>
      </c>
      <c r="D219" s="2">
        <v>45723</v>
      </c>
      <c r="E219" t="s">
        <v>22</v>
      </c>
      <c r="F219" t="s">
        <v>12</v>
      </c>
      <c r="G219">
        <v>2911</v>
      </c>
      <c r="H219" t="s">
        <v>157</v>
      </c>
      <c r="I219">
        <v>9004</v>
      </c>
      <c r="J219">
        <v>1900000</v>
      </c>
      <c r="K219">
        <v>2500</v>
      </c>
    </row>
    <row r="220" spans="1:11" x14ac:dyDescent="0.25">
      <c r="A220" t="s">
        <v>285</v>
      </c>
      <c r="B220">
        <v>1</v>
      </c>
      <c r="C220" s="2">
        <v>45335</v>
      </c>
      <c r="D220" s="2">
        <v>45701</v>
      </c>
      <c r="E220" t="s">
        <v>22</v>
      </c>
      <c r="F220" t="s">
        <v>12</v>
      </c>
      <c r="G220">
        <v>90043</v>
      </c>
      <c r="H220" t="s">
        <v>36</v>
      </c>
      <c r="I220">
        <v>9598</v>
      </c>
      <c r="J220">
        <v>2235201</v>
      </c>
      <c r="K220">
        <v>5000</v>
      </c>
    </row>
    <row r="221" spans="1:11" x14ac:dyDescent="0.25">
      <c r="A221" t="s">
        <v>66</v>
      </c>
      <c r="B221">
        <v>1</v>
      </c>
      <c r="C221" s="2">
        <v>44490</v>
      </c>
      <c r="D221" s="2">
        <v>44855</v>
      </c>
      <c r="E221" t="s">
        <v>11</v>
      </c>
      <c r="F221" t="s">
        <v>12</v>
      </c>
      <c r="G221">
        <v>77017</v>
      </c>
      <c r="H221" t="s">
        <v>32</v>
      </c>
      <c r="I221">
        <v>44713.97</v>
      </c>
      <c r="J221">
        <v>3650000</v>
      </c>
      <c r="K221">
        <v>5000</v>
      </c>
    </row>
    <row r="222" spans="1:11" x14ac:dyDescent="0.25">
      <c r="A222" t="s">
        <v>66</v>
      </c>
      <c r="B222">
        <v>1</v>
      </c>
      <c r="C222" s="2">
        <v>45103</v>
      </c>
      <c r="D222" s="2">
        <v>45469</v>
      </c>
      <c r="E222" t="s">
        <v>11</v>
      </c>
      <c r="F222" t="s">
        <v>12</v>
      </c>
      <c r="G222">
        <v>10026</v>
      </c>
      <c r="H222" t="s">
        <v>24</v>
      </c>
      <c r="I222">
        <v>47093.49</v>
      </c>
      <c r="J222">
        <v>15000000</v>
      </c>
      <c r="K222">
        <v>10000</v>
      </c>
    </row>
    <row r="223" spans="1:11" x14ac:dyDescent="0.25">
      <c r="A223" t="s">
        <v>66</v>
      </c>
      <c r="B223">
        <v>1</v>
      </c>
      <c r="C223" s="2">
        <v>45407</v>
      </c>
      <c r="D223" s="2">
        <v>45772</v>
      </c>
      <c r="E223" t="s">
        <v>11</v>
      </c>
      <c r="F223" t="s">
        <v>12</v>
      </c>
      <c r="G223">
        <v>29203</v>
      </c>
      <c r="H223" t="s">
        <v>110</v>
      </c>
      <c r="I223">
        <v>45903.729999999901</v>
      </c>
      <c r="J223">
        <v>22432800</v>
      </c>
      <c r="K223">
        <v>50000</v>
      </c>
    </row>
    <row r="224" spans="1:11" x14ac:dyDescent="0.25">
      <c r="A224" t="s">
        <v>286</v>
      </c>
      <c r="B224">
        <v>1</v>
      </c>
      <c r="C224" s="2">
        <v>45295</v>
      </c>
      <c r="D224" s="2">
        <v>45661</v>
      </c>
      <c r="E224" t="s">
        <v>11</v>
      </c>
      <c r="F224" t="s">
        <v>12</v>
      </c>
      <c r="G224">
        <v>19119</v>
      </c>
      <c r="H224" t="s">
        <v>186</v>
      </c>
      <c r="I224">
        <v>13534.7</v>
      </c>
      <c r="J224">
        <v>5000000</v>
      </c>
      <c r="K224">
        <v>10000</v>
      </c>
    </row>
    <row r="225" spans="1:11" x14ac:dyDescent="0.25">
      <c r="A225" t="s">
        <v>185</v>
      </c>
      <c r="B225">
        <v>1</v>
      </c>
      <c r="C225" s="2">
        <v>45224</v>
      </c>
      <c r="D225" s="2">
        <v>45590</v>
      </c>
      <c r="E225" t="s">
        <v>22</v>
      </c>
      <c r="F225" t="s">
        <v>12</v>
      </c>
      <c r="G225">
        <v>10960</v>
      </c>
      <c r="H225" t="s">
        <v>24</v>
      </c>
      <c r="I225">
        <v>16107</v>
      </c>
      <c r="J225">
        <v>4000000</v>
      </c>
      <c r="K225">
        <v>5000</v>
      </c>
    </row>
    <row r="226" spans="1:11" x14ac:dyDescent="0.25">
      <c r="A226" t="s">
        <v>189</v>
      </c>
      <c r="B226">
        <v>1</v>
      </c>
      <c r="C226" s="2">
        <v>44941</v>
      </c>
      <c r="D226" s="2">
        <v>45306</v>
      </c>
      <c r="E226" t="s">
        <v>22</v>
      </c>
      <c r="F226" t="s">
        <v>12</v>
      </c>
      <c r="G226">
        <v>60640</v>
      </c>
      <c r="H226" t="s">
        <v>78</v>
      </c>
      <c r="I226">
        <v>12081</v>
      </c>
      <c r="J226">
        <v>8500000</v>
      </c>
      <c r="K226">
        <v>10000</v>
      </c>
    </row>
    <row r="227" spans="1:11" x14ac:dyDescent="0.25">
      <c r="A227" t="s">
        <v>120</v>
      </c>
      <c r="B227">
        <v>1</v>
      </c>
      <c r="C227" s="2">
        <v>45095</v>
      </c>
      <c r="D227" s="2">
        <v>45461</v>
      </c>
      <c r="E227" t="s">
        <v>11</v>
      </c>
      <c r="F227" t="s">
        <v>12</v>
      </c>
      <c r="G227">
        <v>36695</v>
      </c>
      <c r="H227" t="s">
        <v>363</v>
      </c>
      <c r="I227">
        <v>108356.38</v>
      </c>
      <c r="J227">
        <v>11612340</v>
      </c>
      <c r="K227">
        <v>100000</v>
      </c>
    </row>
    <row r="228" spans="1:11" x14ac:dyDescent="0.25">
      <c r="A228" t="s">
        <v>287</v>
      </c>
      <c r="B228">
        <v>1</v>
      </c>
      <c r="C228" s="2">
        <v>45210</v>
      </c>
      <c r="D228" s="2">
        <v>45576</v>
      </c>
      <c r="E228" t="s">
        <v>22</v>
      </c>
      <c r="F228" t="s">
        <v>12</v>
      </c>
      <c r="G228">
        <v>81520</v>
      </c>
      <c r="H228" t="s">
        <v>288</v>
      </c>
      <c r="I228">
        <v>12459.06</v>
      </c>
      <c r="J228">
        <v>61637090</v>
      </c>
      <c r="K228">
        <v>10000</v>
      </c>
    </row>
    <row r="229" spans="1:11" x14ac:dyDescent="0.25">
      <c r="A229" t="s">
        <v>287</v>
      </c>
      <c r="B229">
        <v>1</v>
      </c>
      <c r="C229" s="2">
        <v>45210</v>
      </c>
      <c r="D229" s="2">
        <v>45576</v>
      </c>
      <c r="E229" t="s">
        <v>22</v>
      </c>
      <c r="F229" t="s">
        <v>12</v>
      </c>
      <c r="G229">
        <v>81520</v>
      </c>
      <c r="H229" t="s">
        <v>288</v>
      </c>
      <c r="I229">
        <v>16719.34</v>
      </c>
      <c r="J229">
        <v>61637090</v>
      </c>
      <c r="K229">
        <v>10000</v>
      </c>
    </row>
    <row r="230" spans="1:11" x14ac:dyDescent="0.25">
      <c r="A230" t="s">
        <v>287</v>
      </c>
      <c r="B230">
        <v>1</v>
      </c>
      <c r="C230" s="2">
        <v>45210</v>
      </c>
      <c r="D230" s="2">
        <v>45576</v>
      </c>
      <c r="E230" t="s">
        <v>22</v>
      </c>
      <c r="F230" t="s">
        <v>12</v>
      </c>
      <c r="G230">
        <v>81625</v>
      </c>
      <c r="H230" t="s">
        <v>288</v>
      </c>
      <c r="I230">
        <v>20175.78</v>
      </c>
      <c r="J230">
        <v>61637090</v>
      </c>
      <c r="K230">
        <v>10000</v>
      </c>
    </row>
    <row r="231" spans="1:11" x14ac:dyDescent="0.25">
      <c r="A231" t="s">
        <v>287</v>
      </c>
      <c r="B231">
        <v>1</v>
      </c>
      <c r="C231" s="2">
        <v>45210</v>
      </c>
      <c r="D231" s="2">
        <v>45576</v>
      </c>
      <c r="E231" t="s">
        <v>22</v>
      </c>
      <c r="F231" t="s">
        <v>12</v>
      </c>
      <c r="G231">
        <v>81625</v>
      </c>
      <c r="H231" t="s">
        <v>288</v>
      </c>
      <c r="I231">
        <v>73245.52</v>
      </c>
      <c r="J231">
        <v>61637090</v>
      </c>
      <c r="K231">
        <v>10000</v>
      </c>
    </row>
    <row r="232" spans="1:11" x14ac:dyDescent="0.25">
      <c r="A232" t="s">
        <v>287</v>
      </c>
      <c r="B232">
        <v>1</v>
      </c>
      <c r="C232" s="2">
        <v>45210</v>
      </c>
      <c r="D232" s="2">
        <v>45576</v>
      </c>
      <c r="E232" t="s">
        <v>22</v>
      </c>
      <c r="F232" t="s">
        <v>12</v>
      </c>
      <c r="G232">
        <v>50613</v>
      </c>
      <c r="H232" t="s">
        <v>308</v>
      </c>
      <c r="I232">
        <v>17011.54</v>
      </c>
      <c r="J232">
        <v>61637090</v>
      </c>
      <c r="K232">
        <v>10000</v>
      </c>
    </row>
    <row r="233" spans="1:11" x14ac:dyDescent="0.25">
      <c r="A233" t="s">
        <v>287</v>
      </c>
      <c r="B233">
        <v>1</v>
      </c>
      <c r="C233" s="2">
        <v>45210</v>
      </c>
      <c r="D233" s="2">
        <v>45576</v>
      </c>
      <c r="E233" t="s">
        <v>22</v>
      </c>
      <c r="F233" t="s">
        <v>12</v>
      </c>
      <c r="G233">
        <v>50622</v>
      </c>
      <c r="H233" t="s">
        <v>308</v>
      </c>
      <c r="I233">
        <v>11080.59</v>
      </c>
      <c r="J233">
        <v>61637090</v>
      </c>
      <c r="K233">
        <v>10000</v>
      </c>
    </row>
    <row r="234" spans="1:11" x14ac:dyDescent="0.25">
      <c r="A234" t="s">
        <v>287</v>
      </c>
      <c r="B234">
        <v>1</v>
      </c>
      <c r="C234" s="2">
        <v>45210</v>
      </c>
      <c r="D234" s="2">
        <v>45576</v>
      </c>
      <c r="E234" t="s">
        <v>22</v>
      </c>
      <c r="F234" t="s">
        <v>12</v>
      </c>
      <c r="G234">
        <v>52003</v>
      </c>
      <c r="H234" t="s">
        <v>308</v>
      </c>
      <c r="I234">
        <v>20054.104137931001</v>
      </c>
      <c r="J234">
        <v>61637090</v>
      </c>
      <c r="K234">
        <v>10000</v>
      </c>
    </row>
    <row r="235" spans="1:11" x14ac:dyDescent="0.25">
      <c r="A235" t="s">
        <v>287</v>
      </c>
      <c r="B235">
        <v>1</v>
      </c>
      <c r="C235" s="2">
        <v>45210</v>
      </c>
      <c r="D235" s="2">
        <v>45576</v>
      </c>
      <c r="E235" t="s">
        <v>22</v>
      </c>
      <c r="F235" t="s">
        <v>12</v>
      </c>
      <c r="G235">
        <v>52240</v>
      </c>
      <c r="H235" t="s">
        <v>308</v>
      </c>
      <c r="I235">
        <v>18224.3</v>
      </c>
      <c r="J235">
        <v>61637090</v>
      </c>
      <c r="K235">
        <v>10000</v>
      </c>
    </row>
    <row r="236" spans="1:11" x14ac:dyDescent="0.25">
      <c r="A236" t="s">
        <v>287</v>
      </c>
      <c r="B236">
        <v>1</v>
      </c>
      <c r="C236" s="2">
        <v>45210</v>
      </c>
      <c r="D236" s="2">
        <v>45576</v>
      </c>
      <c r="E236" t="s">
        <v>22</v>
      </c>
      <c r="F236" t="s">
        <v>12</v>
      </c>
      <c r="G236">
        <v>46947</v>
      </c>
      <c r="H236" t="s">
        <v>201</v>
      </c>
      <c r="I236">
        <v>10362.18</v>
      </c>
      <c r="J236">
        <v>61637090</v>
      </c>
      <c r="K236">
        <v>10000</v>
      </c>
    </row>
    <row r="237" spans="1:11" x14ac:dyDescent="0.25">
      <c r="A237" t="s">
        <v>287</v>
      </c>
      <c r="B237">
        <v>1</v>
      </c>
      <c r="C237" s="2">
        <v>45210</v>
      </c>
      <c r="D237" s="2">
        <v>45576</v>
      </c>
      <c r="E237" t="s">
        <v>22</v>
      </c>
      <c r="F237" t="s">
        <v>12</v>
      </c>
      <c r="G237">
        <v>49068</v>
      </c>
      <c r="H237" t="s">
        <v>205</v>
      </c>
      <c r="I237">
        <v>12167.52</v>
      </c>
      <c r="J237">
        <v>61637090</v>
      </c>
      <c r="K237">
        <v>10000</v>
      </c>
    </row>
    <row r="238" spans="1:11" x14ac:dyDescent="0.25">
      <c r="A238" t="s">
        <v>287</v>
      </c>
      <c r="B238">
        <v>1</v>
      </c>
      <c r="C238" s="2">
        <v>45210</v>
      </c>
      <c r="D238" s="2">
        <v>45576</v>
      </c>
      <c r="E238" t="s">
        <v>22</v>
      </c>
      <c r="F238" t="s">
        <v>12</v>
      </c>
      <c r="G238">
        <v>49415</v>
      </c>
      <c r="H238" t="s">
        <v>205</v>
      </c>
      <c r="I238">
        <v>14354.87</v>
      </c>
      <c r="J238">
        <v>61637090</v>
      </c>
      <c r="K238">
        <v>10000</v>
      </c>
    </row>
    <row r="239" spans="1:11" x14ac:dyDescent="0.25">
      <c r="A239" t="s">
        <v>287</v>
      </c>
      <c r="B239">
        <v>1</v>
      </c>
      <c r="C239" s="2">
        <v>45210</v>
      </c>
      <c r="D239" s="2">
        <v>45576</v>
      </c>
      <c r="E239" t="s">
        <v>22</v>
      </c>
      <c r="F239" t="s">
        <v>12</v>
      </c>
      <c r="G239">
        <v>68112</v>
      </c>
      <c r="H239" t="s">
        <v>309</v>
      </c>
      <c r="I239">
        <v>16728.45</v>
      </c>
      <c r="J239">
        <v>61637090</v>
      </c>
      <c r="K239">
        <v>10000</v>
      </c>
    </row>
    <row r="240" spans="1:11" x14ac:dyDescent="0.25">
      <c r="A240" t="s">
        <v>287</v>
      </c>
      <c r="B240">
        <v>1</v>
      </c>
      <c r="C240" s="2">
        <v>45210</v>
      </c>
      <c r="D240" s="2">
        <v>45576</v>
      </c>
      <c r="E240" t="s">
        <v>22</v>
      </c>
      <c r="F240" t="s">
        <v>12</v>
      </c>
      <c r="G240">
        <v>68122</v>
      </c>
      <c r="H240" t="s">
        <v>309</v>
      </c>
      <c r="I240">
        <v>24959.66</v>
      </c>
      <c r="J240">
        <v>61637090</v>
      </c>
      <c r="K240">
        <v>10000</v>
      </c>
    </row>
    <row r="241" spans="1:11" x14ac:dyDescent="0.25">
      <c r="A241" t="s">
        <v>287</v>
      </c>
      <c r="B241">
        <v>1</v>
      </c>
      <c r="C241" s="2">
        <v>45210</v>
      </c>
      <c r="D241" s="2">
        <v>45576</v>
      </c>
      <c r="E241" t="s">
        <v>22</v>
      </c>
      <c r="F241" t="s">
        <v>12</v>
      </c>
      <c r="G241">
        <v>68521</v>
      </c>
      <c r="H241" t="s">
        <v>309</v>
      </c>
      <c r="I241">
        <v>33347.69</v>
      </c>
      <c r="J241">
        <v>61637090</v>
      </c>
      <c r="K241">
        <v>10000</v>
      </c>
    </row>
    <row r="242" spans="1:11" x14ac:dyDescent="0.25">
      <c r="A242" t="s">
        <v>287</v>
      </c>
      <c r="B242">
        <v>1</v>
      </c>
      <c r="C242" s="2">
        <v>45210</v>
      </c>
      <c r="D242" s="2">
        <v>45576</v>
      </c>
      <c r="E242" t="s">
        <v>22</v>
      </c>
      <c r="F242" t="s">
        <v>12</v>
      </c>
      <c r="G242">
        <v>68601</v>
      </c>
      <c r="H242" t="s">
        <v>309</v>
      </c>
      <c r="I242">
        <v>12648.59</v>
      </c>
      <c r="J242">
        <v>61637090</v>
      </c>
      <c r="K242">
        <v>10000</v>
      </c>
    </row>
    <row r="243" spans="1:11" x14ac:dyDescent="0.25">
      <c r="A243" t="s">
        <v>287</v>
      </c>
      <c r="B243">
        <v>1</v>
      </c>
      <c r="C243" s="2">
        <v>45210</v>
      </c>
      <c r="D243" s="2">
        <v>45576</v>
      </c>
      <c r="E243" t="s">
        <v>22</v>
      </c>
      <c r="F243" t="s">
        <v>12</v>
      </c>
      <c r="G243">
        <v>68847</v>
      </c>
      <c r="H243" t="s">
        <v>309</v>
      </c>
      <c r="I243">
        <v>32636.58</v>
      </c>
      <c r="J243">
        <v>61637090</v>
      </c>
      <c r="K243">
        <v>10000</v>
      </c>
    </row>
    <row r="244" spans="1:11" x14ac:dyDescent="0.25">
      <c r="A244" t="s">
        <v>287</v>
      </c>
      <c r="B244">
        <v>1</v>
      </c>
      <c r="C244" s="2">
        <v>45210</v>
      </c>
      <c r="D244" s="2">
        <v>45576</v>
      </c>
      <c r="E244" t="s">
        <v>22</v>
      </c>
      <c r="F244" t="s">
        <v>12</v>
      </c>
      <c r="G244">
        <v>43044</v>
      </c>
      <c r="H244" t="s">
        <v>52</v>
      </c>
      <c r="I244">
        <v>3839.59</v>
      </c>
      <c r="J244">
        <v>61637090</v>
      </c>
      <c r="K244">
        <v>10000</v>
      </c>
    </row>
    <row r="245" spans="1:11" x14ac:dyDescent="0.25">
      <c r="A245" t="s">
        <v>287</v>
      </c>
      <c r="B245">
        <v>1</v>
      </c>
      <c r="C245" s="2">
        <v>45210</v>
      </c>
      <c r="D245" s="2">
        <v>45576</v>
      </c>
      <c r="E245" t="s">
        <v>22</v>
      </c>
      <c r="F245" t="s">
        <v>12</v>
      </c>
      <c r="G245">
        <v>43201</v>
      </c>
      <c r="H245" t="s">
        <v>52</v>
      </c>
      <c r="I245">
        <v>20054.104137931001</v>
      </c>
      <c r="J245">
        <v>61637090</v>
      </c>
      <c r="K245">
        <v>10000</v>
      </c>
    </row>
    <row r="246" spans="1:11" x14ac:dyDescent="0.25">
      <c r="A246" t="s">
        <v>287</v>
      </c>
      <c r="B246">
        <v>1</v>
      </c>
      <c r="C246" s="2">
        <v>45210</v>
      </c>
      <c r="D246" s="2">
        <v>45576</v>
      </c>
      <c r="E246" t="s">
        <v>22</v>
      </c>
      <c r="F246" t="s">
        <v>12</v>
      </c>
      <c r="G246">
        <v>45414</v>
      </c>
      <c r="H246" t="s">
        <v>52</v>
      </c>
      <c r="I246">
        <v>63974.879999999997</v>
      </c>
      <c r="J246">
        <v>61637090</v>
      </c>
      <c r="K246">
        <v>10000</v>
      </c>
    </row>
    <row r="247" spans="1:11" x14ac:dyDescent="0.25">
      <c r="A247" t="s">
        <v>287</v>
      </c>
      <c r="B247">
        <v>1</v>
      </c>
      <c r="C247" s="2">
        <v>45210</v>
      </c>
      <c r="D247" s="2">
        <v>45576</v>
      </c>
      <c r="E247" t="s">
        <v>22</v>
      </c>
      <c r="F247" t="s">
        <v>12</v>
      </c>
      <c r="G247">
        <v>45431</v>
      </c>
      <c r="H247" t="s">
        <v>52</v>
      </c>
      <c r="I247">
        <v>18659.64</v>
      </c>
      <c r="J247">
        <v>61637090</v>
      </c>
      <c r="K247">
        <v>10000</v>
      </c>
    </row>
    <row r="248" spans="1:11" x14ac:dyDescent="0.25">
      <c r="A248" t="s">
        <v>287</v>
      </c>
      <c r="B248">
        <v>1</v>
      </c>
      <c r="C248" s="2">
        <v>45210</v>
      </c>
      <c r="D248" s="2">
        <v>45576</v>
      </c>
      <c r="E248" t="s">
        <v>22</v>
      </c>
      <c r="F248" t="s">
        <v>12</v>
      </c>
      <c r="G248">
        <v>15666</v>
      </c>
      <c r="H248" t="s">
        <v>186</v>
      </c>
      <c r="I248">
        <v>12941.74</v>
      </c>
      <c r="J248">
        <v>61637090</v>
      </c>
      <c r="K248">
        <v>10000</v>
      </c>
    </row>
    <row r="249" spans="1:11" x14ac:dyDescent="0.25">
      <c r="A249" t="s">
        <v>287</v>
      </c>
      <c r="B249">
        <v>1</v>
      </c>
      <c r="C249" s="2">
        <v>45210</v>
      </c>
      <c r="D249" s="2">
        <v>45576</v>
      </c>
      <c r="E249" t="s">
        <v>22</v>
      </c>
      <c r="F249" t="s">
        <v>12</v>
      </c>
      <c r="G249">
        <v>29483</v>
      </c>
      <c r="H249" t="s">
        <v>110</v>
      </c>
      <c r="I249">
        <v>20054.104137931001</v>
      </c>
      <c r="J249">
        <v>61637090</v>
      </c>
      <c r="K249">
        <v>10000</v>
      </c>
    </row>
    <row r="250" spans="1:11" x14ac:dyDescent="0.25">
      <c r="A250" t="s">
        <v>287</v>
      </c>
      <c r="B250">
        <v>1</v>
      </c>
      <c r="C250" s="2">
        <v>45210</v>
      </c>
      <c r="D250" s="2">
        <v>45576</v>
      </c>
      <c r="E250" t="s">
        <v>22</v>
      </c>
      <c r="F250" t="s">
        <v>12</v>
      </c>
      <c r="G250">
        <v>29651</v>
      </c>
      <c r="H250" t="s">
        <v>110</v>
      </c>
      <c r="I250">
        <v>20054.104137931001</v>
      </c>
      <c r="J250">
        <v>61637090</v>
      </c>
      <c r="K250">
        <v>10000</v>
      </c>
    </row>
    <row r="251" spans="1:11" x14ac:dyDescent="0.25">
      <c r="A251" t="s">
        <v>287</v>
      </c>
      <c r="B251">
        <v>1</v>
      </c>
      <c r="C251" s="2">
        <v>45210</v>
      </c>
      <c r="D251" s="2">
        <v>45576</v>
      </c>
      <c r="E251" t="s">
        <v>22</v>
      </c>
      <c r="F251" t="s">
        <v>12</v>
      </c>
      <c r="G251">
        <v>57201</v>
      </c>
      <c r="H251" t="s">
        <v>310</v>
      </c>
      <c r="I251">
        <v>8324.56</v>
      </c>
      <c r="J251">
        <v>61637090</v>
      </c>
      <c r="K251">
        <v>10000</v>
      </c>
    </row>
    <row r="252" spans="1:11" x14ac:dyDescent="0.25">
      <c r="A252" t="s">
        <v>287</v>
      </c>
      <c r="B252">
        <v>1</v>
      </c>
      <c r="C252" s="2">
        <v>45210</v>
      </c>
      <c r="D252" s="2">
        <v>45576</v>
      </c>
      <c r="E252" t="s">
        <v>22</v>
      </c>
      <c r="F252" t="s">
        <v>12</v>
      </c>
      <c r="G252">
        <v>57703</v>
      </c>
      <c r="H252" t="s">
        <v>310</v>
      </c>
      <c r="I252">
        <v>29913.64</v>
      </c>
      <c r="J252">
        <v>61637090</v>
      </c>
      <c r="K252">
        <v>10000</v>
      </c>
    </row>
    <row r="253" spans="1:11" x14ac:dyDescent="0.25">
      <c r="A253" t="s">
        <v>287</v>
      </c>
      <c r="B253">
        <v>1</v>
      </c>
      <c r="C253" s="2">
        <v>45210</v>
      </c>
      <c r="D253" s="2">
        <v>45576</v>
      </c>
      <c r="E253" t="s">
        <v>22</v>
      </c>
      <c r="F253" t="s">
        <v>12</v>
      </c>
      <c r="G253">
        <v>75702</v>
      </c>
      <c r="H253" t="s">
        <v>32</v>
      </c>
      <c r="I253">
        <v>23222.67</v>
      </c>
      <c r="J253">
        <v>61637090</v>
      </c>
      <c r="K253">
        <v>10000</v>
      </c>
    </row>
    <row r="254" spans="1:11" x14ac:dyDescent="0.25">
      <c r="A254" t="s">
        <v>287</v>
      </c>
      <c r="B254">
        <v>1</v>
      </c>
      <c r="C254" s="2">
        <v>45210</v>
      </c>
      <c r="D254" s="2">
        <v>45576</v>
      </c>
      <c r="E254" t="s">
        <v>22</v>
      </c>
      <c r="F254" t="s">
        <v>12</v>
      </c>
      <c r="G254">
        <v>76548</v>
      </c>
      <c r="H254" t="s">
        <v>32</v>
      </c>
      <c r="I254">
        <v>29383.21</v>
      </c>
      <c r="J254">
        <v>61637090</v>
      </c>
      <c r="K254">
        <v>10000</v>
      </c>
    </row>
    <row r="255" spans="1:11" x14ac:dyDescent="0.25">
      <c r="A255" t="s">
        <v>287</v>
      </c>
      <c r="B255">
        <v>1</v>
      </c>
      <c r="C255" s="2">
        <v>45210</v>
      </c>
      <c r="D255" s="2">
        <v>45576</v>
      </c>
      <c r="E255" t="s">
        <v>22</v>
      </c>
      <c r="F255" t="s">
        <v>12</v>
      </c>
      <c r="G255">
        <v>77657</v>
      </c>
      <c r="H255" t="s">
        <v>32</v>
      </c>
      <c r="I255">
        <v>10653.87</v>
      </c>
      <c r="J255">
        <v>61637090</v>
      </c>
      <c r="K255">
        <v>10000</v>
      </c>
    </row>
    <row r="256" spans="1:11" x14ac:dyDescent="0.25">
      <c r="A256" t="s">
        <v>287</v>
      </c>
      <c r="B256">
        <v>1</v>
      </c>
      <c r="C256" s="2">
        <v>45210</v>
      </c>
      <c r="D256" s="2">
        <v>45576</v>
      </c>
      <c r="E256" t="s">
        <v>22</v>
      </c>
      <c r="F256" t="s">
        <v>12</v>
      </c>
      <c r="G256">
        <v>77803</v>
      </c>
      <c r="H256" t="s">
        <v>32</v>
      </c>
      <c r="I256">
        <v>5498.06</v>
      </c>
      <c r="J256">
        <v>61637090</v>
      </c>
      <c r="K256">
        <v>10000</v>
      </c>
    </row>
    <row r="257" spans="1:11" x14ac:dyDescent="0.25">
      <c r="A257" t="s">
        <v>287</v>
      </c>
      <c r="B257">
        <v>1</v>
      </c>
      <c r="C257" s="2">
        <v>45210</v>
      </c>
      <c r="D257" s="2">
        <v>45576</v>
      </c>
      <c r="E257" t="s">
        <v>22</v>
      </c>
      <c r="F257" t="s">
        <v>12</v>
      </c>
      <c r="G257">
        <v>78039</v>
      </c>
      <c r="H257" t="s">
        <v>32</v>
      </c>
      <c r="I257">
        <v>11748.3</v>
      </c>
      <c r="J257">
        <v>61637090</v>
      </c>
      <c r="K257">
        <v>10000</v>
      </c>
    </row>
    <row r="258" spans="1:11" x14ac:dyDescent="0.25">
      <c r="A258" t="s">
        <v>287</v>
      </c>
      <c r="B258">
        <v>1</v>
      </c>
      <c r="C258" s="2">
        <v>45210</v>
      </c>
      <c r="D258" s="2">
        <v>45576</v>
      </c>
      <c r="E258" t="s">
        <v>22</v>
      </c>
      <c r="F258" t="s">
        <v>12</v>
      </c>
      <c r="G258">
        <v>78521</v>
      </c>
      <c r="H258" t="s">
        <v>32</v>
      </c>
      <c r="I258">
        <v>21534.39</v>
      </c>
      <c r="J258">
        <v>61637090</v>
      </c>
      <c r="K258">
        <v>10000</v>
      </c>
    </row>
    <row r="259" spans="1:11" x14ac:dyDescent="0.25">
      <c r="A259" t="s">
        <v>287</v>
      </c>
      <c r="B259">
        <v>1</v>
      </c>
      <c r="C259" s="2">
        <v>45210</v>
      </c>
      <c r="D259" s="2">
        <v>45576</v>
      </c>
      <c r="E259" t="s">
        <v>22</v>
      </c>
      <c r="F259" t="s">
        <v>12</v>
      </c>
      <c r="G259">
        <v>53959</v>
      </c>
      <c r="H259" t="s">
        <v>206</v>
      </c>
      <c r="I259">
        <v>20054.104137931001</v>
      </c>
      <c r="J259">
        <v>61637090</v>
      </c>
      <c r="K259">
        <v>10000</v>
      </c>
    </row>
    <row r="260" spans="1:11" x14ac:dyDescent="0.25">
      <c r="A260" t="s">
        <v>287</v>
      </c>
      <c r="B260">
        <v>1</v>
      </c>
      <c r="C260" s="2">
        <v>45210</v>
      </c>
      <c r="D260" s="2">
        <v>45576</v>
      </c>
      <c r="E260" t="s">
        <v>22</v>
      </c>
      <c r="F260" t="s">
        <v>12</v>
      </c>
      <c r="G260">
        <v>54729</v>
      </c>
      <c r="H260" t="s">
        <v>206</v>
      </c>
      <c r="I260">
        <v>20054.104137931001</v>
      </c>
      <c r="J260">
        <v>61637090</v>
      </c>
      <c r="K260">
        <v>10000</v>
      </c>
    </row>
    <row r="261" spans="1:11" x14ac:dyDescent="0.25">
      <c r="A261" t="s">
        <v>287</v>
      </c>
      <c r="B261">
        <v>1</v>
      </c>
      <c r="C261" s="2">
        <v>45210</v>
      </c>
      <c r="D261" s="2">
        <v>45576</v>
      </c>
      <c r="E261" t="s">
        <v>22</v>
      </c>
      <c r="F261" t="s">
        <v>12</v>
      </c>
      <c r="G261">
        <v>82007</v>
      </c>
      <c r="H261" t="s">
        <v>311</v>
      </c>
      <c r="I261">
        <v>7751.56</v>
      </c>
      <c r="J261">
        <v>61637090</v>
      </c>
      <c r="K261">
        <v>10000</v>
      </c>
    </row>
    <row r="262" spans="1:11" x14ac:dyDescent="0.25">
      <c r="A262" t="s">
        <v>287</v>
      </c>
      <c r="B262">
        <v>1</v>
      </c>
      <c r="C262" s="2">
        <v>45210</v>
      </c>
      <c r="D262" s="2">
        <v>45576</v>
      </c>
      <c r="E262" t="s">
        <v>22</v>
      </c>
      <c r="F262" t="s">
        <v>12</v>
      </c>
      <c r="G262">
        <v>82007</v>
      </c>
      <c r="H262" t="s">
        <v>311</v>
      </c>
      <c r="I262">
        <v>8001.24</v>
      </c>
      <c r="J262">
        <v>61637090</v>
      </c>
      <c r="K262">
        <v>10000</v>
      </c>
    </row>
    <row r="263" spans="1:11" x14ac:dyDescent="0.25">
      <c r="A263" t="s">
        <v>191</v>
      </c>
      <c r="B263">
        <v>1</v>
      </c>
      <c r="C263" s="2">
        <v>45210</v>
      </c>
      <c r="D263" s="2">
        <v>45576</v>
      </c>
      <c r="E263" t="s">
        <v>190</v>
      </c>
      <c r="F263" t="s">
        <v>12</v>
      </c>
      <c r="G263">
        <v>10705</v>
      </c>
      <c r="H263" t="s">
        <v>24</v>
      </c>
      <c r="I263">
        <v>687</v>
      </c>
      <c r="J263">
        <v>1966225</v>
      </c>
      <c r="K263">
        <v>0</v>
      </c>
    </row>
    <row r="264" spans="1:11" x14ac:dyDescent="0.25">
      <c r="A264" t="s">
        <v>391</v>
      </c>
      <c r="B264">
        <v>1</v>
      </c>
      <c r="C264" s="2">
        <v>45462</v>
      </c>
      <c r="D264" s="2">
        <v>45827</v>
      </c>
      <c r="E264" t="s">
        <v>11</v>
      </c>
      <c r="F264" t="s">
        <v>12</v>
      </c>
      <c r="G264">
        <v>7712</v>
      </c>
      <c r="H264" t="s">
        <v>94</v>
      </c>
      <c r="I264">
        <v>42612</v>
      </c>
      <c r="J264">
        <v>10300000</v>
      </c>
      <c r="K264">
        <v>10000</v>
      </c>
    </row>
    <row r="265" spans="1:11" x14ac:dyDescent="0.25">
      <c r="A265" t="s">
        <v>63</v>
      </c>
      <c r="B265">
        <v>1</v>
      </c>
      <c r="C265" s="2">
        <v>44871</v>
      </c>
      <c r="D265" s="2">
        <v>45236</v>
      </c>
      <c r="E265" t="s">
        <v>22</v>
      </c>
      <c r="F265" t="s">
        <v>12</v>
      </c>
      <c r="G265">
        <v>45431</v>
      </c>
      <c r="H265" t="s">
        <v>52</v>
      </c>
      <c r="I265">
        <v>14023</v>
      </c>
      <c r="J265">
        <v>3630948</v>
      </c>
      <c r="K265">
        <v>10000</v>
      </c>
    </row>
    <row r="266" spans="1:11" x14ac:dyDescent="0.25">
      <c r="A266" t="s">
        <v>63</v>
      </c>
      <c r="B266">
        <v>1</v>
      </c>
      <c r="C266" s="2">
        <v>44871</v>
      </c>
      <c r="D266" s="2">
        <v>45236</v>
      </c>
      <c r="E266" t="s">
        <v>22</v>
      </c>
      <c r="F266" t="s">
        <v>12</v>
      </c>
      <c r="G266">
        <v>45431</v>
      </c>
      <c r="H266" t="s">
        <v>52</v>
      </c>
      <c r="I266">
        <v>14023</v>
      </c>
      <c r="J266">
        <v>3921420</v>
      </c>
      <c r="K266">
        <v>10000</v>
      </c>
    </row>
    <row r="267" spans="1:11" x14ac:dyDescent="0.25">
      <c r="A267" t="s">
        <v>63</v>
      </c>
      <c r="B267">
        <v>1</v>
      </c>
      <c r="C267" s="2">
        <v>45236</v>
      </c>
      <c r="D267" s="2">
        <v>45602</v>
      </c>
      <c r="E267" t="s">
        <v>22</v>
      </c>
      <c r="F267" t="s">
        <v>12</v>
      </c>
      <c r="G267">
        <v>45431</v>
      </c>
      <c r="H267" t="s">
        <v>52</v>
      </c>
      <c r="I267">
        <v>15490</v>
      </c>
      <c r="J267">
        <v>3630948</v>
      </c>
      <c r="K267">
        <v>10000</v>
      </c>
    </row>
    <row r="268" spans="1:11" x14ac:dyDescent="0.25">
      <c r="A268" t="s">
        <v>63</v>
      </c>
      <c r="B268">
        <v>1</v>
      </c>
      <c r="C268" s="2">
        <v>45236</v>
      </c>
      <c r="D268" s="2">
        <v>45602</v>
      </c>
      <c r="E268" t="s">
        <v>22</v>
      </c>
      <c r="F268" t="s">
        <v>12</v>
      </c>
      <c r="G268">
        <v>45431</v>
      </c>
      <c r="H268" t="s">
        <v>52</v>
      </c>
      <c r="I268">
        <v>15490</v>
      </c>
      <c r="J268">
        <v>3921420</v>
      </c>
      <c r="K268">
        <v>10000</v>
      </c>
    </row>
    <row r="269" spans="1:11" x14ac:dyDescent="0.25">
      <c r="A269" t="s">
        <v>63</v>
      </c>
      <c r="B269">
        <v>1</v>
      </c>
      <c r="C269" s="2">
        <v>44871</v>
      </c>
      <c r="D269" s="2">
        <v>45236</v>
      </c>
      <c r="E269" t="s">
        <v>22</v>
      </c>
      <c r="F269" t="s">
        <v>12</v>
      </c>
      <c r="G269">
        <v>45431</v>
      </c>
      <c r="H269" t="s">
        <v>52</v>
      </c>
      <c r="I269">
        <v>14023</v>
      </c>
      <c r="J269">
        <v>3630948</v>
      </c>
      <c r="K269">
        <v>25000</v>
      </c>
    </row>
    <row r="270" spans="1:11" x14ac:dyDescent="0.25">
      <c r="A270" t="s">
        <v>63</v>
      </c>
      <c r="B270">
        <v>1</v>
      </c>
      <c r="C270" s="2">
        <v>44871</v>
      </c>
      <c r="D270" s="2">
        <v>45236</v>
      </c>
      <c r="E270" t="s">
        <v>22</v>
      </c>
      <c r="F270" t="s">
        <v>12</v>
      </c>
      <c r="G270">
        <v>45431</v>
      </c>
      <c r="H270" t="s">
        <v>52</v>
      </c>
      <c r="I270">
        <v>14023</v>
      </c>
      <c r="J270">
        <v>3921420</v>
      </c>
      <c r="K270">
        <v>25000</v>
      </c>
    </row>
    <row r="271" spans="1:11" x14ac:dyDescent="0.25">
      <c r="A271" t="s">
        <v>63</v>
      </c>
      <c r="B271">
        <v>1</v>
      </c>
      <c r="C271" s="2">
        <v>45236</v>
      </c>
      <c r="D271" s="2">
        <v>45602</v>
      </c>
      <c r="E271" t="s">
        <v>22</v>
      </c>
      <c r="F271" t="s">
        <v>12</v>
      </c>
      <c r="G271">
        <v>45431</v>
      </c>
      <c r="H271" t="s">
        <v>52</v>
      </c>
      <c r="I271">
        <v>15490</v>
      </c>
      <c r="J271">
        <v>3630948</v>
      </c>
      <c r="K271">
        <v>25000</v>
      </c>
    </row>
    <row r="272" spans="1:11" x14ac:dyDescent="0.25">
      <c r="A272" t="s">
        <v>63</v>
      </c>
      <c r="B272">
        <v>1</v>
      </c>
      <c r="C272" s="2">
        <v>45236</v>
      </c>
      <c r="D272" s="2">
        <v>45602</v>
      </c>
      <c r="E272" t="s">
        <v>22</v>
      </c>
      <c r="F272" t="s">
        <v>12</v>
      </c>
      <c r="G272">
        <v>45431</v>
      </c>
      <c r="H272" t="s">
        <v>52</v>
      </c>
      <c r="I272">
        <v>15490</v>
      </c>
      <c r="J272">
        <v>3921420</v>
      </c>
      <c r="K272">
        <v>25000</v>
      </c>
    </row>
    <row r="273" spans="1:11" x14ac:dyDescent="0.25">
      <c r="A273" t="s">
        <v>63</v>
      </c>
      <c r="B273">
        <v>1</v>
      </c>
      <c r="C273" s="2">
        <v>45284</v>
      </c>
      <c r="D273" s="2">
        <v>45650</v>
      </c>
      <c r="E273" t="s">
        <v>22</v>
      </c>
      <c r="F273" t="s">
        <v>12</v>
      </c>
      <c r="G273">
        <v>44446</v>
      </c>
      <c r="H273" t="s">
        <v>52</v>
      </c>
      <c r="I273">
        <v>75323</v>
      </c>
      <c r="J273">
        <v>22269624</v>
      </c>
      <c r="K273">
        <v>50000</v>
      </c>
    </row>
    <row r="274" spans="1:11" x14ac:dyDescent="0.25">
      <c r="A274" t="s">
        <v>121</v>
      </c>
      <c r="B274">
        <v>1</v>
      </c>
      <c r="C274" s="2">
        <v>45075</v>
      </c>
      <c r="D274" s="2">
        <v>45441</v>
      </c>
      <c r="E274" t="s">
        <v>440</v>
      </c>
      <c r="F274" t="s">
        <v>12</v>
      </c>
      <c r="G274">
        <v>12206</v>
      </c>
      <c r="H274" t="s">
        <v>24</v>
      </c>
      <c r="I274">
        <v>34766.93</v>
      </c>
      <c r="J274">
        <v>10333000</v>
      </c>
      <c r="K274">
        <v>5000</v>
      </c>
    </row>
    <row r="275" spans="1:11" x14ac:dyDescent="0.25">
      <c r="A275" t="s">
        <v>121</v>
      </c>
      <c r="B275">
        <v>1</v>
      </c>
      <c r="C275" s="2">
        <v>45149</v>
      </c>
      <c r="D275" s="2">
        <v>45515</v>
      </c>
      <c r="E275" t="s">
        <v>22</v>
      </c>
      <c r="F275" t="s">
        <v>12</v>
      </c>
      <c r="G275">
        <v>11226</v>
      </c>
      <c r="H275" t="s">
        <v>24</v>
      </c>
      <c r="I275">
        <v>8408</v>
      </c>
      <c r="J275">
        <v>4100000</v>
      </c>
      <c r="K275">
        <v>5000</v>
      </c>
    </row>
    <row r="276" spans="1:11" x14ac:dyDescent="0.25">
      <c r="A276" t="s">
        <v>121</v>
      </c>
      <c r="B276">
        <v>1</v>
      </c>
      <c r="C276" s="2">
        <v>45212</v>
      </c>
      <c r="D276" s="2">
        <v>45578</v>
      </c>
      <c r="E276" t="s">
        <v>22</v>
      </c>
      <c r="F276" t="s">
        <v>12</v>
      </c>
      <c r="G276">
        <v>10960</v>
      </c>
      <c r="H276" t="s">
        <v>24</v>
      </c>
      <c r="I276">
        <v>11954.35</v>
      </c>
      <c r="J276">
        <v>2800000</v>
      </c>
      <c r="K276">
        <v>5000</v>
      </c>
    </row>
    <row r="277" spans="1:11" x14ac:dyDescent="0.25">
      <c r="A277" t="s">
        <v>121</v>
      </c>
      <c r="B277">
        <v>1</v>
      </c>
      <c r="C277" s="2">
        <v>45226</v>
      </c>
      <c r="D277" s="2">
        <v>45592</v>
      </c>
      <c r="E277" t="s">
        <v>22</v>
      </c>
      <c r="F277" t="s">
        <v>12</v>
      </c>
      <c r="G277">
        <v>11203</v>
      </c>
      <c r="H277" t="s">
        <v>24</v>
      </c>
      <c r="I277">
        <v>46646.1499999999</v>
      </c>
      <c r="J277">
        <v>2265303</v>
      </c>
      <c r="K277">
        <v>5000</v>
      </c>
    </row>
    <row r="278" spans="1:11" x14ac:dyDescent="0.25">
      <c r="A278" t="s">
        <v>121</v>
      </c>
      <c r="B278">
        <v>1</v>
      </c>
      <c r="C278" s="2">
        <v>45226</v>
      </c>
      <c r="D278" s="2">
        <v>45592</v>
      </c>
      <c r="E278" t="s">
        <v>22</v>
      </c>
      <c r="F278" t="s">
        <v>12</v>
      </c>
      <c r="G278">
        <v>11203</v>
      </c>
      <c r="H278" t="s">
        <v>24</v>
      </c>
      <c r="I278">
        <v>46646.1499999999</v>
      </c>
      <c r="J278">
        <v>9614384</v>
      </c>
      <c r="K278">
        <v>5000</v>
      </c>
    </row>
    <row r="279" spans="1:11" x14ac:dyDescent="0.25">
      <c r="A279" t="s">
        <v>121</v>
      </c>
      <c r="B279">
        <v>1</v>
      </c>
      <c r="C279" s="2">
        <v>45295</v>
      </c>
      <c r="D279" s="2">
        <v>45661</v>
      </c>
      <c r="E279" t="s">
        <v>22</v>
      </c>
      <c r="F279" t="s">
        <v>12</v>
      </c>
      <c r="G279">
        <v>11203</v>
      </c>
      <c r="H279" t="s">
        <v>24</v>
      </c>
      <c r="I279">
        <v>46646.1499999999</v>
      </c>
      <c r="J279">
        <v>2265303</v>
      </c>
      <c r="K279">
        <v>5000</v>
      </c>
    </row>
    <row r="280" spans="1:11" x14ac:dyDescent="0.25">
      <c r="A280" t="s">
        <v>121</v>
      </c>
      <c r="B280">
        <v>1</v>
      </c>
      <c r="C280" s="2">
        <v>45295</v>
      </c>
      <c r="D280" s="2">
        <v>45661</v>
      </c>
      <c r="E280" t="s">
        <v>22</v>
      </c>
      <c r="F280" t="s">
        <v>12</v>
      </c>
      <c r="G280">
        <v>11203</v>
      </c>
      <c r="H280" t="s">
        <v>24</v>
      </c>
      <c r="I280">
        <v>46646.1499999999</v>
      </c>
      <c r="J280">
        <v>9614384</v>
      </c>
      <c r="K280">
        <v>5000</v>
      </c>
    </row>
    <row r="281" spans="1:11" x14ac:dyDescent="0.25">
      <c r="A281" t="s">
        <v>121</v>
      </c>
      <c r="B281">
        <v>1</v>
      </c>
      <c r="C281" s="2">
        <v>45226</v>
      </c>
      <c r="D281" s="2">
        <v>45592</v>
      </c>
      <c r="E281" t="s">
        <v>22</v>
      </c>
      <c r="F281" t="s">
        <v>12</v>
      </c>
      <c r="G281">
        <v>11212</v>
      </c>
      <c r="H281" t="s">
        <v>24</v>
      </c>
      <c r="I281">
        <v>46646.1499999999</v>
      </c>
      <c r="J281">
        <v>2647756</v>
      </c>
      <c r="K281">
        <v>5000</v>
      </c>
    </row>
    <row r="282" spans="1:11" x14ac:dyDescent="0.25">
      <c r="A282" t="s">
        <v>121</v>
      </c>
      <c r="B282">
        <v>1</v>
      </c>
      <c r="C282" s="2">
        <v>45229</v>
      </c>
      <c r="D282" s="2">
        <v>45595</v>
      </c>
      <c r="E282" t="s">
        <v>11</v>
      </c>
      <c r="F282" t="s">
        <v>12</v>
      </c>
      <c r="G282">
        <v>10467</v>
      </c>
      <c r="H282" t="s">
        <v>24</v>
      </c>
      <c r="I282">
        <v>16542.150000000001</v>
      </c>
      <c r="J282">
        <v>6880000</v>
      </c>
      <c r="K282">
        <v>5000</v>
      </c>
    </row>
    <row r="283" spans="1:11" x14ac:dyDescent="0.25">
      <c r="A283" t="s">
        <v>121</v>
      </c>
      <c r="B283">
        <v>1</v>
      </c>
      <c r="C283" s="2">
        <v>45275</v>
      </c>
      <c r="D283" s="2">
        <v>45641</v>
      </c>
      <c r="E283" t="s">
        <v>11</v>
      </c>
      <c r="F283" t="s">
        <v>12</v>
      </c>
      <c r="G283">
        <v>10460</v>
      </c>
      <c r="H283" t="s">
        <v>24</v>
      </c>
      <c r="I283">
        <v>4569.21</v>
      </c>
      <c r="J283">
        <v>5823572</v>
      </c>
      <c r="K283">
        <v>5000</v>
      </c>
    </row>
    <row r="284" spans="1:11" x14ac:dyDescent="0.25">
      <c r="A284" t="s">
        <v>121</v>
      </c>
      <c r="B284">
        <v>1</v>
      </c>
      <c r="C284" s="2">
        <v>45226</v>
      </c>
      <c r="D284" s="2">
        <v>45592</v>
      </c>
      <c r="E284" t="s">
        <v>22</v>
      </c>
      <c r="F284" t="s">
        <v>12</v>
      </c>
      <c r="G284">
        <v>11203</v>
      </c>
      <c r="H284" t="s">
        <v>24</v>
      </c>
      <c r="I284">
        <v>46646.1499999999</v>
      </c>
      <c r="J284">
        <v>2265303</v>
      </c>
      <c r="K284">
        <v>10000</v>
      </c>
    </row>
    <row r="285" spans="1:11" x14ac:dyDescent="0.25">
      <c r="A285" t="s">
        <v>121</v>
      </c>
      <c r="B285">
        <v>1</v>
      </c>
      <c r="C285" s="2">
        <v>45226</v>
      </c>
      <c r="D285" s="2">
        <v>45592</v>
      </c>
      <c r="E285" t="s">
        <v>22</v>
      </c>
      <c r="F285" t="s">
        <v>12</v>
      </c>
      <c r="G285">
        <v>11203</v>
      </c>
      <c r="H285" t="s">
        <v>24</v>
      </c>
      <c r="I285">
        <v>46646.1499999999</v>
      </c>
      <c r="J285">
        <v>9614384</v>
      </c>
      <c r="K285">
        <v>10000</v>
      </c>
    </row>
    <row r="286" spans="1:11" x14ac:dyDescent="0.25">
      <c r="A286" t="s">
        <v>121</v>
      </c>
      <c r="B286">
        <v>1</v>
      </c>
      <c r="C286" s="2">
        <v>45295</v>
      </c>
      <c r="D286" s="2">
        <v>45661</v>
      </c>
      <c r="E286" t="s">
        <v>22</v>
      </c>
      <c r="F286" t="s">
        <v>12</v>
      </c>
      <c r="G286">
        <v>11203</v>
      </c>
      <c r="H286" t="s">
        <v>24</v>
      </c>
      <c r="I286">
        <v>46646.1499999999</v>
      </c>
      <c r="J286">
        <v>2265303</v>
      </c>
      <c r="K286">
        <v>10000</v>
      </c>
    </row>
    <row r="287" spans="1:11" x14ac:dyDescent="0.25">
      <c r="A287" t="s">
        <v>121</v>
      </c>
      <c r="B287">
        <v>1</v>
      </c>
      <c r="C287" s="2">
        <v>45295</v>
      </c>
      <c r="D287" s="2">
        <v>45661</v>
      </c>
      <c r="E287" t="s">
        <v>22</v>
      </c>
      <c r="F287" t="s">
        <v>12</v>
      </c>
      <c r="G287">
        <v>11203</v>
      </c>
      <c r="H287" t="s">
        <v>24</v>
      </c>
      <c r="I287">
        <v>46646.1499999999</v>
      </c>
      <c r="J287">
        <v>9614384</v>
      </c>
      <c r="K287">
        <v>10000</v>
      </c>
    </row>
    <row r="288" spans="1:11" x14ac:dyDescent="0.25">
      <c r="A288" t="s">
        <v>121</v>
      </c>
      <c r="B288">
        <v>1</v>
      </c>
      <c r="C288" s="2">
        <v>45381</v>
      </c>
      <c r="D288" s="2">
        <v>45746</v>
      </c>
      <c r="E288" t="s">
        <v>22</v>
      </c>
      <c r="F288" t="s">
        <v>12</v>
      </c>
      <c r="G288">
        <v>11211</v>
      </c>
      <c r="H288" t="s">
        <v>24</v>
      </c>
      <c r="I288">
        <v>8029.25</v>
      </c>
      <c r="J288">
        <v>1236000</v>
      </c>
      <c r="K288">
        <v>10000</v>
      </c>
    </row>
    <row r="289" spans="1:11" x14ac:dyDescent="0.25">
      <c r="A289" t="s">
        <v>121</v>
      </c>
      <c r="B289">
        <v>1</v>
      </c>
      <c r="C289" s="2">
        <v>45432</v>
      </c>
      <c r="D289" s="2">
        <v>45797</v>
      </c>
      <c r="E289" t="s">
        <v>22</v>
      </c>
      <c r="F289" t="s">
        <v>12</v>
      </c>
      <c r="G289">
        <v>77388</v>
      </c>
      <c r="H289" t="s">
        <v>32</v>
      </c>
      <c r="I289">
        <v>158193</v>
      </c>
      <c r="J289">
        <v>18500000</v>
      </c>
      <c r="K289">
        <v>25000</v>
      </c>
    </row>
    <row r="290" spans="1:11" x14ac:dyDescent="0.25">
      <c r="A290" t="s">
        <v>122</v>
      </c>
      <c r="B290">
        <v>1</v>
      </c>
      <c r="C290" s="2">
        <v>45231</v>
      </c>
      <c r="D290" s="2">
        <v>45597</v>
      </c>
      <c r="E290" t="s">
        <v>22</v>
      </c>
      <c r="F290" t="s">
        <v>12</v>
      </c>
      <c r="G290">
        <v>6902</v>
      </c>
      <c r="H290" t="s">
        <v>123</v>
      </c>
      <c r="I290">
        <v>121443</v>
      </c>
      <c r="J290">
        <v>31000000</v>
      </c>
      <c r="K290">
        <v>25000</v>
      </c>
    </row>
    <row r="291" spans="1:11" x14ac:dyDescent="0.25">
      <c r="A291" t="s">
        <v>51</v>
      </c>
      <c r="B291">
        <v>1</v>
      </c>
      <c r="C291" s="2">
        <v>44882</v>
      </c>
      <c r="D291" s="2">
        <v>45247</v>
      </c>
      <c r="E291" t="s">
        <v>22</v>
      </c>
      <c r="F291" t="s">
        <v>12</v>
      </c>
      <c r="G291">
        <v>45385</v>
      </c>
      <c r="H291" t="s">
        <v>52</v>
      </c>
      <c r="I291">
        <v>15837</v>
      </c>
      <c r="J291">
        <v>7150000</v>
      </c>
      <c r="K291">
        <v>25000</v>
      </c>
    </row>
    <row r="292" spans="1:11" x14ac:dyDescent="0.25">
      <c r="A292" t="s">
        <v>300</v>
      </c>
      <c r="B292">
        <v>1</v>
      </c>
      <c r="C292" s="2">
        <v>45199</v>
      </c>
      <c r="D292" s="2">
        <v>45565</v>
      </c>
      <c r="E292" t="s">
        <v>440</v>
      </c>
      <c r="F292" t="s">
        <v>12</v>
      </c>
      <c r="G292">
        <v>29681</v>
      </c>
      <c r="H292" t="s">
        <v>110</v>
      </c>
      <c r="I292">
        <v>93893</v>
      </c>
      <c r="J292">
        <v>30823940</v>
      </c>
      <c r="K292">
        <v>10000</v>
      </c>
    </row>
    <row r="293" spans="1:11" x14ac:dyDescent="0.25">
      <c r="A293" t="s">
        <v>300</v>
      </c>
      <c r="B293">
        <v>1</v>
      </c>
      <c r="C293" s="2">
        <v>45350</v>
      </c>
      <c r="D293" s="2">
        <v>45716</v>
      </c>
      <c r="E293" t="s">
        <v>22</v>
      </c>
      <c r="F293" t="s">
        <v>12</v>
      </c>
      <c r="G293">
        <v>27704</v>
      </c>
      <c r="H293" t="s">
        <v>145</v>
      </c>
      <c r="I293">
        <v>105895</v>
      </c>
      <c r="J293">
        <v>242679781</v>
      </c>
      <c r="K293">
        <v>25000</v>
      </c>
    </row>
    <row r="294" spans="1:11" x14ac:dyDescent="0.25">
      <c r="A294" t="s">
        <v>204</v>
      </c>
      <c r="B294">
        <v>1</v>
      </c>
      <c r="C294" s="2">
        <v>45275</v>
      </c>
      <c r="D294" s="2">
        <v>45641</v>
      </c>
      <c r="E294" t="s">
        <v>22</v>
      </c>
      <c r="F294" t="s">
        <v>12</v>
      </c>
      <c r="G294">
        <v>63026</v>
      </c>
      <c r="H294" t="s">
        <v>174</v>
      </c>
      <c r="I294">
        <v>54003.88</v>
      </c>
      <c r="J294">
        <v>100000</v>
      </c>
      <c r="K294">
        <v>5000</v>
      </c>
    </row>
    <row r="295" spans="1:11" x14ac:dyDescent="0.25">
      <c r="A295" t="s">
        <v>204</v>
      </c>
      <c r="B295">
        <v>1</v>
      </c>
      <c r="C295" s="2">
        <v>45275</v>
      </c>
      <c r="D295" s="2">
        <v>45641</v>
      </c>
      <c r="E295" t="s">
        <v>22</v>
      </c>
      <c r="F295" t="s">
        <v>12</v>
      </c>
      <c r="G295">
        <v>54901</v>
      </c>
      <c r="H295" t="s">
        <v>206</v>
      </c>
      <c r="I295">
        <v>22759.0822580645</v>
      </c>
      <c r="J295">
        <v>80000</v>
      </c>
      <c r="K295">
        <v>5000</v>
      </c>
    </row>
    <row r="296" spans="1:11" x14ac:dyDescent="0.25">
      <c r="A296" t="s">
        <v>204</v>
      </c>
      <c r="B296">
        <v>1</v>
      </c>
      <c r="C296" s="2">
        <v>45275</v>
      </c>
      <c r="D296" s="2">
        <v>45641</v>
      </c>
      <c r="E296" t="s">
        <v>22</v>
      </c>
      <c r="F296" t="s">
        <v>12</v>
      </c>
      <c r="G296">
        <v>54929</v>
      </c>
      <c r="H296" t="s">
        <v>206</v>
      </c>
      <c r="I296">
        <v>22759.0822580645</v>
      </c>
      <c r="J296">
        <v>80000</v>
      </c>
      <c r="K296">
        <v>5000</v>
      </c>
    </row>
    <row r="297" spans="1:11" x14ac:dyDescent="0.25">
      <c r="A297" t="s">
        <v>204</v>
      </c>
      <c r="B297">
        <v>1</v>
      </c>
      <c r="C297" s="2">
        <v>45287</v>
      </c>
      <c r="D297" s="2">
        <v>45653</v>
      </c>
      <c r="E297" t="s">
        <v>22</v>
      </c>
      <c r="F297" t="s">
        <v>12</v>
      </c>
      <c r="G297">
        <v>83338</v>
      </c>
      <c r="H297" t="s">
        <v>207</v>
      </c>
      <c r="I297">
        <v>9216.4500000000007</v>
      </c>
      <c r="J297">
        <v>316000</v>
      </c>
      <c r="K297">
        <v>5000</v>
      </c>
    </row>
    <row r="298" spans="1:11" x14ac:dyDescent="0.25">
      <c r="A298" t="s">
        <v>204</v>
      </c>
      <c r="B298">
        <v>1</v>
      </c>
      <c r="C298" s="2">
        <v>45287</v>
      </c>
      <c r="D298" s="2">
        <v>45653</v>
      </c>
      <c r="E298" t="s">
        <v>22</v>
      </c>
      <c r="F298" t="s">
        <v>12</v>
      </c>
      <c r="G298">
        <v>83704</v>
      </c>
      <c r="H298" t="s">
        <v>207</v>
      </c>
      <c r="I298">
        <v>7641.8</v>
      </c>
      <c r="J298">
        <v>96400</v>
      </c>
      <c r="K298">
        <v>5000</v>
      </c>
    </row>
    <row r="299" spans="1:11" x14ac:dyDescent="0.25">
      <c r="A299" t="s">
        <v>204</v>
      </c>
      <c r="B299">
        <v>1</v>
      </c>
      <c r="C299" s="2">
        <v>45287</v>
      </c>
      <c r="D299" s="2">
        <v>45653</v>
      </c>
      <c r="E299" t="s">
        <v>22</v>
      </c>
      <c r="F299" t="s">
        <v>12</v>
      </c>
      <c r="G299">
        <v>61348</v>
      </c>
      <c r="H299" t="s">
        <v>78</v>
      </c>
      <c r="I299">
        <v>7936.29</v>
      </c>
      <c r="J299">
        <v>115000</v>
      </c>
      <c r="K299">
        <v>5000</v>
      </c>
    </row>
    <row r="300" spans="1:11" x14ac:dyDescent="0.25">
      <c r="A300" t="s">
        <v>204</v>
      </c>
      <c r="B300">
        <v>1</v>
      </c>
      <c r="C300" s="2">
        <v>45287</v>
      </c>
      <c r="D300" s="2">
        <v>45653</v>
      </c>
      <c r="E300" t="s">
        <v>22</v>
      </c>
      <c r="F300" t="s">
        <v>12</v>
      </c>
      <c r="G300">
        <v>61550</v>
      </c>
      <c r="H300" t="s">
        <v>78</v>
      </c>
      <c r="I300">
        <v>115028.4</v>
      </c>
      <c r="J300">
        <v>1542900</v>
      </c>
      <c r="K300">
        <v>5000</v>
      </c>
    </row>
    <row r="301" spans="1:11" x14ac:dyDescent="0.25">
      <c r="A301" t="s">
        <v>204</v>
      </c>
      <c r="B301">
        <v>1</v>
      </c>
      <c r="C301" s="2">
        <v>45287</v>
      </c>
      <c r="D301" s="2">
        <v>45653</v>
      </c>
      <c r="E301" t="s">
        <v>22</v>
      </c>
      <c r="F301" t="s">
        <v>12</v>
      </c>
      <c r="G301">
        <v>61764</v>
      </c>
      <c r="H301" t="s">
        <v>78</v>
      </c>
      <c r="I301">
        <v>41671.78</v>
      </c>
      <c r="J301">
        <v>2070000</v>
      </c>
      <c r="K301">
        <v>5000</v>
      </c>
    </row>
    <row r="302" spans="1:11" x14ac:dyDescent="0.25">
      <c r="A302" t="s">
        <v>204</v>
      </c>
      <c r="B302">
        <v>1</v>
      </c>
      <c r="C302" s="2">
        <v>45287</v>
      </c>
      <c r="D302" s="2">
        <v>45653</v>
      </c>
      <c r="E302" t="s">
        <v>22</v>
      </c>
      <c r="F302" t="s">
        <v>12</v>
      </c>
      <c r="G302">
        <v>62239</v>
      </c>
      <c r="H302" t="s">
        <v>78</v>
      </c>
      <c r="I302">
        <v>13483.57</v>
      </c>
      <c r="J302">
        <v>305000</v>
      </c>
      <c r="K302">
        <v>5000</v>
      </c>
    </row>
    <row r="303" spans="1:11" x14ac:dyDescent="0.25">
      <c r="A303" t="s">
        <v>204</v>
      </c>
      <c r="B303">
        <v>1</v>
      </c>
      <c r="C303" s="2">
        <v>45287</v>
      </c>
      <c r="D303" s="2">
        <v>45653</v>
      </c>
      <c r="E303" t="s">
        <v>22</v>
      </c>
      <c r="F303" t="s">
        <v>12</v>
      </c>
      <c r="G303">
        <v>46013</v>
      </c>
      <c r="H303" t="s">
        <v>201</v>
      </c>
      <c r="I303">
        <v>11494</v>
      </c>
      <c r="J303">
        <v>100000</v>
      </c>
      <c r="K303">
        <v>5000</v>
      </c>
    </row>
    <row r="304" spans="1:11" x14ac:dyDescent="0.25">
      <c r="A304" t="s">
        <v>204</v>
      </c>
      <c r="B304">
        <v>1</v>
      </c>
      <c r="C304" s="2">
        <v>45287</v>
      </c>
      <c r="D304" s="2">
        <v>45653</v>
      </c>
      <c r="E304" t="s">
        <v>22</v>
      </c>
      <c r="F304" t="s">
        <v>12</v>
      </c>
      <c r="G304">
        <v>46016</v>
      </c>
      <c r="H304" t="s">
        <v>201</v>
      </c>
      <c r="I304">
        <v>6631.45</v>
      </c>
      <c r="J304">
        <v>40000</v>
      </c>
      <c r="K304">
        <v>5000</v>
      </c>
    </row>
    <row r="305" spans="1:11" x14ac:dyDescent="0.25">
      <c r="A305" t="s">
        <v>204</v>
      </c>
      <c r="B305">
        <v>1</v>
      </c>
      <c r="C305" s="2">
        <v>45287</v>
      </c>
      <c r="D305" s="2">
        <v>45653</v>
      </c>
      <c r="E305" t="s">
        <v>22</v>
      </c>
      <c r="F305" t="s">
        <v>12</v>
      </c>
      <c r="G305">
        <v>46563</v>
      </c>
      <c r="H305" t="s">
        <v>201</v>
      </c>
      <c r="I305">
        <v>5657.88</v>
      </c>
      <c r="J305">
        <v>240000</v>
      </c>
      <c r="K305">
        <v>5000</v>
      </c>
    </row>
    <row r="306" spans="1:11" x14ac:dyDescent="0.25">
      <c r="A306" t="s">
        <v>204</v>
      </c>
      <c r="B306">
        <v>1</v>
      </c>
      <c r="C306" s="2">
        <v>45287</v>
      </c>
      <c r="D306" s="2">
        <v>45653</v>
      </c>
      <c r="E306" t="s">
        <v>22</v>
      </c>
      <c r="F306" t="s">
        <v>12</v>
      </c>
      <c r="G306">
        <v>41041</v>
      </c>
      <c r="H306" t="s">
        <v>103</v>
      </c>
      <c r="I306">
        <v>9725.3700000000008</v>
      </c>
      <c r="J306">
        <v>160000</v>
      </c>
      <c r="K306">
        <v>5000</v>
      </c>
    </row>
    <row r="307" spans="1:11" x14ac:dyDescent="0.25">
      <c r="A307" t="s">
        <v>204</v>
      </c>
      <c r="B307">
        <v>1</v>
      </c>
      <c r="C307" s="2">
        <v>45287</v>
      </c>
      <c r="D307" s="2">
        <v>45653</v>
      </c>
      <c r="E307" t="s">
        <v>22</v>
      </c>
      <c r="F307" t="s">
        <v>12</v>
      </c>
      <c r="G307">
        <v>48801</v>
      </c>
      <c r="H307" t="s">
        <v>205</v>
      </c>
      <c r="I307">
        <v>7403.92</v>
      </c>
      <c r="J307">
        <v>196512</v>
      </c>
      <c r="K307">
        <v>5000</v>
      </c>
    </row>
    <row r="308" spans="1:11" x14ac:dyDescent="0.25">
      <c r="A308" t="s">
        <v>204</v>
      </c>
      <c r="B308">
        <v>1</v>
      </c>
      <c r="C308" s="2">
        <v>45287</v>
      </c>
      <c r="D308" s="2">
        <v>45653</v>
      </c>
      <c r="E308" t="s">
        <v>22</v>
      </c>
      <c r="F308" t="s">
        <v>12</v>
      </c>
      <c r="G308">
        <v>49783</v>
      </c>
      <c r="H308" t="s">
        <v>205</v>
      </c>
      <c r="I308">
        <v>24047.43</v>
      </c>
      <c r="J308">
        <v>276000</v>
      </c>
      <c r="K308">
        <v>5000</v>
      </c>
    </row>
    <row r="309" spans="1:11" x14ac:dyDescent="0.25">
      <c r="A309" t="s">
        <v>204</v>
      </c>
      <c r="B309">
        <v>1</v>
      </c>
      <c r="C309" s="2">
        <v>45287</v>
      </c>
      <c r="D309" s="2">
        <v>45653</v>
      </c>
      <c r="E309" t="s">
        <v>22</v>
      </c>
      <c r="F309" t="s">
        <v>12</v>
      </c>
      <c r="G309">
        <v>55388</v>
      </c>
      <c r="H309" t="s">
        <v>82</v>
      </c>
      <c r="I309">
        <v>19514.64</v>
      </c>
      <c r="J309">
        <v>480610</v>
      </c>
      <c r="K309">
        <v>5000</v>
      </c>
    </row>
    <row r="310" spans="1:11" x14ac:dyDescent="0.25">
      <c r="A310" t="s">
        <v>204</v>
      </c>
      <c r="B310">
        <v>1</v>
      </c>
      <c r="C310" s="2">
        <v>45287</v>
      </c>
      <c r="D310" s="2">
        <v>45653</v>
      </c>
      <c r="E310" t="s">
        <v>22</v>
      </c>
      <c r="F310" t="s">
        <v>12</v>
      </c>
      <c r="G310">
        <v>56011</v>
      </c>
      <c r="H310" t="s">
        <v>82</v>
      </c>
      <c r="I310">
        <v>18764.740000000002</v>
      </c>
      <c r="J310">
        <v>1272160</v>
      </c>
      <c r="K310">
        <v>5000</v>
      </c>
    </row>
    <row r="311" spans="1:11" x14ac:dyDescent="0.25">
      <c r="A311" t="s">
        <v>204</v>
      </c>
      <c r="B311">
        <v>1</v>
      </c>
      <c r="C311" s="2">
        <v>45287</v>
      </c>
      <c r="D311" s="2">
        <v>45653</v>
      </c>
      <c r="E311" t="s">
        <v>22</v>
      </c>
      <c r="F311" t="s">
        <v>12</v>
      </c>
      <c r="G311">
        <v>63010</v>
      </c>
      <c r="H311" t="s">
        <v>174</v>
      </c>
      <c r="I311">
        <v>34738</v>
      </c>
      <c r="J311">
        <v>785000</v>
      </c>
      <c r="K311">
        <v>5000</v>
      </c>
    </row>
    <row r="312" spans="1:11" x14ac:dyDescent="0.25">
      <c r="A312" t="s">
        <v>204</v>
      </c>
      <c r="B312">
        <v>1</v>
      </c>
      <c r="C312" s="2">
        <v>45287</v>
      </c>
      <c r="D312" s="2">
        <v>45653</v>
      </c>
      <c r="E312" t="s">
        <v>22</v>
      </c>
      <c r="F312" t="s">
        <v>12</v>
      </c>
      <c r="G312">
        <v>87020</v>
      </c>
      <c r="H312" t="s">
        <v>208</v>
      </c>
      <c r="I312">
        <v>12373.55</v>
      </c>
      <c r="J312">
        <v>240000</v>
      </c>
      <c r="K312">
        <v>5000</v>
      </c>
    </row>
    <row r="313" spans="1:11" x14ac:dyDescent="0.25">
      <c r="A313" t="s">
        <v>204</v>
      </c>
      <c r="B313">
        <v>1</v>
      </c>
      <c r="C313" s="2">
        <v>45287</v>
      </c>
      <c r="D313" s="2">
        <v>45653</v>
      </c>
      <c r="E313" t="s">
        <v>22</v>
      </c>
      <c r="F313" t="s">
        <v>12</v>
      </c>
      <c r="G313">
        <v>87123</v>
      </c>
      <c r="H313" t="s">
        <v>208</v>
      </c>
      <c r="I313">
        <v>14213.07</v>
      </c>
      <c r="J313">
        <v>981800</v>
      </c>
      <c r="K313">
        <v>5000</v>
      </c>
    </row>
    <row r="314" spans="1:11" x14ac:dyDescent="0.25">
      <c r="A314" t="s">
        <v>204</v>
      </c>
      <c r="B314">
        <v>1</v>
      </c>
      <c r="C314" s="2">
        <v>45287</v>
      </c>
      <c r="D314" s="2">
        <v>45653</v>
      </c>
      <c r="E314" t="s">
        <v>22</v>
      </c>
      <c r="F314" t="s">
        <v>12</v>
      </c>
      <c r="G314">
        <v>87301</v>
      </c>
      <c r="H314" t="s">
        <v>208</v>
      </c>
      <c r="I314">
        <v>34685.08</v>
      </c>
      <c r="J314">
        <v>250000</v>
      </c>
      <c r="K314">
        <v>5000</v>
      </c>
    </row>
    <row r="315" spans="1:11" x14ac:dyDescent="0.25">
      <c r="A315" t="s">
        <v>204</v>
      </c>
      <c r="B315">
        <v>1</v>
      </c>
      <c r="C315" s="2">
        <v>45287</v>
      </c>
      <c r="D315" s="2">
        <v>45653</v>
      </c>
      <c r="E315" t="s">
        <v>22</v>
      </c>
      <c r="F315" t="s">
        <v>12</v>
      </c>
      <c r="G315">
        <v>87401</v>
      </c>
      <c r="H315" t="s">
        <v>208</v>
      </c>
      <c r="I315">
        <v>41213.75</v>
      </c>
      <c r="J315">
        <v>788240</v>
      </c>
      <c r="K315">
        <v>5000</v>
      </c>
    </row>
    <row r="316" spans="1:11" x14ac:dyDescent="0.25">
      <c r="A316" t="s">
        <v>204</v>
      </c>
      <c r="B316">
        <v>1</v>
      </c>
      <c r="C316" s="2">
        <v>45287</v>
      </c>
      <c r="D316" s="2">
        <v>45653</v>
      </c>
      <c r="E316" t="s">
        <v>22</v>
      </c>
      <c r="F316" t="s">
        <v>12</v>
      </c>
      <c r="G316">
        <v>88345</v>
      </c>
      <c r="H316" t="s">
        <v>208</v>
      </c>
      <c r="I316">
        <v>13998.57</v>
      </c>
      <c r="J316">
        <v>130000</v>
      </c>
      <c r="K316">
        <v>5000</v>
      </c>
    </row>
    <row r="317" spans="1:11" x14ac:dyDescent="0.25">
      <c r="A317" t="s">
        <v>204</v>
      </c>
      <c r="B317">
        <v>1</v>
      </c>
      <c r="C317" s="2">
        <v>45287</v>
      </c>
      <c r="D317" s="2">
        <v>45653</v>
      </c>
      <c r="E317" t="s">
        <v>22</v>
      </c>
      <c r="F317" t="s">
        <v>12</v>
      </c>
      <c r="G317">
        <v>75180</v>
      </c>
      <c r="H317" t="s">
        <v>32</v>
      </c>
      <c r="I317">
        <v>25148.41</v>
      </c>
      <c r="J317">
        <v>963400</v>
      </c>
      <c r="K317">
        <v>5000</v>
      </c>
    </row>
    <row r="318" spans="1:11" x14ac:dyDescent="0.25">
      <c r="A318" t="s">
        <v>204</v>
      </c>
      <c r="B318">
        <v>1</v>
      </c>
      <c r="C318" s="2">
        <v>45287</v>
      </c>
      <c r="D318" s="2">
        <v>45653</v>
      </c>
      <c r="E318" t="s">
        <v>22</v>
      </c>
      <c r="F318" t="s">
        <v>12</v>
      </c>
      <c r="G318">
        <v>76053</v>
      </c>
      <c r="H318" t="s">
        <v>32</v>
      </c>
      <c r="I318">
        <v>18442.560000000001</v>
      </c>
      <c r="J318">
        <v>470000</v>
      </c>
      <c r="K318">
        <v>5000</v>
      </c>
    </row>
    <row r="319" spans="1:11" x14ac:dyDescent="0.25">
      <c r="A319" t="s">
        <v>204</v>
      </c>
      <c r="B319">
        <v>1</v>
      </c>
      <c r="C319" s="2">
        <v>45287</v>
      </c>
      <c r="D319" s="2">
        <v>45653</v>
      </c>
      <c r="E319" t="s">
        <v>22</v>
      </c>
      <c r="F319" t="s">
        <v>12</v>
      </c>
      <c r="G319">
        <v>77502</v>
      </c>
      <c r="H319" t="s">
        <v>32</v>
      </c>
      <c r="I319">
        <v>20334.14</v>
      </c>
      <c r="J319">
        <v>37000</v>
      </c>
      <c r="K319">
        <v>5000</v>
      </c>
    </row>
    <row r="320" spans="1:11" x14ac:dyDescent="0.25">
      <c r="A320" t="s">
        <v>204</v>
      </c>
      <c r="B320">
        <v>1</v>
      </c>
      <c r="C320" s="2">
        <v>45287</v>
      </c>
      <c r="D320" s="2">
        <v>45653</v>
      </c>
      <c r="E320" t="s">
        <v>22</v>
      </c>
      <c r="F320" t="s">
        <v>12</v>
      </c>
      <c r="G320">
        <v>77511</v>
      </c>
      <c r="H320" t="s">
        <v>32</v>
      </c>
      <c r="I320">
        <v>67761.19</v>
      </c>
      <c r="J320">
        <v>192000</v>
      </c>
      <c r="K320">
        <v>5000</v>
      </c>
    </row>
    <row r="321" spans="1:11" x14ac:dyDescent="0.25">
      <c r="A321" t="s">
        <v>204</v>
      </c>
      <c r="B321">
        <v>1</v>
      </c>
      <c r="C321" s="2">
        <v>45287</v>
      </c>
      <c r="D321" s="2">
        <v>45653</v>
      </c>
      <c r="E321" t="s">
        <v>22</v>
      </c>
      <c r="F321" t="s">
        <v>12</v>
      </c>
      <c r="G321">
        <v>24540</v>
      </c>
      <c r="H321" t="s">
        <v>209</v>
      </c>
      <c r="I321">
        <v>8288.61</v>
      </c>
      <c r="J321">
        <v>346000</v>
      </c>
      <c r="K321">
        <v>5000</v>
      </c>
    </row>
    <row r="322" spans="1:11" x14ac:dyDescent="0.25">
      <c r="A322" t="s">
        <v>204</v>
      </c>
      <c r="B322">
        <v>1</v>
      </c>
      <c r="C322" s="2">
        <v>45287</v>
      </c>
      <c r="D322" s="2">
        <v>45653</v>
      </c>
      <c r="E322" t="s">
        <v>22</v>
      </c>
      <c r="F322" t="s">
        <v>12</v>
      </c>
      <c r="G322">
        <v>53536</v>
      </c>
      <c r="H322" t="s">
        <v>206</v>
      </c>
      <c r="I322">
        <v>7509.56</v>
      </c>
      <c r="J322">
        <v>101600</v>
      </c>
      <c r="K322">
        <v>5000</v>
      </c>
    </row>
    <row r="323" spans="1:11" x14ac:dyDescent="0.25">
      <c r="A323" t="s">
        <v>204</v>
      </c>
      <c r="B323">
        <v>1</v>
      </c>
      <c r="C323" s="2">
        <v>45287</v>
      </c>
      <c r="D323" s="2">
        <v>45653</v>
      </c>
      <c r="E323" t="s">
        <v>22</v>
      </c>
      <c r="F323" t="s">
        <v>12</v>
      </c>
      <c r="G323">
        <v>54082</v>
      </c>
      <c r="H323" t="s">
        <v>206</v>
      </c>
      <c r="I323">
        <v>12312.51</v>
      </c>
      <c r="J323">
        <v>1175400</v>
      </c>
      <c r="K323">
        <v>5000</v>
      </c>
    </row>
    <row r="324" spans="1:11" x14ac:dyDescent="0.25">
      <c r="A324" t="s">
        <v>204</v>
      </c>
      <c r="B324">
        <v>1</v>
      </c>
      <c r="C324" s="2">
        <v>45287</v>
      </c>
      <c r="D324" s="2">
        <v>45653</v>
      </c>
      <c r="E324" t="s">
        <v>22</v>
      </c>
      <c r="F324" t="s">
        <v>12</v>
      </c>
      <c r="G324">
        <v>54126</v>
      </c>
      <c r="H324" t="s">
        <v>206</v>
      </c>
      <c r="I324">
        <v>22759.0822580645</v>
      </c>
      <c r="J324">
        <v>20000</v>
      </c>
      <c r="K324">
        <v>5000</v>
      </c>
    </row>
    <row r="325" spans="1:11" x14ac:dyDescent="0.25">
      <c r="A325" t="s">
        <v>204</v>
      </c>
      <c r="B325">
        <v>1</v>
      </c>
      <c r="C325" s="2">
        <v>45287</v>
      </c>
      <c r="D325" s="2">
        <v>45653</v>
      </c>
      <c r="E325" t="s">
        <v>22</v>
      </c>
      <c r="F325" t="s">
        <v>12</v>
      </c>
      <c r="G325">
        <v>54129</v>
      </c>
      <c r="H325" t="s">
        <v>206</v>
      </c>
      <c r="I325">
        <v>22759.0822580645</v>
      </c>
      <c r="J325">
        <v>80000</v>
      </c>
      <c r="K325">
        <v>5000</v>
      </c>
    </row>
    <row r="326" spans="1:11" x14ac:dyDescent="0.25">
      <c r="A326" t="s">
        <v>204</v>
      </c>
      <c r="B326">
        <v>1</v>
      </c>
      <c r="C326" s="2">
        <v>45287</v>
      </c>
      <c r="D326" s="2">
        <v>45653</v>
      </c>
      <c r="E326" t="s">
        <v>22</v>
      </c>
      <c r="F326" t="s">
        <v>12</v>
      </c>
      <c r="G326">
        <v>54154</v>
      </c>
      <c r="H326" t="s">
        <v>206</v>
      </c>
      <c r="I326">
        <v>5318.51</v>
      </c>
      <c r="J326">
        <v>170000</v>
      </c>
      <c r="K326">
        <v>5000</v>
      </c>
    </row>
    <row r="327" spans="1:11" x14ac:dyDescent="0.25">
      <c r="A327" t="s">
        <v>204</v>
      </c>
      <c r="B327">
        <v>1</v>
      </c>
      <c r="C327" s="2">
        <v>45287</v>
      </c>
      <c r="D327" s="2">
        <v>45653</v>
      </c>
      <c r="E327" t="s">
        <v>22</v>
      </c>
      <c r="F327" t="s">
        <v>12</v>
      </c>
      <c r="G327">
        <v>54476</v>
      </c>
      <c r="H327" t="s">
        <v>206</v>
      </c>
      <c r="I327">
        <v>29778.26</v>
      </c>
      <c r="J327">
        <v>520000</v>
      </c>
      <c r="K327">
        <v>5000</v>
      </c>
    </row>
    <row r="328" spans="1:11" x14ac:dyDescent="0.25">
      <c r="A328" t="s">
        <v>204</v>
      </c>
      <c r="B328">
        <v>1</v>
      </c>
      <c r="C328" s="2">
        <v>45287</v>
      </c>
      <c r="D328" s="2">
        <v>45653</v>
      </c>
      <c r="E328" t="s">
        <v>22</v>
      </c>
      <c r="F328" t="s">
        <v>12</v>
      </c>
      <c r="G328">
        <v>54703</v>
      </c>
      <c r="H328" t="s">
        <v>206</v>
      </c>
      <c r="I328">
        <v>7194.18</v>
      </c>
      <c r="J328">
        <v>270000</v>
      </c>
      <c r="K328">
        <v>5000</v>
      </c>
    </row>
    <row r="329" spans="1:11" x14ac:dyDescent="0.25">
      <c r="A329" t="s">
        <v>204</v>
      </c>
      <c r="B329">
        <v>1</v>
      </c>
      <c r="C329" s="2">
        <v>45287</v>
      </c>
      <c r="D329" s="2">
        <v>45653</v>
      </c>
      <c r="E329" t="s">
        <v>22</v>
      </c>
      <c r="F329" t="s">
        <v>12</v>
      </c>
      <c r="G329">
        <v>54904</v>
      </c>
      <c r="H329" t="s">
        <v>206</v>
      </c>
      <c r="I329">
        <v>22759.0822580645</v>
      </c>
      <c r="J329">
        <v>360000</v>
      </c>
      <c r="K329">
        <v>5000</v>
      </c>
    </row>
    <row r="330" spans="1:11" x14ac:dyDescent="0.25">
      <c r="A330" t="s">
        <v>204</v>
      </c>
      <c r="B330">
        <v>2</v>
      </c>
      <c r="C330" s="2">
        <v>45336</v>
      </c>
      <c r="D330" s="2">
        <v>45702</v>
      </c>
      <c r="E330" t="s">
        <v>11</v>
      </c>
      <c r="F330" t="s">
        <v>12</v>
      </c>
      <c r="G330">
        <v>90057</v>
      </c>
      <c r="H330" t="s">
        <v>36</v>
      </c>
      <c r="I330">
        <v>101425.887804878</v>
      </c>
      <c r="J330">
        <v>631732</v>
      </c>
      <c r="K330">
        <v>5000</v>
      </c>
    </row>
    <row r="331" spans="1:11" x14ac:dyDescent="0.25">
      <c r="A331" t="s">
        <v>204</v>
      </c>
      <c r="B331">
        <v>2</v>
      </c>
      <c r="C331" s="2">
        <v>45336</v>
      </c>
      <c r="D331" s="2">
        <v>45702</v>
      </c>
      <c r="E331" t="s">
        <v>11</v>
      </c>
      <c r="F331" t="s">
        <v>12</v>
      </c>
      <c r="G331">
        <v>90057</v>
      </c>
      <c r="H331" t="s">
        <v>36</v>
      </c>
      <c r="I331">
        <v>101425.887804878</v>
      </c>
      <c r="J331">
        <v>918320</v>
      </c>
      <c r="K331">
        <v>5000</v>
      </c>
    </row>
    <row r="332" spans="1:11" x14ac:dyDescent="0.25">
      <c r="A332" t="s">
        <v>204</v>
      </c>
      <c r="B332">
        <v>1</v>
      </c>
      <c r="C332" s="2">
        <v>45539</v>
      </c>
      <c r="D332" s="2">
        <v>45904</v>
      </c>
      <c r="E332" t="s">
        <v>440</v>
      </c>
      <c r="F332" t="s">
        <v>12</v>
      </c>
      <c r="G332">
        <v>85013</v>
      </c>
      <c r="H332" t="s">
        <v>317</v>
      </c>
      <c r="I332">
        <v>4955.67</v>
      </c>
      <c r="J332">
        <v>1472074</v>
      </c>
      <c r="K332">
        <v>5000</v>
      </c>
    </row>
    <row r="333" spans="1:11" x14ac:dyDescent="0.25">
      <c r="A333" t="s">
        <v>400</v>
      </c>
      <c r="B333">
        <v>1</v>
      </c>
      <c r="C333" s="2">
        <v>45295</v>
      </c>
      <c r="D333" s="2">
        <v>45661</v>
      </c>
      <c r="E333" t="s">
        <v>11</v>
      </c>
      <c r="F333" t="s">
        <v>12</v>
      </c>
      <c r="G333">
        <v>77351</v>
      </c>
      <c r="H333" t="s">
        <v>32</v>
      </c>
      <c r="I333">
        <v>35495.89</v>
      </c>
      <c r="J333">
        <v>10000000</v>
      </c>
      <c r="K333">
        <v>25000</v>
      </c>
    </row>
    <row r="334" spans="1:11" x14ac:dyDescent="0.25">
      <c r="A334" t="s">
        <v>218</v>
      </c>
      <c r="B334">
        <v>1</v>
      </c>
      <c r="C334" s="2">
        <v>44971</v>
      </c>
      <c r="D334" s="2">
        <v>45336</v>
      </c>
      <c r="E334" t="s">
        <v>11</v>
      </c>
      <c r="F334" t="s">
        <v>12</v>
      </c>
      <c r="G334">
        <v>27106</v>
      </c>
      <c r="H334" t="s">
        <v>145</v>
      </c>
      <c r="I334">
        <v>17153</v>
      </c>
      <c r="J334">
        <v>3201000</v>
      </c>
      <c r="K334">
        <v>25000</v>
      </c>
    </row>
    <row r="335" spans="1:11" x14ac:dyDescent="0.25">
      <c r="A335" t="s">
        <v>218</v>
      </c>
      <c r="B335">
        <v>1</v>
      </c>
      <c r="C335" s="2">
        <v>44971</v>
      </c>
      <c r="D335" s="2">
        <v>45336</v>
      </c>
      <c r="E335" t="s">
        <v>11</v>
      </c>
      <c r="F335" t="s">
        <v>12</v>
      </c>
      <c r="G335">
        <v>27106</v>
      </c>
      <c r="H335" t="s">
        <v>145</v>
      </c>
      <c r="I335">
        <v>17153</v>
      </c>
      <c r="J335">
        <v>2804200</v>
      </c>
      <c r="K335">
        <v>25000</v>
      </c>
    </row>
    <row r="336" spans="1:11" x14ac:dyDescent="0.25">
      <c r="A336" t="s">
        <v>218</v>
      </c>
      <c r="B336">
        <v>1</v>
      </c>
      <c r="C336" s="2">
        <v>44971</v>
      </c>
      <c r="D336" s="2">
        <v>45336</v>
      </c>
      <c r="E336" t="s">
        <v>11</v>
      </c>
      <c r="F336" t="s">
        <v>12</v>
      </c>
      <c r="G336">
        <v>27106</v>
      </c>
      <c r="H336" t="s">
        <v>145</v>
      </c>
      <c r="I336">
        <v>17153</v>
      </c>
      <c r="J336">
        <v>5268000</v>
      </c>
      <c r="K336">
        <v>25000</v>
      </c>
    </row>
    <row r="337" spans="1:11" x14ac:dyDescent="0.25">
      <c r="A337" t="s">
        <v>218</v>
      </c>
      <c r="B337">
        <v>1</v>
      </c>
      <c r="C337" s="2">
        <v>44971</v>
      </c>
      <c r="D337" s="2">
        <v>45336</v>
      </c>
      <c r="E337" t="s">
        <v>11</v>
      </c>
      <c r="F337" t="s">
        <v>12</v>
      </c>
      <c r="G337">
        <v>27106</v>
      </c>
      <c r="H337" t="s">
        <v>145</v>
      </c>
      <c r="I337">
        <v>17153</v>
      </c>
      <c r="J337">
        <v>5414500</v>
      </c>
      <c r="K337">
        <v>25000</v>
      </c>
    </row>
    <row r="338" spans="1:11" x14ac:dyDescent="0.25">
      <c r="A338" t="s">
        <v>218</v>
      </c>
      <c r="B338">
        <v>2</v>
      </c>
      <c r="C338" s="2">
        <v>45336</v>
      </c>
      <c r="D338" s="2">
        <v>45702</v>
      </c>
      <c r="E338" t="s">
        <v>11</v>
      </c>
      <c r="F338" t="s">
        <v>12</v>
      </c>
      <c r="G338">
        <v>27106</v>
      </c>
      <c r="H338" t="s">
        <v>145</v>
      </c>
      <c r="I338">
        <v>17153</v>
      </c>
      <c r="J338">
        <v>3201000</v>
      </c>
      <c r="K338">
        <v>25000</v>
      </c>
    </row>
    <row r="339" spans="1:11" x14ac:dyDescent="0.25">
      <c r="A339" t="s">
        <v>218</v>
      </c>
      <c r="B339">
        <v>2</v>
      </c>
      <c r="C339" s="2">
        <v>45336</v>
      </c>
      <c r="D339" s="2">
        <v>45702</v>
      </c>
      <c r="E339" t="s">
        <v>11</v>
      </c>
      <c r="F339" t="s">
        <v>12</v>
      </c>
      <c r="G339">
        <v>27106</v>
      </c>
      <c r="H339" t="s">
        <v>145</v>
      </c>
      <c r="I339">
        <v>17153</v>
      </c>
      <c r="J339">
        <v>2804200</v>
      </c>
      <c r="K339">
        <v>25000</v>
      </c>
    </row>
    <row r="340" spans="1:11" x14ac:dyDescent="0.25">
      <c r="A340" t="s">
        <v>218</v>
      </c>
      <c r="B340">
        <v>2</v>
      </c>
      <c r="C340" s="2">
        <v>45336</v>
      </c>
      <c r="D340" s="2">
        <v>45702</v>
      </c>
      <c r="E340" t="s">
        <v>11</v>
      </c>
      <c r="F340" t="s">
        <v>12</v>
      </c>
      <c r="G340">
        <v>27106</v>
      </c>
      <c r="H340" t="s">
        <v>145</v>
      </c>
      <c r="I340">
        <v>17153</v>
      </c>
      <c r="J340">
        <v>5268000</v>
      </c>
      <c r="K340">
        <v>25000</v>
      </c>
    </row>
    <row r="341" spans="1:11" x14ac:dyDescent="0.25">
      <c r="A341" t="s">
        <v>218</v>
      </c>
      <c r="B341">
        <v>2</v>
      </c>
      <c r="C341" s="2">
        <v>45336</v>
      </c>
      <c r="D341" s="2">
        <v>45702</v>
      </c>
      <c r="E341" t="s">
        <v>11</v>
      </c>
      <c r="F341" t="s">
        <v>12</v>
      </c>
      <c r="G341">
        <v>27106</v>
      </c>
      <c r="H341" t="s">
        <v>145</v>
      </c>
      <c r="I341">
        <v>17153</v>
      </c>
      <c r="J341">
        <v>5414500</v>
      </c>
      <c r="K341">
        <v>25000</v>
      </c>
    </row>
    <row r="342" spans="1:11" x14ac:dyDescent="0.25">
      <c r="A342" t="s">
        <v>218</v>
      </c>
      <c r="B342">
        <v>1</v>
      </c>
      <c r="C342" s="2">
        <v>45336</v>
      </c>
      <c r="D342" s="2">
        <v>45702</v>
      </c>
      <c r="E342" t="s">
        <v>11</v>
      </c>
      <c r="F342" t="s">
        <v>12</v>
      </c>
      <c r="G342">
        <v>27106</v>
      </c>
      <c r="H342" t="s">
        <v>145</v>
      </c>
      <c r="I342">
        <v>22870</v>
      </c>
      <c r="J342">
        <v>3201000</v>
      </c>
      <c r="K342">
        <v>25000</v>
      </c>
    </row>
    <row r="343" spans="1:11" x14ac:dyDescent="0.25">
      <c r="A343" t="s">
        <v>218</v>
      </c>
      <c r="B343">
        <v>1</v>
      </c>
      <c r="C343" s="2">
        <v>45336</v>
      </c>
      <c r="D343" s="2">
        <v>45702</v>
      </c>
      <c r="E343" t="s">
        <v>11</v>
      </c>
      <c r="F343" t="s">
        <v>12</v>
      </c>
      <c r="G343">
        <v>27106</v>
      </c>
      <c r="H343" t="s">
        <v>145</v>
      </c>
      <c r="I343">
        <v>22870</v>
      </c>
      <c r="J343">
        <v>2804200</v>
      </c>
      <c r="K343">
        <v>25000</v>
      </c>
    </row>
    <row r="344" spans="1:11" x14ac:dyDescent="0.25">
      <c r="A344" t="s">
        <v>218</v>
      </c>
      <c r="B344">
        <v>1</v>
      </c>
      <c r="C344" s="2">
        <v>45336</v>
      </c>
      <c r="D344" s="2">
        <v>45702</v>
      </c>
      <c r="E344" t="s">
        <v>11</v>
      </c>
      <c r="F344" t="s">
        <v>12</v>
      </c>
      <c r="G344">
        <v>27106</v>
      </c>
      <c r="H344" t="s">
        <v>145</v>
      </c>
      <c r="I344">
        <v>22870</v>
      </c>
      <c r="J344">
        <v>5268000</v>
      </c>
      <c r="K344">
        <v>25000</v>
      </c>
    </row>
    <row r="345" spans="1:11" x14ac:dyDescent="0.25">
      <c r="A345" t="s">
        <v>218</v>
      </c>
      <c r="B345">
        <v>1</v>
      </c>
      <c r="C345" s="2">
        <v>45336</v>
      </c>
      <c r="D345" s="2">
        <v>45702</v>
      </c>
      <c r="E345" t="s">
        <v>11</v>
      </c>
      <c r="F345" t="s">
        <v>12</v>
      </c>
      <c r="G345">
        <v>27106</v>
      </c>
      <c r="H345" t="s">
        <v>145</v>
      </c>
      <c r="I345">
        <v>22870</v>
      </c>
      <c r="J345">
        <v>5414500</v>
      </c>
      <c r="K345">
        <v>25000</v>
      </c>
    </row>
    <row r="346" spans="1:11" x14ac:dyDescent="0.25">
      <c r="A346" t="s">
        <v>218</v>
      </c>
      <c r="B346">
        <v>1</v>
      </c>
      <c r="C346" s="2">
        <v>45313</v>
      </c>
      <c r="D346" s="2">
        <v>45679</v>
      </c>
      <c r="E346" t="s">
        <v>255</v>
      </c>
      <c r="F346" t="s">
        <v>12</v>
      </c>
      <c r="G346">
        <v>28557</v>
      </c>
      <c r="H346" t="s">
        <v>145</v>
      </c>
      <c r="I346">
        <v>24864</v>
      </c>
      <c r="J346">
        <v>3713200</v>
      </c>
      <c r="K346">
        <v>0</v>
      </c>
    </row>
    <row r="347" spans="1:11" x14ac:dyDescent="0.25">
      <c r="A347" t="s">
        <v>218</v>
      </c>
      <c r="B347">
        <v>1</v>
      </c>
      <c r="C347" s="2">
        <v>44971</v>
      </c>
      <c r="D347" s="2">
        <v>45336</v>
      </c>
      <c r="E347" t="s">
        <v>11</v>
      </c>
      <c r="F347" t="s">
        <v>12</v>
      </c>
      <c r="G347">
        <v>27106</v>
      </c>
      <c r="H347" t="s">
        <v>145</v>
      </c>
      <c r="I347">
        <v>17153</v>
      </c>
      <c r="J347">
        <v>3201000</v>
      </c>
      <c r="K347">
        <v>5000</v>
      </c>
    </row>
    <row r="348" spans="1:11" x14ac:dyDescent="0.25">
      <c r="A348" t="s">
        <v>218</v>
      </c>
      <c r="B348">
        <v>1</v>
      </c>
      <c r="C348" s="2">
        <v>44971</v>
      </c>
      <c r="D348" s="2">
        <v>45336</v>
      </c>
      <c r="E348" t="s">
        <v>11</v>
      </c>
      <c r="F348" t="s">
        <v>12</v>
      </c>
      <c r="G348">
        <v>27106</v>
      </c>
      <c r="H348" t="s">
        <v>145</v>
      </c>
      <c r="I348">
        <v>17153</v>
      </c>
      <c r="J348">
        <v>2804200</v>
      </c>
      <c r="K348">
        <v>5000</v>
      </c>
    </row>
    <row r="349" spans="1:11" x14ac:dyDescent="0.25">
      <c r="A349" t="s">
        <v>218</v>
      </c>
      <c r="B349">
        <v>1</v>
      </c>
      <c r="C349" s="2">
        <v>44971</v>
      </c>
      <c r="D349" s="2">
        <v>45336</v>
      </c>
      <c r="E349" t="s">
        <v>11</v>
      </c>
      <c r="F349" t="s">
        <v>12</v>
      </c>
      <c r="G349">
        <v>27106</v>
      </c>
      <c r="H349" t="s">
        <v>145</v>
      </c>
      <c r="I349">
        <v>17153</v>
      </c>
      <c r="J349">
        <v>5268000</v>
      </c>
      <c r="K349">
        <v>5000</v>
      </c>
    </row>
    <row r="350" spans="1:11" x14ac:dyDescent="0.25">
      <c r="A350" t="s">
        <v>218</v>
      </c>
      <c r="B350">
        <v>1</v>
      </c>
      <c r="C350" s="2">
        <v>44971</v>
      </c>
      <c r="D350" s="2">
        <v>45336</v>
      </c>
      <c r="E350" t="s">
        <v>11</v>
      </c>
      <c r="F350" t="s">
        <v>12</v>
      </c>
      <c r="G350">
        <v>27106</v>
      </c>
      <c r="H350" t="s">
        <v>145</v>
      </c>
      <c r="I350">
        <v>17153</v>
      </c>
      <c r="J350">
        <v>5414500</v>
      </c>
      <c r="K350">
        <v>5000</v>
      </c>
    </row>
    <row r="351" spans="1:11" x14ac:dyDescent="0.25">
      <c r="A351" t="s">
        <v>218</v>
      </c>
      <c r="B351">
        <v>2</v>
      </c>
      <c r="C351" s="2">
        <v>45336</v>
      </c>
      <c r="D351" s="2">
        <v>45702</v>
      </c>
      <c r="E351" t="s">
        <v>11</v>
      </c>
      <c r="F351" t="s">
        <v>12</v>
      </c>
      <c r="G351">
        <v>27106</v>
      </c>
      <c r="H351" t="s">
        <v>145</v>
      </c>
      <c r="I351">
        <v>17153</v>
      </c>
      <c r="J351">
        <v>3201000</v>
      </c>
      <c r="K351">
        <v>5000</v>
      </c>
    </row>
    <row r="352" spans="1:11" x14ac:dyDescent="0.25">
      <c r="A352" t="s">
        <v>218</v>
      </c>
      <c r="B352">
        <v>2</v>
      </c>
      <c r="C352" s="2">
        <v>45336</v>
      </c>
      <c r="D352" s="2">
        <v>45702</v>
      </c>
      <c r="E352" t="s">
        <v>11</v>
      </c>
      <c r="F352" t="s">
        <v>12</v>
      </c>
      <c r="G352">
        <v>27106</v>
      </c>
      <c r="H352" t="s">
        <v>145</v>
      </c>
      <c r="I352">
        <v>17153</v>
      </c>
      <c r="J352">
        <v>2804200</v>
      </c>
      <c r="K352">
        <v>5000</v>
      </c>
    </row>
    <row r="353" spans="1:11" x14ac:dyDescent="0.25">
      <c r="A353" t="s">
        <v>218</v>
      </c>
      <c r="B353">
        <v>2</v>
      </c>
      <c r="C353" s="2">
        <v>45336</v>
      </c>
      <c r="D353" s="2">
        <v>45702</v>
      </c>
      <c r="E353" t="s">
        <v>11</v>
      </c>
      <c r="F353" t="s">
        <v>12</v>
      </c>
      <c r="G353">
        <v>27106</v>
      </c>
      <c r="H353" t="s">
        <v>145</v>
      </c>
      <c r="I353">
        <v>17153</v>
      </c>
      <c r="J353">
        <v>5268000</v>
      </c>
      <c r="K353">
        <v>5000</v>
      </c>
    </row>
    <row r="354" spans="1:11" x14ac:dyDescent="0.25">
      <c r="A354" t="s">
        <v>218</v>
      </c>
      <c r="B354">
        <v>2</v>
      </c>
      <c r="C354" s="2">
        <v>45336</v>
      </c>
      <c r="D354" s="2">
        <v>45702</v>
      </c>
      <c r="E354" t="s">
        <v>11</v>
      </c>
      <c r="F354" t="s">
        <v>12</v>
      </c>
      <c r="G354">
        <v>27106</v>
      </c>
      <c r="H354" t="s">
        <v>145</v>
      </c>
      <c r="I354">
        <v>17153</v>
      </c>
      <c r="J354">
        <v>5414500</v>
      </c>
      <c r="K354">
        <v>5000</v>
      </c>
    </row>
    <row r="355" spans="1:11" x14ac:dyDescent="0.25">
      <c r="A355" t="s">
        <v>218</v>
      </c>
      <c r="B355">
        <v>1</v>
      </c>
      <c r="C355" s="2">
        <v>45336</v>
      </c>
      <c r="D355" s="2">
        <v>45702</v>
      </c>
      <c r="E355" t="s">
        <v>11</v>
      </c>
      <c r="F355" t="s">
        <v>12</v>
      </c>
      <c r="G355">
        <v>27106</v>
      </c>
      <c r="H355" t="s">
        <v>145</v>
      </c>
      <c r="I355">
        <v>22870</v>
      </c>
      <c r="J355">
        <v>3201000</v>
      </c>
      <c r="K355">
        <v>5000</v>
      </c>
    </row>
    <row r="356" spans="1:11" x14ac:dyDescent="0.25">
      <c r="A356" t="s">
        <v>218</v>
      </c>
      <c r="B356">
        <v>1</v>
      </c>
      <c r="C356" s="2">
        <v>45336</v>
      </c>
      <c r="D356" s="2">
        <v>45702</v>
      </c>
      <c r="E356" t="s">
        <v>11</v>
      </c>
      <c r="F356" t="s">
        <v>12</v>
      </c>
      <c r="G356">
        <v>27106</v>
      </c>
      <c r="H356" t="s">
        <v>145</v>
      </c>
      <c r="I356">
        <v>22870</v>
      </c>
      <c r="J356">
        <v>2804200</v>
      </c>
      <c r="K356">
        <v>5000</v>
      </c>
    </row>
    <row r="357" spans="1:11" x14ac:dyDescent="0.25">
      <c r="A357" t="s">
        <v>218</v>
      </c>
      <c r="B357">
        <v>1</v>
      </c>
      <c r="C357" s="2">
        <v>45336</v>
      </c>
      <c r="D357" s="2">
        <v>45702</v>
      </c>
      <c r="E357" t="s">
        <v>11</v>
      </c>
      <c r="F357" t="s">
        <v>12</v>
      </c>
      <c r="G357">
        <v>27106</v>
      </c>
      <c r="H357" t="s">
        <v>145</v>
      </c>
      <c r="I357">
        <v>22870</v>
      </c>
      <c r="J357">
        <v>5268000</v>
      </c>
      <c r="K357">
        <v>5000</v>
      </c>
    </row>
    <row r="358" spans="1:11" x14ac:dyDescent="0.25">
      <c r="A358" t="s">
        <v>218</v>
      </c>
      <c r="B358">
        <v>1</v>
      </c>
      <c r="C358" s="2">
        <v>45336</v>
      </c>
      <c r="D358" s="2">
        <v>45702</v>
      </c>
      <c r="E358" t="s">
        <v>11</v>
      </c>
      <c r="F358" t="s">
        <v>12</v>
      </c>
      <c r="G358">
        <v>27106</v>
      </c>
      <c r="H358" t="s">
        <v>145</v>
      </c>
      <c r="I358">
        <v>22870</v>
      </c>
      <c r="J358">
        <v>5414500</v>
      </c>
      <c r="K358">
        <v>5000</v>
      </c>
    </row>
    <row r="359" spans="1:11" x14ac:dyDescent="0.25">
      <c r="A359" t="s">
        <v>306</v>
      </c>
      <c r="B359">
        <v>1</v>
      </c>
      <c r="C359" s="2">
        <v>45097</v>
      </c>
      <c r="D359" s="2">
        <v>45463</v>
      </c>
      <c r="E359" t="s">
        <v>11</v>
      </c>
      <c r="F359" t="s">
        <v>12</v>
      </c>
      <c r="G359">
        <v>98660</v>
      </c>
      <c r="H359" t="s">
        <v>88</v>
      </c>
      <c r="I359">
        <v>152309</v>
      </c>
      <c r="J359">
        <v>500000000</v>
      </c>
      <c r="K359">
        <v>25000</v>
      </c>
    </row>
    <row r="360" spans="1:11" x14ac:dyDescent="0.25">
      <c r="A360" t="s">
        <v>127</v>
      </c>
      <c r="B360">
        <v>1</v>
      </c>
      <c r="C360" s="2">
        <v>45397</v>
      </c>
      <c r="D360" s="2">
        <v>45762</v>
      </c>
      <c r="E360" t="s">
        <v>22</v>
      </c>
      <c r="F360" t="s">
        <v>12</v>
      </c>
      <c r="G360">
        <v>10701</v>
      </c>
      <c r="H360" t="s">
        <v>24</v>
      </c>
      <c r="I360">
        <v>6600</v>
      </c>
      <c r="J360">
        <v>1050028</v>
      </c>
      <c r="K360">
        <v>25000</v>
      </c>
    </row>
    <row r="361" spans="1:11" x14ac:dyDescent="0.25">
      <c r="A361" t="s">
        <v>127</v>
      </c>
      <c r="B361">
        <v>1</v>
      </c>
      <c r="C361" s="2">
        <v>45397</v>
      </c>
      <c r="D361" s="2">
        <v>45762</v>
      </c>
      <c r="E361" t="s">
        <v>22</v>
      </c>
      <c r="F361" t="s">
        <v>12</v>
      </c>
      <c r="G361">
        <v>10701</v>
      </c>
      <c r="H361" t="s">
        <v>24</v>
      </c>
      <c r="I361">
        <v>6600</v>
      </c>
      <c r="J361">
        <v>1550000</v>
      </c>
      <c r="K361">
        <v>25000</v>
      </c>
    </row>
    <row r="362" spans="1:11" x14ac:dyDescent="0.25">
      <c r="A362" t="s">
        <v>127</v>
      </c>
      <c r="B362">
        <v>1</v>
      </c>
      <c r="C362" s="2">
        <v>45397</v>
      </c>
      <c r="D362" s="2">
        <v>45762</v>
      </c>
      <c r="E362" t="s">
        <v>22</v>
      </c>
      <c r="F362" t="s">
        <v>12</v>
      </c>
      <c r="G362">
        <v>10701</v>
      </c>
      <c r="H362" t="s">
        <v>24</v>
      </c>
      <c r="I362">
        <v>6600</v>
      </c>
      <c r="J362">
        <v>1610000</v>
      </c>
      <c r="K362">
        <v>25000</v>
      </c>
    </row>
    <row r="363" spans="1:11" x14ac:dyDescent="0.25">
      <c r="A363" t="s">
        <v>127</v>
      </c>
      <c r="B363">
        <v>1</v>
      </c>
      <c r="C363" s="2">
        <v>45397</v>
      </c>
      <c r="D363" s="2">
        <v>45762</v>
      </c>
      <c r="E363" t="s">
        <v>22</v>
      </c>
      <c r="F363" t="s">
        <v>12</v>
      </c>
      <c r="G363">
        <v>10701</v>
      </c>
      <c r="H363" t="s">
        <v>24</v>
      </c>
      <c r="I363">
        <v>8100</v>
      </c>
      <c r="J363">
        <v>1050028</v>
      </c>
      <c r="K363">
        <v>25000</v>
      </c>
    </row>
    <row r="364" spans="1:11" x14ac:dyDescent="0.25">
      <c r="A364" t="s">
        <v>127</v>
      </c>
      <c r="B364">
        <v>1</v>
      </c>
      <c r="C364" s="2">
        <v>45397</v>
      </c>
      <c r="D364" s="2">
        <v>45762</v>
      </c>
      <c r="E364" t="s">
        <v>22</v>
      </c>
      <c r="F364" t="s">
        <v>12</v>
      </c>
      <c r="G364">
        <v>10701</v>
      </c>
      <c r="H364" t="s">
        <v>24</v>
      </c>
      <c r="I364">
        <v>8100</v>
      </c>
      <c r="J364">
        <v>1550000</v>
      </c>
      <c r="K364">
        <v>25000</v>
      </c>
    </row>
    <row r="365" spans="1:11" x14ac:dyDescent="0.25">
      <c r="A365" t="s">
        <v>127</v>
      </c>
      <c r="B365">
        <v>1</v>
      </c>
      <c r="C365" s="2">
        <v>45397</v>
      </c>
      <c r="D365" s="2">
        <v>45762</v>
      </c>
      <c r="E365" t="s">
        <v>22</v>
      </c>
      <c r="F365" t="s">
        <v>12</v>
      </c>
      <c r="G365">
        <v>10701</v>
      </c>
      <c r="H365" t="s">
        <v>24</v>
      </c>
      <c r="I365">
        <v>8100</v>
      </c>
      <c r="J365">
        <v>1610000</v>
      </c>
      <c r="K365">
        <v>25000</v>
      </c>
    </row>
    <row r="366" spans="1:11" x14ac:dyDescent="0.25">
      <c r="A366" t="s">
        <v>127</v>
      </c>
      <c r="B366">
        <v>1</v>
      </c>
      <c r="C366" s="2">
        <v>45397</v>
      </c>
      <c r="D366" s="2">
        <v>45762</v>
      </c>
      <c r="E366" t="s">
        <v>22</v>
      </c>
      <c r="F366" t="s">
        <v>12</v>
      </c>
      <c r="G366">
        <v>10701</v>
      </c>
      <c r="H366" t="s">
        <v>24</v>
      </c>
      <c r="I366">
        <v>8600</v>
      </c>
      <c r="J366">
        <v>1050028</v>
      </c>
      <c r="K366">
        <v>25000</v>
      </c>
    </row>
    <row r="367" spans="1:11" x14ac:dyDescent="0.25">
      <c r="A367" t="s">
        <v>127</v>
      </c>
      <c r="B367">
        <v>1</v>
      </c>
      <c r="C367" s="2">
        <v>45397</v>
      </c>
      <c r="D367" s="2">
        <v>45762</v>
      </c>
      <c r="E367" t="s">
        <v>22</v>
      </c>
      <c r="F367" t="s">
        <v>12</v>
      </c>
      <c r="G367">
        <v>10701</v>
      </c>
      <c r="H367" t="s">
        <v>24</v>
      </c>
      <c r="I367">
        <v>8600</v>
      </c>
      <c r="J367">
        <v>1550000</v>
      </c>
      <c r="K367">
        <v>25000</v>
      </c>
    </row>
    <row r="368" spans="1:11" x14ac:dyDescent="0.25">
      <c r="A368" t="s">
        <v>127</v>
      </c>
      <c r="B368">
        <v>1</v>
      </c>
      <c r="C368" s="2">
        <v>45397</v>
      </c>
      <c r="D368" s="2">
        <v>45762</v>
      </c>
      <c r="E368" t="s">
        <v>22</v>
      </c>
      <c r="F368" t="s">
        <v>12</v>
      </c>
      <c r="G368">
        <v>10701</v>
      </c>
      <c r="H368" t="s">
        <v>24</v>
      </c>
      <c r="I368">
        <v>8600</v>
      </c>
      <c r="J368">
        <v>1610000</v>
      </c>
      <c r="K368">
        <v>25000</v>
      </c>
    </row>
    <row r="369" spans="1:11" x14ac:dyDescent="0.25">
      <c r="A369" t="s">
        <v>35</v>
      </c>
      <c r="B369">
        <v>1</v>
      </c>
      <c r="C369" s="2">
        <v>45129</v>
      </c>
      <c r="D369" s="2">
        <v>45495</v>
      </c>
      <c r="E369" t="s">
        <v>22</v>
      </c>
      <c r="F369" t="s">
        <v>12</v>
      </c>
      <c r="G369">
        <v>93726</v>
      </c>
      <c r="H369" t="s">
        <v>36</v>
      </c>
      <c r="I369">
        <v>25260</v>
      </c>
      <c r="J369">
        <v>15859449</v>
      </c>
      <c r="K369">
        <v>50000</v>
      </c>
    </row>
    <row r="370" spans="1:11" x14ac:dyDescent="0.25">
      <c r="A370" t="s">
        <v>35</v>
      </c>
      <c r="B370">
        <v>1</v>
      </c>
      <c r="C370" s="2">
        <v>45129</v>
      </c>
      <c r="D370" s="2">
        <v>45495</v>
      </c>
      <c r="E370" t="s">
        <v>22</v>
      </c>
      <c r="F370" t="s">
        <v>12</v>
      </c>
      <c r="G370">
        <v>93726</v>
      </c>
      <c r="H370" t="s">
        <v>36</v>
      </c>
      <c r="I370">
        <v>42518.78</v>
      </c>
      <c r="J370">
        <v>15859449</v>
      </c>
      <c r="K370">
        <v>50000</v>
      </c>
    </row>
    <row r="371" spans="1:11" x14ac:dyDescent="0.25">
      <c r="A371" t="s">
        <v>35</v>
      </c>
      <c r="B371">
        <v>1</v>
      </c>
      <c r="C371" s="2">
        <v>45191</v>
      </c>
      <c r="D371" s="2">
        <v>45557</v>
      </c>
      <c r="E371" t="s">
        <v>22</v>
      </c>
      <c r="F371" t="s">
        <v>12</v>
      </c>
      <c r="G371">
        <v>93710</v>
      </c>
      <c r="H371" t="s">
        <v>36</v>
      </c>
      <c r="I371">
        <v>22678</v>
      </c>
      <c r="J371">
        <v>9880133</v>
      </c>
      <c r="K371">
        <v>25000</v>
      </c>
    </row>
    <row r="372" spans="1:11" x14ac:dyDescent="0.25">
      <c r="A372" t="s">
        <v>35</v>
      </c>
      <c r="B372">
        <v>1</v>
      </c>
      <c r="C372" s="2">
        <v>45275</v>
      </c>
      <c r="D372" s="2">
        <v>45641</v>
      </c>
      <c r="E372" t="s">
        <v>22</v>
      </c>
      <c r="F372" t="s">
        <v>12</v>
      </c>
      <c r="G372">
        <v>92021</v>
      </c>
      <c r="H372" t="s">
        <v>36</v>
      </c>
      <c r="I372">
        <v>29607</v>
      </c>
      <c r="J372">
        <v>7321925</v>
      </c>
      <c r="K372">
        <v>5000</v>
      </c>
    </row>
    <row r="373" spans="1:11" x14ac:dyDescent="0.25">
      <c r="A373" t="s">
        <v>35</v>
      </c>
      <c r="B373">
        <v>1</v>
      </c>
      <c r="C373" s="2">
        <v>45298</v>
      </c>
      <c r="D373" s="2">
        <v>45664</v>
      </c>
      <c r="E373" t="s">
        <v>22</v>
      </c>
      <c r="F373" t="s">
        <v>12</v>
      </c>
      <c r="G373">
        <v>90057</v>
      </c>
      <c r="H373" t="s">
        <v>36</v>
      </c>
      <c r="I373">
        <v>26293.7</v>
      </c>
      <c r="J373">
        <v>4119705</v>
      </c>
      <c r="K373">
        <v>10000</v>
      </c>
    </row>
    <row r="374" spans="1:11" x14ac:dyDescent="0.25">
      <c r="A374" t="s">
        <v>403</v>
      </c>
      <c r="B374">
        <v>1</v>
      </c>
      <c r="C374" s="2">
        <v>45443</v>
      </c>
      <c r="D374" s="2">
        <v>45808</v>
      </c>
      <c r="E374" t="s">
        <v>11</v>
      </c>
      <c r="F374" t="s">
        <v>12</v>
      </c>
      <c r="G374">
        <v>55316</v>
      </c>
      <c r="H374" t="s">
        <v>82</v>
      </c>
      <c r="I374">
        <v>47034</v>
      </c>
      <c r="J374">
        <v>150000000</v>
      </c>
      <c r="K374">
        <v>25000</v>
      </c>
    </row>
    <row r="375" spans="1:11" x14ac:dyDescent="0.25">
      <c r="A375" t="s">
        <v>403</v>
      </c>
      <c r="B375">
        <v>1</v>
      </c>
      <c r="C375" s="2">
        <v>45443</v>
      </c>
      <c r="D375" s="2">
        <v>45808</v>
      </c>
      <c r="E375" t="s">
        <v>11</v>
      </c>
      <c r="F375" t="s">
        <v>12</v>
      </c>
      <c r="G375">
        <v>55316</v>
      </c>
      <c r="H375" t="s">
        <v>82</v>
      </c>
      <c r="I375">
        <v>47759.49</v>
      </c>
      <c r="J375">
        <v>150000000</v>
      </c>
      <c r="K375">
        <v>25000</v>
      </c>
    </row>
    <row r="376" spans="1:11" x14ac:dyDescent="0.25">
      <c r="A376" t="s">
        <v>403</v>
      </c>
      <c r="B376">
        <v>1</v>
      </c>
      <c r="C376" s="2">
        <v>45443</v>
      </c>
      <c r="D376" s="2">
        <v>45808</v>
      </c>
      <c r="E376" t="s">
        <v>142</v>
      </c>
      <c r="F376" t="s">
        <v>12</v>
      </c>
      <c r="G376">
        <v>55316</v>
      </c>
      <c r="H376" t="s">
        <v>82</v>
      </c>
      <c r="I376">
        <v>47034.239999999998</v>
      </c>
      <c r="J376">
        <v>50000000</v>
      </c>
      <c r="K376">
        <v>0</v>
      </c>
    </row>
    <row r="377" spans="1:11" x14ac:dyDescent="0.25">
      <c r="A377" t="s">
        <v>403</v>
      </c>
      <c r="B377">
        <v>1</v>
      </c>
      <c r="C377" s="2">
        <v>45443</v>
      </c>
      <c r="D377" s="2">
        <v>45808</v>
      </c>
      <c r="E377" t="s">
        <v>142</v>
      </c>
      <c r="F377" t="s">
        <v>12</v>
      </c>
      <c r="G377">
        <v>55316</v>
      </c>
      <c r="H377" t="s">
        <v>82</v>
      </c>
      <c r="I377">
        <v>47759.49</v>
      </c>
      <c r="J377">
        <v>50000000</v>
      </c>
      <c r="K377">
        <v>0</v>
      </c>
    </row>
    <row r="378" spans="1:11" x14ac:dyDescent="0.25">
      <c r="A378" t="s">
        <v>403</v>
      </c>
      <c r="B378">
        <v>1</v>
      </c>
      <c r="C378" s="2">
        <v>45443</v>
      </c>
      <c r="D378" s="2">
        <v>45808</v>
      </c>
      <c r="E378" t="s">
        <v>142</v>
      </c>
      <c r="F378" t="s">
        <v>12</v>
      </c>
      <c r="G378">
        <v>38016</v>
      </c>
      <c r="H378" t="s">
        <v>402</v>
      </c>
      <c r="I378">
        <v>251015</v>
      </c>
      <c r="J378">
        <v>50000000</v>
      </c>
      <c r="K378">
        <v>0</v>
      </c>
    </row>
    <row r="379" spans="1:11" x14ac:dyDescent="0.25">
      <c r="A379" t="s">
        <v>220</v>
      </c>
      <c r="B379">
        <v>1</v>
      </c>
      <c r="C379" s="2">
        <v>44938</v>
      </c>
      <c r="D379" s="2">
        <v>45303</v>
      </c>
      <c r="E379" t="s">
        <v>22</v>
      </c>
      <c r="F379" t="s">
        <v>12</v>
      </c>
      <c r="G379">
        <v>60048</v>
      </c>
      <c r="H379" t="s">
        <v>78</v>
      </c>
      <c r="I379">
        <v>30430.075669291298</v>
      </c>
      <c r="J379">
        <v>1601600</v>
      </c>
      <c r="K379">
        <v>2500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0194-8810-41D6-94D0-F7CACF31AB6F}">
  <sheetPr>
    <tabColor rgb="FF0070C0"/>
  </sheetPr>
  <dimension ref="A1:I363"/>
  <sheetViews>
    <sheetView tabSelected="1" workbookViewId="0">
      <selection activeCell="I2" sqref="I2"/>
    </sheetView>
  </sheetViews>
  <sheetFormatPr defaultRowHeight="15" x14ac:dyDescent="0.25"/>
  <cols>
    <col min="1" max="1" width="19.28515625" bestFit="1" customWidth="1"/>
    <col min="2" max="2" width="27" bestFit="1" customWidth="1"/>
    <col min="4" max="4" width="18.5703125" bestFit="1" customWidth="1"/>
    <col min="6" max="6" width="20.140625" bestFit="1" customWidth="1"/>
    <col min="8" max="8" width="13.42578125" bestFit="1" customWidth="1"/>
    <col min="9" max="9" width="12.5703125" bestFit="1" customWidth="1"/>
  </cols>
  <sheetData>
    <row r="1" spans="1:9" x14ac:dyDescent="0.25">
      <c r="A1" t="s">
        <v>441</v>
      </c>
    </row>
    <row r="2" spans="1:9" ht="15.75" thickBot="1" x14ac:dyDescent="0.3"/>
    <row r="3" spans="1:9" x14ac:dyDescent="0.25">
      <c r="A3" s="3" t="s">
        <v>442</v>
      </c>
      <c r="B3" s="3"/>
    </row>
    <row r="4" spans="1:9" x14ac:dyDescent="0.25">
      <c r="A4" t="s">
        <v>443</v>
      </c>
      <c r="B4">
        <v>0.27820196713842194</v>
      </c>
    </row>
    <row r="5" spans="1:9" x14ac:dyDescent="0.25">
      <c r="A5" t="s">
        <v>444</v>
      </c>
      <c r="B5">
        <v>7.7396334519687596E-2</v>
      </c>
    </row>
    <row r="6" spans="1:9" x14ac:dyDescent="0.25">
      <c r="A6" t="s">
        <v>445</v>
      </c>
      <c r="B6">
        <v>7.4658638182950765E-2</v>
      </c>
    </row>
    <row r="7" spans="1:9" x14ac:dyDescent="0.25">
      <c r="A7" t="s">
        <v>446</v>
      </c>
      <c r="B7">
        <v>79813.660165143534</v>
      </c>
    </row>
    <row r="8" spans="1:9" ht="15.75" thickBot="1" x14ac:dyDescent="0.3">
      <c r="A8" s="4" t="s">
        <v>447</v>
      </c>
      <c r="B8" s="4">
        <v>339</v>
      </c>
    </row>
    <row r="10" spans="1:9" ht="15.75" thickBot="1" x14ac:dyDescent="0.3">
      <c r="A10" t="s">
        <v>448</v>
      </c>
    </row>
    <row r="11" spans="1:9" x14ac:dyDescent="0.25">
      <c r="A11" s="5"/>
      <c r="B11" s="5" t="s">
        <v>449</v>
      </c>
      <c r="C11" s="5" t="s">
        <v>450</v>
      </c>
      <c r="D11" s="5" t="s">
        <v>451</v>
      </c>
      <c r="E11" s="5" t="s">
        <v>452</v>
      </c>
      <c r="F11" s="5" t="s">
        <v>453</v>
      </c>
      <c r="H11" s="6" t="s">
        <v>469</v>
      </c>
    </row>
    <row r="12" spans="1:9" x14ac:dyDescent="0.25">
      <c r="A12" t="s">
        <v>454</v>
      </c>
      <c r="B12">
        <v>1</v>
      </c>
      <c r="C12">
        <v>180089989702.6792</v>
      </c>
      <c r="D12">
        <v>180089989702.6792</v>
      </c>
      <c r="E12">
        <v>28.270606013207196</v>
      </c>
      <c r="F12">
        <v>1.9247596168395483E-7</v>
      </c>
      <c r="G12">
        <v>0.05</v>
      </c>
      <c r="H12" s="8" t="b">
        <f>G12&gt;F12</f>
        <v>1</v>
      </c>
    </row>
    <row r="13" spans="1:9" x14ac:dyDescent="0.25">
      <c r="A13" t="s">
        <v>455</v>
      </c>
      <c r="B13">
        <v>337</v>
      </c>
      <c r="C13">
        <v>2146764257598.5161</v>
      </c>
      <c r="D13">
        <v>6370220348.9570208</v>
      </c>
    </row>
    <row r="14" spans="1:9" ht="15.75" thickBot="1" x14ac:dyDescent="0.3">
      <c r="A14" s="4" t="s">
        <v>456</v>
      </c>
      <c r="B14" s="4">
        <v>338</v>
      </c>
      <c r="C14" s="4">
        <v>2326854247301.1953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457</v>
      </c>
      <c r="C16" s="5" t="s">
        <v>446</v>
      </c>
      <c r="D16" s="5" t="s">
        <v>458</v>
      </c>
      <c r="E16" s="5" t="s">
        <v>459</v>
      </c>
      <c r="F16" s="5" t="s">
        <v>460</v>
      </c>
      <c r="G16" s="5" t="s">
        <v>461</v>
      </c>
      <c r="H16" s="5" t="s">
        <v>462</v>
      </c>
      <c r="I16" s="5" t="s">
        <v>463</v>
      </c>
    </row>
    <row r="17" spans="1:9" x14ac:dyDescent="0.25">
      <c r="A17" t="s">
        <v>464</v>
      </c>
      <c r="B17">
        <v>41446.937154304287</v>
      </c>
      <c r="C17">
        <v>5066.3974339107972</v>
      </c>
      <c r="D17">
        <v>8.1807512527320672</v>
      </c>
      <c r="E17">
        <v>5.8338039730703984E-15</v>
      </c>
      <c r="F17">
        <v>31481.190100426415</v>
      </c>
      <c r="G17">
        <v>51412.68420818216</v>
      </c>
      <c r="H17">
        <v>31481.190100426415</v>
      </c>
      <c r="I17">
        <v>51412.68420818216</v>
      </c>
    </row>
    <row r="18" spans="1:9" ht="15.75" thickBot="1" x14ac:dyDescent="0.3">
      <c r="A18" s="4" t="s">
        <v>439</v>
      </c>
      <c r="B18" s="4">
        <v>0.46466987470444565</v>
      </c>
      <c r="C18" s="4">
        <v>8.739306245242473E-2</v>
      </c>
      <c r="D18" s="4">
        <v>5.3170110036755363</v>
      </c>
      <c r="E18" s="4">
        <v>1.9247596168399507E-7</v>
      </c>
      <c r="F18" s="4">
        <v>0.29276524897666645</v>
      </c>
      <c r="G18" s="4">
        <v>0.63657450043222485</v>
      </c>
      <c r="H18" s="4">
        <v>0.29276524897666645</v>
      </c>
      <c r="I18" s="4">
        <v>0.63657450043222485</v>
      </c>
    </row>
    <row r="22" spans="1:9" x14ac:dyDescent="0.25">
      <c r="A22" t="s">
        <v>465</v>
      </c>
      <c r="F22" t="s">
        <v>470</v>
      </c>
    </row>
    <row r="23" spans="1:9" ht="15.75" thickBot="1" x14ac:dyDescent="0.3"/>
    <row r="24" spans="1:9" x14ac:dyDescent="0.25">
      <c r="A24" s="5" t="s">
        <v>466</v>
      </c>
      <c r="B24" s="5" t="s">
        <v>471</v>
      </c>
      <c r="C24" s="5" t="s">
        <v>467</v>
      </c>
      <c r="D24" s="5" t="s">
        <v>468</v>
      </c>
      <c r="F24" s="5" t="s">
        <v>472</v>
      </c>
      <c r="G24" s="5" t="s">
        <v>8</v>
      </c>
    </row>
    <row r="25" spans="1:9" x14ac:dyDescent="0.25">
      <c r="A25">
        <v>1</v>
      </c>
      <c r="B25">
        <v>46093.635901348745</v>
      </c>
      <c r="C25">
        <v>-1792.6359013487454</v>
      </c>
      <c r="D25">
        <v>-2.2493563441019326E-2</v>
      </c>
      <c r="F25">
        <v>0.14749262536873156</v>
      </c>
      <c r="G25">
        <v>0</v>
      </c>
    </row>
    <row r="26" spans="1:9" x14ac:dyDescent="0.25">
      <c r="A26">
        <v>2</v>
      </c>
      <c r="B26">
        <v>53063.684021915426</v>
      </c>
      <c r="C26">
        <v>174679.81597808457</v>
      </c>
      <c r="D26">
        <v>2.1918402502216945</v>
      </c>
      <c r="F26">
        <v>0.44247787610619471</v>
      </c>
      <c r="G26">
        <v>0</v>
      </c>
    </row>
    <row r="27" spans="1:9" x14ac:dyDescent="0.25">
      <c r="A27">
        <v>3</v>
      </c>
      <c r="B27">
        <v>53063.684021915426</v>
      </c>
      <c r="C27">
        <v>-22887.684021915426</v>
      </c>
      <c r="D27">
        <v>-0.28718914542412877</v>
      </c>
      <c r="F27">
        <v>0.73746312684365778</v>
      </c>
      <c r="G27">
        <v>3629</v>
      </c>
    </row>
    <row r="28" spans="1:9" x14ac:dyDescent="0.25">
      <c r="A28">
        <v>4</v>
      </c>
      <c r="B28">
        <v>42608.611841065402</v>
      </c>
      <c r="C28">
        <v>-30472.291841065402</v>
      </c>
      <c r="D28">
        <v>-0.38235897719361489</v>
      </c>
      <c r="F28">
        <v>1.0324483775811211</v>
      </c>
      <c r="G28">
        <v>3803</v>
      </c>
    </row>
    <row r="29" spans="1:9" x14ac:dyDescent="0.25">
      <c r="A29">
        <v>5</v>
      </c>
      <c r="B29">
        <v>46093.635901348745</v>
      </c>
      <c r="C29">
        <v>-26343.635901348745</v>
      </c>
      <c r="D29">
        <v>-0.33055359706244292</v>
      </c>
      <c r="F29">
        <v>1.3274336283185841</v>
      </c>
      <c r="G29">
        <v>3839.59</v>
      </c>
    </row>
    <row r="30" spans="1:9" x14ac:dyDescent="0.25">
      <c r="A30">
        <v>6</v>
      </c>
      <c r="B30">
        <v>53063.684021915426</v>
      </c>
      <c r="C30">
        <v>-24381.684021915426</v>
      </c>
      <c r="D30">
        <v>-0.30593549751693178</v>
      </c>
      <c r="F30">
        <v>1.6224188790560472</v>
      </c>
      <c r="G30">
        <v>4569.21</v>
      </c>
    </row>
    <row r="31" spans="1:9" x14ac:dyDescent="0.25">
      <c r="A31">
        <v>7</v>
      </c>
      <c r="B31">
        <v>64680.430889526571</v>
      </c>
      <c r="C31">
        <v>5195.5691104734287</v>
      </c>
      <c r="D31">
        <v>6.5192749576590533E-2</v>
      </c>
      <c r="F31">
        <v>1.9174041297935105</v>
      </c>
      <c r="G31">
        <v>4955.67</v>
      </c>
    </row>
    <row r="32" spans="1:9" x14ac:dyDescent="0.25">
      <c r="A32">
        <v>8</v>
      </c>
      <c r="B32">
        <v>53063.684021915426</v>
      </c>
      <c r="C32">
        <v>31005.770978084576</v>
      </c>
      <c r="D32">
        <v>0.38905294488888004</v>
      </c>
      <c r="F32">
        <v>2.2123893805309733</v>
      </c>
      <c r="G32">
        <v>5124</v>
      </c>
    </row>
    <row r="33" spans="1:7" x14ac:dyDescent="0.25">
      <c r="A33">
        <v>9</v>
      </c>
      <c r="B33">
        <v>87913.924624748848</v>
      </c>
      <c r="C33">
        <v>28305.895375251159</v>
      </c>
      <c r="D33">
        <v>0.35517555622925218</v>
      </c>
      <c r="F33">
        <v>2.5073746312684366</v>
      </c>
      <c r="G33">
        <v>5280</v>
      </c>
    </row>
    <row r="34" spans="1:7" x14ac:dyDescent="0.25">
      <c r="A34">
        <v>10</v>
      </c>
      <c r="B34">
        <v>87913.924624748848</v>
      </c>
      <c r="C34">
        <v>28305.895375251159</v>
      </c>
      <c r="D34">
        <v>0.35517555622925218</v>
      </c>
      <c r="F34">
        <v>2.8023598820058999</v>
      </c>
      <c r="G34">
        <v>5318.51</v>
      </c>
    </row>
    <row r="35" spans="1:7" x14ac:dyDescent="0.25">
      <c r="A35">
        <v>11</v>
      </c>
      <c r="B35">
        <v>87913.924624748848</v>
      </c>
      <c r="C35">
        <v>28305.895375251159</v>
      </c>
      <c r="D35">
        <v>0.35517555622925218</v>
      </c>
      <c r="F35">
        <v>3.0973451327433628</v>
      </c>
      <c r="G35">
        <v>5386</v>
      </c>
    </row>
    <row r="36" spans="1:7" x14ac:dyDescent="0.25">
      <c r="A36">
        <v>12</v>
      </c>
      <c r="B36">
        <v>87913.924624748848</v>
      </c>
      <c r="C36">
        <v>28305.895375251159</v>
      </c>
      <c r="D36">
        <v>0.35517555622925218</v>
      </c>
      <c r="F36">
        <v>3.3923303834808261</v>
      </c>
      <c r="G36">
        <v>5431</v>
      </c>
    </row>
    <row r="37" spans="1:7" x14ac:dyDescent="0.25">
      <c r="A37">
        <v>13</v>
      </c>
      <c r="B37">
        <v>87913.924624748848</v>
      </c>
      <c r="C37">
        <v>33586.075375251152</v>
      </c>
      <c r="D37">
        <v>0.42142998286471167</v>
      </c>
      <c r="F37">
        <v>3.6873156342182893</v>
      </c>
      <c r="G37">
        <v>5431</v>
      </c>
    </row>
    <row r="38" spans="1:7" x14ac:dyDescent="0.25">
      <c r="A38">
        <v>14</v>
      </c>
      <c r="B38">
        <v>87913.924624748848</v>
      </c>
      <c r="C38">
        <v>33586.075375251152</v>
      </c>
      <c r="D38">
        <v>0.42142998286471167</v>
      </c>
      <c r="F38">
        <v>3.9823008849557522</v>
      </c>
      <c r="G38">
        <v>5431</v>
      </c>
    </row>
    <row r="39" spans="1:7" x14ac:dyDescent="0.25">
      <c r="A39">
        <v>15</v>
      </c>
      <c r="B39">
        <v>87913.924624748848</v>
      </c>
      <c r="C39">
        <v>33586.075375251152</v>
      </c>
      <c r="D39">
        <v>0.42142998286471167</v>
      </c>
      <c r="F39">
        <v>4.277286135693215</v>
      </c>
      <c r="G39">
        <v>5431</v>
      </c>
    </row>
    <row r="40" spans="1:7" x14ac:dyDescent="0.25">
      <c r="A40">
        <v>16</v>
      </c>
      <c r="B40">
        <v>87913.924624748848</v>
      </c>
      <c r="C40">
        <v>33586.075375251152</v>
      </c>
      <c r="D40">
        <v>0.42142998286471167</v>
      </c>
      <c r="F40">
        <v>4.5722713864306783</v>
      </c>
      <c r="G40">
        <v>5498.06</v>
      </c>
    </row>
    <row r="41" spans="1:7" x14ac:dyDescent="0.25">
      <c r="A41">
        <v>17</v>
      </c>
      <c r="B41">
        <v>42608.611841065402</v>
      </c>
      <c r="C41">
        <v>-12178.536171774103</v>
      </c>
      <c r="D41">
        <v>-0.15281333805288802</v>
      </c>
      <c r="F41">
        <v>4.8672566371681416</v>
      </c>
      <c r="G41">
        <v>5657.88</v>
      </c>
    </row>
    <row r="42" spans="1:7" x14ac:dyDescent="0.25">
      <c r="A42">
        <v>18</v>
      </c>
      <c r="B42">
        <v>46093.635901348745</v>
      </c>
      <c r="C42">
        <v>61150.364098651255</v>
      </c>
      <c r="D42">
        <v>0.76730003748086839</v>
      </c>
      <c r="F42">
        <v>5.1622418879056049</v>
      </c>
      <c r="G42">
        <v>5762.12</v>
      </c>
    </row>
    <row r="43" spans="1:7" x14ac:dyDescent="0.25">
      <c r="A43">
        <v>19</v>
      </c>
      <c r="B43">
        <v>53063.684021915426</v>
      </c>
      <c r="C43">
        <v>-35600.684021915426</v>
      </c>
      <c r="D43">
        <v>-0.44670880684033004</v>
      </c>
      <c r="F43">
        <v>5.4572271386430682</v>
      </c>
      <c r="G43">
        <v>5967</v>
      </c>
    </row>
    <row r="44" spans="1:7" x14ac:dyDescent="0.25">
      <c r="A44">
        <v>20</v>
      </c>
      <c r="B44">
        <v>43770.286527826516</v>
      </c>
      <c r="C44">
        <v>1903.7134721734838</v>
      </c>
      <c r="D44">
        <v>2.3887338040948249E-2</v>
      </c>
      <c r="F44">
        <v>5.7522123893805306</v>
      </c>
      <c r="G44">
        <v>5967</v>
      </c>
    </row>
    <row r="45" spans="1:7" x14ac:dyDescent="0.25">
      <c r="A45">
        <v>21</v>
      </c>
      <c r="B45">
        <v>64680.430889526571</v>
      </c>
      <c r="C45">
        <v>-44487.430889526571</v>
      </c>
      <c r="D45">
        <v>-0.55821756570234671</v>
      </c>
      <c r="F45">
        <v>6.0471976401179939</v>
      </c>
      <c r="G45">
        <v>5967</v>
      </c>
    </row>
    <row r="46" spans="1:7" x14ac:dyDescent="0.25">
      <c r="A46">
        <v>22</v>
      </c>
      <c r="B46">
        <v>64680.430889526571</v>
      </c>
      <c r="C46">
        <v>-34502.430889526571</v>
      </c>
      <c r="D46">
        <v>-0.4329281911062034</v>
      </c>
      <c r="F46">
        <v>6.3421828908554572</v>
      </c>
      <c r="G46">
        <v>5967</v>
      </c>
    </row>
    <row r="47" spans="1:7" x14ac:dyDescent="0.25">
      <c r="A47">
        <v>23</v>
      </c>
      <c r="B47">
        <v>46093.635901348745</v>
      </c>
      <c r="C47">
        <v>-22189.635901348745</v>
      </c>
      <c r="D47">
        <v>-0.27843020576826372</v>
      </c>
      <c r="F47">
        <v>6.6371681415929205</v>
      </c>
      <c r="G47">
        <v>5967</v>
      </c>
    </row>
    <row r="48" spans="1:7" x14ac:dyDescent="0.25">
      <c r="A48">
        <v>24</v>
      </c>
      <c r="B48">
        <v>43770.286527826516</v>
      </c>
      <c r="C48">
        <v>-19866.286527826516</v>
      </c>
      <c r="D48">
        <v>-0.24927737752820947</v>
      </c>
      <c r="F48">
        <v>6.9321533923303837</v>
      </c>
      <c r="G48">
        <v>6333</v>
      </c>
    </row>
    <row r="49" spans="1:7" x14ac:dyDescent="0.25">
      <c r="A49">
        <v>25</v>
      </c>
      <c r="B49">
        <v>46093.635901348745</v>
      </c>
      <c r="C49">
        <v>55332.251903529257</v>
      </c>
      <c r="D49">
        <v>0.69429576724981878</v>
      </c>
      <c r="F49">
        <v>7.227138643067847</v>
      </c>
      <c r="G49">
        <v>6600</v>
      </c>
    </row>
    <row r="50" spans="1:7" x14ac:dyDescent="0.25">
      <c r="A50">
        <v>26</v>
      </c>
      <c r="B50">
        <v>46093.635901348745</v>
      </c>
      <c r="C50">
        <v>-20055.075901348744</v>
      </c>
      <c r="D50">
        <v>-0.25164626110747818</v>
      </c>
      <c r="F50">
        <v>7.5221238938053094</v>
      </c>
      <c r="G50">
        <v>6600</v>
      </c>
    </row>
    <row r="51" spans="1:7" x14ac:dyDescent="0.25">
      <c r="A51">
        <v>27</v>
      </c>
      <c r="B51">
        <v>64680.430889526571</v>
      </c>
      <c r="C51">
        <v>84286.729110473432</v>
      </c>
      <c r="D51">
        <v>1.0576095720586642</v>
      </c>
      <c r="F51">
        <v>7.8171091445427727</v>
      </c>
      <c r="G51">
        <v>6600</v>
      </c>
    </row>
    <row r="52" spans="1:7" x14ac:dyDescent="0.25">
      <c r="A52">
        <v>28</v>
      </c>
      <c r="B52">
        <v>46093.635901348745</v>
      </c>
      <c r="C52">
        <v>55332.251903529257</v>
      </c>
      <c r="D52">
        <v>0.69429576724981878</v>
      </c>
      <c r="F52">
        <v>8.112094395280236</v>
      </c>
      <c r="G52">
        <v>6631.45</v>
      </c>
    </row>
    <row r="53" spans="1:7" x14ac:dyDescent="0.25">
      <c r="A53">
        <v>29</v>
      </c>
      <c r="B53">
        <v>53063.684021915426</v>
      </c>
      <c r="C53">
        <v>-45253.684021915426</v>
      </c>
      <c r="D53">
        <v>-0.56783232541585049</v>
      </c>
      <c r="F53">
        <v>8.4070796460176975</v>
      </c>
      <c r="G53">
        <v>7194.18</v>
      </c>
    </row>
    <row r="54" spans="1:7" x14ac:dyDescent="0.25">
      <c r="A54">
        <v>30</v>
      </c>
      <c r="B54">
        <v>53063.684021915426</v>
      </c>
      <c r="C54">
        <v>101489.31597808457</v>
      </c>
      <c r="D54">
        <v>1.2734634879403697</v>
      </c>
      <c r="F54">
        <v>8.7020648967551608</v>
      </c>
      <c r="G54">
        <v>7362</v>
      </c>
    </row>
    <row r="55" spans="1:7" x14ac:dyDescent="0.25">
      <c r="A55">
        <v>31</v>
      </c>
      <c r="B55">
        <v>46093.635901348745</v>
      </c>
      <c r="C55">
        <v>-38731.635901348745</v>
      </c>
      <c r="D55">
        <v>-0.48599523677170914</v>
      </c>
      <c r="F55">
        <v>8.9970501474926241</v>
      </c>
      <c r="G55">
        <v>7403.92</v>
      </c>
    </row>
    <row r="56" spans="1:7" x14ac:dyDescent="0.25">
      <c r="A56">
        <v>32</v>
      </c>
      <c r="B56">
        <v>43770.286527826516</v>
      </c>
      <c r="C56">
        <v>24946.713472173484</v>
      </c>
      <c r="D56">
        <v>0.31302535094219314</v>
      </c>
      <c r="F56">
        <v>9.2920353982300874</v>
      </c>
      <c r="G56">
        <v>7509.56</v>
      </c>
    </row>
    <row r="57" spans="1:7" x14ac:dyDescent="0.25">
      <c r="A57">
        <v>33</v>
      </c>
      <c r="B57">
        <v>46093.635901348745</v>
      </c>
      <c r="C57">
        <v>-3391.6359013487454</v>
      </c>
      <c r="D57">
        <v>-4.2557430239139826E-2</v>
      </c>
      <c r="F57">
        <v>9.5870206489675507</v>
      </c>
      <c r="G57">
        <v>7641.8</v>
      </c>
    </row>
    <row r="58" spans="1:7" x14ac:dyDescent="0.25">
      <c r="A58">
        <v>34</v>
      </c>
      <c r="B58">
        <v>87913.924624748848</v>
      </c>
      <c r="C58">
        <v>162951.07537525115</v>
      </c>
      <c r="D58">
        <v>2.0446708386113395</v>
      </c>
      <c r="F58">
        <v>9.882005899705014</v>
      </c>
      <c r="G58">
        <v>7661</v>
      </c>
    </row>
    <row r="59" spans="1:7" x14ac:dyDescent="0.25">
      <c r="A59">
        <v>35</v>
      </c>
      <c r="B59">
        <v>87913.924624748848</v>
      </c>
      <c r="C59">
        <v>-25707.064624748848</v>
      </c>
      <c r="D59">
        <v>-0.32256605403479449</v>
      </c>
      <c r="F59">
        <v>10.176991150442477</v>
      </c>
      <c r="G59">
        <v>7751.56</v>
      </c>
    </row>
    <row r="60" spans="1:7" x14ac:dyDescent="0.25">
      <c r="A60">
        <v>36</v>
      </c>
      <c r="B60">
        <v>64680.430889526571</v>
      </c>
      <c r="C60">
        <v>-34250.355220235273</v>
      </c>
      <c r="D60">
        <v>-0.42976520633340309</v>
      </c>
      <c r="F60">
        <v>10.471976401179941</v>
      </c>
      <c r="G60">
        <v>7810</v>
      </c>
    </row>
    <row r="61" spans="1:7" x14ac:dyDescent="0.25">
      <c r="A61">
        <v>37</v>
      </c>
      <c r="B61">
        <v>53063.684021915426</v>
      </c>
      <c r="C61">
        <v>-43536.684021915426</v>
      </c>
      <c r="D61">
        <v>-0.54628782304413515</v>
      </c>
      <c r="F61">
        <v>10.766961651917404</v>
      </c>
      <c r="G61">
        <v>7936.29</v>
      </c>
    </row>
    <row r="62" spans="1:7" x14ac:dyDescent="0.25">
      <c r="A62">
        <v>38</v>
      </c>
      <c r="B62">
        <v>53063.684021915426</v>
      </c>
      <c r="C62">
        <v>-29095.684021915426</v>
      </c>
      <c r="D62">
        <v>-0.36508563390613757</v>
      </c>
      <c r="F62">
        <v>11.061946902654867</v>
      </c>
      <c r="G62">
        <v>8001.24</v>
      </c>
    </row>
    <row r="63" spans="1:7" x14ac:dyDescent="0.25">
      <c r="A63">
        <v>39</v>
      </c>
      <c r="B63">
        <v>42608.611841065402</v>
      </c>
      <c r="C63">
        <v>-32339.011841065403</v>
      </c>
      <c r="D63">
        <v>-0.40578213005752206</v>
      </c>
      <c r="F63">
        <v>11.356932153392329</v>
      </c>
      <c r="G63">
        <v>8029.25</v>
      </c>
    </row>
    <row r="64" spans="1:7" x14ac:dyDescent="0.25">
      <c r="A64">
        <v>40</v>
      </c>
      <c r="B64">
        <v>48416.985274870975</v>
      </c>
      <c r="C64">
        <v>-37527.985274870975</v>
      </c>
      <c r="D64">
        <v>-0.47089211867219427</v>
      </c>
      <c r="F64">
        <v>11.651917404129792</v>
      </c>
      <c r="G64">
        <v>8100</v>
      </c>
    </row>
    <row r="65" spans="1:7" x14ac:dyDescent="0.25">
      <c r="A65">
        <v>41</v>
      </c>
      <c r="B65">
        <v>48416.985274870975</v>
      </c>
      <c r="C65">
        <v>-37527.985274870975</v>
      </c>
      <c r="D65">
        <v>-0.47089211867219427</v>
      </c>
      <c r="F65">
        <v>11.946902654867255</v>
      </c>
      <c r="G65">
        <v>8100</v>
      </c>
    </row>
    <row r="66" spans="1:7" x14ac:dyDescent="0.25">
      <c r="A66">
        <v>42</v>
      </c>
      <c r="B66">
        <v>48416.985274870975</v>
      </c>
      <c r="C66">
        <v>-36632.985274870975</v>
      </c>
      <c r="D66">
        <v>-0.45966187427925004</v>
      </c>
      <c r="F66">
        <v>12.241887905604719</v>
      </c>
      <c r="G66">
        <v>8100</v>
      </c>
    </row>
    <row r="67" spans="1:7" x14ac:dyDescent="0.25">
      <c r="A67">
        <v>43</v>
      </c>
      <c r="B67">
        <v>48416.985274870975</v>
      </c>
      <c r="C67">
        <v>-36632.985274870975</v>
      </c>
      <c r="D67">
        <v>-0.45966187427925004</v>
      </c>
      <c r="F67">
        <v>12.536873156342182</v>
      </c>
      <c r="G67">
        <v>8288.61</v>
      </c>
    </row>
    <row r="68" spans="1:7" x14ac:dyDescent="0.25">
      <c r="A68">
        <v>44</v>
      </c>
      <c r="B68">
        <v>64680.430889526571</v>
      </c>
      <c r="C68">
        <v>-41448.690889526668</v>
      </c>
      <c r="D68">
        <v>-0.52008818822009606</v>
      </c>
      <c r="F68">
        <v>12.831858407079645</v>
      </c>
      <c r="G68">
        <v>8324.56</v>
      </c>
    </row>
    <row r="69" spans="1:7" x14ac:dyDescent="0.25">
      <c r="A69">
        <v>45</v>
      </c>
      <c r="B69">
        <v>46093.635901348745</v>
      </c>
      <c r="C69">
        <v>5815.0640986512517</v>
      </c>
      <c r="D69">
        <v>7.2966023450826353E-2</v>
      </c>
      <c r="F69">
        <v>13.126843657817108</v>
      </c>
      <c r="G69">
        <v>8408</v>
      </c>
    </row>
    <row r="70" spans="1:7" x14ac:dyDescent="0.25">
      <c r="A70">
        <v>46</v>
      </c>
      <c r="B70">
        <v>46093.635901348745</v>
      </c>
      <c r="C70">
        <v>-22861.895901348846</v>
      </c>
      <c r="D70">
        <v>-0.28686556229966237</v>
      </c>
      <c r="F70">
        <v>13.421828908554572</v>
      </c>
      <c r="G70">
        <v>8535.77</v>
      </c>
    </row>
    <row r="71" spans="1:7" x14ac:dyDescent="0.25">
      <c r="A71">
        <v>47</v>
      </c>
      <c r="B71">
        <v>46093.635901348745</v>
      </c>
      <c r="C71">
        <v>-10707.635901348745</v>
      </c>
      <c r="D71">
        <v>-0.1343568358020226</v>
      </c>
      <c r="F71">
        <v>13.716814159292035</v>
      </c>
      <c r="G71">
        <v>8600</v>
      </c>
    </row>
    <row r="72" spans="1:7" x14ac:dyDescent="0.25">
      <c r="A72">
        <v>48</v>
      </c>
      <c r="B72">
        <v>46093.635901348745</v>
      </c>
      <c r="C72">
        <v>-35735.635901348745</v>
      </c>
      <c r="D72">
        <v>-0.448402150513317</v>
      </c>
      <c r="F72">
        <v>14.011799410029498</v>
      </c>
      <c r="G72">
        <v>8600</v>
      </c>
    </row>
    <row r="73" spans="1:7" x14ac:dyDescent="0.25">
      <c r="A73">
        <v>49</v>
      </c>
      <c r="B73">
        <v>46093.635901348745</v>
      </c>
      <c r="C73">
        <v>-39760.635901348745</v>
      </c>
      <c r="D73">
        <v>-0.49890688088382046</v>
      </c>
      <c r="F73">
        <v>14.306784660766962</v>
      </c>
      <c r="G73">
        <v>8600</v>
      </c>
    </row>
    <row r="74" spans="1:7" x14ac:dyDescent="0.25">
      <c r="A74">
        <v>50</v>
      </c>
      <c r="B74">
        <v>48416.985274870975</v>
      </c>
      <c r="C74">
        <v>-36243.985274870975</v>
      </c>
      <c r="D74">
        <v>-0.45478079599002624</v>
      </c>
      <c r="F74">
        <v>14.601769911504423</v>
      </c>
      <c r="G74">
        <v>9004</v>
      </c>
    </row>
    <row r="75" spans="1:7" x14ac:dyDescent="0.25">
      <c r="A75">
        <v>51</v>
      </c>
      <c r="B75">
        <v>46093.635901348745</v>
      </c>
      <c r="C75">
        <v>-16635.635901348745</v>
      </c>
      <c r="D75">
        <v>-0.2087399517365181</v>
      </c>
      <c r="F75">
        <v>14.896755162241886</v>
      </c>
      <c r="G75">
        <v>9004</v>
      </c>
    </row>
    <row r="76" spans="1:7" x14ac:dyDescent="0.25">
      <c r="A76">
        <v>52</v>
      </c>
      <c r="B76">
        <v>41911.60702900873</v>
      </c>
      <c r="C76">
        <v>-36480.60702900873</v>
      </c>
      <c r="D76">
        <v>-0.45774986875835488</v>
      </c>
      <c r="F76">
        <v>15.19174041297935</v>
      </c>
      <c r="G76">
        <v>9216.4500000000007</v>
      </c>
    </row>
    <row r="77" spans="1:7" x14ac:dyDescent="0.25">
      <c r="A77">
        <v>53</v>
      </c>
      <c r="B77">
        <v>41911.60702900873</v>
      </c>
      <c r="C77">
        <v>-36480.60702900873</v>
      </c>
      <c r="D77">
        <v>-0.45774986875835488</v>
      </c>
      <c r="F77">
        <v>15.486725663716813</v>
      </c>
      <c r="G77">
        <v>9501.8133333333299</v>
      </c>
    </row>
    <row r="78" spans="1:7" x14ac:dyDescent="0.25">
      <c r="A78">
        <v>54</v>
      </c>
      <c r="B78">
        <v>41911.60702900873</v>
      </c>
      <c r="C78">
        <v>-36480.60702900873</v>
      </c>
      <c r="D78">
        <v>-0.45774986875835488</v>
      </c>
      <c r="F78">
        <v>15.781710914454276</v>
      </c>
      <c r="G78">
        <v>9501.8133333333299</v>
      </c>
    </row>
    <row r="79" spans="1:7" x14ac:dyDescent="0.25">
      <c r="A79">
        <v>55</v>
      </c>
      <c r="B79">
        <v>41911.60702900873</v>
      </c>
      <c r="C79">
        <v>-36480.60702900873</v>
      </c>
      <c r="D79">
        <v>-0.45774986875835488</v>
      </c>
      <c r="F79">
        <v>16.076696165191741</v>
      </c>
      <c r="G79">
        <v>9501.8133333333299</v>
      </c>
    </row>
    <row r="80" spans="1:7" x14ac:dyDescent="0.25">
      <c r="A80">
        <v>56</v>
      </c>
      <c r="B80">
        <v>41911.60702900873</v>
      </c>
      <c r="C80">
        <v>-32338.60702900873</v>
      </c>
      <c r="D80">
        <v>-0.40577705057335484</v>
      </c>
      <c r="F80">
        <v>16.371681415929203</v>
      </c>
      <c r="G80">
        <v>9501.8133333333299</v>
      </c>
    </row>
    <row r="81" spans="1:7" x14ac:dyDescent="0.25">
      <c r="A81">
        <v>57</v>
      </c>
      <c r="B81">
        <v>41911.60702900873</v>
      </c>
      <c r="C81">
        <v>-32338.60702900873</v>
      </c>
      <c r="D81">
        <v>-0.40577705057335484</v>
      </c>
      <c r="F81">
        <v>16.666666666666664</v>
      </c>
      <c r="G81">
        <v>9501.8133333333299</v>
      </c>
    </row>
    <row r="82" spans="1:7" x14ac:dyDescent="0.25">
      <c r="A82">
        <v>58</v>
      </c>
      <c r="B82">
        <v>41911.60702900873</v>
      </c>
      <c r="C82">
        <v>-32338.60702900873</v>
      </c>
      <c r="D82">
        <v>-0.40577705057335484</v>
      </c>
      <c r="F82">
        <v>16.961651917404129</v>
      </c>
      <c r="G82">
        <v>9527</v>
      </c>
    </row>
    <row r="83" spans="1:7" x14ac:dyDescent="0.25">
      <c r="A83">
        <v>59</v>
      </c>
      <c r="B83">
        <v>41911.60702900873</v>
      </c>
      <c r="C83">
        <v>-32338.60702900873</v>
      </c>
      <c r="D83">
        <v>-0.40577705057335484</v>
      </c>
      <c r="F83">
        <v>17.256637168141591</v>
      </c>
      <c r="G83">
        <v>9573</v>
      </c>
    </row>
    <row r="84" spans="1:7" x14ac:dyDescent="0.25">
      <c r="A84">
        <v>60</v>
      </c>
      <c r="B84">
        <v>53063.684021915426</v>
      </c>
      <c r="C84">
        <v>-47939.684021915426</v>
      </c>
      <c r="D84">
        <v>-0.60153560635378145</v>
      </c>
      <c r="F84">
        <v>17.551622418879056</v>
      </c>
      <c r="G84">
        <v>9573</v>
      </c>
    </row>
    <row r="85" spans="1:7" x14ac:dyDescent="0.25">
      <c r="A85">
        <v>61</v>
      </c>
      <c r="B85">
        <v>53063.684021915426</v>
      </c>
      <c r="C85">
        <v>-22633.608352624127</v>
      </c>
      <c r="D85">
        <v>-0.28400106513313195</v>
      </c>
      <c r="F85">
        <v>17.846607669616517</v>
      </c>
      <c r="G85">
        <v>9573</v>
      </c>
    </row>
    <row r="86" spans="1:7" x14ac:dyDescent="0.25">
      <c r="A86">
        <v>62</v>
      </c>
      <c r="B86">
        <v>46093.635901348745</v>
      </c>
      <c r="C86">
        <v>5854.3640986512546</v>
      </c>
      <c r="D86">
        <v>7.3459150383388072E-2</v>
      </c>
      <c r="F86">
        <v>18.141592920353983</v>
      </c>
      <c r="G86">
        <v>9573</v>
      </c>
    </row>
    <row r="87" spans="1:7" x14ac:dyDescent="0.25">
      <c r="A87">
        <v>63</v>
      </c>
      <c r="B87">
        <v>46093.635901348745</v>
      </c>
      <c r="C87">
        <v>12450.364098651255</v>
      </c>
      <c r="D87">
        <v>0.15622416939552242</v>
      </c>
      <c r="F87">
        <v>18.436578171091444</v>
      </c>
      <c r="G87">
        <v>9598</v>
      </c>
    </row>
    <row r="88" spans="1:7" x14ac:dyDescent="0.25">
      <c r="A88">
        <v>64</v>
      </c>
      <c r="B88">
        <v>87913.924624748848</v>
      </c>
      <c r="C88">
        <v>-611.92462474884815</v>
      </c>
      <c r="D88">
        <v>-7.6782827776427504E-3</v>
      </c>
      <c r="F88">
        <v>18.731563421828909</v>
      </c>
      <c r="G88">
        <v>9725.3700000000008</v>
      </c>
    </row>
    <row r="89" spans="1:7" x14ac:dyDescent="0.25">
      <c r="A89">
        <v>65</v>
      </c>
      <c r="B89">
        <v>43770.286527826516</v>
      </c>
      <c r="C89">
        <v>-33038.846527826514</v>
      </c>
      <c r="D89">
        <v>-0.41456348711560792</v>
      </c>
      <c r="F89">
        <v>19.026548672566371</v>
      </c>
      <c r="G89">
        <v>9913.8799999999992</v>
      </c>
    </row>
    <row r="90" spans="1:7" x14ac:dyDescent="0.25">
      <c r="A90">
        <v>66</v>
      </c>
      <c r="B90">
        <v>53063.684021915426</v>
      </c>
      <c r="C90">
        <v>99772.315978084574</v>
      </c>
      <c r="D90">
        <v>1.2519189855686543</v>
      </c>
      <c r="F90">
        <v>19.321533923303832</v>
      </c>
      <c r="G90">
        <v>10269.6</v>
      </c>
    </row>
    <row r="91" spans="1:7" x14ac:dyDescent="0.25">
      <c r="A91">
        <v>67</v>
      </c>
      <c r="B91">
        <v>42608.611841065402</v>
      </c>
      <c r="C91">
        <v>-30801.611841065402</v>
      </c>
      <c r="D91">
        <v>-0.38649120521985447</v>
      </c>
      <c r="F91">
        <v>19.616519174041297</v>
      </c>
      <c r="G91">
        <v>10358</v>
      </c>
    </row>
    <row r="92" spans="1:7" x14ac:dyDescent="0.25">
      <c r="A92">
        <v>68</v>
      </c>
      <c r="B92">
        <v>43770.286527826516</v>
      </c>
      <c r="C92">
        <v>-34268.473194493185</v>
      </c>
      <c r="D92">
        <v>-0.42999254630973988</v>
      </c>
      <c r="F92">
        <v>19.911504424778759</v>
      </c>
      <c r="G92">
        <v>10362.18</v>
      </c>
    </row>
    <row r="93" spans="1:7" x14ac:dyDescent="0.25">
      <c r="A93">
        <v>69</v>
      </c>
      <c r="B93">
        <v>43770.286527826516</v>
      </c>
      <c r="C93">
        <v>-34268.473194493185</v>
      </c>
      <c r="D93">
        <v>-0.42999254630973988</v>
      </c>
      <c r="F93">
        <v>20.206489675516224</v>
      </c>
      <c r="G93">
        <v>10653.87</v>
      </c>
    </row>
    <row r="94" spans="1:7" x14ac:dyDescent="0.25">
      <c r="A94">
        <v>70</v>
      </c>
      <c r="B94">
        <v>43770.286527826516</v>
      </c>
      <c r="C94">
        <v>-34268.473194493185</v>
      </c>
      <c r="D94">
        <v>-0.42999254630973988</v>
      </c>
      <c r="F94">
        <v>20.501474926253685</v>
      </c>
      <c r="G94">
        <v>10731.44</v>
      </c>
    </row>
    <row r="95" spans="1:7" x14ac:dyDescent="0.25">
      <c r="A95">
        <v>71</v>
      </c>
      <c r="B95">
        <v>43770.286527826516</v>
      </c>
      <c r="C95">
        <v>-34268.473194493185</v>
      </c>
      <c r="D95">
        <v>-0.42999254630973988</v>
      </c>
      <c r="F95">
        <v>20.79646017699115</v>
      </c>
      <c r="G95">
        <v>10889</v>
      </c>
    </row>
    <row r="96" spans="1:7" x14ac:dyDescent="0.25">
      <c r="A96">
        <v>72</v>
      </c>
      <c r="B96">
        <v>43770.286527826516</v>
      </c>
      <c r="C96">
        <v>-37803.286527826516</v>
      </c>
      <c r="D96">
        <v>-0.47434653247373004</v>
      </c>
      <c r="F96">
        <v>21.091445427728612</v>
      </c>
      <c r="G96">
        <v>10889</v>
      </c>
    </row>
    <row r="97" spans="1:7" x14ac:dyDescent="0.25">
      <c r="A97">
        <v>73</v>
      </c>
      <c r="B97">
        <v>43770.286527826516</v>
      </c>
      <c r="C97">
        <v>-37803.286527826516</v>
      </c>
      <c r="D97">
        <v>-0.47434653247373004</v>
      </c>
      <c r="F97">
        <v>21.386430678466077</v>
      </c>
      <c r="G97">
        <v>11080.59</v>
      </c>
    </row>
    <row r="98" spans="1:7" x14ac:dyDescent="0.25">
      <c r="A98">
        <v>74</v>
      </c>
      <c r="B98">
        <v>43770.286527826516</v>
      </c>
      <c r="C98">
        <v>-37803.286527826516</v>
      </c>
      <c r="D98">
        <v>-0.47434653247373004</v>
      </c>
      <c r="F98">
        <v>21.681415929203538</v>
      </c>
      <c r="G98">
        <v>11494</v>
      </c>
    </row>
    <row r="99" spans="1:7" x14ac:dyDescent="0.25">
      <c r="A99">
        <v>75</v>
      </c>
      <c r="B99">
        <v>43770.286527826516</v>
      </c>
      <c r="C99">
        <v>-37803.286527826516</v>
      </c>
      <c r="D99">
        <v>-0.47434653247373004</v>
      </c>
      <c r="F99">
        <v>21.976401179941004</v>
      </c>
      <c r="G99">
        <v>11689</v>
      </c>
    </row>
    <row r="100" spans="1:7" x14ac:dyDescent="0.25">
      <c r="A100">
        <v>76</v>
      </c>
      <c r="B100">
        <v>53063.684021915426</v>
      </c>
      <c r="C100">
        <v>38645.365978084577</v>
      </c>
      <c r="D100">
        <v>0.48491274255716482</v>
      </c>
      <c r="F100">
        <v>22.271386430678465</v>
      </c>
      <c r="G100">
        <v>11748.3</v>
      </c>
    </row>
    <row r="101" spans="1:7" x14ac:dyDescent="0.25">
      <c r="A101">
        <v>77</v>
      </c>
      <c r="B101">
        <v>53063.684021915426</v>
      </c>
      <c r="C101">
        <v>102562.51597808459</v>
      </c>
      <c r="D101">
        <v>1.2869297430046243</v>
      </c>
      <c r="F101">
        <v>22.566371681415927</v>
      </c>
      <c r="G101">
        <v>11784</v>
      </c>
    </row>
    <row r="102" spans="1:7" x14ac:dyDescent="0.25">
      <c r="A102">
        <v>78</v>
      </c>
      <c r="B102">
        <v>87913.924624748848</v>
      </c>
      <c r="C102">
        <v>18853.075375251152</v>
      </c>
      <c r="D102">
        <v>0.2365638480700217</v>
      </c>
      <c r="F102">
        <v>22.861356932153392</v>
      </c>
      <c r="G102">
        <v>11784</v>
      </c>
    </row>
    <row r="103" spans="1:7" x14ac:dyDescent="0.25">
      <c r="A103">
        <v>79</v>
      </c>
      <c r="B103">
        <v>43770.286527826516</v>
      </c>
      <c r="C103">
        <v>-34268.473194493185</v>
      </c>
      <c r="D103">
        <v>-0.42999254630973988</v>
      </c>
      <c r="F103">
        <v>23.156342182890853</v>
      </c>
      <c r="G103">
        <v>11807</v>
      </c>
    </row>
    <row r="104" spans="1:7" x14ac:dyDescent="0.25">
      <c r="A104">
        <v>80</v>
      </c>
      <c r="B104">
        <v>46093.635901348745</v>
      </c>
      <c r="C104">
        <v>88982.364098651247</v>
      </c>
      <c r="D104">
        <v>1.1165292687036885</v>
      </c>
      <c r="F104">
        <v>23.451327433628318</v>
      </c>
      <c r="G104">
        <v>11954.35</v>
      </c>
    </row>
    <row r="105" spans="1:7" x14ac:dyDescent="0.25">
      <c r="A105">
        <v>81</v>
      </c>
      <c r="B105">
        <v>87913.924624748848</v>
      </c>
      <c r="C105">
        <v>109919.74537525116</v>
      </c>
      <c r="D105">
        <v>1.3792464851109199</v>
      </c>
      <c r="F105">
        <v>23.74631268436578</v>
      </c>
      <c r="G105">
        <v>12081</v>
      </c>
    </row>
    <row r="106" spans="1:7" x14ac:dyDescent="0.25">
      <c r="A106">
        <v>82</v>
      </c>
      <c r="B106">
        <v>87913.924624748848</v>
      </c>
      <c r="C106">
        <v>342930.4253752511</v>
      </c>
      <c r="D106">
        <v>4.3030083650730706</v>
      </c>
      <c r="F106">
        <v>24.041297935103245</v>
      </c>
      <c r="G106">
        <v>12136.32</v>
      </c>
    </row>
    <row r="107" spans="1:7" x14ac:dyDescent="0.25">
      <c r="A107">
        <v>83</v>
      </c>
      <c r="B107">
        <v>46093.635901348745</v>
      </c>
      <c r="C107">
        <v>-42290.635901348745</v>
      </c>
      <c r="D107">
        <v>-0.53065271140242265</v>
      </c>
      <c r="F107">
        <v>24.336283185840706</v>
      </c>
      <c r="G107">
        <v>12167.52</v>
      </c>
    </row>
    <row r="108" spans="1:7" x14ac:dyDescent="0.25">
      <c r="A108">
        <v>84</v>
      </c>
      <c r="B108">
        <v>64680.430889526571</v>
      </c>
      <c r="C108">
        <v>-47217.430889526571</v>
      </c>
      <c r="D108">
        <v>-0.59247294804060124</v>
      </c>
      <c r="F108">
        <v>24.631268436578171</v>
      </c>
      <c r="G108">
        <v>12173</v>
      </c>
    </row>
    <row r="109" spans="1:7" x14ac:dyDescent="0.25">
      <c r="A109">
        <v>85</v>
      </c>
      <c r="B109">
        <v>42608.611841065402</v>
      </c>
      <c r="C109">
        <v>208395.4690680246</v>
      </c>
      <c r="D109">
        <v>2.6148961430348252</v>
      </c>
      <c r="F109">
        <v>24.926253687315633</v>
      </c>
      <c r="G109">
        <v>12312.51</v>
      </c>
    </row>
    <row r="110" spans="1:7" x14ac:dyDescent="0.25">
      <c r="A110">
        <v>86</v>
      </c>
      <c r="B110">
        <v>53063.684021915426</v>
      </c>
      <c r="C110">
        <v>197940.39688717457</v>
      </c>
      <c r="D110">
        <v>2.4837084159545815</v>
      </c>
      <c r="F110">
        <v>25.221238938053098</v>
      </c>
      <c r="G110">
        <v>12373.55</v>
      </c>
    </row>
    <row r="111" spans="1:7" x14ac:dyDescent="0.25">
      <c r="A111">
        <v>87</v>
      </c>
      <c r="B111">
        <v>53063.684021915426</v>
      </c>
      <c r="C111">
        <v>97068.315978084574</v>
      </c>
      <c r="D111">
        <v>1.2179898449669546</v>
      </c>
      <c r="F111">
        <v>25.516224188790559</v>
      </c>
      <c r="G111">
        <v>12459.06</v>
      </c>
    </row>
    <row r="112" spans="1:7" x14ac:dyDescent="0.25">
      <c r="A112">
        <v>88</v>
      </c>
      <c r="B112">
        <v>53063.684021915426</v>
      </c>
      <c r="C112">
        <v>216027.31597808457</v>
      </c>
      <c r="D112">
        <v>2.7106587195370708</v>
      </c>
      <c r="F112">
        <v>25.811209439528021</v>
      </c>
      <c r="G112">
        <v>12648.59</v>
      </c>
    </row>
    <row r="113" spans="1:7" x14ac:dyDescent="0.25">
      <c r="A113">
        <v>89</v>
      </c>
      <c r="B113">
        <v>53063.684021915426</v>
      </c>
      <c r="C113">
        <v>216027.36597808456</v>
      </c>
      <c r="D113">
        <v>2.7106593469250257</v>
      </c>
      <c r="F113">
        <v>26.106194690265486</v>
      </c>
      <c r="G113">
        <v>12941.74</v>
      </c>
    </row>
    <row r="114" spans="1:7" x14ac:dyDescent="0.25">
      <c r="A114">
        <v>90</v>
      </c>
      <c r="B114">
        <v>87913.924624748848</v>
      </c>
      <c r="C114">
        <v>-29208.924624748848</v>
      </c>
      <c r="D114">
        <v>-0.36650654971063329</v>
      </c>
      <c r="F114">
        <v>26.401179941002948</v>
      </c>
      <c r="G114">
        <v>12993</v>
      </c>
    </row>
    <row r="115" spans="1:7" x14ac:dyDescent="0.25">
      <c r="A115">
        <v>91</v>
      </c>
      <c r="B115">
        <v>53063.684021915426</v>
      </c>
      <c r="C115">
        <v>810764.31597808457</v>
      </c>
      <c r="D115">
        <v>10.173275322359954</v>
      </c>
      <c r="F115">
        <v>26.696165191740413</v>
      </c>
      <c r="G115">
        <v>13090.21</v>
      </c>
    </row>
    <row r="116" spans="1:7" x14ac:dyDescent="0.25">
      <c r="A116">
        <v>92</v>
      </c>
      <c r="B116">
        <v>64680.430889526571</v>
      </c>
      <c r="C116">
        <v>396080.56911047344</v>
      </c>
      <c r="D116">
        <v>4.9699235647006246</v>
      </c>
      <c r="F116">
        <v>26.991150442477874</v>
      </c>
      <c r="G116">
        <v>13231.84</v>
      </c>
    </row>
    <row r="117" spans="1:7" x14ac:dyDescent="0.25">
      <c r="A117">
        <v>93</v>
      </c>
      <c r="B117">
        <v>157614.40583041569</v>
      </c>
      <c r="C117">
        <v>160654.59416958431</v>
      </c>
      <c r="D117">
        <v>2.0158551456689464</v>
      </c>
      <c r="F117">
        <v>27.286135693215339</v>
      </c>
      <c r="G117">
        <v>13266.96</v>
      </c>
    </row>
    <row r="118" spans="1:7" x14ac:dyDescent="0.25">
      <c r="A118">
        <v>94</v>
      </c>
      <c r="B118">
        <v>53063.684021915426</v>
      </c>
      <c r="C118">
        <v>36394.315978084574</v>
      </c>
      <c r="D118">
        <v>0.45666710943902278</v>
      </c>
      <c r="F118">
        <v>27.581120943952801</v>
      </c>
      <c r="G118">
        <v>13483.57</v>
      </c>
    </row>
    <row r="119" spans="1:7" x14ac:dyDescent="0.25">
      <c r="A119">
        <v>95</v>
      </c>
      <c r="B119">
        <v>43770.286527826516</v>
      </c>
      <c r="C119">
        <v>-30538.446527826516</v>
      </c>
      <c r="D119">
        <v>-0.38318907026631432</v>
      </c>
      <c r="F119">
        <v>27.876106194690266</v>
      </c>
      <c r="G119">
        <v>13534.7</v>
      </c>
    </row>
    <row r="120" spans="1:7" x14ac:dyDescent="0.25">
      <c r="A120">
        <v>96</v>
      </c>
      <c r="B120">
        <v>87913.924624748848</v>
      </c>
      <c r="C120">
        <v>163090.15628434115</v>
      </c>
      <c r="D120">
        <v>2.0464159923537681</v>
      </c>
      <c r="F120">
        <v>28.171091445427727</v>
      </c>
      <c r="G120">
        <v>13998.57</v>
      </c>
    </row>
    <row r="121" spans="1:7" x14ac:dyDescent="0.25">
      <c r="A121">
        <v>97</v>
      </c>
      <c r="B121">
        <v>64680.430889526571</v>
      </c>
      <c r="C121">
        <v>186323.65001956344</v>
      </c>
      <c r="D121">
        <v>2.3379442747543107</v>
      </c>
      <c r="F121">
        <v>28.466076696165192</v>
      </c>
      <c r="G121">
        <v>14023</v>
      </c>
    </row>
    <row r="122" spans="1:7" x14ac:dyDescent="0.25">
      <c r="A122">
        <v>98</v>
      </c>
      <c r="B122">
        <v>46093.635901348745</v>
      </c>
      <c r="C122">
        <v>-40813.635901348745</v>
      </c>
      <c r="D122">
        <v>-0.51211967121429003</v>
      </c>
      <c r="F122">
        <v>28.761061946902654</v>
      </c>
      <c r="G122">
        <v>14023</v>
      </c>
    </row>
    <row r="123" spans="1:7" x14ac:dyDescent="0.25">
      <c r="A123">
        <v>99</v>
      </c>
      <c r="B123">
        <v>53063.684021915426</v>
      </c>
      <c r="C123">
        <v>197951.31597808457</v>
      </c>
      <c r="D123">
        <v>2.4838454260768921</v>
      </c>
      <c r="F123">
        <v>29.056047197640115</v>
      </c>
      <c r="G123">
        <v>14023</v>
      </c>
    </row>
    <row r="124" spans="1:7" x14ac:dyDescent="0.25">
      <c r="A124">
        <v>100</v>
      </c>
      <c r="B124">
        <v>43770.286527826516</v>
      </c>
      <c r="C124">
        <v>-37803.286527826516</v>
      </c>
      <c r="D124">
        <v>-0.47434653247373004</v>
      </c>
      <c r="F124">
        <v>29.35103244837758</v>
      </c>
      <c r="G124">
        <v>14023</v>
      </c>
    </row>
    <row r="125" spans="1:7" x14ac:dyDescent="0.25">
      <c r="A125">
        <v>101</v>
      </c>
      <c r="B125">
        <v>53063.684021915426</v>
      </c>
      <c r="C125">
        <v>152890.72597808458</v>
      </c>
      <c r="D125">
        <v>1.9184359979313508</v>
      </c>
      <c r="F125">
        <v>29.646017699115042</v>
      </c>
      <c r="G125">
        <v>14213.07</v>
      </c>
    </row>
    <row r="126" spans="1:7" x14ac:dyDescent="0.25">
      <c r="A126">
        <v>102</v>
      </c>
      <c r="B126">
        <v>87913.924624748848</v>
      </c>
      <c r="C126">
        <v>118040.48537525116</v>
      </c>
      <c r="D126">
        <v>1.4811435743305377</v>
      </c>
      <c r="F126">
        <v>29.941002949852507</v>
      </c>
      <c r="G126">
        <v>14354.87</v>
      </c>
    </row>
    <row r="127" spans="1:7" x14ac:dyDescent="0.25">
      <c r="A127">
        <v>103</v>
      </c>
      <c r="B127">
        <v>41911.60702900873</v>
      </c>
      <c r="C127">
        <v>-27124.60702900873</v>
      </c>
      <c r="D127">
        <v>-0.3403530346350182</v>
      </c>
      <c r="F127">
        <v>30.235988200589968</v>
      </c>
      <c r="G127">
        <v>14787</v>
      </c>
    </row>
    <row r="128" spans="1:7" x14ac:dyDescent="0.25">
      <c r="A128">
        <v>104</v>
      </c>
      <c r="B128">
        <v>53063.684021915426</v>
      </c>
      <c r="C128">
        <v>-38276.684021915426</v>
      </c>
      <c r="D128">
        <v>-0.48028661018727842</v>
      </c>
      <c r="F128">
        <v>30.530973451327434</v>
      </c>
      <c r="G128">
        <v>14787</v>
      </c>
    </row>
    <row r="129" spans="1:7" x14ac:dyDescent="0.25">
      <c r="A129">
        <v>105</v>
      </c>
      <c r="B129">
        <v>87913.924624748848</v>
      </c>
      <c r="C129">
        <v>-28086.61462474885</v>
      </c>
      <c r="D129">
        <v>-0.35242407419706318</v>
      </c>
      <c r="F129">
        <v>30.825958702064895</v>
      </c>
      <c r="G129">
        <v>15490</v>
      </c>
    </row>
    <row r="130" spans="1:7" x14ac:dyDescent="0.25">
      <c r="A130">
        <v>106</v>
      </c>
      <c r="B130">
        <v>87913.924624748848</v>
      </c>
      <c r="C130">
        <v>-33205.094624748846</v>
      </c>
      <c r="D130">
        <v>-0.41664952818633383</v>
      </c>
      <c r="F130">
        <v>31.12094395280236</v>
      </c>
      <c r="G130">
        <v>15490</v>
      </c>
    </row>
    <row r="131" spans="1:7" x14ac:dyDescent="0.25">
      <c r="A131">
        <v>107</v>
      </c>
      <c r="B131">
        <v>87913.924624748848</v>
      </c>
      <c r="C131">
        <v>245568.31537525114</v>
      </c>
      <c r="D131">
        <v>3.081332063494612</v>
      </c>
      <c r="F131">
        <v>31.415929203539822</v>
      </c>
      <c r="G131">
        <v>15490</v>
      </c>
    </row>
    <row r="132" spans="1:7" x14ac:dyDescent="0.25">
      <c r="A132">
        <v>108</v>
      </c>
      <c r="B132">
        <v>87913.924624748848</v>
      </c>
      <c r="C132">
        <v>-56303.25462474885</v>
      </c>
      <c r="D132">
        <v>-0.70647967547943891</v>
      </c>
      <c r="F132">
        <v>31.710914454277283</v>
      </c>
      <c r="G132">
        <v>15490</v>
      </c>
    </row>
    <row r="133" spans="1:7" x14ac:dyDescent="0.25">
      <c r="A133">
        <v>109</v>
      </c>
      <c r="B133">
        <v>87913.924624748848</v>
      </c>
      <c r="C133">
        <v>94632.530375251139</v>
      </c>
      <c r="D133">
        <v>1.1874261940075865</v>
      </c>
      <c r="F133">
        <v>32.005899705014748</v>
      </c>
      <c r="G133">
        <v>15837</v>
      </c>
    </row>
    <row r="134" spans="1:7" x14ac:dyDescent="0.25">
      <c r="A134">
        <v>110</v>
      </c>
      <c r="B134">
        <v>87913.924624748848</v>
      </c>
      <c r="C134">
        <v>94632.530375251139</v>
      </c>
      <c r="D134">
        <v>1.1874261940075865</v>
      </c>
      <c r="F134">
        <v>32.300884955752217</v>
      </c>
      <c r="G134">
        <v>16107</v>
      </c>
    </row>
    <row r="135" spans="1:7" x14ac:dyDescent="0.25">
      <c r="A135">
        <v>111</v>
      </c>
      <c r="B135">
        <v>43770.286527826516</v>
      </c>
      <c r="C135">
        <v>-38008.166527826514</v>
      </c>
      <c r="D135">
        <v>-0.47691731735778187</v>
      </c>
      <c r="F135">
        <v>32.595870206489678</v>
      </c>
      <c r="G135">
        <v>16542.150000000001</v>
      </c>
    </row>
    <row r="136" spans="1:7" x14ac:dyDescent="0.25">
      <c r="A136">
        <v>112</v>
      </c>
      <c r="B136">
        <v>157614.40583041569</v>
      </c>
      <c r="C136">
        <v>-114363.40583041569</v>
      </c>
      <c r="D136">
        <v>-1.4350044660167964</v>
      </c>
      <c r="F136">
        <v>32.89085545722714</v>
      </c>
      <c r="G136">
        <v>16645.39</v>
      </c>
    </row>
    <row r="137" spans="1:7" x14ac:dyDescent="0.25">
      <c r="A137">
        <v>113</v>
      </c>
      <c r="B137">
        <v>157614.40583041569</v>
      </c>
      <c r="C137">
        <v>-102319.40583041569</v>
      </c>
      <c r="D137">
        <v>-1.2838792554373322</v>
      </c>
      <c r="F137">
        <v>33.185840707964601</v>
      </c>
      <c r="G137">
        <v>16719.34</v>
      </c>
    </row>
    <row r="138" spans="1:7" x14ac:dyDescent="0.25">
      <c r="A138">
        <v>114</v>
      </c>
      <c r="B138">
        <v>157614.40583041569</v>
      </c>
      <c r="C138">
        <v>-104339.40583041569</v>
      </c>
      <c r="D138">
        <v>-1.3092257288158209</v>
      </c>
      <c r="F138">
        <v>33.48082595870207</v>
      </c>
      <c r="G138">
        <v>16728.45</v>
      </c>
    </row>
    <row r="139" spans="1:7" x14ac:dyDescent="0.25">
      <c r="A139">
        <v>115</v>
      </c>
      <c r="B139">
        <v>157614.40583041569</v>
      </c>
      <c r="C139">
        <v>-90855.405830415693</v>
      </c>
      <c r="D139">
        <v>-1.1400317451348598</v>
      </c>
      <c r="F139">
        <v>33.775811209439532</v>
      </c>
      <c r="G139">
        <v>17011.54</v>
      </c>
    </row>
    <row r="140" spans="1:7" x14ac:dyDescent="0.25">
      <c r="A140">
        <v>116</v>
      </c>
      <c r="B140">
        <v>157614.40583041569</v>
      </c>
      <c r="C140">
        <v>-113645.2947193046</v>
      </c>
      <c r="D140">
        <v>-1.4259937807887892</v>
      </c>
      <c r="F140">
        <v>34.070796460176993</v>
      </c>
      <c r="G140">
        <v>17153</v>
      </c>
    </row>
    <row r="141" spans="1:7" x14ac:dyDescent="0.25">
      <c r="A141">
        <v>117</v>
      </c>
      <c r="B141">
        <v>157614.40583041569</v>
      </c>
      <c r="C141">
        <v>-128520.40583041569</v>
      </c>
      <c r="D141">
        <v>-1.6126430915708876</v>
      </c>
      <c r="F141">
        <v>34.365781710914455</v>
      </c>
      <c r="G141">
        <v>17153</v>
      </c>
    </row>
    <row r="142" spans="1:7" x14ac:dyDescent="0.25">
      <c r="A142">
        <v>118</v>
      </c>
      <c r="B142">
        <v>157614.40583041569</v>
      </c>
      <c r="C142">
        <v>-117326.40583041569</v>
      </c>
      <c r="D142">
        <v>-1.4721834762249459</v>
      </c>
      <c r="F142">
        <v>34.660766961651923</v>
      </c>
      <c r="G142">
        <v>17153</v>
      </c>
    </row>
    <row r="143" spans="1:7" x14ac:dyDescent="0.25">
      <c r="A143">
        <v>119</v>
      </c>
      <c r="B143">
        <v>157614.40583041569</v>
      </c>
      <c r="C143">
        <v>-120824.40583041569</v>
      </c>
      <c r="D143">
        <v>-1.5160755375506654</v>
      </c>
      <c r="F143">
        <v>34.955752212389385</v>
      </c>
      <c r="G143">
        <v>17153</v>
      </c>
    </row>
    <row r="144" spans="1:7" x14ac:dyDescent="0.25">
      <c r="A144">
        <v>120</v>
      </c>
      <c r="B144">
        <v>157614.40583041569</v>
      </c>
      <c r="C144">
        <v>-128571.40583041569</v>
      </c>
      <c r="D144">
        <v>-1.613283027284899</v>
      </c>
      <c r="F144">
        <v>35.250737463126846</v>
      </c>
      <c r="G144">
        <v>17153</v>
      </c>
    </row>
    <row r="145" spans="1:7" x14ac:dyDescent="0.25">
      <c r="A145">
        <v>121</v>
      </c>
      <c r="B145">
        <v>157614.40583041569</v>
      </c>
      <c r="C145">
        <v>-115687.40583041569</v>
      </c>
      <c r="D145">
        <v>-1.4516176990628948</v>
      </c>
      <c r="F145">
        <v>35.545722713864308</v>
      </c>
      <c r="G145">
        <v>17153</v>
      </c>
    </row>
    <row r="146" spans="1:7" x14ac:dyDescent="0.25">
      <c r="A146">
        <v>122</v>
      </c>
      <c r="B146">
        <v>87913.924624748848</v>
      </c>
      <c r="C146">
        <v>-43944.813513637746</v>
      </c>
      <c r="D146">
        <v>-0.55140893358716281</v>
      </c>
      <c r="F146">
        <v>35.840707964601769</v>
      </c>
      <c r="G146">
        <v>17153</v>
      </c>
    </row>
    <row r="147" spans="1:7" x14ac:dyDescent="0.25">
      <c r="A147">
        <v>123</v>
      </c>
      <c r="B147">
        <v>87913.924624748848</v>
      </c>
      <c r="C147">
        <v>-43944.813513637746</v>
      </c>
      <c r="D147">
        <v>-0.55140893358716281</v>
      </c>
      <c r="F147">
        <v>36.135693215339238</v>
      </c>
      <c r="G147">
        <v>17153</v>
      </c>
    </row>
    <row r="148" spans="1:7" x14ac:dyDescent="0.25">
      <c r="A148">
        <v>124</v>
      </c>
      <c r="B148">
        <v>43770.286527826516</v>
      </c>
      <c r="C148">
        <v>-38384.286527826516</v>
      </c>
      <c r="D148">
        <v>-0.48163678050982006</v>
      </c>
      <c r="F148">
        <v>36.430678466076699</v>
      </c>
      <c r="G148">
        <v>17153</v>
      </c>
    </row>
    <row r="149" spans="1:7" x14ac:dyDescent="0.25">
      <c r="A149">
        <v>125</v>
      </c>
      <c r="B149">
        <v>64680.430889526571</v>
      </c>
      <c r="C149">
        <v>-6057.2408895265689</v>
      </c>
      <c r="D149">
        <v>-7.6004799481919946E-2</v>
      </c>
      <c r="F149">
        <v>36.725663716814161</v>
      </c>
      <c r="G149">
        <v>17153</v>
      </c>
    </row>
    <row r="150" spans="1:7" x14ac:dyDescent="0.25">
      <c r="A150">
        <v>126</v>
      </c>
      <c r="B150">
        <v>48416.985274870975</v>
      </c>
      <c r="C150">
        <v>-40755.985274870975</v>
      </c>
      <c r="D150">
        <v>-0.51139628504138313</v>
      </c>
      <c r="F150">
        <v>37.020648967551622</v>
      </c>
      <c r="G150">
        <v>17153</v>
      </c>
    </row>
    <row r="151" spans="1:7" x14ac:dyDescent="0.25">
      <c r="A151">
        <v>127</v>
      </c>
      <c r="B151">
        <v>46093.635901348745</v>
      </c>
      <c r="C151">
        <v>47123.364098651255</v>
      </c>
      <c r="D151">
        <v>0.59129262060955112</v>
      </c>
      <c r="F151">
        <v>37.315634218289091</v>
      </c>
      <c r="G151">
        <v>17153</v>
      </c>
    </row>
    <row r="152" spans="1:7" x14ac:dyDescent="0.25">
      <c r="A152">
        <v>128</v>
      </c>
      <c r="B152">
        <v>46093.635901348745</v>
      </c>
      <c r="C152">
        <v>27155.454098651251</v>
      </c>
      <c r="D152">
        <v>0.34074009623377988</v>
      </c>
      <c r="F152">
        <v>37.610619469026553</v>
      </c>
      <c r="G152">
        <v>17153</v>
      </c>
    </row>
    <row r="153" spans="1:7" x14ac:dyDescent="0.25">
      <c r="A153">
        <v>129</v>
      </c>
      <c r="B153">
        <v>46093.635901348745</v>
      </c>
      <c r="C153">
        <v>4782.3640986512546</v>
      </c>
      <c r="D153">
        <v>6.0007952630051507E-2</v>
      </c>
      <c r="F153">
        <v>37.905604719764014</v>
      </c>
      <c r="G153">
        <v>17153</v>
      </c>
    </row>
    <row r="154" spans="1:7" x14ac:dyDescent="0.25">
      <c r="A154">
        <v>130</v>
      </c>
      <c r="B154">
        <v>42608.611841065402</v>
      </c>
      <c r="C154">
        <v>-38979.611841065402</v>
      </c>
      <c r="D154">
        <v>-0.48910677912543882</v>
      </c>
      <c r="F154">
        <v>38.200589970501476</v>
      </c>
      <c r="G154">
        <v>17153</v>
      </c>
    </row>
    <row r="155" spans="1:7" x14ac:dyDescent="0.25">
      <c r="A155">
        <v>131</v>
      </c>
      <c r="B155">
        <v>53063.684021915426</v>
      </c>
      <c r="C155">
        <v>3708.8059780845724</v>
      </c>
      <c r="D155">
        <v>4.6537203955198163E-2</v>
      </c>
      <c r="F155">
        <v>38.495575221238937</v>
      </c>
      <c r="G155">
        <v>17153</v>
      </c>
    </row>
    <row r="156" spans="1:7" x14ac:dyDescent="0.25">
      <c r="A156">
        <v>132</v>
      </c>
      <c r="B156">
        <v>53063.684021915426</v>
      </c>
      <c r="C156">
        <v>94584.975978084578</v>
      </c>
      <c r="D156">
        <v>1.1868294928878773</v>
      </c>
      <c r="F156">
        <v>38.790560471976406</v>
      </c>
      <c r="G156">
        <v>17463</v>
      </c>
    </row>
    <row r="157" spans="1:7" x14ac:dyDescent="0.25">
      <c r="A157">
        <v>133</v>
      </c>
      <c r="B157">
        <v>53063.684021915426</v>
      </c>
      <c r="C157">
        <v>-22633.608352624127</v>
      </c>
      <c r="D157">
        <v>-0.28400106513313195</v>
      </c>
      <c r="F157">
        <v>39.085545722713867</v>
      </c>
      <c r="G157">
        <v>17463</v>
      </c>
    </row>
    <row r="158" spans="1:7" x14ac:dyDescent="0.25">
      <c r="A158">
        <v>134</v>
      </c>
      <c r="B158">
        <v>64680.430889526571</v>
      </c>
      <c r="C158">
        <v>82968.229110473432</v>
      </c>
      <c r="D158">
        <v>1.0410653516876063</v>
      </c>
      <c r="F158">
        <v>39.380530973451329</v>
      </c>
      <c r="G158">
        <v>18224.3</v>
      </c>
    </row>
    <row r="159" spans="1:7" x14ac:dyDescent="0.25">
      <c r="A159">
        <v>135</v>
      </c>
      <c r="B159">
        <v>46093.635901348745</v>
      </c>
      <c r="C159">
        <v>-36179.755901348748</v>
      </c>
      <c r="D159">
        <v>-0.45397486128403708</v>
      </c>
      <c r="F159">
        <v>39.67551622418879</v>
      </c>
      <c r="G159">
        <v>18442.560000000001</v>
      </c>
    </row>
    <row r="160" spans="1:7" x14ac:dyDescent="0.25">
      <c r="A160">
        <v>136</v>
      </c>
      <c r="B160">
        <v>42608.611841065402</v>
      </c>
      <c r="C160">
        <v>58817.275963812601</v>
      </c>
      <c r="D160">
        <v>0.73802500960990014</v>
      </c>
      <c r="F160">
        <v>39.970501474926259</v>
      </c>
      <c r="G160">
        <v>18659.64</v>
      </c>
    </row>
    <row r="161" spans="1:7" x14ac:dyDescent="0.25">
      <c r="A161">
        <v>137</v>
      </c>
      <c r="B161">
        <v>64680.430889526571</v>
      </c>
      <c r="C161">
        <v>36745.456915351431</v>
      </c>
      <c r="D161">
        <v>0.46107314132938509</v>
      </c>
      <c r="F161">
        <v>40.26548672566372</v>
      </c>
      <c r="G161">
        <v>18764.740000000002</v>
      </c>
    </row>
    <row r="162" spans="1:7" x14ac:dyDescent="0.25">
      <c r="A162">
        <v>138</v>
      </c>
      <c r="B162">
        <v>53063.684021915426</v>
      </c>
      <c r="C162">
        <v>-22633.608352624127</v>
      </c>
      <c r="D162">
        <v>-0.28400106513313195</v>
      </c>
      <c r="F162">
        <v>40.560471976401182</v>
      </c>
      <c r="G162">
        <v>19514.64</v>
      </c>
    </row>
    <row r="163" spans="1:7" x14ac:dyDescent="0.25">
      <c r="A163">
        <v>139</v>
      </c>
      <c r="B163">
        <v>43770.286527826516</v>
      </c>
      <c r="C163">
        <v>20775.873472173487</v>
      </c>
      <c r="D163">
        <v>0.2606906553847993</v>
      </c>
      <c r="F163">
        <v>40.855457227138643</v>
      </c>
      <c r="G163">
        <v>19750</v>
      </c>
    </row>
    <row r="164" spans="1:7" x14ac:dyDescent="0.25">
      <c r="A164">
        <v>140</v>
      </c>
      <c r="B164">
        <v>43770.286527826516</v>
      </c>
      <c r="C164">
        <v>-21851.286527826516</v>
      </c>
      <c r="D164">
        <v>-0.27418467933825902</v>
      </c>
      <c r="F164">
        <v>41.150442477876105</v>
      </c>
      <c r="G164">
        <v>20023.82</v>
      </c>
    </row>
    <row r="165" spans="1:7" x14ac:dyDescent="0.25">
      <c r="A165">
        <v>141</v>
      </c>
      <c r="B165">
        <v>64680.430889526571</v>
      </c>
      <c r="C165">
        <v>-42761.430889526571</v>
      </c>
      <c r="D165">
        <v>-0.53656013349874698</v>
      </c>
      <c r="F165">
        <v>41.445427728613573</v>
      </c>
      <c r="G165">
        <v>20054.104137931001</v>
      </c>
    </row>
    <row r="166" spans="1:7" x14ac:dyDescent="0.25">
      <c r="A166">
        <v>142</v>
      </c>
      <c r="B166">
        <v>64680.430889526571</v>
      </c>
      <c r="C166">
        <v>-41554.470889526572</v>
      </c>
      <c r="D166">
        <v>-0.52141549017750899</v>
      </c>
      <c r="F166">
        <v>41.740412979351035</v>
      </c>
      <c r="G166">
        <v>20054.104137931001</v>
      </c>
    </row>
    <row r="167" spans="1:7" x14ac:dyDescent="0.25">
      <c r="A167">
        <v>143</v>
      </c>
      <c r="B167">
        <v>53063.684021915426</v>
      </c>
      <c r="C167">
        <v>126363.31597808457</v>
      </c>
      <c r="D167">
        <v>1.5855764477505319</v>
      </c>
      <c r="F167">
        <v>42.035398230088497</v>
      </c>
      <c r="G167">
        <v>20054.104137931001</v>
      </c>
    </row>
    <row r="168" spans="1:7" x14ac:dyDescent="0.25">
      <c r="A168">
        <v>144</v>
      </c>
      <c r="B168">
        <v>53063.684021915426</v>
      </c>
      <c r="C168">
        <v>-4198.6840219154255</v>
      </c>
      <c r="D168">
        <v>-5.2684075636715406E-2</v>
      </c>
      <c r="F168">
        <v>42.330383480825958</v>
      </c>
      <c r="G168">
        <v>20054.104137931001</v>
      </c>
    </row>
    <row r="169" spans="1:7" x14ac:dyDescent="0.25">
      <c r="A169">
        <v>145</v>
      </c>
      <c r="B169">
        <v>53063.684021915426</v>
      </c>
      <c r="C169">
        <v>8413.3159780845745</v>
      </c>
      <c r="D169">
        <v>0.10556826211056146</v>
      </c>
      <c r="F169">
        <v>42.625368731563427</v>
      </c>
      <c r="G169">
        <v>20054.104137931001</v>
      </c>
    </row>
    <row r="170" spans="1:7" x14ac:dyDescent="0.25">
      <c r="A170">
        <v>146</v>
      </c>
      <c r="B170">
        <v>53063.684021915426</v>
      </c>
      <c r="C170">
        <v>43525.982644751173</v>
      </c>
      <c r="D170">
        <v>0.54615354474145839</v>
      </c>
      <c r="F170">
        <v>42.920353982300888</v>
      </c>
      <c r="G170">
        <v>20054.104137931001</v>
      </c>
    </row>
    <row r="171" spans="1:7" x14ac:dyDescent="0.25">
      <c r="A171">
        <v>147</v>
      </c>
      <c r="B171">
        <v>53063.684021915426</v>
      </c>
      <c r="C171">
        <v>-31710.684021915426</v>
      </c>
      <c r="D171">
        <v>-0.39789802394809198</v>
      </c>
      <c r="F171">
        <v>43.21533923303835</v>
      </c>
      <c r="G171">
        <v>20175.78</v>
      </c>
    </row>
    <row r="172" spans="1:7" x14ac:dyDescent="0.25">
      <c r="A172">
        <v>148</v>
      </c>
      <c r="B172">
        <v>53063.684021915426</v>
      </c>
      <c r="C172">
        <v>-33039.864021915426</v>
      </c>
      <c r="D172">
        <v>-0.41457625438631951</v>
      </c>
      <c r="F172">
        <v>43.510324483775811</v>
      </c>
      <c r="G172">
        <v>20193</v>
      </c>
    </row>
    <row r="173" spans="1:7" x14ac:dyDescent="0.25">
      <c r="A173">
        <v>149</v>
      </c>
      <c r="B173">
        <v>53063.684021915426</v>
      </c>
      <c r="C173">
        <v>-36418.294021915426</v>
      </c>
      <c r="D173">
        <v>-0.45696798015665985</v>
      </c>
      <c r="F173">
        <v>43.80530973451328</v>
      </c>
      <c r="G173">
        <v>20334.14</v>
      </c>
    </row>
    <row r="174" spans="1:7" x14ac:dyDescent="0.25">
      <c r="A174">
        <v>150</v>
      </c>
      <c r="B174">
        <v>53063.684021915426</v>
      </c>
      <c r="C174">
        <v>-4398.1740219154235</v>
      </c>
      <c r="D174">
        <v>-5.5187228099227617E-2</v>
      </c>
      <c r="F174">
        <v>44.100294985250741</v>
      </c>
      <c r="G174">
        <v>21353</v>
      </c>
    </row>
    <row r="175" spans="1:7" x14ac:dyDescent="0.25">
      <c r="A175">
        <v>151</v>
      </c>
      <c r="B175">
        <v>64680.430889526571</v>
      </c>
      <c r="C175">
        <v>-51413.470889526572</v>
      </c>
      <c r="D175">
        <v>-0.64512384712727133</v>
      </c>
      <c r="F175">
        <v>44.395280235988203</v>
      </c>
      <c r="G175">
        <v>21534.39</v>
      </c>
    </row>
    <row r="176" spans="1:7" x14ac:dyDescent="0.25">
      <c r="A176">
        <v>152</v>
      </c>
      <c r="B176">
        <v>41911.60702900873</v>
      </c>
      <c r="C176">
        <v>-28821.397029008731</v>
      </c>
      <c r="D176">
        <v>-0.36164394679535772</v>
      </c>
      <c r="F176">
        <v>44.690265486725664</v>
      </c>
      <c r="G176">
        <v>21919</v>
      </c>
    </row>
    <row r="177" spans="1:7" x14ac:dyDescent="0.25">
      <c r="A177">
        <v>153</v>
      </c>
      <c r="B177">
        <v>43770.286527826516</v>
      </c>
      <c r="C177">
        <v>-13340.210858535218</v>
      </c>
      <c r="D177">
        <v>-0.16738975217291513</v>
      </c>
      <c r="F177">
        <v>44.985250737463126</v>
      </c>
      <c r="G177">
        <v>21919</v>
      </c>
    </row>
    <row r="178" spans="1:7" x14ac:dyDescent="0.25">
      <c r="A178">
        <v>154</v>
      </c>
      <c r="B178">
        <v>53063.684021915426</v>
      </c>
      <c r="C178">
        <v>104180.07597808458</v>
      </c>
      <c r="D178">
        <v>1.3072264962116085</v>
      </c>
      <c r="F178">
        <v>45.280235988200594</v>
      </c>
      <c r="G178">
        <v>22678</v>
      </c>
    </row>
    <row r="179" spans="1:7" x14ac:dyDescent="0.25">
      <c r="A179">
        <v>155</v>
      </c>
      <c r="B179">
        <v>46093.635901348745</v>
      </c>
      <c r="C179">
        <v>-16067.635901348745</v>
      </c>
      <c r="D179">
        <v>-0.20161282456870544</v>
      </c>
      <c r="F179">
        <v>45.575221238938056</v>
      </c>
      <c r="G179">
        <v>22759.0822580645</v>
      </c>
    </row>
    <row r="180" spans="1:7" x14ac:dyDescent="0.25">
      <c r="A180">
        <v>156</v>
      </c>
      <c r="B180">
        <v>46093.635901348745</v>
      </c>
      <c r="C180">
        <v>28714.23409865125</v>
      </c>
      <c r="D180">
        <v>0.36029929216096823</v>
      </c>
      <c r="F180">
        <v>45.870206489675518</v>
      </c>
      <c r="G180">
        <v>22759.0822580645</v>
      </c>
    </row>
    <row r="181" spans="1:7" x14ac:dyDescent="0.25">
      <c r="A181">
        <v>157</v>
      </c>
      <c r="B181">
        <v>46093.635901348745</v>
      </c>
      <c r="C181">
        <v>28714.23409865125</v>
      </c>
      <c r="D181">
        <v>0.36029929216096823</v>
      </c>
      <c r="F181">
        <v>46.165191740412979</v>
      </c>
      <c r="G181">
        <v>22759.0822580645</v>
      </c>
    </row>
    <row r="182" spans="1:7" x14ac:dyDescent="0.25">
      <c r="A182">
        <v>158</v>
      </c>
      <c r="B182">
        <v>53063.684021915426</v>
      </c>
      <c r="C182">
        <v>21744.18597808457</v>
      </c>
      <c r="D182">
        <v>0.27284080744080569</v>
      </c>
      <c r="F182">
        <v>46.460176991150448</v>
      </c>
      <c r="G182">
        <v>22759.0822580645</v>
      </c>
    </row>
    <row r="183" spans="1:7" x14ac:dyDescent="0.25">
      <c r="A183">
        <v>159</v>
      </c>
      <c r="B183">
        <v>76297.177757137717</v>
      </c>
      <c r="C183">
        <v>-7147.4077571377129</v>
      </c>
      <c r="D183">
        <v>-8.9683950713611155E-2</v>
      </c>
      <c r="F183">
        <v>46.755162241887909</v>
      </c>
      <c r="G183">
        <v>22759.0822580645</v>
      </c>
    </row>
    <row r="184" spans="1:7" x14ac:dyDescent="0.25">
      <c r="A184">
        <v>160</v>
      </c>
      <c r="B184">
        <v>43770.286527826516</v>
      </c>
      <c r="C184">
        <v>-35234.516527826519</v>
      </c>
      <c r="D184">
        <v>-0.44211422533488831</v>
      </c>
      <c r="F184">
        <v>47.050147492625371</v>
      </c>
      <c r="G184">
        <v>22870</v>
      </c>
    </row>
    <row r="185" spans="1:7" x14ac:dyDescent="0.25">
      <c r="A185">
        <v>161</v>
      </c>
      <c r="B185">
        <v>43770.286527826516</v>
      </c>
      <c r="C185">
        <v>-32081.286527826516</v>
      </c>
      <c r="D185">
        <v>-0.40254825491347646</v>
      </c>
      <c r="F185">
        <v>47.345132743362832</v>
      </c>
      <c r="G185">
        <v>22870</v>
      </c>
    </row>
    <row r="186" spans="1:7" x14ac:dyDescent="0.25">
      <c r="A186">
        <v>162</v>
      </c>
      <c r="B186">
        <v>43770.286527826516</v>
      </c>
      <c r="C186">
        <v>-30777.286527826516</v>
      </c>
      <c r="D186">
        <v>-0.38618597704934315</v>
      </c>
      <c r="F186">
        <v>47.640117994100294</v>
      </c>
      <c r="G186">
        <v>22870</v>
      </c>
    </row>
    <row r="187" spans="1:7" x14ac:dyDescent="0.25">
      <c r="A187">
        <v>163</v>
      </c>
      <c r="B187">
        <v>53063.684021915426</v>
      </c>
      <c r="C187">
        <v>16459.715978084569</v>
      </c>
      <c r="D187">
        <v>0.20653255091881451</v>
      </c>
      <c r="F187">
        <v>47.935103244837762</v>
      </c>
      <c r="G187">
        <v>22870</v>
      </c>
    </row>
    <row r="188" spans="1:7" x14ac:dyDescent="0.25">
      <c r="A188">
        <v>164</v>
      </c>
      <c r="B188">
        <v>53063.684021915426</v>
      </c>
      <c r="C188">
        <v>-4067.9840219154285</v>
      </c>
      <c r="D188">
        <v>-5.1044083522572635E-2</v>
      </c>
      <c r="F188">
        <v>48.230088495575224</v>
      </c>
      <c r="G188">
        <v>22870</v>
      </c>
    </row>
    <row r="189" spans="1:7" x14ac:dyDescent="0.25">
      <c r="A189">
        <v>165</v>
      </c>
      <c r="B189">
        <v>46093.635901348745</v>
      </c>
      <c r="C189">
        <v>-17625.635901348745</v>
      </c>
      <c r="D189">
        <v>-0.22116223324379719</v>
      </c>
      <c r="F189">
        <v>48.525073746312685</v>
      </c>
      <c r="G189">
        <v>22870</v>
      </c>
    </row>
    <row r="190" spans="1:7" x14ac:dyDescent="0.25">
      <c r="A190">
        <v>166</v>
      </c>
      <c r="B190">
        <v>43770.286527826516</v>
      </c>
      <c r="C190">
        <v>3112.9334721734849</v>
      </c>
      <c r="D190">
        <v>3.9060339297748305E-2</v>
      </c>
      <c r="F190">
        <v>48.820058997050147</v>
      </c>
      <c r="G190">
        <v>22870</v>
      </c>
    </row>
    <row r="191" spans="1:7" x14ac:dyDescent="0.25">
      <c r="A191">
        <v>167</v>
      </c>
      <c r="B191">
        <v>53063.684021915426</v>
      </c>
      <c r="C191">
        <v>17358.41597808458</v>
      </c>
      <c r="D191">
        <v>0.21780922202042247</v>
      </c>
      <c r="F191">
        <v>49.115044247787615</v>
      </c>
      <c r="G191">
        <v>22870</v>
      </c>
    </row>
    <row r="192" spans="1:7" x14ac:dyDescent="0.25">
      <c r="A192">
        <v>168</v>
      </c>
      <c r="B192">
        <v>46093.635901348745</v>
      </c>
      <c r="C192">
        <v>34169.71409865126</v>
      </c>
      <c r="D192">
        <v>0.42875334096635326</v>
      </c>
      <c r="F192">
        <v>49.410029498525077</v>
      </c>
      <c r="G192">
        <v>23125.96</v>
      </c>
    </row>
    <row r="193" spans="1:7" x14ac:dyDescent="0.25">
      <c r="A193">
        <v>169</v>
      </c>
      <c r="B193">
        <v>53063.684021915426</v>
      </c>
      <c r="C193">
        <v>21990.315978084574</v>
      </c>
      <c r="D193">
        <v>0.27592918738766087</v>
      </c>
      <c r="F193">
        <v>49.705014749262538</v>
      </c>
      <c r="G193">
        <v>23222.67</v>
      </c>
    </row>
    <row r="194" spans="1:7" x14ac:dyDescent="0.25">
      <c r="A194">
        <v>170</v>
      </c>
      <c r="B194">
        <v>76297.177757137717</v>
      </c>
      <c r="C194">
        <v>20823.822242862283</v>
      </c>
      <c r="D194">
        <v>0.26129230500846007</v>
      </c>
      <c r="F194">
        <v>50</v>
      </c>
      <c r="G194">
        <v>23231.7399999999</v>
      </c>
    </row>
    <row r="195" spans="1:7" x14ac:dyDescent="0.25">
      <c r="A195">
        <v>171</v>
      </c>
      <c r="B195">
        <v>46093.635901348745</v>
      </c>
      <c r="C195">
        <v>55332.251903529257</v>
      </c>
      <c r="D195">
        <v>0.69429576724981878</v>
      </c>
      <c r="F195">
        <v>50.294985250737469</v>
      </c>
      <c r="G195">
        <v>23231.7399999999</v>
      </c>
    </row>
    <row r="196" spans="1:7" x14ac:dyDescent="0.25">
      <c r="A196">
        <v>172</v>
      </c>
      <c r="B196">
        <v>157614.40583041569</v>
      </c>
      <c r="C196">
        <v>140399.7141695843</v>
      </c>
      <c r="D196">
        <v>1.761701790864747</v>
      </c>
      <c r="F196">
        <v>50.58997050147493</v>
      </c>
      <c r="G196">
        <v>23904</v>
      </c>
    </row>
    <row r="197" spans="1:7" x14ac:dyDescent="0.25">
      <c r="A197">
        <v>173</v>
      </c>
      <c r="B197">
        <v>53063.684021915426</v>
      </c>
      <c r="C197">
        <v>244950.43597808457</v>
      </c>
      <c r="D197">
        <v>3.0735790616671865</v>
      </c>
      <c r="F197">
        <v>50.884955752212392</v>
      </c>
      <c r="G197">
        <v>23904</v>
      </c>
    </row>
    <row r="198" spans="1:7" x14ac:dyDescent="0.25">
      <c r="A198">
        <v>174</v>
      </c>
      <c r="B198">
        <v>53063.684021915426</v>
      </c>
      <c r="C198">
        <v>244950.43597808457</v>
      </c>
      <c r="D198">
        <v>3.0735790616671865</v>
      </c>
      <c r="F198">
        <v>51.179941002949853</v>
      </c>
      <c r="G198">
        <v>23968</v>
      </c>
    </row>
    <row r="199" spans="1:7" x14ac:dyDescent="0.25">
      <c r="A199">
        <v>175</v>
      </c>
      <c r="B199">
        <v>87913.924624748848</v>
      </c>
      <c r="C199">
        <v>210100.19537525115</v>
      </c>
      <c r="D199">
        <v>2.6362866380663732</v>
      </c>
      <c r="F199">
        <v>51.474926253687315</v>
      </c>
      <c r="G199">
        <v>24047.43</v>
      </c>
    </row>
    <row r="200" spans="1:7" x14ac:dyDescent="0.25">
      <c r="A200">
        <v>176</v>
      </c>
      <c r="B200">
        <v>46093.635901348745</v>
      </c>
      <c r="C200">
        <v>-46093.635901348745</v>
      </c>
      <c r="D200">
        <v>-0.57837183925311197</v>
      </c>
      <c r="F200">
        <v>51.769911504424783</v>
      </c>
      <c r="G200">
        <v>24959.66</v>
      </c>
    </row>
    <row r="201" spans="1:7" x14ac:dyDescent="0.25">
      <c r="A201">
        <v>177</v>
      </c>
      <c r="B201">
        <v>46093.635901348745</v>
      </c>
      <c r="C201">
        <v>-46093.635901348745</v>
      </c>
      <c r="D201">
        <v>-0.57837183925311197</v>
      </c>
      <c r="F201">
        <v>52.064896755162245</v>
      </c>
      <c r="G201">
        <v>25148.41</v>
      </c>
    </row>
    <row r="202" spans="1:7" x14ac:dyDescent="0.25">
      <c r="A202">
        <v>178</v>
      </c>
      <c r="B202">
        <v>46093.635901348745</v>
      </c>
      <c r="C202">
        <v>-7472.6359013487454</v>
      </c>
      <c r="D202">
        <v>-9.376483511914592E-2</v>
      </c>
      <c r="F202">
        <v>52.359882005899706</v>
      </c>
      <c r="G202">
        <v>25260</v>
      </c>
    </row>
    <row r="203" spans="1:7" x14ac:dyDescent="0.25">
      <c r="A203">
        <v>179</v>
      </c>
      <c r="B203">
        <v>46093.635901348745</v>
      </c>
      <c r="C203">
        <v>-7472.6359013487454</v>
      </c>
      <c r="D203">
        <v>-9.376483511914592E-2</v>
      </c>
      <c r="F203">
        <v>52.654867256637168</v>
      </c>
      <c r="G203">
        <v>26038.560000000001</v>
      </c>
    </row>
    <row r="204" spans="1:7" x14ac:dyDescent="0.25">
      <c r="A204">
        <v>180</v>
      </c>
      <c r="B204">
        <v>46093.635901348745</v>
      </c>
      <c r="C204">
        <v>26494.364098651255</v>
      </c>
      <c r="D204">
        <v>0.33244489817151007</v>
      </c>
      <c r="F204">
        <v>52.949852507374636</v>
      </c>
      <c r="G204">
        <v>26293.7</v>
      </c>
    </row>
    <row r="205" spans="1:7" x14ac:dyDescent="0.25">
      <c r="A205">
        <v>181</v>
      </c>
      <c r="B205">
        <v>46093.635901348745</v>
      </c>
      <c r="C205">
        <v>26494.364098651255</v>
      </c>
      <c r="D205">
        <v>0.33244489817151007</v>
      </c>
      <c r="F205">
        <v>53.244837758112098</v>
      </c>
      <c r="G205">
        <v>28468</v>
      </c>
    </row>
    <row r="206" spans="1:7" x14ac:dyDescent="0.25">
      <c r="A206">
        <v>182</v>
      </c>
      <c r="B206">
        <v>46093.635901348745</v>
      </c>
      <c r="C206">
        <v>10471.024098651258</v>
      </c>
      <c r="D206">
        <v>0.13138788790196909</v>
      </c>
      <c r="F206">
        <v>53.539823008849559</v>
      </c>
      <c r="G206">
        <v>28682</v>
      </c>
    </row>
    <row r="207" spans="1:7" x14ac:dyDescent="0.25">
      <c r="A207">
        <v>183</v>
      </c>
      <c r="B207">
        <v>46093.635901348745</v>
      </c>
      <c r="C207">
        <v>-37089.635901348745</v>
      </c>
      <c r="D207">
        <v>-0.46539181633236337</v>
      </c>
      <c r="F207">
        <v>53.834808259587021</v>
      </c>
      <c r="G207">
        <v>29043</v>
      </c>
    </row>
    <row r="208" spans="1:7" x14ac:dyDescent="0.25">
      <c r="A208">
        <v>184</v>
      </c>
      <c r="B208">
        <v>42608.611841065402</v>
      </c>
      <c r="C208">
        <v>-33604.611841065402</v>
      </c>
      <c r="D208">
        <v>-0.42166257397228207</v>
      </c>
      <c r="F208">
        <v>54.129793510324482</v>
      </c>
      <c r="G208">
        <v>29094</v>
      </c>
    </row>
    <row r="209" spans="1:7" x14ac:dyDescent="0.25">
      <c r="A209">
        <v>185</v>
      </c>
      <c r="B209">
        <v>43770.286527826516</v>
      </c>
      <c r="C209">
        <v>-34172.286527826516</v>
      </c>
      <c r="D209">
        <v>-0.42878561918794172</v>
      </c>
      <c r="F209">
        <v>54.424778761061951</v>
      </c>
      <c r="G209">
        <v>29383.21</v>
      </c>
    </row>
    <row r="210" spans="1:7" x14ac:dyDescent="0.25">
      <c r="A210">
        <v>186</v>
      </c>
      <c r="B210">
        <v>43770.286527826516</v>
      </c>
      <c r="C210">
        <v>943.68347217348492</v>
      </c>
      <c r="D210">
        <v>1.184111287384406E-2</v>
      </c>
      <c r="F210">
        <v>54.719764011799413</v>
      </c>
      <c r="G210">
        <v>29458</v>
      </c>
    </row>
    <row r="211" spans="1:7" x14ac:dyDescent="0.25">
      <c r="A211">
        <v>187</v>
      </c>
      <c r="B211">
        <v>46093.635901348745</v>
      </c>
      <c r="C211">
        <v>999.85409865125257</v>
      </c>
      <c r="D211">
        <v>1.254592836328553E-2</v>
      </c>
      <c r="F211">
        <v>55.014749262536874</v>
      </c>
      <c r="G211">
        <v>29607</v>
      </c>
    </row>
    <row r="212" spans="1:7" x14ac:dyDescent="0.25">
      <c r="A212">
        <v>188</v>
      </c>
      <c r="B212">
        <v>64680.430889526571</v>
      </c>
      <c r="C212">
        <v>-18776.70088952667</v>
      </c>
      <c r="D212">
        <v>-0.23560551942189728</v>
      </c>
      <c r="F212">
        <v>55.309734513274336</v>
      </c>
      <c r="G212">
        <v>29778.26</v>
      </c>
    </row>
    <row r="213" spans="1:7" x14ac:dyDescent="0.25">
      <c r="A213">
        <v>189</v>
      </c>
      <c r="B213">
        <v>46093.635901348745</v>
      </c>
      <c r="C213">
        <v>-32558.935901348745</v>
      </c>
      <c r="D213">
        <v>-0.408541684185869</v>
      </c>
      <c r="F213">
        <v>55.604719764011804</v>
      </c>
      <c r="G213">
        <v>29913.64</v>
      </c>
    </row>
    <row r="214" spans="1:7" x14ac:dyDescent="0.25">
      <c r="A214">
        <v>190</v>
      </c>
      <c r="B214">
        <v>43770.286527826516</v>
      </c>
      <c r="C214">
        <v>-27663.286527826516</v>
      </c>
      <c r="D214">
        <v>-0.34711225521735617</v>
      </c>
      <c r="F214">
        <v>55.899705014749266</v>
      </c>
      <c r="G214">
        <v>30026</v>
      </c>
    </row>
    <row r="215" spans="1:7" x14ac:dyDescent="0.25">
      <c r="A215">
        <v>191</v>
      </c>
      <c r="B215">
        <v>46093.635901348745</v>
      </c>
      <c r="C215">
        <v>-34012.635901348745</v>
      </c>
      <c r="D215">
        <v>-0.42678236158701205</v>
      </c>
      <c r="F215">
        <v>56.194690265486727</v>
      </c>
      <c r="G215">
        <v>30176</v>
      </c>
    </row>
    <row r="216" spans="1:7" x14ac:dyDescent="0.25">
      <c r="A216">
        <v>192</v>
      </c>
      <c r="B216">
        <v>87913.924624748848</v>
      </c>
      <c r="C216">
        <v>20442.455375251157</v>
      </c>
      <c r="D216">
        <v>0.256507005425617</v>
      </c>
      <c r="F216">
        <v>56.489675516224189</v>
      </c>
      <c r="G216">
        <v>30178</v>
      </c>
    </row>
    <row r="217" spans="1:7" x14ac:dyDescent="0.25">
      <c r="A217">
        <v>193</v>
      </c>
      <c r="B217">
        <v>46093.635901348745</v>
      </c>
      <c r="C217">
        <v>-33634.575901348748</v>
      </c>
      <c r="D217">
        <v>-0.4220385557823233</v>
      </c>
      <c r="F217">
        <v>56.784660766961657</v>
      </c>
      <c r="G217">
        <v>30430.075669291298</v>
      </c>
    </row>
    <row r="218" spans="1:7" x14ac:dyDescent="0.25">
      <c r="A218">
        <v>194</v>
      </c>
      <c r="B218">
        <v>46093.635901348745</v>
      </c>
      <c r="C218">
        <v>-29374.295901348745</v>
      </c>
      <c r="D218">
        <v>-0.36858158865118079</v>
      </c>
      <c r="F218">
        <v>57.079646017699119</v>
      </c>
      <c r="G218">
        <v>30430.075669291298</v>
      </c>
    </row>
    <row r="219" spans="1:7" x14ac:dyDescent="0.25">
      <c r="A219">
        <v>195</v>
      </c>
      <c r="B219">
        <v>46093.635901348745</v>
      </c>
      <c r="C219">
        <v>-25917.855901348747</v>
      </c>
      <c r="D219">
        <v>-0.32521101219358506</v>
      </c>
      <c r="F219">
        <v>57.37463126843658</v>
      </c>
      <c r="G219">
        <v>30430.075669291298</v>
      </c>
    </row>
    <row r="220" spans="1:7" x14ac:dyDescent="0.25">
      <c r="A220">
        <v>196</v>
      </c>
      <c r="B220">
        <v>46093.635901348745</v>
      </c>
      <c r="C220">
        <v>27151.884098651259</v>
      </c>
      <c r="D220">
        <v>0.34069530073379917</v>
      </c>
      <c r="F220">
        <v>57.669616519174042</v>
      </c>
      <c r="G220">
        <v>30430.075669291298</v>
      </c>
    </row>
    <row r="221" spans="1:7" x14ac:dyDescent="0.25">
      <c r="A221">
        <v>197</v>
      </c>
      <c r="B221">
        <v>46093.635901348745</v>
      </c>
      <c r="C221">
        <v>-29082.095901348745</v>
      </c>
      <c r="D221">
        <v>-0.36491513344266868</v>
      </c>
      <c r="F221">
        <v>57.964601769911503</v>
      </c>
      <c r="G221">
        <v>30430.075669291298</v>
      </c>
    </row>
    <row r="222" spans="1:7" x14ac:dyDescent="0.25">
      <c r="A222">
        <v>198</v>
      </c>
      <c r="B222">
        <v>46093.635901348745</v>
      </c>
      <c r="C222">
        <v>-35013.045901348742</v>
      </c>
      <c r="D222">
        <v>-0.43933526526650402</v>
      </c>
      <c r="F222">
        <v>58.259587020648972</v>
      </c>
      <c r="G222">
        <v>30430.075669291298</v>
      </c>
    </row>
    <row r="223" spans="1:7" x14ac:dyDescent="0.25">
      <c r="A223">
        <v>199</v>
      </c>
      <c r="B223">
        <v>46093.635901348745</v>
      </c>
      <c r="C223">
        <v>-26039.531763417745</v>
      </c>
      <c r="D223">
        <v>-0.32673777159890016</v>
      </c>
      <c r="F223">
        <v>58.554572271386434</v>
      </c>
      <c r="G223">
        <v>30430.075669291298</v>
      </c>
    </row>
    <row r="224" spans="1:7" x14ac:dyDescent="0.25">
      <c r="A224">
        <v>200</v>
      </c>
      <c r="B224">
        <v>46093.635901348745</v>
      </c>
      <c r="C224">
        <v>-27869.335901348746</v>
      </c>
      <c r="D224">
        <v>-0.34969771311866082</v>
      </c>
      <c r="F224">
        <v>58.849557522123895</v>
      </c>
      <c r="G224">
        <v>31610.67</v>
      </c>
    </row>
    <row r="225" spans="1:7" x14ac:dyDescent="0.25">
      <c r="A225">
        <v>201</v>
      </c>
      <c r="B225">
        <v>46093.635901348745</v>
      </c>
      <c r="C225">
        <v>-35731.455901348745</v>
      </c>
      <c r="D225">
        <v>-0.44834970088028631</v>
      </c>
      <c r="F225">
        <v>59.144542772861357</v>
      </c>
      <c r="G225">
        <v>32636.58</v>
      </c>
    </row>
    <row r="226" spans="1:7" x14ac:dyDescent="0.25">
      <c r="A226">
        <v>202</v>
      </c>
      <c r="B226">
        <v>46093.635901348745</v>
      </c>
      <c r="C226">
        <v>-33926.115901348749</v>
      </c>
      <c r="D226">
        <v>-0.4256967294698305</v>
      </c>
      <c r="F226">
        <v>59.439528023598825</v>
      </c>
      <c r="G226">
        <v>33347.69</v>
      </c>
    </row>
    <row r="227" spans="1:7" x14ac:dyDescent="0.25">
      <c r="A227">
        <v>203</v>
      </c>
      <c r="B227">
        <v>46093.635901348745</v>
      </c>
      <c r="C227">
        <v>-31738.765901348743</v>
      </c>
      <c r="D227">
        <v>-0.39825038860624767</v>
      </c>
      <c r="F227">
        <v>59.734513274336287</v>
      </c>
      <c r="G227">
        <v>34685.08</v>
      </c>
    </row>
    <row r="228" spans="1:7" x14ac:dyDescent="0.25">
      <c r="A228">
        <v>204</v>
      </c>
      <c r="B228">
        <v>46093.635901348745</v>
      </c>
      <c r="C228">
        <v>-29365.185901348745</v>
      </c>
      <c r="D228">
        <v>-0.36846727856579564</v>
      </c>
      <c r="F228">
        <v>60.029498525073748</v>
      </c>
      <c r="G228">
        <v>34738</v>
      </c>
    </row>
    <row r="229" spans="1:7" x14ac:dyDescent="0.25">
      <c r="A229">
        <v>205</v>
      </c>
      <c r="B229">
        <v>46093.635901348745</v>
      </c>
      <c r="C229">
        <v>-21133.975901348746</v>
      </c>
      <c r="D229">
        <v>-0.26518403839859273</v>
      </c>
      <c r="F229">
        <v>60.32448377581121</v>
      </c>
      <c r="G229">
        <v>34766.93</v>
      </c>
    </row>
    <row r="230" spans="1:7" x14ac:dyDescent="0.25">
      <c r="A230">
        <v>206</v>
      </c>
      <c r="B230">
        <v>46093.635901348745</v>
      </c>
      <c r="C230">
        <v>-12745.945901348743</v>
      </c>
      <c r="D230">
        <v>-0.15993305864960042</v>
      </c>
      <c r="F230">
        <v>60.619469026548671</v>
      </c>
      <c r="G230">
        <v>35386</v>
      </c>
    </row>
    <row r="231" spans="1:7" x14ac:dyDescent="0.25">
      <c r="A231">
        <v>207</v>
      </c>
      <c r="B231">
        <v>46093.635901348745</v>
      </c>
      <c r="C231">
        <v>-33445.045901348742</v>
      </c>
      <c r="D231">
        <v>-0.41966037900042963</v>
      </c>
      <c r="F231">
        <v>60.91445427728614</v>
      </c>
      <c r="G231">
        <v>35495.89</v>
      </c>
    </row>
    <row r="232" spans="1:7" x14ac:dyDescent="0.25">
      <c r="A232">
        <v>208</v>
      </c>
      <c r="B232">
        <v>46093.635901348745</v>
      </c>
      <c r="C232">
        <v>-13457.055901348744</v>
      </c>
      <c r="D232">
        <v>-0.16885589562196532</v>
      </c>
      <c r="F232">
        <v>61.209439528023601</v>
      </c>
      <c r="G232">
        <v>36790</v>
      </c>
    </row>
    <row r="233" spans="1:7" x14ac:dyDescent="0.25">
      <c r="A233">
        <v>209</v>
      </c>
      <c r="B233">
        <v>46093.635901348745</v>
      </c>
      <c r="C233">
        <v>-42254.045901348742</v>
      </c>
      <c r="D233">
        <v>-0.53019358889701718</v>
      </c>
      <c r="F233">
        <v>61.504424778761063</v>
      </c>
      <c r="G233">
        <v>38621</v>
      </c>
    </row>
    <row r="234" spans="1:7" x14ac:dyDescent="0.25">
      <c r="A234">
        <v>210</v>
      </c>
      <c r="B234">
        <v>46093.635901348745</v>
      </c>
      <c r="C234">
        <v>-26039.531763417745</v>
      </c>
      <c r="D234">
        <v>-0.32673777159890016</v>
      </c>
      <c r="F234">
        <v>61.799410029498524</v>
      </c>
      <c r="G234">
        <v>38621</v>
      </c>
    </row>
    <row r="235" spans="1:7" x14ac:dyDescent="0.25">
      <c r="A235">
        <v>211</v>
      </c>
      <c r="B235">
        <v>46093.635901348745</v>
      </c>
      <c r="C235">
        <v>17881.244098651252</v>
      </c>
      <c r="D235">
        <v>0.22436954332709</v>
      </c>
      <c r="F235">
        <v>62.094395280235993</v>
      </c>
      <c r="G235">
        <v>40288</v>
      </c>
    </row>
    <row r="236" spans="1:7" x14ac:dyDescent="0.25">
      <c r="A236">
        <v>212</v>
      </c>
      <c r="B236">
        <v>46093.635901348745</v>
      </c>
      <c r="C236">
        <v>-27433.995901348746</v>
      </c>
      <c r="D236">
        <v>-0.34423517167282358</v>
      </c>
      <c r="F236">
        <v>62.389380530973455</v>
      </c>
      <c r="G236">
        <v>41213.75</v>
      </c>
    </row>
    <row r="237" spans="1:7" x14ac:dyDescent="0.25">
      <c r="A237">
        <v>213</v>
      </c>
      <c r="B237">
        <v>46093.635901348745</v>
      </c>
      <c r="C237">
        <v>-33151.895901348747</v>
      </c>
      <c r="D237">
        <v>-0.41598200342077429</v>
      </c>
      <c r="F237">
        <v>62.684365781710916</v>
      </c>
      <c r="G237">
        <v>41671.78</v>
      </c>
    </row>
    <row r="238" spans="1:7" x14ac:dyDescent="0.25">
      <c r="A238">
        <v>214</v>
      </c>
      <c r="B238">
        <v>46093.635901348745</v>
      </c>
      <c r="C238">
        <v>-26039.531763417745</v>
      </c>
      <c r="D238">
        <v>-0.32673777159890016</v>
      </c>
      <c r="F238">
        <v>62.979351032448378</v>
      </c>
      <c r="G238">
        <v>41927</v>
      </c>
    </row>
    <row r="239" spans="1:7" x14ac:dyDescent="0.25">
      <c r="A239">
        <v>215</v>
      </c>
      <c r="B239">
        <v>46093.635901348745</v>
      </c>
      <c r="C239">
        <v>-26039.531763417745</v>
      </c>
      <c r="D239">
        <v>-0.32673777159890016</v>
      </c>
      <c r="F239">
        <v>63.274336283185839</v>
      </c>
      <c r="G239">
        <v>42518.78</v>
      </c>
    </row>
    <row r="240" spans="1:7" x14ac:dyDescent="0.25">
      <c r="A240">
        <v>216</v>
      </c>
      <c r="B240">
        <v>46093.635901348745</v>
      </c>
      <c r="C240">
        <v>-37769.075901348748</v>
      </c>
      <c r="D240">
        <v>-0.47391726577408638</v>
      </c>
      <c r="F240">
        <v>63.569321533923308</v>
      </c>
      <c r="G240">
        <v>42612</v>
      </c>
    </row>
    <row r="241" spans="1:7" x14ac:dyDescent="0.25">
      <c r="A241">
        <v>217</v>
      </c>
      <c r="B241">
        <v>46093.635901348745</v>
      </c>
      <c r="C241">
        <v>-16179.995901348746</v>
      </c>
      <c r="D241">
        <v>-0.20302269078098614</v>
      </c>
      <c r="F241">
        <v>63.864306784660769</v>
      </c>
      <c r="G241">
        <v>42702</v>
      </c>
    </row>
    <row r="242" spans="1:7" x14ac:dyDescent="0.25">
      <c r="A242">
        <v>218</v>
      </c>
      <c r="B242">
        <v>46093.635901348745</v>
      </c>
      <c r="C242">
        <v>-22870.965901348747</v>
      </c>
      <c r="D242">
        <v>-0.28697937047468242</v>
      </c>
      <c r="F242">
        <v>64.159292035398224</v>
      </c>
      <c r="G242">
        <v>43251</v>
      </c>
    </row>
    <row r="243" spans="1:7" x14ac:dyDescent="0.25">
      <c r="A243">
        <v>219</v>
      </c>
      <c r="B243">
        <v>46093.635901348745</v>
      </c>
      <c r="C243">
        <v>-16710.425901348746</v>
      </c>
      <c r="D243">
        <v>-0.2096783986394771</v>
      </c>
      <c r="F243">
        <v>64.454277286135692</v>
      </c>
      <c r="G243">
        <v>43969.111111111102</v>
      </c>
    </row>
    <row r="244" spans="1:7" x14ac:dyDescent="0.25">
      <c r="A244">
        <v>220</v>
      </c>
      <c r="B244">
        <v>46093.635901348745</v>
      </c>
      <c r="C244">
        <v>-35439.765901348743</v>
      </c>
      <c r="D244">
        <v>-0.44468964502891428</v>
      </c>
      <c r="F244">
        <v>64.749262536873147</v>
      </c>
      <c r="G244">
        <v>43969.111111111102</v>
      </c>
    </row>
    <row r="245" spans="1:7" x14ac:dyDescent="0.25">
      <c r="A245">
        <v>221</v>
      </c>
      <c r="B245">
        <v>46093.635901348745</v>
      </c>
      <c r="C245">
        <v>-40595.575901348748</v>
      </c>
      <c r="D245">
        <v>-0.50938350686532319</v>
      </c>
      <c r="F245">
        <v>65.044247787610615</v>
      </c>
      <c r="G245">
        <v>43969.111111111102</v>
      </c>
    </row>
    <row r="246" spans="1:7" x14ac:dyDescent="0.25">
      <c r="A246">
        <v>222</v>
      </c>
      <c r="B246">
        <v>46093.635901348745</v>
      </c>
      <c r="C246">
        <v>-34345.33590134875</v>
      </c>
      <c r="D246">
        <v>-0.43095700103900381</v>
      </c>
      <c r="F246">
        <v>65.339233038348084</v>
      </c>
      <c r="G246">
        <v>44301</v>
      </c>
    </row>
    <row r="247" spans="1:7" x14ac:dyDescent="0.25">
      <c r="A247">
        <v>223</v>
      </c>
      <c r="B247">
        <v>46093.635901348745</v>
      </c>
      <c r="C247">
        <v>-24559.245901348746</v>
      </c>
      <c r="D247">
        <v>-0.30816350120509567</v>
      </c>
      <c r="F247">
        <v>65.634218289085538</v>
      </c>
      <c r="G247">
        <v>44713.97</v>
      </c>
    </row>
    <row r="248" spans="1:7" x14ac:dyDescent="0.25">
      <c r="A248">
        <v>224</v>
      </c>
      <c r="B248">
        <v>46093.635901348745</v>
      </c>
      <c r="C248">
        <v>-26039.531763417745</v>
      </c>
      <c r="D248">
        <v>-0.32673777159890016</v>
      </c>
      <c r="F248">
        <v>65.929203539823007</v>
      </c>
      <c r="G248">
        <v>45674</v>
      </c>
    </row>
    <row r="249" spans="1:7" x14ac:dyDescent="0.25">
      <c r="A249">
        <v>225</v>
      </c>
      <c r="B249">
        <v>46093.635901348745</v>
      </c>
      <c r="C249">
        <v>-26039.531763417745</v>
      </c>
      <c r="D249">
        <v>-0.32673777159890016</v>
      </c>
      <c r="F249">
        <v>66.224188790560461</v>
      </c>
      <c r="G249">
        <v>45903.729999999901</v>
      </c>
    </row>
    <row r="250" spans="1:7" x14ac:dyDescent="0.25">
      <c r="A250">
        <v>226</v>
      </c>
      <c r="B250">
        <v>46093.635901348745</v>
      </c>
      <c r="C250">
        <v>-38342.075901348748</v>
      </c>
      <c r="D250">
        <v>-0.48110713173739034</v>
      </c>
      <c r="F250">
        <v>66.51917404129793</v>
      </c>
      <c r="G250">
        <v>46646.1499999999</v>
      </c>
    </row>
    <row r="251" spans="1:7" x14ac:dyDescent="0.25">
      <c r="A251">
        <v>227</v>
      </c>
      <c r="B251">
        <v>46093.635901348745</v>
      </c>
      <c r="C251">
        <v>-38092.395901348747</v>
      </c>
      <c r="D251">
        <v>-0.47797420724573636</v>
      </c>
      <c r="F251">
        <v>66.814159292035399</v>
      </c>
      <c r="G251">
        <v>46646.1499999999</v>
      </c>
    </row>
    <row r="252" spans="1:7" x14ac:dyDescent="0.25">
      <c r="A252">
        <v>228</v>
      </c>
      <c r="B252">
        <v>46093.635901348745</v>
      </c>
      <c r="C252">
        <v>-3481.6359013487454</v>
      </c>
      <c r="D252">
        <v>-4.3686728557983376E-2</v>
      </c>
      <c r="F252">
        <v>67.109144542772853</v>
      </c>
      <c r="G252">
        <v>46646.1499999999</v>
      </c>
    </row>
    <row r="253" spans="1:7" x14ac:dyDescent="0.25">
      <c r="A253">
        <v>229</v>
      </c>
      <c r="B253">
        <v>46093.635901348745</v>
      </c>
      <c r="C253">
        <v>-32070.635901348745</v>
      </c>
      <c r="D253">
        <v>-0.40241461341818779</v>
      </c>
      <c r="F253">
        <v>67.404129793510322</v>
      </c>
      <c r="G253">
        <v>46646.1499999999</v>
      </c>
    </row>
    <row r="254" spans="1:7" x14ac:dyDescent="0.25">
      <c r="A254">
        <v>230</v>
      </c>
      <c r="B254">
        <v>53063.684021915426</v>
      </c>
      <c r="C254">
        <v>-39040.684021915426</v>
      </c>
      <c r="D254">
        <v>-0.48987309813835039</v>
      </c>
      <c r="F254">
        <v>67.699115044247776</v>
      </c>
      <c r="G254">
        <v>46646.1499999999</v>
      </c>
    </row>
    <row r="255" spans="1:7" x14ac:dyDescent="0.25">
      <c r="A255">
        <v>231</v>
      </c>
      <c r="B255">
        <v>46093.635901348745</v>
      </c>
      <c r="C255">
        <v>-32070.635901348745</v>
      </c>
      <c r="D255">
        <v>-0.40241461341818779</v>
      </c>
      <c r="F255">
        <v>67.994100294985245</v>
      </c>
      <c r="G255">
        <v>46646.1499999999</v>
      </c>
    </row>
    <row r="256" spans="1:7" x14ac:dyDescent="0.25">
      <c r="A256">
        <v>232</v>
      </c>
      <c r="B256">
        <v>53063.684021915426</v>
      </c>
      <c r="C256">
        <v>-39040.684021915426</v>
      </c>
      <c r="D256">
        <v>-0.48987309813835039</v>
      </c>
      <c r="F256">
        <v>68.289085545722713</v>
      </c>
      <c r="G256">
        <v>46646.1499999999</v>
      </c>
    </row>
    <row r="257" spans="1:7" x14ac:dyDescent="0.25">
      <c r="A257">
        <v>233</v>
      </c>
      <c r="B257">
        <v>46093.635901348745</v>
      </c>
      <c r="C257">
        <v>-30603.635901348745</v>
      </c>
      <c r="D257">
        <v>-0.38400705082103787</v>
      </c>
      <c r="F257">
        <v>68.584070796460168</v>
      </c>
      <c r="G257">
        <v>46646.1499999999</v>
      </c>
    </row>
    <row r="258" spans="1:7" x14ac:dyDescent="0.25">
      <c r="A258">
        <v>234</v>
      </c>
      <c r="B258">
        <v>53063.684021915426</v>
      </c>
      <c r="C258">
        <v>-37573.684021915426</v>
      </c>
      <c r="D258">
        <v>-0.47146553554120046</v>
      </c>
      <c r="F258">
        <v>68.879056047197636</v>
      </c>
      <c r="G258">
        <v>46646.1499999999</v>
      </c>
    </row>
    <row r="259" spans="1:7" x14ac:dyDescent="0.25">
      <c r="A259">
        <v>235</v>
      </c>
      <c r="B259">
        <v>46093.635901348745</v>
      </c>
      <c r="C259">
        <v>-30603.635901348745</v>
      </c>
      <c r="D259">
        <v>-0.38400705082103787</v>
      </c>
      <c r="F259">
        <v>69.174041297935105</v>
      </c>
      <c r="G259">
        <v>46883.22</v>
      </c>
    </row>
    <row r="260" spans="1:7" x14ac:dyDescent="0.25">
      <c r="A260">
        <v>236</v>
      </c>
      <c r="B260">
        <v>53063.684021915426</v>
      </c>
      <c r="C260">
        <v>-37573.684021915426</v>
      </c>
      <c r="D260">
        <v>-0.47146553554120046</v>
      </c>
      <c r="F260">
        <v>69.469026548672559</v>
      </c>
      <c r="G260">
        <v>47034</v>
      </c>
    </row>
    <row r="261" spans="1:7" x14ac:dyDescent="0.25">
      <c r="A261">
        <v>237</v>
      </c>
      <c r="B261">
        <v>64680.430889526571</v>
      </c>
      <c r="C261">
        <v>10642.569110473429</v>
      </c>
      <c r="D261">
        <v>0.13354039338482215</v>
      </c>
      <c r="F261">
        <v>69.764011799410028</v>
      </c>
      <c r="G261">
        <v>47093.49</v>
      </c>
    </row>
    <row r="262" spans="1:7" x14ac:dyDescent="0.25">
      <c r="A262">
        <v>238</v>
      </c>
      <c r="B262">
        <v>43770.286527826516</v>
      </c>
      <c r="C262">
        <v>-9003.356527826516</v>
      </c>
      <c r="D262">
        <v>-0.11297194878692925</v>
      </c>
      <c r="F262">
        <v>70.058997050147482</v>
      </c>
      <c r="G262">
        <v>47759.49</v>
      </c>
    </row>
    <row r="263" spans="1:7" x14ac:dyDescent="0.25">
      <c r="A263">
        <v>239</v>
      </c>
      <c r="B263">
        <v>43770.286527826516</v>
      </c>
      <c r="C263">
        <v>-35362.286527826516</v>
      </c>
      <c r="D263">
        <v>-0.44371745251487316</v>
      </c>
      <c r="F263">
        <v>70.353982300884951</v>
      </c>
      <c r="G263">
        <v>48665.51</v>
      </c>
    </row>
    <row r="264" spans="1:7" x14ac:dyDescent="0.25">
      <c r="A264">
        <v>240</v>
      </c>
      <c r="B264">
        <v>43770.286527826516</v>
      </c>
      <c r="C264">
        <v>-31815.936527826518</v>
      </c>
      <c r="D264">
        <v>-0.39921870703675272</v>
      </c>
      <c r="F264">
        <v>70.64896755162242</v>
      </c>
      <c r="G264">
        <v>48865</v>
      </c>
    </row>
    <row r="265" spans="1:7" x14ac:dyDescent="0.25">
      <c r="A265">
        <v>241</v>
      </c>
      <c r="B265">
        <v>43770.286527826516</v>
      </c>
      <c r="C265">
        <v>2875.8634721733833</v>
      </c>
      <c r="D265">
        <v>3.6085642048322125E-2</v>
      </c>
      <c r="F265">
        <v>70.943952802359874</v>
      </c>
      <c r="G265">
        <v>48995.7</v>
      </c>
    </row>
    <row r="266" spans="1:7" x14ac:dyDescent="0.25">
      <c r="A266">
        <v>242</v>
      </c>
      <c r="B266">
        <v>46093.635901348745</v>
      </c>
      <c r="C266">
        <v>552.5140986511542</v>
      </c>
      <c r="D266">
        <v>6.9328138082678957E-3</v>
      </c>
      <c r="F266">
        <v>71.238938053097343</v>
      </c>
      <c r="G266">
        <v>50876</v>
      </c>
    </row>
    <row r="267" spans="1:7" x14ac:dyDescent="0.25">
      <c r="A267">
        <v>243</v>
      </c>
      <c r="B267">
        <v>43770.286527826516</v>
      </c>
      <c r="C267">
        <v>2875.8634721733833</v>
      </c>
      <c r="D267">
        <v>3.6085642048322125E-2</v>
      </c>
      <c r="F267">
        <v>71.533923303834797</v>
      </c>
      <c r="G267">
        <v>51908.7</v>
      </c>
    </row>
    <row r="268" spans="1:7" x14ac:dyDescent="0.25">
      <c r="A268">
        <v>244</v>
      </c>
      <c r="B268">
        <v>46093.635901348745</v>
      </c>
      <c r="C268">
        <v>552.5140986511542</v>
      </c>
      <c r="D268">
        <v>6.9328138082678957E-3</v>
      </c>
      <c r="F268">
        <v>71.828908554572266</v>
      </c>
      <c r="G268">
        <v>51948</v>
      </c>
    </row>
    <row r="269" spans="1:7" x14ac:dyDescent="0.25">
      <c r="A269">
        <v>245</v>
      </c>
      <c r="B269">
        <v>43770.286527826516</v>
      </c>
      <c r="C269">
        <v>2875.8634721733833</v>
      </c>
      <c r="D269">
        <v>3.6085642048322125E-2</v>
      </c>
      <c r="F269">
        <v>72.123893805309734</v>
      </c>
      <c r="G269">
        <v>53275</v>
      </c>
    </row>
    <row r="270" spans="1:7" x14ac:dyDescent="0.25">
      <c r="A270">
        <v>246</v>
      </c>
      <c r="B270">
        <v>46093.635901348745</v>
      </c>
      <c r="C270">
        <v>552.5140986511542</v>
      </c>
      <c r="D270">
        <v>6.9328138082678957E-3</v>
      </c>
      <c r="F270">
        <v>72.418879056047189</v>
      </c>
      <c r="G270">
        <v>54003.88</v>
      </c>
    </row>
    <row r="271" spans="1:7" x14ac:dyDescent="0.25">
      <c r="A271">
        <v>247</v>
      </c>
      <c r="B271">
        <v>43770.286527826516</v>
      </c>
      <c r="C271">
        <v>2875.8634721733833</v>
      </c>
      <c r="D271">
        <v>3.6085642048322125E-2</v>
      </c>
      <c r="F271">
        <v>72.713864306784657</v>
      </c>
      <c r="G271">
        <v>54708.83</v>
      </c>
    </row>
    <row r="272" spans="1:7" x14ac:dyDescent="0.25">
      <c r="A272">
        <v>248</v>
      </c>
      <c r="B272">
        <v>46093.635901348745</v>
      </c>
      <c r="C272">
        <v>552.5140986511542</v>
      </c>
      <c r="D272">
        <v>6.9328138082678957E-3</v>
      </c>
      <c r="F272">
        <v>73.008849557522112</v>
      </c>
      <c r="G272">
        <v>55295</v>
      </c>
    </row>
    <row r="273" spans="1:7" x14ac:dyDescent="0.25">
      <c r="A273">
        <v>249</v>
      </c>
      <c r="B273">
        <v>43770.286527826516</v>
      </c>
      <c r="C273">
        <v>2875.8634721733833</v>
      </c>
      <c r="D273">
        <v>3.6085642048322125E-2</v>
      </c>
      <c r="F273">
        <v>73.30383480825958</v>
      </c>
      <c r="G273">
        <v>56564.66</v>
      </c>
    </row>
    <row r="274" spans="1:7" x14ac:dyDescent="0.25">
      <c r="A274">
        <v>250</v>
      </c>
      <c r="B274">
        <v>43770.286527826516</v>
      </c>
      <c r="C274">
        <v>-27228.136527826515</v>
      </c>
      <c r="D274">
        <v>-0.34165209784574752</v>
      </c>
      <c r="F274">
        <v>73.598820058997049</v>
      </c>
      <c r="G274">
        <v>56772.49</v>
      </c>
    </row>
    <row r="275" spans="1:7" x14ac:dyDescent="0.25">
      <c r="A275">
        <v>251</v>
      </c>
      <c r="B275">
        <v>43770.286527826516</v>
      </c>
      <c r="C275">
        <v>-39201.076527826517</v>
      </c>
      <c r="D275">
        <v>-0.49188566466368927</v>
      </c>
      <c r="F275">
        <v>73.893805309734503</v>
      </c>
      <c r="G275">
        <v>58544</v>
      </c>
    </row>
    <row r="276" spans="1:7" x14ac:dyDescent="0.25">
      <c r="A276">
        <v>252</v>
      </c>
      <c r="B276">
        <v>46093.635901348745</v>
      </c>
      <c r="C276">
        <v>-38064.385901348745</v>
      </c>
      <c r="D276">
        <v>-0.47762274451339404</v>
      </c>
      <c r="F276">
        <v>74.188790560471972</v>
      </c>
      <c r="G276">
        <v>58623.19</v>
      </c>
    </row>
    <row r="277" spans="1:7" x14ac:dyDescent="0.25">
      <c r="A277">
        <v>253</v>
      </c>
      <c r="B277">
        <v>53063.684021915426</v>
      </c>
      <c r="C277">
        <v>105129.31597808457</v>
      </c>
      <c r="D277">
        <v>1.3191373310580423</v>
      </c>
      <c r="F277">
        <v>74.483775811209441</v>
      </c>
      <c r="G277">
        <v>58705</v>
      </c>
    </row>
    <row r="278" spans="1:7" x14ac:dyDescent="0.25">
      <c r="A278">
        <v>254</v>
      </c>
      <c r="B278">
        <v>53063.684021915426</v>
      </c>
      <c r="C278">
        <v>68379.315978084574</v>
      </c>
      <c r="D278">
        <v>0.85800718419692401</v>
      </c>
      <c r="F278">
        <v>74.778761061946895</v>
      </c>
      <c r="G278">
        <v>59827.31</v>
      </c>
    </row>
    <row r="279" spans="1:7" x14ac:dyDescent="0.25">
      <c r="A279">
        <v>255</v>
      </c>
      <c r="B279">
        <v>53063.684021915426</v>
      </c>
      <c r="C279">
        <v>-37226.684021915426</v>
      </c>
      <c r="D279">
        <v>-0.46711146313410362</v>
      </c>
      <c r="F279">
        <v>75.073746312684364</v>
      </c>
      <c r="G279">
        <v>61477</v>
      </c>
    </row>
    <row r="280" spans="1:7" x14ac:dyDescent="0.25">
      <c r="A280">
        <v>256</v>
      </c>
      <c r="B280">
        <v>46093.635901348745</v>
      </c>
      <c r="C280">
        <v>47799.364098651255</v>
      </c>
      <c r="D280">
        <v>0.59977490575997605</v>
      </c>
      <c r="F280">
        <v>75.368731563421818</v>
      </c>
      <c r="G280">
        <v>62206.86</v>
      </c>
    </row>
    <row r="281" spans="1:7" x14ac:dyDescent="0.25">
      <c r="A281">
        <v>257</v>
      </c>
      <c r="B281">
        <v>53063.684021915426</v>
      </c>
      <c r="C281">
        <v>52831.315978084574</v>
      </c>
      <c r="D281">
        <v>0.66291462573715076</v>
      </c>
      <c r="F281">
        <v>75.663716814159287</v>
      </c>
      <c r="G281">
        <v>63974.879999999997</v>
      </c>
    </row>
    <row r="282" spans="1:7" x14ac:dyDescent="0.25">
      <c r="A282">
        <v>258</v>
      </c>
      <c r="B282">
        <v>43770.286527826516</v>
      </c>
      <c r="C282">
        <v>10233.593472173481</v>
      </c>
      <c r="D282">
        <v>0.12840866559837658</v>
      </c>
      <c r="F282">
        <v>75.958702064896755</v>
      </c>
      <c r="G282">
        <v>64546.16</v>
      </c>
    </row>
    <row r="283" spans="1:7" x14ac:dyDescent="0.25">
      <c r="A283">
        <v>259</v>
      </c>
      <c r="B283">
        <v>43770.286527826516</v>
      </c>
      <c r="C283">
        <v>-21011.204269762016</v>
      </c>
      <c r="D283">
        <v>-0.2636435295413419</v>
      </c>
      <c r="F283">
        <v>76.25368731563421</v>
      </c>
      <c r="G283">
        <v>66759</v>
      </c>
    </row>
    <row r="284" spans="1:7" x14ac:dyDescent="0.25">
      <c r="A284">
        <v>260</v>
      </c>
      <c r="B284">
        <v>43770.286527826516</v>
      </c>
      <c r="C284">
        <v>-21011.204269762016</v>
      </c>
      <c r="D284">
        <v>-0.2636435295413419</v>
      </c>
      <c r="F284">
        <v>76.548672566371678</v>
      </c>
      <c r="G284">
        <v>67761.19</v>
      </c>
    </row>
    <row r="285" spans="1:7" x14ac:dyDescent="0.25">
      <c r="A285">
        <v>261</v>
      </c>
      <c r="B285">
        <v>43770.286527826516</v>
      </c>
      <c r="C285">
        <v>-36128.486527826513</v>
      </c>
      <c r="D285">
        <v>-0.45333154553596128</v>
      </c>
      <c r="F285">
        <v>76.843657817109133</v>
      </c>
      <c r="G285">
        <v>68717</v>
      </c>
    </row>
    <row r="286" spans="1:7" x14ac:dyDescent="0.25">
      <c r="A286">
        <v>262</v>
      </c>
      <c r="B286">
        <v>43770.286527826516</v>
      </c>
      <c r="C286">
        <v>-34553.836527826512</v>
      </c>
      <c r="D286">
        <v>-0.43357321667188342</v>
      </c>
      <c r="F286">
        <v>77.138643067846601</v>
      </c>
      <c r="G286">
        <v>69149.77</v>
      </c>
    </row>
    <row r="287" spans="1:7" x14ac:dyDescent="0.25">
      <c r="A287">
        <v>263</v>
      </c>
      <c r="B287">
        <v>43770.286527826516</v>
      </c>
      <c r="C287">
        <v>-35833.996527826515</v>
      </c>
      <c r="D287">
        <v>-0.44963635595911416</v>
      </c>
      <c r="F287">
        <v>77.43362831858407</v>
      </c>
      <c r="G287">
        <v>69523.399999999994</v>
      </c>
    </row>
    <row r="288" spans="1:7" x14ac:dyDescent="0.25">
      <c r="A288">
        <v>264</v>
      </c>
      <c r="B288">
        <v>43770.286527826516</v>
      </c>
      <c r="C288">
        <v>-30286.716527826517</v>
      </c>
      <c r="D288">
        <v>-0.38003042286850891</v>
      </c>
      <c r="F288">
        <v>77.728613569321524</v>
      </c>
      <c r="G288">
        <v>69876</v>
      </c>
    </row>
    <row r="289" spans="1:7" x14ac:dyDescent="0.25">
      <c r="A289">
        <v>265</v>
      </c>
      <c r="B289">
        <v>43770.286527826516</v>
      </c>
      <c r="C289">
        <v>71258.113472173485</v>
      </c>
      <c r="D289">
        <v>0.89412964164543118</v>
      </c>
      <c r="F289">
        <v>78.023598820058993</v>
      </c>
      <c r="G289">
        <v>70422.100000000006</v>
      </c>
    </row>
    <row r="290" spans="1:7" x14ac:dyDescent="0.25">
      <c r="A290">
        <v>266</v>
      </c>
      <c r="B290">
        <v>43770.286527826516</v>
      </c>
      <c r="C290">
        <v>-2098.5065278265174</v>
      </c>
      <c r="D290">
        <v>-2.6331554377296805E-2</v>
      </c>
      <c r="F290">
        <v>78.318584070796462</v>
      </c>
      <c r="G290">
        <v>72588</v>
      </c>
    </row>
    <row r="291" spans="1:7" x14ac:dyDescent="0.25">
      <c r="A291">
        <v>267</v>
      </c>
      <c r="B291">
        <v>43770.286527826516</v>
      </c>
      <c r="C291">
        <v>-37138.836527826519</v>
      </c>
      <c r="D291">
        <v>-0.46600917394089009</v>
      </c>
      <c r="F291">
        <v>78.613569321533916</v>
      </c>
      <c r="G291">
        <v>72588</v>
      </c>
    </row>
    <row r="292" spans="1:7" x14ac:dyDescent="0.25">
      <c r="A292">
        <v>268</v>
      </c>
      <c r="B292">
        <v>43770.286527826516</v>
      </c>
      <c r="C292">
        <v>-32276.286527826516</v>
      </c>
      <c r="D292">
        <v>-0.40499506793763745</v>
      </c>
      <c r="F292">
        <v>78.908554572271385</v>
      </c>
      <c r="G292">
        <v>73245.52</v>
      </c>
    </row>
    <row r="293" spans="1:7" x14ac:dyDescent="0.25">
      <c r="A293">
        <v>269</v>
      </c>
      <c r="B293">
        <v>43770.286527826516</v>
      </c>
      <c r="C293">
        <v>-38112.406527826519</v>
      </c>
      <c r="D293">
        <v>-0.47822529576618472</v>
      </c>
      <c r="F293">
        <v>79.203539823008839</v>
      </c>
      <c r="G293">
        <v>73249.09</v>
      </c>
    </row>
    <row r="294" spans="1:7" x14ac:dyDescent="0.25">
      <c r="A294">
        <v>270</v>
      </c>
      <c r="B294">
        <v>43770.286527826516</v>
      </c>
      <c r="C294">
        <v>-34044.916527826514</v>
      </c>
      <c r="D294">
        <v>-0.42718741111159608</v>
      </c>
      <c r="F294">
        <v>79.498525073746308</v>
      </c>
      <c r="G294">
        <v>74807.87</v>
      </c>
    </row>
    <row r="295" spans="1:7" x14ac:dyDescent="0.25">
      <c r="A295">
        <v>271</v>
      </c>
      <c r="B295">
        <v>43770.286527826516</v>
      </c>
      <c r="C295">
        <v>-36366.366527826518</v>
      </c>
      <c r="D295">
        <v>-0.45631640647025579</v>
      </c>
      <c r="F295">
        <v>79.793510324483776</v>
      </c>
      <c r="G295">
        <v>74807.87</v>
      </c>
    </row>
    <row r="296" spans="1:7" x14ac:dyDescent="0.25">
      <c r="A296">
        <v>272</v>
      </c>
      <c r="B296">
        <v>43770.286527826516</v>
      </c>
      <c r="C296">
        <v>-19722.856527826516</v>
      </c>
      <c r="D296">
        <v>-0.24747765244074579</v>
      </c>
      <c r="F296">
        <v>80.088495575221231</v>
      </c>
      <c r="G296">
        <v>74807.87</v>
      </c>
    </row>
    <row r="297" spans="1:7" x14ac:dyDescent="0.25">
      <c r="A297">
        <v>273</v>
      </c>
      <c r="B297">
        <v>43770.286527826516</v>
      </c>
      <c r="C297">
        <v>-24255.646527826517</v>
      </c>
      <c r="D297">
        <v>-0.30435400940375557</v>
      </c>
      <c r="F297">
        <v>80.383480825958699</v>
      </c>
      <c r="G297">
        <v>75054</v>
      </c>
    </row>
    <row r="298" spans="1:7" x14ac:dyDescent="0.25">
      <c r="A298">
        <v>274</v>
      </c>
      <c r="B298">
        <v>43770.286527826516</v>
      </c>
      <c r="C298">
        <v>-25005.546527826515</v>
      </c>
      <c r="D298">
        <v>-0.31376357395154203</v>
      </c>
      <c r="F298">
        <v>80.678466076696154</v>
      </c>
      <c r="G298">
        <v>75323</v>
      </c>
    </row>
    <row r="299" spans="1:7" x14ac:dyDescent="0.25">
      <c r="A299">
        <v>275</v>
      </c>
      <c r="B299">
        <v>43770.286527826516</v>
      </c>
      <c r="C299">
        <v>-9032.2865278265162</v>
      </c>
      <c r="D299">
        <v>-0.11333495545764197</v>
      </c>
      <c r="F299">
        <v>80.973451327433622</v>
      </c>
      <c r="G299">
        <v>80263.350000000006</v>
      </c>
    </row>
    <row r="300" spans="1:7" x14ac:dyDescent="0.25">
      <c r="A300">
        <v>276</v>
      </c>
      <c r="B300">
        <v>43770.286527826516</v>
      </c>
      <c r="C300">
        <v>-29771.716527826517</v>
      </c>
      <c r="D300">
        <v>-0.37356832693290409</v>
      </c>
      <c r="F300">
        <v>81.268436578171091</v>
      </c>
      <c r="G300">
        <v>84069.455000000002</v>
      </c>
    </row>
    <row r="301" spans="1:7" x14ac:dyDescent="0.25">
      <c r="A301">
        <v>277</v>
      </c>
      <c r="B301">
        <v>43770.286527826516</v>
      </c>
      <c r="C301">
        <v>-31396.736527826517</v>
      </c>
      <c r="D301">
        <v>-0.39395868642276138</v>
      </c>
      <c r="F301">
        <v>81.563421828908545</v>
      </c>
      <c r="G301">
        <v>87302</v>
      </c>
    </row>
    <row r="302" spans="1:7" x14ac:dyDescent="0.25">
      <c r="A302">
        <v>278</v>
      </c>
      <c r="B302">
        <v>43770.286527826516</v>
      </c>
      <c r="C302">
        <v>-9085.2065278265145</v>
      </c>
      <c r="D302">
        <v>-0.11399898286912195</v>
      </c>
      <c r="F302">
        <v>81.858407079646014</v>
      </c>
      <c r="G302">
        <v>89458</v>
      </c>
    </row>
    <row r="303" spans="1:7" x14ac:dyDescent="0.25">
      <c r="A303">
        <v>279</v>
      </c>
      <c r="B303">
        <v>43770.286527826516</v>
      </c>
      <c r="C303">
        <v>-2556.5365278265162</v>
      </c>
      <c r="D303">
        <v>-3.2078804477073605E-2</v>
      </c>
      <c r="F303">
        <v>82.153392330383468</v>
      </c>
      <c r="G303">
        <v>91709.05</v>
      </c>
    </row>
    <row r="304" spans="1:7" x14ac:dyDescent="0.25">
      <c r="A304">
        <v>280</v>
      </c>
      <c r="B304">
        <v>43770.286527826516</v>
      </c>
      <c r="C304">
        <v>-29557.216527826517</v>
      </c>
      <c r="D304">
        <v>-0.37087683260632698</v>
      </c>
      <c r="F304">
        <v>82.448377581120937</v>
      </c>
      <c r="G304">
        <v>93217</v>
      </c>
    </row>
    <row r="305" spans="1:7" x14ac:dyDescent="0.25">
      <c r="A305">
        <v>281</v>
      </c>
      <c r="B305">
        <v>43770.286527826516</v>
      </c>
      <c r="C305">
        <v>-23436.146527826517</v>
      </c>
      <c r="D305">
        <v>-0.29407112082273007</v>
      </c>
      <c r="F305">
        <v>82.743362831858406</v>
      </c>
      <c r="G305">
        <v>93893</v>
      </c>
    </row>
    <row r="306" spans="1:7" x14ac:dyDescent="0.25">
      <c r="A306">
        <v>282</v>
      </c>
      <c r="B306">
        <v>43770.286527826516</v>
      </c>
      <c r="C306">
        <v>23990.903472173486</v>
      </c>
      <c r="D306">
        <v>0.30103207731848364</v>
      </c>
      <c r="F306">
        <v>83.03834808259586</v>
      </c>
      <c r="G306">
        <v>96589.666666666599</v>
      </c>
    </row>
    <row r="307" spans="1:7" x14ac:dyDescent="0.25">
      <c r="A307">
        <v>283</v>
      </c>
      <c r="B307">
        <v>43770.286527826516</v>
      </c>
      <c r="C307">
        <v>-25327.726527826515</v>
      </c>
      <c r="D307">
        <v>-0.31780621097781997</v>
      </c>
      <c r="F307">
        <v>83.333333333333329</v>
      </c>
      <c r="G307">
        <v>97121</v>
      </c>
    </row>
    <row r="308" spans="1:7" x14ac:dyDescent="0.25">
      <c r="A308">
        <v>284</v>
      </c>
      <c r="B308">
        <v>43770.286527826516</v>
      </c>
      <c r="C308">
        <v>-18621.876527826516</v>
      </c>
      <c r="D308">
        <v>-0.23366282062874161</v>
      </c>
      <c r="F308">
        <v>83.628318584070797</v>
      </c>
      <c r="G308">
        <v>101425.887804878</v>
      </c>
    </row>
    <row r="309" spans="1:7" x14ac:dyDescent="0.25">
      <c r="A309">
        <v>285</v>
      </c>
      <c r="B309">
        <v>43770.286527826516</v>
      </c>
      <c r="C309">
        <v>-35481.676527826516</v>
      </c>
      <c r="D309">
        <v>-0.44521552947361465</v>
      </c>
      <c r="F309">
        <v>83.923303834808252</v>
      </c>
      <c r="G309">
        <v>101425.887804878</v>
      </c>
    </row>
    <row r="310" spans="1:7" x14ac:dyDescent="0.25">
      <c r="A310">
        <v>286</v>
      </c>
      <c r="B310">
        <v>43770.286527826516</v>
      </c>
      <c r="C310">
        <v>-21011.204269762016</v>
      </c>
      <c r="D310">
        <v>-0.2636435295413419</v>
      </c>
      <c r="F310">
        <v>84.21828908554572</v>
      </c>
      <c r="G310">
        <v>101425.887804878</v>
      </c>
    </row>
    <row r="311" spans="1:7" x14ac:dyDescent="0.25">
      <c r="A311">
        <v>287</v>
      </c>
      <c r="B311">
        <v>43770.286527826516</v>
      </c>
      <c r="C311">
        <v>-21011.204269762016</v>
      </c>
      <c r="D311">
        <v>-0.2636435295413419</v>
      </c>
      <c r="F311">
        <v>84.513274336283175</v>
      </c>
      <c r="G311">
        <v>101425.887804878</v>
      </c>
    </row>
    <row r="312" spans="1:7" x14ac:dyDescent="0.25">
      <c r="A312">
        <v>288</v>
      </c>
      <c r="B312">
        <v>43770.286527826516</v>
      </c>
      <c r="C312">
        <v>-36260.726527826519</v>
      </c>
      <c r="D312">
        <v>-0.45499086119911547</v>
      </c>
      <c r="F312">
        <v>84.808259587020643</v>
      </c>
      <c r="G312">
        <v>101425.887804878</v>
      </c>
    </row>
    <row r="313" spans="1:7" x14ac:dyDescent="0.25">
      <c r="A313">
        <v>289</v>
      </c>
      <c r="B313">
        <v>43770.286527826516</v>
      </c>
      <c r="C313">
        <v>-38451.776527826514</v>
      </c>
      <c r="D313">
        <v>-0.48248362877136175</v>
      </c>
      <c r="F313">
        <v>85.103244837758112</v>
      </c>
      <c r="G313">
        <v>101425.887804878</v>
      </c>
    </row>
    <row r="314" spans="1:7" x14ac:dyDescent="0.25">
      <c r="A314">
        <v>290</v>
      </c>
      <c r="B314">
        <v>43770.286527826516</v>
      </c>
      <c r="C314">
        <v>-36576.106527826516</v>
      </c>
      <c r="D314">
        <v>-0.45894817346352518</v>
      </c>
      <c r="F314">
        <v>85.398230088495566</v>
      </c>
      <c r="G314">
        <v>101425.887804878</v>
      </c>
    </row>
    <row r="315" spans="1:7" x14ac:dyDescent="0.25">
      <c r="A315">
        <v>291</v>
      </c>
      <c r="B315">
        <v>43770.286527826516</v>
      </c>
      <c r="C315">
        <v>-21011.204269762016</v>
      </c>
      <c r="D315">
        <v>-0.2636435295413419</v>
      </c>
      <c r="F315">
        <v>85.693215339233035</v>
      </c>
      <c r="G315">
        <v>105895</v>
      </c>
    </row>
    <row r="316" spans="1:7" x14ac:dyDescent="0.25">
      <c r="A316">
        <v>292</v>
      </c>
      <c r="B316">
        <v>43770.286527826516</v>
      </c>
      <c r="C316">
        <v>-13992.026527826518</v>
      </c>
      <c r="D316">
        <v>-0.17556857816765459</v>
      </c>
      <c r="F316">
        <v>85.988200589970489</v>
      </c>
      <c r="G316">
        <v>106767</v>
      </c>
    </row>
    <row r="317" spans="1:7" x14ac:dyDescent="0.25">
      <c r="A317">
        <v>293</v>
      </c>
      <c r="B317">
        <v>43770.286527826516</v>
      </c>
      <c r="C317">
        <v>-31457.776527826514</v>
      </c>
      <c r="D317">
        <v>-0.39472460163811923</v>
      </c>
      <c r="F317">
        <v>86.283185840707958</v>
      </c>
      <c r="G317">
        <v>107244</v>
      </c>
    </row>
    <row r="318" spans="1:7" x14ac:dyDescent="0.25">
      <c r="A318">
        <v>294</v>
      </c>
      <c r="B318">
        <v>43770.286527826516</v>
      </c>
      <c r="C318">
        <v>57655.601277051486</v>
      </c>
      <c r="D318">
        <v>0.72344859548987306</v>
      </c>
      <c r="F318">
        <v>86.578171091445427</v>
      </c>
      <c r="G318">
        <v>108356.38</v>
      </c>
    </row>
    <row r="319" spans="1:7" x14ac:dyDescent="0.25">
      <c r="A319">
        <v>295</v>
      </c>
      <c r="B319">
        <v>43770.286527826516</v>
      </c>
      <c r="C319">
        <v>57655.601277051486</v>
      </c>
      <c r="D319">
        <v>0.72344859548987306</v>
      </c>
      <c r="F319">
        <v>86.873156342182881</v>
      </c>
      <c r="G319">
        <v>115028.4</v>
      </c>
    </row>
    <row r="320" spans="1:7" x14ac:dyDescent="0.25">
      <c r="A320">
        <v>296</v>
      </c>
      <c r="B320">
        <v>43770.286527826516</v>
      </c>
      <c r="C320">
        <v>-38814.616527826518</v>
      </c>
      <c r="D320">
        <v>-0.48703645768257509</v>
      </c>
      <c r="F320">
        <v>87.16814159292035</v>
      </c>
      <c r="G320">
        <v>116219.82</v>
      </c>
    </row>
    <row r="321" spans="1:7" x14ac:dyDescent="0.25">
      <c r="A321">
        <v>297</v>
      </c>
      <c r="B321">
        <v>53063.684021915426</v>
      </c>
      <c r="C321">
        <v>-17567.794021915426</v>
      </c>
      <c r="D321">
        <v>-0.22043644727487721</v>
      </c>
      <c r="F321">
        <v>87.463126843657818</v>
      </c>
      <c r="G321">
        <v>116219.82</v>
      </c>
    </row>
    <row r="322" spans="1:7" x14ac:dyDescent="0.25">
      <c r="A322">
        <v>298</v>
      </c>
      <c r="B322">
        <v>53063.684021915426</v>
      </c>
      <c r="C322">
        <v>-35910.684021915426</v>
      </c>
      <c r="D322">
        <v>-0.45059861216079122</v>
      </c>
      <c r="F322">
        <v>87.758112094395273</v>
      </c>
      <c r="G322">
        <v>116219.82</v>
      </c>
    </row>
    <row r="323" spans="1:7" x14ac:dyDescent="0.25">
      <c r="A323">
        <v>299</v>
      </c>
      <c r="B323">
        <v>43770.286527826516</v>
      </c>
      <c r="C323">
        <v>-26617.286527826516</v>
      </c>
      <c r="D323">
        <v>-0.33398729920057441</v>
      </c>
      <c r="F323">
        <v>88.053097345132741</v>
      </c>
      <c r="G323">
        <v>116219.82</v>
      </c>
    </row>
    <row r="324" spans="1:7" x14ac:dyDescent="0.25">
      <c r="A324">
        <v>300</v>
      </c>
      <c r="B324">
        <v>53063.684021915426</v>
      </c>
      <c r="C324">
        <v>-35910.684021915426</v>
      </c>
      <c r="D324">
        <v>-0.45059861216079122</v>
      </c>
      <c r="F324">
        <v>88.348082595870196</v>
      </c>
      <c r="G324">
        <v>121443</v>
      </c>
    </row>
    <row r="325" spans="1:7" x14ac:dyDescent="0.25">
      <c r="A325">
        <v>301</v>
      </c>
      <c r="B325">
        <v>43770.286527826516</v>
      </c>
      <c r="C325">
        <v>-26617.286527826516</v>
      </c>
      <c r="D325">
        <v>-0.33398729920057441</v>
      </c>
      <c r="F325">
        <v>88.643067846607664</v>
      </c>
      <c r="G325">
        <v>121500</v>
      </c>
    </row>
    <row r="326" spans="1:7" x14ac:dyDescent="0.25">
      <c r="A326">
        <v>302</v>
      </c>
      <c r="B326">
        <v>53063.684021915426</v>
      </c>
      <c r="C326">
        <v>-35910.684021915426</v>
      </c>
      <c r="D326">
        <v>-0.45059861216079122</v>
      </c>
      <c r="F326">
        <v>88.938053097345133</v>
      </c>
      <c r="G326">
        <v>121500</v>
      </c>
    </row>
    <row r="327" spans="1:7" x14ac:dyDescent="0.25">
      <c r="A327">
        <v>303</v>
      </c>
      <c r="B327">
        <v>43770.286527826516</v>
      </c>
      <c r="C327">
        <v>-26617.286527826516</v>
      </c>
      <c r="D327">
        <v>-0.33398729920057441</v>
      </c>
      <c r="F327">
        <v>89.233038348082587</v>
      </c>
      <c r="G327">
        <v>121500</v>
      </c>
    </row>
    <row r="328" spans="1:7" x14ac:dyDescent="0.25">
      <c r="A328">
        <v>304</v>
      </c>
      <c r="B328">
        <v>53063.684021915426</v>
      </c>
      <c r="C328">
        <v>-35910.684021915426</v>
      </c>
      <c r="D328">
        <v>-0.45059861216079122</v>
      </c>
      <c r="F328">
        <v>89.528023598820056</v>
      </c>
      <c r="G328">
        <v>121500</v>
      </c>
    </row>
    <row r="329" spans="1:7" x14ac:dyDescent="0.25">
      <c r="A329">
        <v>305</v>
      </c>
      <c r="B329">
        <v>43770.286527826516</v>
      </c>
      <c r="C329">
        <v>-26617.286527826516</v>
      </c>
      <c r="D329">
        <v>-0.33398729920057441</v>
      </c>
      <c r="F329">
        <v>89.82300884955751</v>
      </c>
      <c r="G329">
        <v>135076</v>
      </c>
    </row>
    <row r="330" spans="1:7" x14ac:dyDescent="0.25">
      <c r="A330">
        <v>306</v>
      </c>
      <c r="B330">
        <v>53063.684021915426</v>
      </c>
      <c r="C330">
        <v>-35910.684021915426</v>
      </c>
      <c r="D330">
        <v>-0.45059861216079122</v>
      </c>
      <c r="F330">
        <v>90.117994100294979</v>
      </c>
      <c r="G330">
        <v>147648.66</v>
      </c>
    </row>
    <row r="331" spans="1:7" x14ac:dyDescent="0.25">
      <c r="A331">
        <v>307</v>
      </c>
      <c r="B331">
        <v>43770.286527826516</v>
      </c>
      <c r="C331">
        <v>-26617.286527826516</v>
      </c>
      <c r="D331">
        <v>-0.33398729920057441</v>
      </c>
      <c r="F331">
        <v>90.412979351032448</v>
      </c>
      <c r="G331">
        <v>147648.66</v>
      </c>
    </row>
    <row r="332" spans="1:7" x14ac:dyDescent="0.25">
      <c r="A332">
        <v>308</v>
      </c>
      <c r="B332">
        <v>53063.684021915426</v>
      </c>
      <c r="C332">
        <v>-35910.684021915426</v>
      </c>
      <c r="D332">
        <v>-0.45059861216079122</v>
      </c>
      <c r="F332">
        <v>90.707964601769902</v>
      </c>
      <c r="G332">
        <v>148967.16</v>
      </c>
    </row>
    <row r="333" spans="1:7" x14ac:dyDescent="0.25">
      <c r="A333">
        <v>309</v>
      </c>
      <c r="B333">
        <v>43770.286527826516</v>
      </c>
      <c r="C333">
        <v>-26617.286527826516</v>
      </c>
      <c r="D333">
        <v>-0.33398729920057441</v>
      </c>
      <c r="F333">
        <v>91.002949852507371</v>
      </c>
      <c r="G333">
        <v>150132</v>
      </c>
    </row>
    <row r="334" spans="1:7" x14ac:dyDescent="0.25">
      <c r="A334">
        <v>310</v>
      </c>
      <c r="B334">
        <v>53063.684021915426</v>
      </c>
      <c r="C334">
        <v>-35910.684021915426</v>
      </c>
      <c r="D334">
        <v>-0.45059861216079122</v>
      </c>
      <c r="F334">
        <v>91.297935103244839</v>
      </c>
      <c r="G334">
        <v>152309</v>
      </c>
    </row>
    <row r="335" spans="1:7" x14ac:dyDescent="0.25">
      <c r="A335">
        <v>311</v>
      </c>
      <c r="B335">
        <v>43770.286527826516</v>
      </c>
      <c r="C335">
        <v>-26617.286527826516</v>
      </c>
      <c r="D335">
        <v>-0.33398729920057441</v>
      </c>
      <c r="F335">
        <v>91.592920353982294</v>
      </c>
      <c r="G335">
        <v>152836</v>
      </c>
    </row>
    <row r="336" spans="1:7" x14ac:dyDescent="0.25">
      <c r="A336">
        <v>312</v>
      </c>
      <c r="B336">
        <v>53063.684021915426</v>
      </c>
      <c r="C336">
        <v>-35910.684021915426</v>
      </c>
      <c r="D336">
        <v>-0.45059861216079122</v>
      </c>
      <c r="F336">
        <v>91.887905604719762</v>
      </c>
      <c r="G336">
        <v>154553</v>
      </c>
    </row>
    <row r="337" spans="1:7" x14ac:dyDescent="0.25">
      <c r="A337">
        <v>313</v>
      </c>
      <c r="B337">
        <v>43770.286527826516</v>
      </c>
      <c r="C337">
        <v>-26617.286527826516</v>
      </c>
      <c r="D337">
        <v>-0.33398729920057441</v>
      </c>
      <c r="F337">
        <v>92.182890855457217</v>
      </c>
      <c r="G337">
        <v>155626.20000000001</v>
      </c>
    </row>
    <row r="338" spans="1:7" x14ac:dyDescent="0.25">
      <c r="A338">
        <v>314</v>
      </c>
      <c r="B338">
        <v>53063.684021915426</v>
      </c>
      <c r="C338">
        <v>-30193.684021915426</v>
      </c>
      <c r="D338">
        <v>-0.37886307339602893</v>
      </c>
      <c r="F338">
        <v>92.477876106194685</v>
      </c>
      <c r="G338">
        <v>157243.76</v>
      </c>
    </row>
    <row r="339" spans="1:7" x14ac:dyDescent="0.25">
      <c r="A339">
        <v>315</v>
      </c>
      <c r="B339">
        <v>43770.286527826516</v>
      </c>
      <c r="C339">
        <v>-20900.286527826516</v>
      </c>
      <c r="D339">
        <v>-0.26225176043581211</v>
      </c>
      <c r="F339">
        <v>92.772861356932154</v>
      </c>
      <c r="G339">
        <v>158193</v>
      </c>
    </row>
    <row r="340" spans="1:7" x14ac:dyDescent="0.25">
      <c r="A340">
        <v>316</v>
      </c>
      <c r="B340">
        <v>53063.684021915426</v>
      </c>
      <c r="C340">
        <v>-30193.684021915426</v>
      </c>
      <c r="D340">
        <v>-0.37886307339602893</v>
      </c>
      <c r="F340">
        <v>93.067846607669608</v>
      </c>
      <c r="G340">
        <v>179427</v>
      </c>
    </row>
    <row r="341" spans="1:7" x14ac:dyDescent="0.25">
      <c r="A341">
        <v>317</v>
      </c>
      <c r="B341">
        <v>43770.286527826516</v>
      </c>
      <c r="C341">
        <v>-20900.286527826516</v>
      </c>
      <c r="D341">
        <v>-0.26225176043581211</v>
      </c>
      <c r="F341">
        <v>93.362831858407077</v>
      </c>
      <c r="G341">
        <v>182546.45499999999</v>
      </c>
    </row>
    <row r="342" spans="1:7" x14ac:dyDescent="0.25">
      <c r="A342">
        <v>318</v>
      </c>
      <c r="B342">
        <v>53063.684021915426</v>
      </c>
      <c r="C342">
        <v>-30193.684021915426</v>
      </c>
      <c r="D342">
        <v>-0.37886307339602893</v>
      </c>
      <c r="F342">
        <v>93.657817109144531</v>
      </c>
      <c r="G342">
        <v>182546.45499999999</v>
      </c>
    </row>
    <row r="343" spans="1:7" x14ac:dyDescent="0.25">
      <c r="A343">
        <v>319</v>
      </c>
      <c r="B343">
        <v>43770.286527826516</v>
      </c>
      <c r="C343">
        <v>-20900.286527826516</v>
      </c>
      <c r="D343">
        <v>-0.26225176043581211</v>
      </c>
      <c r="F343">
        <v>93.952802359882</v>
      </c>
      <c r="G343">
        <v>197833.67</v>
      </c>
    </row>
    <row r="344" spans="1:7" x14ac:dyDescent="0.25">
      <c r="A344">
        <v>320</v>
      </c>
      <c r="B344">
        <v>53063.684021915426</v>
      </c>
      <c r="C344">
        <v>-30193.684021915426</v>
      </c>
      <c r="D344">
        <v>-0.37886307339602893</v>
      </c>
      <c r="F344">
        <v>94.247787610619469</v>
      </c>
      <c r="G344">
        <v>205954.41</v>
      </c>
    </row>
    <row r="345" spans="1:7" x14ac:dyDescent="0.25">
      <c r="A345">
        <v>321</v>
      </c>
      <c r="B345">
        <v>43770.286527826516</v>
      </c>
      <c r="C345">
        <v>-20900.286527826516</v>
      </c>
      <c r="D345">
        <v>-0.26225176043581211</v>
      </c>
      <c r="F345">
        <v>94.542772861356923</v>
      </c>
      <c r="G345">
        <v>205954.41</v>
      </c>
    </row>
    <row r="346" spans="1:7" x14ac:dyDescent="0.25">
      <c r="A346">
        <v>322</v>
      </c>
      <c r="B346">
        <v>53063.684021915426</v>
      </c>
      <c r="C346">
        <v>99245.315978084574</v>
      </c>
      <c r="D346">
        <v>1.2453063165238705</v>
      </c>
      <c r="F346">
        <v>94.837758112094392</v>
      </c>
      <c r="G346">
        <v>227743.5</v>
      </c>
    </row>
    <row r="347" spans="1:7" x14ac:dyDescent="0.25">
      <c r="A347">
        <v>323</v>
      </c>
      <c r="B347">
        <v>53063.684021915426</v>
      </c>
      <c r="C347">
        <v>-46463.684021915426</v>
      </c>
      <c r="D347">
        <v>-0.58301511392474714</v>
      </c>
      <c r="F347">
        <v>95.132743362831846</v>
      </c>
      <c r="G347">
        <v>250865</v>
      </c>
    </row>
    <row r="348" spans="1:7" x14ac:dyDescent="0.25">
      <c r="A348">
        <v>324</v>
      </c>
      <c r="B348">
        <v>53063.684021915426</v>
      </c>
      <c r="C348">
        <v>-46463.684021915426</v>
      </c>
      <c r="D348">
        <v>-0.58301511392474714</v>
      </c>
      <c r="F348">
        <v>95.427728613569315</v>
      </c>
      <c r="G348">
        <v>251004.08090909</v>
      </c>
    </row>
    <row r="349" spans="1:7" x14ac:dyDescent="0.25">
      <c r="A349">
        <v>325</v>
      </c>
      <c r="B349">
        <v>53063.684021915426</v>
      </c>
      <c r="C349">
        <v>-46463.684021915426</v>
      </c>
      <c r="D349">
        <v>-0.58301511392474714</v>
      </c>
      <c r="F349">
        <v>95.722713864306783</v>
      </c>
      <c r="G349">
        <v>251004.08090909</v>
      </c>
    </row>
    <row r="350" spans="1:7" x14ac:dyDescent="0.25">
      <c r="A350">
        <v>326</v>
      </c>
      <c r="B350">
        <v>53063.684021915426</v>
      </c>
      <c r="C350">
        <v>-44963.684021915426</v>
      </c>
      <c r="D350">
        <v>-0.56419347527735464</v>
      </c>
      <c r="F350">
        <v>96.017699115044238</v>
      </c>
      <c r="G350">
        <v>251004.08090909</v>
      </c>
    </row>
    <row r="351" spans="1:7" x14ac:dyDescent="0.25">
      <c r="A351">
        <v>327</v>
      </c>
      <c r="B351">
        <v>53063.684021915426</v>
      </c>
      <c r="C351">
        <v>-44963.684021915426</v>
      </c>
      <c r="D351">
        <v>-0.56419347527735464</v>
      </c>
      <c r="F351">
        <v>96.312684365781706</v>
      </c>
      <c r="G351">
        <v>251004.08090909</v>
      </c>
    </row>
    <row r="352" spans="1:7" x14ac:dyDescent="0.25">
      <c r="A352">
        <v>328</v>
      </c>
      <c r="B352">
        <v>53063.684021915426</v>
      </c>
      <c r="C352">
        <v>-44963.684021915426</v>
      </c>
      <c r="D352">
        <v>-0.56419347527735464</v>
      </c>
      <c r="F352">
        <v>96.607669616519175</v>
      </c>
      <c r="G352">
        <v>251015</v>
      </c>
    </row>
    <row r="353" spans="1:7" x14ac:dyDescent="0.25">
      <c r="A353">
        <v>329</v>
      </c>
      <c r="B353">
        <v>53063.684021915426</v>
      </c>
      <c r="C353">
        <v>-44463.684021915426</v>
      </c>
      <c r="D353">
        <v>-0.55791959572822369</v>
      </c>
      <c r="F353">
        <v>96.902654867256629</v>
      </c>
      <c r="G353">
        <v>269091</v>
      </c>
    </row>
    <row r="354" spans="1:7" x14ac:dyDescent="0.25">
      <c r="A354">
        <v>330</v>
      </c>
      <c r="B354">
        <v>53063.684021915426</v>
      </c>
      <c r="C354">
        <v>-44463.684021915426</v>
      </c>
      <c r="D354">
        <v>-0.55791959572822369</v>
      </c>
      <c r="F354">
        <v>97.197640117994098</v>
      </c>
      <c r="G354">
        <v>269091.05</v>
      </c>
    </row>
    <row r="355" spans="1:7" x14ac:dyDescent="0.25">
      <c r="A355">
        <v>331</v>
      </c>
      <c r="B355">
        <v>53063.684021915426</v>
      </c>
      <c r="C355">
        <v>-44463.684021915426</v>
      </c>
      <c r="D355">
        <v>-0.55791959572822369</v>
      </c>
      <c r="F355">
        <v>97.492625368731552</v>
      </c>
      <c r="G355">
        <v>298014.12</v>
      </c>
    </row>
    <row r="356" spans="1:7" x14ac:dyDescent="0.25">
      <c r="A356">
        <v>332</v>
      </c>
      <c r="B356">
        <v>64680.430889526571</v>
      </c>
      <c r="C356">
        <v>-39420.430889526571</v>
      </c>
      <c r="D356">
        <v>-0.49463807035145452</v>
      </c>
      <c r="F356">
        <v>97.787610619469021</v>
      </c>
      <c r="G356">
        <v>298014.12</v>
      </c>
    </row>
    <row r="357" spans="1:7" x14ac:dyDescent="0.25">
      <c r="A357">
        <v>333</v>
      </c>
      <c r="B357">
        <v>64680.430889526571</v>
      </c>
      <c r="C357">
        <v>-22161.650889526572</v>
      </c>
      <c r="D357">
        <v>-0.27807905658155707</v>
      </c>
      <c r="F357">
        <v>98.08259587020649</v>
      </c>
      <c r="G357">
        <v>298014.12</v>
      </c>
    </row>
    <row r="358" spans="1:7" x14ac:dyDescent="0.25">
      <c r="A358">
        <v>334</v>
      </c>
      <c r="B358">
        <v>53063.684021915426</v>
      </c>
      <c r="C358">
        <v>-30385.684021915426</v>
      </c>
      <c r="D358">
        <v>-0.38127224314289515</v>
      </c>
      <c r="F358">
        <v>98.377581120943944</v>
      </c>
      <c r="G358">
        <v>298014.12</v>
      </c>
    </row>
    <row r="359" spans="1:7" x14ac:dyDescent="0.25">
      <c r="A359">
        <v>335</v>
      </c>
      <c r="B359">
        <v>43770.286527826516</v>
      </c>
      <c r="C359">
        <v>-14163.286527826516</v>
      </c>
      <c r="D359">
        <v>-0.17771750739082287</v>
      </c>
      <c r="F359">
        <v>98.672566371681413</v>
      </c>
      <c r="G359">
        <v>318269</v>
      </c>
    </row>
    <row r="360" spans="1:7" x14ac:dyDescent="0.25">
      <c r="A360">
        <v>336</v>
      </c>
      <c r="B360">
        <v>46093.635901348745</v>
      </c>
      <c r="C360">
        <v>-19799.935901348745</v>
      </c>
      <c r="D360">
        <v>-0.24844482585114766</v>
      </c>
      <c r="F360">
        <v>98.967551622418867</v>
      </c>
      <c r="G360">
        <v>333482.23999999999</v>
      </c>
    </row>
    <row r="361" spans="1:7" x14ac:dyDescent="0.25">
      <c r="A361">
        <v>337</v>
      </c>
      <c r="B361">
        <v>53063.684021915426</v>
      </c>
      <c r="C361">
        <v>-6029.6840219154255</v>
      </c>
      <c r="D361">
        <v>-7.5659022545632629E-2</v>
      </c>
      <c r="F361">
        <v>99.262536873156336</v>
      </c>
      <c r="G361">
        <v>430844.35</v>
      </c>
    </row>
    <row r="362" spans="1:7" x14ac:dyDescent="0.25">
      <c r="A362">
        <v>338</v>
      </c>
      <c r="B362">
        <v>53063.684021915426</v>
      </c>
      <c r="C362">
        <v>-5304.1940219154276</v>
      </c>
      <c r="D362">
        <v>-6.6555748797434755E-2</v>
      </c>
      <c r="F362">
        <v>99.557522123893804</v>
      </c>
      <c r="G362">
        <v>460761</v>
      </c>
    </row>
    <row r="363" spans="1:7" ht="15.75" thickBot="1" x14ac:dyDescent="0.3">
      <c r="A363" s="4">
        <v>339</v>
      </c>
      <c r="B363" s="4">
        <v>42608.611841065402</v>
      </c>
      <c r="C363" s="4">
        <v>-12178.536171774103</v>
      </c>
      <c r="D363" s="4">
        <v>-0.15281333805288802</v>
      </c>
      <c r="F363" s="4">
        <v>99.852507374631259</v>
      </c>
      <c r="G363" s="4">
        <v>863828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A39A-5C5B-49D3-8D68-9CE7E804E3FC}">
  <sheetPr>
    <tabColor rgb="FF0070C0"/>
  </sheetPr>
  <dimension ref="A1:K340"/>
  <sheetViews>
    <sheetView workbookViewId="0">
      <selection sqref="A1:K340"/>
    </sheetView>
  </sheetViews>
  <sheetFormatPr defaultRowHeight="15" x14ac:dyDescent="0.25"/>
  <cols>
    <col min="1" max="1" width="24.42578125" bestFit="1" customWidth="1"/>
    <col min="2" max="2" width="34.140625" bestFit="1" customWidth="1"/>
    <col min="3" max="3" width="18.7109375" bestFit="1" customWidth="1"/>
    <col min="4" max="4" width="17" bestFit="1" customWidth="1"/>
    <col min="5" max="5" width="35.7109375" bestFit="1" customWidth="1"/>
    <col min="6" max="6" width="39.7109375" bestFit="1" customWidth="1"/>
    <col min="7" max="7" width="19.140625" bestFit="1" customWidth="1"/>
    <col min="8" max="8" width="16.42578125" bestFit="1" customWidth="1"/>
    <col min="9" max="9" width="20.42578125" bestFit="1" customWidth="1"/>
    <col min="10" max="10" width="16.140625" bestFit="1" customWidth="1"/>
    <col min="11" max="11" width="21.5703125" bestFit="1" customWidth="1"/>
  </cols>
  <sheetData>
    <row r="1" spans="1:11" x14ac:dyDescent="0.25">
      <c r="A1" t="s">
        <v>4</v>
      </c>
      <c r="B1" t="s">
        <v>437</v>
      </c>
      <c r="C1" t="s">
        <v>2</v>
      </c>
      <c r="D1" t="s">
        <v>3</v>
      </c>
      <c r="E1" t="s">
        <v>0</v>
      </c>
      <c r="F1" t="s">
        <v>1</v>
      </c>
      <c r="G1" t="s">
        <v>7</v>
      </c>
      <c r="H1" t="s">
        <v>6</v>
      </c>
      <c r="I1" t="s">
        <v>8</v>
      </c>
      <c r="J1" t="s">
        <v>438</v>
      </c>
      <c r="K1" t="s">
        <v>439</v>
      </c>
    </row>
    <row r="2" spans="1:11" x14ac:dyDescent="0.25">
      <c r="A2" t="s">
        <v>15</v>
      </c>
      <c r="B2">
        <v>1</v>
      </c>
      <c r="C2" s="2">
        <v>45199</v>
      </c>
      <c r="D2" s="2">
        <v>45565</v>
      </c>
      <c r="E2" t="s">
        <v>11</v>
      </c>
      <c r="F2" t="s">
        <v>12</v>
      </c>
      <c r="G2">
        <v>33147</v>
      </c>
      <c r="H2" t="s">
        <v>16</v>
      </c>
      <c r="I2">
        <v>44301</v>
      </c>
      <c r="J2">
        <v>2200000</v>
      </c>
      <c r="K2">
        <v>10000</v>
      </c>
    </row>
    <row r="3" spans="1:11" x14ac:dyDescent="0.25">
      <c r="A3" t="s">
        <v>130</v>
      </c>
      <c r="B3">
        <v>1</v>
      </c>
      <c r="C3" s="2">
        <v>45040</v>
      </c>
      <c r="D3" s="2">
        <v>45406</v>
      </c>
      <c r="E3" t="s">
        <v>11</v>
      </c>
      <c r="F3" t="s">
        <v>12</v>
      </c>
      <c r="G3">
        <v>33401</v>
      </c>
      <c r="H3" t="s">
        <v>16</v>
      </c>
      <c r="I3">
        <v>227743.5</v>
      </c>
      <c r="J3">
        <v>23111735</v>
      </c>
      <c r="K3">
        <v>25000</v>
      </c>
    </row>
    <row r="4" spans="1:11" x14ac:dyDescent="0.25">
      <c r="A4" t="s">
        <v>223</v>
      </c>
      <c r="B4">
        <v>1</v>
      </c>
      <c r="C4" s="2">
        <v>45627</v>
      </c>
      <c r="D4" s="2">
        <v>45992</v>
      </c>
      <c r="E4" t="s">
        <v>440</v>
      </c>
      <c r="F4" t="s">
        <v>12</v>
      </c>
      <c r="G4">
        <v>27408</v>
      </c>
      <c r="H4" t="s">
        <v>145</v>
      </c>
      <c r="I4">
        <v>30176</v>
      </c>
      <c r="J4">
        <v>7400000</v>
      </c>
      <c r="K4">
        <v>25000</v>
      </c>
    </row>
    <row r="5" spans="1:11" x14ac:dyDescent="0.25">
      <c r="A5" t="s">
        <v>102</v>
      </c>
      <c r="B5">
        <v>1</v>
      </c>
      <c r="C5" s="2">
        <v>44844</v>
      </c>
      <c r="D5" s="2">
        <v>45209</v>
      </c>
      <c r="E5" t="s">
        <v>440</v>
      </c>
      <c r="F5" t="s">
        <v>12</v>
      </c>
      <c r="G5">
        <v>40047</v>
      </c>
      <c r="H5" t="s">
        <v>103</v>
      </c>
      <c r="I5">
        <v>12136.32</v>
      </c>
      <c r="J5">
        <v>5100000</v>
      </c>
      <c r="K5">
        <v>2500</v>
      </c>
    </row>
    <row r="6" spans="1:11" x14ac:dyDescent="0.25">
      <c r="A6" t="s">
        <v>73</v>
      </c>
      <c r="B6">
        <v>1</v>
      </c>
      <c r="C6" s="2">
        <v>44799</v>
      </c>
      <c r="D6" s="2">
        <v>45164</v>
      </c>
      <c r="E6" t="s">
        <v>11</v>
      </c>
      <c r="F6" t="s">
        <v>12</v>
      </c>
      <c r="G6">
        <v>77017</v>
      </c>
      <c r="H6" t="s">
        <v>32</v>
      </c>
      <c r="I6">
        <v>19750</v>
      </c>
      <c r="J6">
        <v>2404336</v>
      </c>
      <c r="K6">
        <v>10000</v>
      </c>
    </row>
    <row r="7" spans="1:11" x14ac:dyDescent="0.25">
      <c r="A7" t="s">
        <v>131</v>
      </c>
      <c r="B7">
        <v>1</v>
      </c>
      <c r="C7" s="2">
        <v>44910</v>
      </c>
      <c r="D7" s="2">
        <v>45275</v>
      </c>
      <c r="E7" t="s">
        <v>11</v>
      </c>
      <c r="F7" t="s">
        <v>12</v>
      </c>
      <c r="G7">
        <v>75224</v>
      </c>
      <c r="H7" t="s">
        <v>32</v>
      </c>
      <c r="I7">
        <v>28682</v>
      </c>
      <c r="J7">
        <v>3250000</v>
      </c>
      <c r="K7">
        <v>25000</v>
      </c>
    </row>
    <row r="8" spans="1:11" x14ac:dyDescent="0.25">
      <c r="A8" t="s">
        <v>131</v>
      </c>
      <c r="B8">
        <v>1</v>
      </c>
      <c r="C8" s="2">
        <v>44938</v>
      </c>
      <c r="D8" s="2">
        <v>45303</v>
      </c>
      <c r="E8" t="s">
        <v>11</v>
      </c>
      <c r="F8" t="s">
        <v>12</v>
      </c>
      <c r="G8">
        <v>43201</v>
      </c>
      <c r="H8" t="s">
        <v>52</v>
      </c>
      <c r="I8">
        <v>69876</v>
      </c>
      <c r="J8">
        <v>500000000</v>
      </c>
      <c r="K8">
        <v>50000</v>
      </c>
    </row>
    <row r="9" spans="1:11" x14ac:dyDescent="0.25">
      <c r="A9" t="s">
        <v>131</v>
      </c>
      <c r="B9">
        <v>1</v>
      </c>
      <c r="C9" s="2">
        <v>45351</v>
      </c>
      <c r="D9" s="2">
        <v>45716</v>
      </c>
      <c r="E9" t="s">
        <v>11</v>
      </c>
      <c r="F9" t="s">
        <v>12</v>
      </c>
      <c r="G9">
        <v>45140</v>
      </c>
      <c r="H9" t="s">
        <v>52</v>
      </c>
      <c r="I9">
        <v>84069.455000000002</v>
      </c>
      <c r="J9">
        <v>38057260</v>
      </c>
      <c r="K9">
        <v>25000</v>
      </c>
    </row>
    <row r="10" spans="1:11" x14ac:dyDescent="0.25">
      <c r="A10" t="s">
        <v>131</v>
      </c>
      <c r="B10">
        <v>1</v>
      </c>
      <c r="C10" s="2">
        <v>45427</v>
      </c>
      <c r="D10" s="2">
        <v>45792</v>
      </c>
      <c r="E10" t="s">
        <v>11</v>
      </c>
      <c r="F10" t="s">
        <v>12</v>
      </c>
      <c r="G10">
        <v>78413</v>
      </c>
      <c r="H10" t="s">
        <v>32</v>
      </c>
      <c r="I10">
        <v>116219.82</v>
      </c>
      <c r="J10">
        <v>13444080</v>
      </c>
      <c r="K10">
        <v>100000</v>
      </c>
    </row>
    <row r="11" spans="1:11" x14ac:dyDescent="0.25">
      <c r="A11" t="s">
        <v>131</v>
      </c>
      <c r="B11">
        <v>1</v>
      </c>
      <c r="C11" s="2">
        <v>45427</v>
      </c>
      <c r="D11" s="2">
        <v>45792</v>
      </c>
      <c r="E11" t="s">
        <v>11</v>
      </c>
      <c r="F11" t="s">
        <v>12</v>
      </c>
      <c r="G11">
        <v>78413</v>
      </c>
      <c r="H11" t="s">
        <v>32</v>
      </c>
      <c r="I11">
        <v>116219.82</v>
      </c>
      <c r="J11">
        <v>13444080</v>
      </c>
      <c r="K11">
        <v>100000</v>
      </c>
    </row>
    <row r="12" spans="1:11" x14ac:dyDescent="0.25">
      <c r="A12" t="s">
        <v>131</v>
      </c>
      <c r="B12">
        <v>1</v>
      </c>
      <c r="C12" s="2">
        <v>45427</v>
      </c>
      <c r="D12" s="2">
        <v>45792</v>
      </c>
      <c r="E12" t="s">
        <v>11</v>
      </c>
      <c r="F12" t="s">
        <v>12</v>
      </c>
      <c r="G12">
        <v>78413</v>
      </c>
      <c r="H12" t="s">
        <v>32</v>
      </c>
      <c r="I12">
        <v>116219.82</v>
      </c>
      <c r="J12">
        <v>11193889</v>
      </c>
      <c r="K12">
        <v>100000</v>
      </c>
    </row>
    <row r="13" spans="1:11" x14ac:dyDescent="0.25">
      <c r="A13" t="s">
        <v>131</v>
      </c>
      <c r="B13">
        <v>1</v>
      </c>
      <c r="C13" s="2">
        <v>45427</v>
      </c>
      <c r="D13" s="2">
        <v>45792</v>
      </c>
      <c r="E13" t="s">
        <v>11</v>
      </c>
      <c r="F13" t="s">
        <v>12</v>
      </c>
      <c r="G13">
        <v>78413</v>
      </c>
      <c r="H13" t="s">
        <v>32</v>
      </c>
      <c r="I13">
        <v>116219.82</v>
      </c>
      <c r="J13">
        <v>11193889</v>
      </c>
      <c r="K13">
        <v>100000</v>
      </c>
    </row>
    <row r="14" spans="1:11" x14ac:dyDescent="0.25">
      <c r="A14" t="s">
        <v>131</v>
      </c>
      <c r="B14">
        <v>1</v>
      </c>
      <c r="C14" s="2">
        <v>45439</v>
      </c>
      <c r="D14" s="2">
        <v>45804</v>
      </c>
      <c r="E14" t="s">
        <v>11</v>
      </c>
      <c r="F14" t="s">
        <v>12</v>
      </c>
      <c r="G14">
        <v>78413</v>
      </c>
      <c r="H14" t="s">
        <v>32</v>
      </c>
      <c r="I14">
        <v>121500</v>
      </c>
      <c r="J14">
        <v>13444080</v>
      </c>
      <c r="K14">
        <v>100000</v>
      </c>
    </row>
    <row r="15" spans="1:11" x14ac:dyDescent="0.25">
      <c r="A15" t="s">
        <v>131</v>
      </c>
      <c r="B15">
        <v>1</v>
      </c>
      <c r="C15" s="2">
        <v>45439</v>
      </c>
      <c r="D15" s="2">
        <v>45804</v>
      </c>
      <c r="E15" t="s">
        <v>11</v>
      </c>
      <c r="F15" t="s">
        <v>12</v>
      </c>
      <c r="G15">
        <v>78413</v>
      </c>
      <c r="H15" t="s">
        <v>32</v>
      </c>
      <c r="I15">
        <v>121500</v>
      </c>
      <c r="J15">
        <v>13444080</v>
      </c>
      <c r="K15">
        <v>100000</v>
      </c>
    </row>
    <row r="16" spans="1:11" x14ac:dyDescent="0.25">
      <c r="A16" t="s">
        <v>131</v>
      </c>
      <c r="B16">
        <v>1</v>
      </c>
      <c r="C16" s="2">
        <v>45439</v>
      </c>
      <c r="D16" s="2">
        <v>45804</v>
      </c>
      <c r="E16" t="s">
        <v>11</v>
      </c>
      <c r="F16" t="s">
        <v>12</v>
      </c>
      <c r="G16">
        <v>78413</v>
      </c>
      <c r="H16" t="s">
        <v>32</v>
      </c>
      <c r="I16">
        <v>121500</v>
      </c>
      <c r="J16">
        <v>11193889</v>
      </c>
      <c r="K16">
        <v>100000</v>
      </c>
    </row>
    <row r="17" spans="1:11" x14ac:dyDescent="0.25">
      <c r="A17" t="s">
        <v>131</v>
      </c>
      <c r="B17">
        <v>1</v>
      </c>
      <c r="C17" s="2">
        <v>45439</v>
      </c>
      <c r="D17" s="2">
        <v>45804</v>
      </c>
      <c r="E17" t="s">
        <v>11</v>
      </c>
      <c r="F17" t="s">
        <v>12</v>
      </c>
      <c r="G17">
        <v>78413</v>
      </c>
      <c r="H17" t="s">
        <v>32</v>
      </c>
      <c r="I17">
        <v>121500</v>
      </c>
      <c r="J17">
        <v>11193889</v>
      </c>
      <c r="K17">
        <v>100000</v>
      </c>
    </row>
    <row r="18" spans="1:11" x14ac:dyDescent="0.25">
      <c r="A18" t="s">
        <v>406</v>
      </c>
      <c r="B18">
        <v>1</v>
      </c>
      <c r="C18" s="2">
        <v>45288</v>
      </c>
      <c r="D18" s="2">
        <v>45654</v>
      </c>
      <c r="E18" t="s">
        <v>22</v>
      </c>
      <c r="F18" t="s">
        <v>12</v>
      </c>
      <c r="G18">
        <v>76541</v>
      </c>
      <c r="H18" t="s">
        <v>32</v>
      </c>
      <c r="I18">
        <v>30430.075669291298</v>
      </c>
      <c r="J18">
        <v>2100000</v>
      </c>
      <c r="K18">
        <v>2500</v>
      </c>
    </row>
    <row r="19" spans="1:11" x14ac:dyDescent="0.25">
      <c r="A19" t="s">
        <v>106</v>
      </c>
      <c r="B19">
        <v>1</v>
      </c>
      <c r="C19" s="2">
        <v>44923</v>
      </c>
      <c r="D19" s="2">
        <v>45288</v>
      </c>
      <c r="E19" t="s">
        <v>22</v>
      </c>
      <c r="F19" t="s">
        <v>12</v>
      </c>
      <c r="G19">
        <v>46410</v>
      </c>
      <c r="H19" t="s">
        <v>201</v>
      </c>
      <c r="I19">
        <v>107244</v>
      </c>
      <c r="J19">
        <v>54173000</v>
      </c>
      <c r="K19">
        <v>10000</v>
      </c>
    </row>
    <row r="20" spans="1:11" x14ac:dyDescent="0.25">
      <c r="A20" t="s">
        <v>106</v>
      </c>
      <c r="B20">
        <v>1</v>
      </c>
      <c r="C20" s="2">
        <v>44937</v>
      </c>
      <c r="D20" s="2">
        <v>45302</v>
      </c>
      <c r="E20" t="s">
        <v>22</v>
      </c>
      <c r="F20" t="s">
        <v>12</v>
      </c>
      <c r="G20">
        <v>20743</v>
      </c>
      <c r="H20" t="s">
        <v>80</v>
      </c>
      <c r="I20">
        <v>17463</v>
      </c>
      <c r="J20">
        <v>119974941</v>
      </c>
      <c r="K20">
        <v>25000</v>
      </c>
    </row>
    <row r="21" spans="1:11" x14ac:dyDescent="0.25">
      <c r="A21" t="s">
        <v>106</v>
      </c>
      <c r="B21">
        <v>1</v>
      </c>
      <c r="C21" s="2">
        <v>45090</v>
      </c>
      <c r="D21" s="2">
        <v>45456</v>
      </c>
      <c r="E21" t="s">
        <v>22</v>
      </c>
      <c r="F21" t="s">
        <v>12</v>
      </c>
      <c r="G21">
        <v>7701</v>
      </c>
      <c r="H21" t="s">
        <v>94</v>
      </c>
      <c r="I21">
        <v>45674</v>
      </c>
      <c r="J21">
        <v>24000000</v>
      </c>
      <c r="K21">
        <v>5000</v>
      </c>
    </row>
    <row r="22" spans="1:11" x14ac:dyDescent="0.25">
      <c r="A22" t="s">
        <v>106</v>
      </c>
      <c r="B22">
        <v>3</v>
      </c>
      <c r="C22" s="2">
        <v>45156</v>
      </c>
      <c r="D22" s="2">
        <v>45522</v>
      </c>
      <c r="E22" t="s">
        <v>22</v>
      </c>
      <c r="F22" t="s">
        <v>12</v>
      </c>
      <c r="G22">
        <v>44714</v>
      </c>
      <c r="H22" t="s">
        <v>52</v>
      </c>
      <c r="I22">
        <v>20193</v>
      </c>
      <c r="J22">
        <v>14179187</v>
      </c>
      <c r="K22">
        <v>50000</v>
      </c>
    </row>
    <row r="23" spans="1:11" x14ac:dyDescent="0.25">
      <c r="A23" t="s">
        <v>106</v>
      </c>
      <c r="B23">
        <v>3</v>
      </c>
      <c r="C23" s="2">
        <v>45156</v>
      </c>
      <c r="D23" s="2">
        <v>45522</v>
      </c>
      <c r="E23" t="s">
        <v>22</v>
      </c>
      <c r="F23" t="s">
        <v>12</v>
      </c>
      <c r="G23">
        <v>44718</v>
      </c>
      <c r="H23" t="s">
        <v>52</v>
      </c>
      <c r="I23">
        <v>30178</v>
      </c>
      <c r="J23">
        <v>22044799</v>
      </c>
      <c r="K23">
        <v>50000</v>
      </c>
    </row>
    <row r="24" spans="1:11" x14ac:dyDescent="0.25">
      <c r="A24" t="s">
        <v>409</v>
      </c>
      <c r="B24">
        <v>1</v>
      </c>
      <c r="C24" s="2">
        <v>45158</v>
      </c>
      <c r="D24" s="2">
        <v>45524</v>
      </c>
      <c r="E24" t="s">
        <v>22</v>
      </c>
      <c r="F24" t="s">
        <v>243</v>
      </c>
      <c r="G24">
        <v>55410</v>
      </c>
      <c r="H24" t="s">
        <v>82</v>
      </c>
      <c r="I24">
        <v>23904</v>
      </c>
      <c r="J24">
        <v>8044460</v>
      </c>
      <c r="K24">
        <v>10000</v>
      </c>
    </row>
    <row r="25" spans="1:11" x14ac:dyDescent="0.25">
      <c r="A25" t="s">
        <v>409</v>
      </c>
      <c r="B25">
        <v>1</v>
      </c>
      <c r="C25" s="2">
        <v>45510</v>
      </c>
      <c r="D25" s="2">
        <v>45875</v>
      </c>
      <c r="E25" t="s">
        <v>22</v>
      </c>
      <c r="F25" t="s">
        <v>12</v>
      </c>
      <c r="G25">
        <v>87112</v>
      </c>
      <c r="H25" t="s">
        <v>208</v>
      </c>
      <c r="I25">
        <v>23904</v>
      </c>
      <c r="J25">
        <v>5307333</v>
      </c>
      <c r="K25">
        <v>5000</v>
      </c>
    </row>
    <row r="26" spans="1:11" x14ac:dyDescent="0.25">
      <c r="A26" t="s">
        <v>227</v>
      </c>
      <c r="B26">
        <v>1</v>
      </c>
      <c r="C26" s="2">
        <v>45508</v>
      </c>
      <c r="D26" s="2">
        <v>45873</v>
      </c>
      <c r="E26" t="s">
        <v>11</v>
      </c>
      <c r="F26" t="s">
        <v>12</v>
      </c>
      <c r="G26">
        <v>20032</v>
      </c>
      <c r="H26" t="s">
        <v>313</v>
      </c>
      <c r="I26">
        <v>101425.887804878</v>
      </c>
      <c r="J26">
        <v>3550000</v>
      </c>
      <c r="K26">
        <v>10000</v>
      </c>
    </row>
    <row r="27" spans="1:11" x14ac:dyDescent="0.25">
      <c r="A27" t="s">
        <v>227</v>
      </c>
      <c r="B27">
        <v>1</v>
      </c>
      <c r="C27" s="2">
        <v>45508</v>
      </c>
      <c r="D27" s="2">
        <v>45873</v>
      </c>
      <c r="E27" t="s">
        <v>22</v>
      </c>
      <c r="F27" t="s">
        <v>12</v>
      </c>
      <c r="G27">
        <v>20032</v>
      </c>
      <c r="H27" t="s">
        <v>313</v>
      </c>
      <c r="I27">
        <v>26038.560000000001</v>
      </c>
      <c r="J27">
        <v>3550000</v>
      </c>
      <c r="K27">
        <v>10000</v>
      </c>
    </row>
    <row r="28" spans="1:11" x14ac:dyDescent="0.25">
      <c r="A28" t="s">
        <v>325</v>
      </c>
      <c r="B28">
        <v>1</v>
      </c>
      <c r="C28" s="2">
        <v>45401</v>
      </c>
      <c r="D28" s="2">
        <v>45766</v>
      </c>
      <c r="E28" t="s">
        <v>11</v>
      </c>
      <c r="F28" t="s">
        <v>12</v>
      </c>
      <c r="G28">
        <v>95811</v>
      </c>
      <c r="H28" t="s">
        <v>36</v>
      </c>
      <c r="I28">
        <v>148967.16</v>
      </c>
      <c r="J28">
        <v>46470854</v>
      </c>
      <c r="K28">
        <v>50000</v>
      </c>
    </row>
    <row r="29" spans="1:11" x14ac:dyDescent="0.25">
      <c r="A29" t="s">
        <v>411</v>
      </c>
      <c r="B29">
        <v>1</v>
      </c>
      <c r="C29" s="2">
        <v>45406</v>
      </c>
      <c r="D29" s="2">
        <v>45771</v>
      </c>
      <c r="E29" t="s">
        <v>11</v>
      </c>
      <c r="F29" t="s">
        <v>12</v>
      </c>
      <c r="G29">
        <v>45211</v>
      </c>
      <c r="H29" t="s">
        <v>52</v>
      </c>
      <c r="I29">
        <v>101425.887804878</v>
      </c>
      <c r="J29">
        <v>2553600</v>
      </c>
      <c r="K29">
        <v>10000</v>
      </c>
    </row>
    <row r="30" spans="1:11" x14ac:dyDescent="0.25">
      <c r="A30" t="s">
        <v>98</v>
      </c>
      <c r="B30">
        <v>1</v>
      </c>
      <c r="C30" s="2">
        <v>44677</v>
      </c>
      <c r="D30" s="2">
        <v>45042</v>
      </c>
      <c r="E30" t="s">
        <v>440</v>
      </c>
      <c r="F30" t="s">
        <v>12</v>
      </c>
      <c r="G30">
        <v>43235</v>
      </c>
      <c r="H30" t="s">
        <v>52</v>
      </c>
      <c r="I30">
        <v>7810</v>
      </c>
      <c r="J30">
        <v>2845700</v>
      </c>
      <c r="K30">
        <v>25000</v>
      </c>
    </row>
    <row r="31" spans="1:11" x14ac:dyDescent="0.25">
      <c r="A31" t="s">
        <v>134</v>
      </c>
      <c r="B31">
        <v>1</v>
      </c>
      <c r="C31" s="2">
        <v>45188</v>
      </c>
      <c r="D31" s="2">
        <v>45554</v>
      </c>
      <c r="E31" t="s">
        <v>11</v>
      </c>
      <c r="F31" t="s">
        <v>12</v>
      </c>
      <c r="G31">
        <v>78724</v>
      </c>
      <c r="H31" t="s">
        <v>32</v>
      </c>
      <c r="I31">
        <v>154553</v>
      </c>
      <c r="J31">
        <v>34084262</v>
      </c>
      <c r="K31">
        <v>25000</v>
      </c>
    </row>
    <row r="32" spans="1:11" x14ac:dyDescent="0.25">
      <c r="A32" t="s">
        <v>79</v>
      </c>
      <c r="B32">
        <v>1</v>
      </c>
      <c r="C32" s="2">
        <v>44570</v>
      </c>
      <c r="D32" s="2">
        <v>44935</v>
      </c>
      <c r="E32" t="s">
        <v>22</v>
      </c>
      <c r="F32" t="s">
        <v>12</v>
      </c>
      <c r="G32">
        <v>21231</v>
      </c>
      <c r="H32" t="s">
        <v>80</v>
      </c>
      <c r="I32">
        <v>7362</v>
      </c>
      <c r="J32">
        <v>1725000</v>
      </c>
      <c r="K32">
        <v>10000</v>
      </c>
    </row>
    <row r="33" spans="1:11" x14ac:dyDescent="0.25">
      <c r="A33" t="s">
        <v>330</v>
      </c>
      <c r="B33">
        <v>1</v>
      </c>
      <c r="C33" s="2">
        <v>45407</v>
      </c>
      <c r="D33" s="2">
        <v>45772</v>
      </c>
      <c r="E33" t="s">
        <v>22</v>
      </c>
      <c r="F33" t="s">
        <v>12</v>
      </c>
      <c r="G33">
        <v>7024</v>
      </c>
      <c r="H33" t="s">
        <v>94</v>
      </c>
      <c r="I33">
        <v>68717</v>
      </c>
      <c r="J33">
        <v>28416000</v>
      </c>
      <c r="K33">
        <v>5000</v>
      </c>
    </row>
    <row r="34" spans="1:11" x14ac:dyDescent="0.25">
      <c r="A34" t="s">
        <v>423</v>
      </c>
      <c r="B34">
        <v>1</v>
      </c>
      <c r="C34" s="2">
        <v>45295</v>
      </c>
      <c r="D34" s="2">
        <v>45661</v>
      </c>
      <c r="E34" t="s">
        <v>11</v>
      </c>
      <c r="F34" t="s">
        <v>12</v>
      </c>
      <c r="G34">
        <v>7712</v>
      </c>
      <c r="H34" t="s">
        <v>94</v>
      </c>
      <c r="I34">
        <v>42702</v>
      </c>
      <c r="J34">
        <v>193000000</v>
      </c>
      <c r="K34">
        <v>10000</v>
      </c>
    </row>
    <row r="35" spans="1:11" x14ac:dyDescent="0.25">
      <c r="A35" t="s">
        <v>235</v>
      </c>
      <c r="B35">
        <v>1</v>
      </c>
      <c r="C35" s="2">
        <v>45295</v>
      </c>
      <c r="D35" s="2">
        <v>45661</v>
      </c>
      <c r="E35" t="s">
        <v>11</v>
      </c>
      <c r="F35" t="s">
        <v>12</v>
      </c>
      <c r="G35">
        <v>70360</v>
      </c>
      <c r="H35" t="s">
        <v>230</v>
      </c>
      <c r="I35">
        <v>250865</v>
      </c>
      <c r="J35">
        <v>9888585</v>
      </c>
      <c r="K35">
        <v>100000</v>
      </c>
    </row>
    <row r="36" spans="1:11" x14ac:dyDescent="0.25">
      <c r="A36" t="s">
        <v>136</v>
      </c>
      <c r="B36">
        <v>1</v>
      </c>
      <c r="C36" s="2">
        <v>45143</v>
      </c>
      <c r="D36" s="2">
        <v>45509</v>
      </c>
      <c r="E36" t="s">
        <v>22</v>
      </c>
      <c r="F36" t="s">
        <v>12</v>
      </c>
      <c r="G36">
        <v>19144</v>
      </c>
      <c r="H36" t="s">
        <v>186</v>
      </c>
      <c r="I36">
        <v>62206.86</v>
      </c>
      <c r="J36">
        <v>5580000</v>
      </c>
      <c r="K36">
        <v>100000</v>
      </c>
    </row>
    <row r="37" spans="1:11" x14ac:dyDescent="0.25">
      <c r="A37" t="s">
        <v>426</v>
      </c>
      <c r="B37">
        <v>1</v>
      </c>
      <c r="C37" s="2">
        <v>45440</v>
      </c>
      <c r="D37" s="2">
        <v>45805</v>
      </c>
      <c r="E37" t="s">
        <v>22</v>
      </c>
      <c r="F37" t="s">
        <v>12</v>
      </c>
      <c r="G37">
        <v>20763</v>
      </c>
      <c r="H37" t="s">
        <v>80</v>
      </c>
      <c r="I37">
        <v>30430.075669291298</v>
      </c>
      <c r="J37">
        <v>148822390</v>
      </c>
      <c r="K37">
        <v>50000</v>
      </c>
    </row>
    <row r="38" spans="1:11" x14ac:dyDescent="0.25">
      <c r="A38" t="s">
        <v>331</v>
      </c>
      <c r="B38">
        <v>1</v>
      </c>
      <c r="C38" s="2">
        <v>45475</v>
      </c>
      <c r="D38" s="2">
        <v>45840</v>
      </c>
      <c r="E38" t="s">
        <v>22</v>
      </c>
      <c r="F38" t="s">
        <v>12</v>
      </c>
      <c r="G38">
        <v>94803</v>
      </c>
      <c r="H38" t="s">
        <v>36</v>
      </c>
      <c r="I38">
        <v>9527</v>
      </c>
      <c r="J38">
        <v>143869000</v>
      </c>
      <c r="K38">
        <v>25000</v>
      </c>
    </row>
    <row r="39" spans="1:11" x14ac:dyDescent="0.25">
      <c r="A39" t="s">
        <v>331</v>
      </c>
      <c r="B39">
        <v>1</v>
      </c>
      <c r="C39" s="2">
        <v>45475</v>
      </c>
      <c r="D39" s="2">
        <v>45840</v>
      </c>
      <c r="E39" t="s">
        <v>22</v>
      </c>
      <c r="F39" t="s">
        <v>12</v>
      </c>
      <c r="G39">
        <v>95660</v>
      </c>
      <c r="H39" t="s">
        <v>36</v>
      </c>
      <c r="I39">
        <v>23968</v>
      </c>
      <c r="J39">
        <v>143869000</v>
      </c>
      <c r="K39">
        <v>25000</v>
      </c>
    </row>
    <row r="40" spans="1:11" x14ac:dyDescent="0.25">
      <c r="A40" t="s">
        <v>89</v>
      </c>
      <c r="B40">
        <v>1</v>
      </c>
      <c r="C40" s="2">
        <v>44784</v>
      </c>
      <c r="D40" s="2">
        <v>45149</v>
      </c>
      <c r="E40" t="s">
        <v>22</v>
      </c>
      <c r="F40" t="s">
        <v>12</v>
      </c>
      <c r="G40">
        <v>92020</v>
      </c>
      <c r="H40" t="s">
        <v>36</v>
      </c>
      <c r="I40">
        <v>10269.6</v>
      </c>
      <c r="J40">
        <v>4717648</v>
      </c>
      <c r="K40">
        <v>2500</v>
      </c>
    </row>
    <row r="41" spans="1:11" x14ac:dyDescent="0.25">
      <c r="A41" t="s">
        <v>81</v>
      </c>
      <c r="B41">
        <v>1</v>
      </c>
      <c r="C41" s="2">
        <v>44266</v>
      </c>
      <c r="D41" s="2">
        <v>44631</v>
      </c>
      <c r="E41" t="s">
        <v>11</v>
      </c>
      <c r="F41" t="s">
        <v>12</v>
      </c>
      <c r="G41">
        <v>55408</v>
      </c>
      <c r="H41" t="s">
        <v>82</v>
      </c>
      <c r="I41">
        <v>10889</v>
      </c>
      <c r="J41">
        <v>6641700</v>
      </c>
      <c r="K41">
        <v>15000</v>
      </c>
    </row>
    <row r="42" spans="1:11" x14ac:dyDescent="0.25">
      <c r="A42" t="s">
        <v>81</v>
      </c>
      <c r="B42">
        <v>1</v>
      </c>
      <c r="C42" s="2">
        <v>44266</v>
      </c>
      <c r="D42" s="2">
        <v>44631</v>
      </c>
      <c r="E42" t="s">
        <v>11</v>
      </c>
      <c r="F42" t="s">
        <v>12</v>
      </c>
      <c r="G42">
        <v>55408</v>
      </c>
      <c r="H42" t="s">
        <v>82</v>
      </c>
      <c r="I42">
        <v>10889</v>
      </c>
      <c r="J42">
        <v>6664200</v>
      </c>
      <c r="K42">
        <v>15000</v>
      </c>
    </row>
    <row r="43" spans="1:11" x14ac:dyDescent="0.25">
      <c r="A43" t="s">
        <v>81</v>
      </c>
      <c r="B43">
        <v>1</v>
      </c>
      <c r="C43" s="2">
        <v>44266</v>
      </c>
      <c r="D43" s="2">
        <v>44631</v>
      </c>
      <c r="E43" t="s">
        <v>11</v>
      </c>
      <c r="F43" t="s">
        <v>12</v>
      </c>
      <c r="G43">
        <v>55408</v>
      </c>
      <c r="H43" t="s">
        <v>82</v>
      </c>
      <c r="I43">
        <v>11784</v>
      </c>
      <c r="J43">
        <v>6641700</v>
      </c>
      <c r="K43">
        <v>15000</v>
      </c>
    </row>
    <row r="44" spans="1:11" x14ac:dyDescent="0.25">
      <c r="A44" t="s">
        <v>81</v>
      </c>
      <c r="B44">
        <v>1</v>
      </c>
      <c r="C44" s="2">
        <v>44266</v>
      </c>
      <c r="D44" s="2">
        <v>44631</v>
      </c>
      <c r="E44" t="s">
        <v>11</v>
      </c>
      <c r="F44" t="s">
        <v>12</v>
      </c>
      <c r="G44">
        <v>55408</v>
      </c>
      <c r="H44" t="s">
        <v>82</v>
      </c>
      <c r="I44">
        <v>11784</v>
      </c>
      <c r="J44">
        <v>6664200</v>
      </c>
      <c r="K44">
        <v>15000</v>
      </c>
    </row>
    <row r="45" spans="1:11" x14ac:dyDescent="0.25">
      <c r="A45" t="s">
        <v>81</v>
      </c>
      <c r="B45">
        <v>1</v>
      </c>
      <c r="C45" s="2">
        <v>44936</v>
      </c>
      <c r="D45" s="2">
        <v>45301</v>
      </c>
      <c r="E45" t="s">
        <v>22</v>
      </c>
      <c r="F45" t="s">
        <v>12</v>
      </c>
      <c r="G45">
        <v>30909</v>
      </c>
      <c r="H45" t="s">
        <v>155</v>
      </c>
      <c r="I45">
        <v>23231.7399999999</v>
      </c>
      <c r="J45">
        <v>39056300</v>
      </c>
      <c r="K45">
        <v>50000</v>
      </c>
    </row>
    <row r="46" spans="1:11" x14ac:dyDescent="0.25">
      <c r="A46" t="s">
        <v>81</v>
      </c>
      <c r="B46">
        <v>1</v>
      </c>
      <c r="C46" s="2">
        <v>45037</v>
      </c>
      <c r="D46" s="2">
        <v>45403</v>
      </c>
      <c r="E46" t="s">
        <v>22</v>
      </c>
      <c r="F46" t="s">
        <v>12</v>
      </c>
      <c r="G46">
        <v>20912</v>
      </c>
      <c r="H46" t="s">
        <v>80</v>
      </c>
      <c r="I46">
        <v>51908.7</v>
      </c>
      <c r="J46">
        <v>34870000</v>
      </c>
      <c r="K46">
        <v>10000</v>
      </c>
    </row>
    <row r="47" spans="1:11" x14ac:dyDescent="0.25">
      <c r="A47" t="s">
        <v>81</v>
      </c>
      <c r="B47">
        <v>1</v>
      </c>
      <c r="C47" s="2">
        <v>45227</v>
      </c>
      <c r="D47" s="2">
        <v>45593</v>
      </c>
      <c r="E47" t="s">
        <v>22</v>
      </c>
      <c r="F47" t="s">
        <v>243</v>
      </c>
      <c r="G47">
        <v>98002</v>
      </c>
      <c r="H47" t="s">
        <v>88</v>
      </c>
      <c r="I47">
        <v>23231.7399999999</v>
      </c>
      <c r="J47">
        <v>5707800</v>
      </c>
      <c r="K47">
        <v>10000</v>
      </c>
    </row>
    <row r="48" spans="1:11" x14ac:dyDescent="0.25">
      <c r="A48" t="s">
        <v>81</v>
      </c>
      <c r="B48">
        <v>1</v>
      </c>
      <c r="C48" s="2">
        <v>45260</v>
      </c>
      <c r="D48" s="2">
        <v>45626</v>
      </c>
      <c r="E48" t="s">
        <v>22</v>
      </c>
      <c r="F48" t="s">
        <v>12</v>
      </c>
      <c r="G48">
        <v>43214</v>
      </c>
      <c r="H48" t="s">
        <v>52</v>
      </c>
      <c r="I48">
        <v>35386</v>
      </c>
      <c r="J48">
        <v>8333000</v>
      </c>
      <c r="K48">
        <v>10000</v>
      </c>
    </row>
    <row r="49" spans="1:11" x14ac:dyDescent="0.25">
      <c r="A49" t="s">
        <v>81</v>
      </c>
      <c r="B49">
        <v>1</v>
      </c>
      <c r="C49" s="2">
        <v>45366</v>
      </c>
      <c r="D49" s="2">
        <v>45731</v>
      </c>
      <c r="E49" t="s">
        <v>22</v>
      </c>
      <c r="F49" t="s">
        <v>12</v>
      </c>
      <c r="G49">
        <v>97005</v>
      </c>
      <c r="H49" t="s">
        <v>273</v>
      </c>
      <c r="I49">
        <v>10358</v>
      </c>
      <c r="J49">
        <v>5957000</v>
      </c>
      <c r="K49">
        <v>10000</v>
      </c>
    </row>
    <row r="50" spans="1:11" x14ac:dyDescent="0.25">
      <c r="A50" t="s">
        <v>81</v>
      </c>
      <c r="B50">
        <v>1</v>
      </c>
      <c r="C50" s="2">
        <v>45366</v>
      </c>
      <c r="D50" s="2">
        <v>45731</v>
      </c>
      <c r="E50" t="s">
        <v>22</v>
      </c>
      <c r="F50" t="s">
        <v>12</v>
      </c>
      <c r="G50">
        <v>99201</v>
      </c>
      <c r="H50" t="s">
        <v>88</v>
      </c>
      <c r="I50">
        <v>6333</v>
      </c>
      <c r="J50">
        <v>2386000</v>
      </c>
      <c r="K50">
        <v>10000</v>
      </c>
    </row>
    <row r="51" spans="1:11" x14ac:dyDescent="0.25">
      <c r="A51" t="s">
        <v>81</v>
      </c>
      <c r="B51">
        <v>1</v>
      </c>
      <c r="C51" s="2">
        <v>45490</v>
      </c>
      <c r="D51" s="2">
        <v>45855</v>
      </c>
      <c r="E51" t="s">
        <v>22</v>
      </c>
      <c r="F51" t="s">
        <v>12</v>
      </c>
      <c r="G51">
        <v>45211</v>
      </c>
      <c r="H51" t="s">
        <v>52</v>
      </c>
      <c r="I51">
        <v>12173</v>
      </c>
      <c r="J51">
        <v>2959200</v>
      </c>
      <c r="K51">
        <v>15000</v>
      </c>
    </row>
    <row r="52" spans="1:11" x14ac:dyDescent="0.25">
      <c r="A52" t="s">
        <v>236</v>
      </c>
      <c r="B52">
        <v>1</v>
      </c>
      <c r="C52" s="2">
        <v>44933</v>
      </c>
      <c r="D52" s="2">
        <v>45298</v>
      </c>
      <c r="E52" t="s">
        <v>22</v>
      </c>
      <c r="F52" t="s">
        <v>12</v>
      </c>
      <c r="G52">
        <v>53223</v>
      </c>
      <c r="H52" t="s">
        <v>206</v>
      </c>
      <c r="I52">
        <v>29458</v>
      </c>
      <c r="J52">
        <v>305450552</v>
      </c>
      <c r="K52">
        <v>10000</v>
      </c>
    </row>
    <row r="53" spans="1:11" x14ac:dyDescent="0.25">
      <c r="A53" t="s">
        <v>239</v>
      </c>
      <c r="B53">
        <v>1</v>
      </c>
      <c r="C53" s="2">
        <v>44999</v>
      </c>
      <c r="D53" s="2">
        <v>45365</v>
      </c>
      <c r="E53" t="s">
        <v>440</v>
      </c>
      <c r="F53" t="s">
        <v>12</v>
      </c>
      <c r="G53">
        <v>90044</v>
      </c>
      <c r="H53" t="s">
        <v>36</v>
      </c>
      <c r="I53">
        <v>5431</v>
      </c>
      <c r="J53">
        <v>2388056</v>
      </c>
      <c r="K53">
        <v>1000</v>
      </c>
    </row>
    <row r="54" spans="1:11" x14ac:dyDescent="0.25">
      <c r="A54" t="s">
        <v>239</v>
      </c>
      <c r="B54">
        <v>1</v>
      </c>
      <c r="C54" s="2">
        <v>44999</v>
      </c>
      <c r="D54" s="2">
        <v>45365</v>
      </c>
      <c r="E54" t="s">
        <v>440</v>
      </c>
      <c r="F54" t="s">
        <v>12</v>
      </c>
      <c r="G54">
        <v>90044</v>
      </c>
      <c r="H54" t="s">
        <v>36</v>
      </c>
      <c r="I54">
        <v>5431</v>
      </c>
      <c r="J54">
        <v>2388056</v>
      </c>
      <c r="K54">
        <v>1000</v>
      </c>
    </row>
    <row r="55" spans="1:11" x14ac:dyDescent="0.25">
      <c r="A55" t="s">
        <v>239</v>
      </c>
      <c r="B55">
        <v>1</v>
      </c>
      <c r="C55" s="2">
        <v>44999</v>
      </c>
      <c r="D55" s="2">
        <v>45365</v>
      </c>
      <c r="E55" t="s">
        <v>440</v>
      </c>
      <c r="F55" t="s">
        <v>12</v>
      </c>
      <c r="G55">
        <v>90044</v>
      </c>
      <c r="H55" t="s">
        <v>36</v>
      </c>
      <c r="I55">
        <v>5431</v>
      </c>
      <c r="J55">
        <v>2388056</v>
      </c>
      <c r="K55">
        <v>1000</v>
      </c>
    </row>
    <row r="56" spans="1:11" x14ac:dyDescent="0.25">
      <c r="A56" t="s">
        <v>239</v>
      </c>
      <c r="B56">
        <v>1</v>
      </c>
      <c r="C56" s="2">
        <v>44999</v>
      </c>
      <c r="D56" s="2">
        <v>45365</v>
      </c>
      <c r="E56" t="s">
        <v>440</v>
      </c>
      <c r="F56" t="s">
        <v>12</v>
      </c>
      <c r="G56">
        <v>90044</v>
      </c>
      <c r="H56" t="s">
        <v>36</v>
      </c>
      <c r="I56">
        <v>5431</v>
      </c>
      <c r="J56">
        <v>2388056</v>
      </c>
      <c r="K56">
        <v>1000</v>
      </c>
    </row>
    <row r="57" spans="1:11" x14ac:dyDescent="0.25">
      <c r="A57" t="s">
        <v>239</v>
      </c>
      <c r="B57">
        <v>1</v>
      </c>
      <c r="C57" s="2">
        <v>45365</v>
      </c>
      <c r="D57" s="2">
        <v>45730</v>
      </c>
      <c r="E57" t="s">
        <v>440</v>
      </c>
      <c r="F57" t="s">
        <v>12</v>
      </c>
      <c r="G57">
        <v>90044</v>
      </c>
      <c r="H57" t="s">
        <v>36</v>
      </c>
      <c r="I57">
        <v>9573</v>
      </c>
      <c r="J57">
        <v>2388056</v>
      </c>
      <c r="K57">
        <v>1000</v>
      </c>
    </row>
    <row r="58" spans="1:11" x14ac:dyDescent="0.25">
      <c r="A58" t="s">
        <v>239</v>
      </c>
      <c r="B58">
        <v>1</v>
      </c>
      <c r="C58" s="2">
        <v>45365</v>
      </c>
      <c r="D58" s="2">
        <v>45730</v>
      </c>
      <c r="E58" t="s">
        <v>440</v>
      </c>
      <c r="F58" t="s">
        <v>12</v>
      </c>
      <c r="G58">
        <v>90044</v>
      </c>
      <c r="H58" t="s">
        <v>36</v>
      </c>
      <c r="I58">
        <v>9573</v>
      </c>
      <c r="J58">
        <v>2388056</v>
      </c>
      <c r="K58">
        <v>1000</v>
      </c>
    </row>
    <row r="59" spans="1:11" x14ac:dyDescent="0.25">
      <c r="A59" t="s">
        <v>239</v>
      </c>
      <c r="B59">
        <v>1</v>
      </c>
      <c r="C59" s="2">
        <v>45365</v>
      </c>
      <c r="D59" s="2">
        <v>45730</v>
      </c>
      <c r="E59" t="s">
        <v>440</v>
      </c>
      <c r="F59" t="s">
        <v>12</v>
      </c>
      <c r="G59">
        <v>90044</v>
      </c>
      <c r="H59" t="s">
        <v>36</v>
      </c>
      <c r="I59">
        <v>9573</v>
      </c>
      <c r="J59">
        <v>2388056</v>
      </c>
      <c r="K59">
        <v>1000</v>
      </c>
    </row>
    <row r="60" spans="1:11" x14ac:dyDescent="0.25">
      <c r="A60" t="s">
        <v>239</v>
      </c>
      <c r="B60">
        <v>1</v>
      </c>
      <c r="C60" s="2">
        <v>45365</v>
      </c>
      <c r="D60" s="2">
        <v>45730</v>
      </c>
      <c r="E60" t="s">
        <v>440</v>
      </c>
      <c r="F60" t="s">
        <v>12</v>
      </c>
      <c r="G60">
        <v>90044</v>
      </c>
      <c r="H60" t="s">
        <v>36</v>
      </c>
      <c r="I60">
        <v>9573</v>
      </c>
      <c r="J60">
        <v>2388056</v>
      </c>
      <c r="K60">
        <v>1000</v>
      </c>
    </row>
    <row r="61" spans="1:11" x14ac:dyDescent="0.25">
      <c r="A61" t="s">
        <v>239</v>
      </c>
      <c r="B61">
        <v>1</v>
      </c>
      <c r="C61" s="2">
        <v>45195</v>
      </c>
      <c r="D61" s="2">
        <v>45561</v>
      </c>
      <c r="E61" t="s">
        <v>440</v>
      </c>
      <c r="F61" t="s">
        <v>243</v>
      </c>
      <c r="G61">
        <v>90280</v>
      </c>
      <c r="H61" t="s">
        <v>36</v>
      </c>
      <c r="I61">
        <v>5124</v>
      </c>
      <c r="J61">
        <v>2050500</v>
      </c>
      <c r="K61">
        <v>25000</v>
      </c>
    </row>
    <row r="62" spans="1:11" x14ac:dyDescent="0.25">
      <c r="A62" t="s">
        <v>239</v>
      </c>
      <c r="B62">
        <v>1</v>
      </c>
      <c r="C62" s="2">
        <v>44965</v>
      </c>
      <c r="D62" s="2">
        <v>45696</v>
      </c>
      <c r="E62" t="s">
        <v>22</v>
      </c>
      <c r="F62" t="s">
        <v>243</v>
      </c>
      <c r="G62">
        <v>90404</v>
      </c>
      <c r="H62" t="s">
        <v>36</v>
      </c>
      <c r="I62">
        <v>30430.075669291298</v>
      </c>
      <c r="J62">
        <v>1620300</v>
      </c>
      <c r="K62">
        <v>25000</v>
      </c>
    </row>
    <row r="63" spans="1:11" x14ac:dyDescent="0.25">
      <c r="A63" t="s">
        <v>335</v>
      </c>
      <c r="B63">
        <v>1</v>
      </c>
      <c r="C63" s="2">
        <v>45404</v>
      </c>
      <c r="D63" s="2">
        <v>45769</v>
      </c>
      <c r="E63" t="s">
        <v>22</v>
      </c>
      <c r="F63" t="s">
        <v>12</v>
      </c>
      <c r="G63">
        <v>78046</v>
      </c>
      <c r="H63" t="s">
        <v>32</v>
      </c>
      <c r="I63">
        <v>51948</v>
      </c>
      <c r="J63">
        <v>6495817</v>
      </c>
      <c r="K63">
        <v>10000</v>
      </c>
    </row>
    <row r="64" spans="1:11" x14ac:dyDescent="0.25">
      <c r="A64" t="s">
        <v>139</v>
      </c>
      <c r="B64">
        <v>1</v>
      </c>
      <c r="C64" s="2">
        <v>45064</v>
      </c>
      <c r="D64" s="2">
        <v>45430</v>
      </c>
      <c r="E64" t="s">
        <v>440</v>
      </c>
      <c r="F64" t="s">
        <v>12</v>
      </c>
      <c r="G64">
        <v>40258</v>
      </c>
      <c r="H64" t="s">
        <v>103</v>
      </c>
      <c r="I64">
        <v>58544</v>
      </c>
      <c r="J64">
        <v>32059727</v>
      </c>
      <c r="K64">
        <v>10000</v>
      </c>
    </row>
    <row r="65" spans="1:11" x14ac:dyDescent="0.25">
      <c r="A65" t="s">
        <v>140</v>
      </c>
      <c r="B65">
        <v>1</v>
      </c>
      <c r="C65" s="2">
        <v>45364</v>
      </c>
      <c r="D65" s="2">
        <v>45729</v>
      </c>
      <c r="E65" t="s">
        <v>11</v>
      </c>
      <c r="F65" t="s">
        <v>12</v>
      </c>
      <c r="G65">
        <v>94102</v>
      </c>
      <c r="H65" t="s">
        <v>36</v>
      </c>
      <c r="I65">
        <v>87302</v>
      </c>
      <c r="J65">
        <v>350000000</v>
      </c>
      <c r="K65">
        <v>100000</v>
      </c>
    </row>
    <row r="66" spans="1:11" x14ac:dyDescent="0.25">
      <c r="A66" t="s">
        <v>18</v>
      </c>
      <c r="B66">
        <v>1</v>
      </c>
      <c r="C66" s="2">
        <v>45022</v>
      </c>
      <c r="D66" s="2">
        <v>45388</v>
      </c>
      <c r="E66" t="s">
        <v>22</v>
      </c>
      <c r="F66" t="s">
        <v>12</v>
      </c>
      <c r="G66">
        <v>90043</v>
      </c>
      <c r="H66" t="s">
        <v>36</v>
      </c>
      <c r="I66">
        <v>10731.44</v>
      </c>
      <c r="J66">
        <v>1512000</v>
      </c>
      <c r="K66">
        <v>5000</v>
      </c>
    </row>
    <row r="67" spans="1:11" x14ac:dyDescent="0.25">
      <c r="A67" t="s">
        <v>18</v>
      </c>
      <c r="B67">
        <v>1</v>
      </c>
      <c r="C67" s="2">
        <v>45353</v>
      </c>
      <c r="D67" s="2">
        <v>45718</v>
      </c>
      <c r="E67" t="s">
        <v>11</v>
      </c>
      <c r="F67" t="s">
        <v>12</v>
      </c>
      <c r="G67">
        <v>28105</v>
      </c>
      <c r="H67" t="s">
        <v>145</v>
      </c>
      <c r="I67">
        <v>152836</v>
      </c>
      <c r="J67">
        <v>300000000</v>
      </c>
      <c r="K67">
        <v>25000</v>
      </c>
    </row>
    <row r="68" spans="1:11" x14ac:dyDescent="0.25">
      <c r="A68" t="s">
        <v>18</v>
      </c>
      <c r="B68">
        <v>1</v>
      </c>
      <c r="C68" s="2">
        <v>45415</v>
      </c>
      <c r="D68" s="2">
        <v>45780</v>
      </c>
      <c r="E68" t="s">
        <v>22</v>
      </c>
      <c r="F68" t="s">
        <v>12</v>
      </c>
      <c r="G68">
        <v>90022</v>
      </c>
      <c r="H68" t="s">
        <v>36</v>
      </c>
      <c r="I68">
        <v>11807</v>
      </c>
      <c r="J68">
        <v>1130000</v>
      </c>
      <c r="K68">
        <v>2500</v>
      </c>
    </row>
    <row r="69" spans="1:11" x14ac:dyDescent="0.25">
      <c r="A69" t="s">
        <v>18</v>
      </c>
      <c r="B69">
        <v>1</v>
      </c>
      <c r="C69" s="2">
        <v>45419</v>
      </c>
      <c r="D69" s="2">
        <v>45784</v>
      </c>
      <c r="E69" t="s">
        <v>22</v>
      </c>
      <c r="F69" t="s">
        <v>12</v>
      </c>
      <c r="G69">
        <v>90057</v>
      </c>
      <c r="H69" t="s">
        <v>36</v>
      </c>
      <c r="I69">
        <v>9501.8133333333299</v>
      </c>
      <c r="J69">
        <v>881732</v>
      </c>
      <c r="K69">
        <v>5000</v>
      </c>
    </row>
    <row r="70" spans="1:11" x14ac:dyDescent="0.25">
      <c r="A70" t="s">
        <v>18</v>
      </c>
      <c r="B70">
        <v>1</v>
      </c>
      <c r="C70" s="2">
        <v>45419</v>
      </c>
      <c r="D70" s="2">
        <v>45784</v>
      </c>
      <c r="E70" t="s">
        <v>22</v>
      </c>
      <c r="F70" t="s">
        <v>12</v>
      </c>
      <c r="G70">
        <v>90057</v>
      </c>
      <c r="H70" t="s">
        <v>36</v>
      </c>
      <c r="I70">
        <v>9501.8133333333299</v>
      </c>
      <c r="J70">
        <v>881732</v>
      </c>
      <c r="K70">
        <v>5000</v>
      </c>
    </row>
    <row r="71" spans="1:11" x14ac:dyDescent="0.25">
      <c r="A71" t="s">
        <v>18</v>
      </c>
      <c r="B71">
        <v>1</v>
      </c>
      <c r="C71" s="2">
        <v>45419</v>
      </c>
      <c r="D71" s="2">
        <v>45784</v>
      </c>
      <c r="E71" t="s">
        <v>22</v>
      </c>
      <c r="F71" t="s">
        <v>12</v>
      </c>
      <c r="G71">
        <v>90057</v>
      </c>
      <c r="H71" t="s">
        <v>36</v>
      </c>
      <c r="I71">
        <v>9501.8133333333299</v>
      </c>
      <c r="J71">
        <v>979020</v>
      </c>
      <c r="K71">
        <v>5000</v>
      </c>
    </row>
    <row r="72" spans="1:11" x14ac:dyDescent="0.25">
      <c r="A72" t="s">
        <v>18</v>
      </c>
      <c r="B72">
        <v>1</v>
      </c>
      <c r="C72" s="2">
        <v>45419</v>
      </c>
      <c r="D72" s="2">
        <v>45784</v>
      </c>
      <c r="E72" t="s">
        <v>22</v>
      </c>
      <c r="F72" t="s">
        <v>12</v>
      </c>
      <c r="G72">
        <v>90057</v>
      </c>
      <c r="H72" t="s">
        <v>36</v>
      </c>
      <c r="I72">
        <v>9501.8133333333299</v>
      </c>
      <c r="J72">
        <v>979020</v>
      </c>
      <c r="K72">
        <v>5000</v>
      </c>
    </row>
    <row r="73" spans="1:11" x14ac:dyDescent="0.25">
      <c r="A73" t="s">
        <v>18</v>
      </c>
      <c r="B73">
        <v>1</v>
      </c>
      <c r="C73" s="2">
        <v>45470</v>
      </c>
      <c r="D73" s="2">
        <v>45835</v>
      </c>
      <c r="E73" t="s">
        <v>22</v>
      </c>
      <c r="F73" t="s">
        <v>12</v>
      </c>
      <c r="G73">
        <v>90057</v>
      </c>
      <c r="H73" t="s">
        <v>36</v>
      </c>
      <c r="I73">
        <v>5967</v>
      </c>
      <c r="J73">
        <v>881732</v>
      </c>
      <c r="K73">
        <v>5000</v>
      </c>
    </row>
    <row r="74" spans="1:11" x14ac:dyDescent="0.25">
      <c r="A74" t="s">
        <v>18</v>
      </c>
      <c r="B74">
        <v>1</v>
      </c>
      <c r="C74" s="2">
        <v>45470</v>
      </c>
      <c r="D74" s="2">
        <v>45835</v>
      </c>
      <c r="E74" t="s">
        <v>22</v>
      </c>
      <c r="F74" t="s">
        <v>12</v>
      </c>
      <c r="G74">
        <v>90057</v>
      </c>
      <c r="H74" t="s">
        <v>36</v>
      </c>
      <c r="I74">
        <v>5967</v>
      </c>
      <c r="J74">
        <v>881732</v>
      </c>
      <c r="K74">
        <v>5000</v>
      </c>
    </row>
    <row r="75" spans="1:11" x14ac:dyDescent="0.25">
      <c r="A75" t="s">
        <v>18</v>
      </c>
      <c r="B75">
        <v>1</v>
      </c>
      <c r="C75" s="2">
        <v>45470</v>
      </c>
      <c r="D75" s="2">
        <v>45835</v>
      </c>
      <c r="E75" t="s">
        <v>22</v>
      </c>
      <c r="F75" t="s">
        <v>12</v>
      </c>
      <c r="G75">
        <v>90057</v>
      </c>
      <c r="H75" t="s">
        <v>36</v>
      </c>
      <c r="I75">
        <v>5967</v>
      </c>
      <c r="J75">
        <v>979020</v>
      </c>
      <c r="K75">
        <v>5000</v>
      </c>
    </row>
    <row r="76" spans="1:11" x14ac:dyDescent="0.25">
      <c r="A76" t="s">
        <v>18</v>
      </c>
      <c r="B76">
        <v>1</v>
      </c>
      <c r="C76" s="2">
        <v>45470</v>
      </c>
      <c r="D76" s="2">
        <v>45835</v>
      </c>
      <c r="E76" t="s">
        <v>22</v>
      </c>
      <c r="F76" t="s">
        <v>12</v>
      </c>
      <c r="G76">
        <v>90057</v>
      </c>
      <c r="H76" t="s">
        <v>36</v>
      </c>
      <c r="I76">
        <v>5967</v>
      </c>
      <c r="J76">
        <v>979020</v>
      </c>
      <c r="K76">
        <v>5000</v>
      </c>
    </row>
    <row r="77" spans="1:11" x14ac:dyDescent="0.25">
      <c r="A77" t="s">
        <v>18</v>
      </c>
      <c r="B77">
        <v>1</v>
      </c>
      <c r="C77" s="2">
        <v>45427</v>
      </c>
      <c r="D77" s="2">
        <v>45792</v>
      </c>
      <c r="E77" t="s">
        <v>11</v>
      </c>
      <c r="F77" t="s">
        <v>12</v>
      </c>
      <c r="G77">
        <v>53562</v>
      </c>
      <c r="H77" t="s">
        <v>206</v>
      </c>
      <c r="I77">
        <v>91709.05</v>
      </c>
      <c r="J77">
        <v>200000000</v>
      </c>
      <c r="K77">
        <v>25000</v>
      </c>
    </row>
    <row r="78" spans="1:11" x14ac:dyDescent="0.25">
      <c r="A78" t="s">
        <v>18</v>
      </c>
      <c r="B78">
        <v>1</v>
      </c>
      <c r="C78" s="2">
        <v>45427</v>
      </c>
      <c r="D78" s="2">
        <v>45792</v>
      </c>
      <c r="E78" t="s">
        <v>11</v>
      </c>
      <c r="F78" t="s">
        <v>12</v>
      </c>
      <c r="G78">
        <v>53714</v>
      </c>
      <c r="H78" t="s">
        <v>206</v>
      </c>
      <c r="I78">
        <v>155626.20000000001</v>
      </c>
      <c r="J78">
        <v>200000000</v>
      </c>
      <c r="K78">
        <v>25000</v>
      </c>
    </row>
    <row r="79" spans="1:11" x14ac:dyDescent="0.25">
      <c r="A79" t="s">
        <v>18</v>
      </c>
      <c r="B79">
        <v>1</v>
      </c>
      <c r="C79" s="2">
        <v>45427</v>
      </c>
      <c r="D79" s="2">
        <v>45792</v>
      </c>
      <c r="E79" t="s">
        <v>11</v>
      </c>
      <c r="F79" t="s">
        <v>12</v>
      </c>
      <c r="G79">
        <v>53132</v>
      </c>
      <c r="H79" t="s">
        <v>206</v>
      </c>
      <c r="I79">
        <v>106767</v>
      </c>
      <c r="J79">
        <v>200000000</v>
      </c>
      <c r="K79">
        <v>100000</v>
      </c>
    </row>
    <row r="80" spans="1:11" x14ac:dyDescent="0.25">
      <c r="A80" t="s">
        <v>18</v>
      </c>
      <c r="B80">
        <v>1</v>
      </c>
      <c r="C80" s="2">
        <v>45536</v>
      </c>
      <c r="D80" s="2">
        <v>45901</v>
      </c>
      <c r="E80" t="s">
        <v>22</v>
      </c>
      <c r="F80" t="s">
        <v>12</v>
      </c>
      <c r="G80">
        <v>90302</v>
      </c>
      <c r="H80" t="s">
        <v>36</v>
      </c>
      <c r="I80">
        <v>9501.8133333333299</v>
      </c>
      <c r="J80">
        <v>1133240</v>
      </c>
      <c r="K80">
        <v>5000</v>
      </c>
    </row>
    <row r="81" spans="1:11" x14ac:dyDescent="0.25">
      <c r="A81" t="s">
        <v>337</v>
      </c>
      <c r="B81">
        <v>1</v>
      </c>
      <c r="C81" s="2">
        <v>45199</v>
      </c>
      <c r="D81" s="2">
        <v>45565</v>
      </c>
      <c r="E81" t="s">
        <v>11</v>
      </c>
      <c r="F81" t="s">
        <v>12</v>
      </c>
      <c r="G81">
        <v>21201</v>
      </c>
      <c r="H81" t="s">
        <v>80</v>
      </c>
      <c r="I81">
        <v>135076</v>
      </c>
      <c r="J81">
        <v>78238466</v>
      </c>
      <c r="K81">
        <v>10000</v>
      </c>
    </row>
    <row r="82" spans="1:11" x14ac:dyDescent="0.25">
      <c r="A82" t="s">
        <v>144</v>
      </c>
      <c r="B82">
        <v>1</v>
      </c>
      <c r="C82" s="2">
        <v>45061</v>
      </c>
      <c r="D82" s="2">
        <v>45427</v>
      </c>
      <c r="E82" t="s">
        <v>11</v>
      </c>
      <c r="F82" t="s">
        <v>12</v>
      </c>
      <c r="G82">
        <v>27614</v>
      </c>
      <c r="H82" t="s">
        <v>145</v>
      </c>
      <c r="I82">
        <v>197833.67</v>
      </c>
      <c r="J82">
        <v>700000000</v>
      </c>
      <c r="K82">
        <v>100000</v>
      </c>
    </row>
    <row r="83" spans="1:11" x14ac:dyDescent="0.25">
      <c r="A83" t="s">
        <v>144</v>
      </c>
      <c r="B83">
        <v>1</v>
      </c>
      <c r="C83" s="2">
        <v>45322</v>
      </c>
      <c r="D83" s="2">
        <v>45688</v>
      </c>
      <c r="E83" t="s">
        <v>11</v>
      </c>
      <c r="F83" t="s">
        <v>12</v>
      </c>
      <c r="G83">
        <v>77084</v>
      </c>
      <c r="H83" t="s">
        <v>32</v>
      </c>
      <c r="I83">
        <v>430844.35</v>
      </c>
      <c r="J83">
        <v>44327174</v>
      </c>
      <c r="K83">
        <v>100000</v>
      </c>
    </row>
    <row r="84" spans="1:11" x14ac:dyDescent="0.25">
      <c r="A84" t="s">
        <v>246</v>
      </c>
      <c r="B84">
        <v>1</v>
      </c>
      <c r="C84" s="2">
        <v>44930</v>
      </c>
      <c r="D84" s="2">
        <v>45295</v>
      </c>
      <c r="E84" t="s">
        <v>22</v>
      </c>
      <c r="F84" t="s">
        <v>243</v>
      </c>
      <c r="G84">
        <v>90660</v>
      </c>
      <c r="H84" t="s">
        <v>36</v>
      </c>
      <c r="I84">
        <v>3803</v>
      </c>
      <c r="J84">
        <v>2340000</v>
      </c>
      <c r="K84">
        <v>10000</v>
      </c>
    </row>
    <row r="85" spans="1:11" x14ac:dyDescent="0.25">
      <c r="A85" t="s">
        <v>41</v>
      </c>
      <c r="B85">
        <v>1</v>
      </c>
      <c r="C85" s="2">
        <v>44696</v>
      </c>
      <c r="D85" s="2">
        <v>45061</v>
      </c>
      <c r="E85" t="s">
        <v>11</v>
      </c>
      <c r="F85" t="s">
        <v>12</v>
      </c>
      <c r="G85">
        <v>75041</v>
      </c>
      <c r="H85" t="s">
        <v>32</v>
      </c>
      <c r="I85">
        <v>17463</v>
      </c>
      <c r="J85">
        <v>2454800</v>
      </c>
      <c r="K85">
        <v>50000</v>
      </c>
    </row>
    <row r="86" spans="1:11" x14ac:dyDescent="0.25">
      <c r="A86" t="s">
        <v>41</v>
      </c>
      <c r="B86">
        <v>1</v>
      </c>
      <c r="C86" s="2">
        <v>44765</v>
      </c>
      <c r="D86" s="2">
        <v>45130</v>
      </c>
      <c r="E86" t="s">
        <v>11</v>
      </c>
      <c r="F86" t="s">
        <v>12</v>
      </c>
      <c r="G86">
        <v>7065</v>
      </c>
      <c r="H86" t="s">
        <v>94</v>
      </c>
      <c r="I86">
        <v>251004.08090909</v>
      </c>
      <c r="J86">
        <v>1523772</v>
      </c>
      <c r="K86">
        <v>2500</v>
      </c>
    </row>
    <row r="87" spans="1:11" x14ac:dyDescent="0.25">
      <c r="A87" t="s">
        <v>41</v>
      </c>
      <c r="B87">
        <v>1</v>
      </c>
      <c r="C87" s="2">
        <v>44809</v>
      </c>
      <c r="D87" s="2">
        <v>45174</v>
      </c>
      <c r="E87" t="s">
        <v>11</v>
      </c>
      <c r="F87" t="s">
        <v>12</v>
      </c>
      <c r="G87">
        <v>33060</v>
      </c>
      <c r="H87" t="s">
        <v>16</v>
      </c>
      <c r="I87">
        <v>251004.08090909</v>
      </c>
      <c r="J87">
        <v>3050000</v>
      </c>
      <c r="K87">
        <v>25000</v>
      </c>
    </row>
    <row r="88" spans="1:11" x14ac:dyDescent="0.25">
      <c r="A88" t="s">
        <v>41</v>
      </c>
      <c r="B88">
        <v>1</v>
      </c>
      <c r="C88" s="2">
        <v>44930</v>
      </c>
      <c r="D88" s="2">
        <v>45295</v>
      </c>
      <c r="E88" t="s">
        <v>11</v>
      </c>
      <c r="F88" t="s">
        <v>12</v>
      </c>
      <c r="G88">
        <v>33032</v>
      </c>
      <c r="H88" t="s">
        <v>16</v>
      </c>
      <c r="I88">
        <v>150132</v>
      </c>
      <c r="J88">
        <v>24200000</v>
      </c>
      <c r="K88">
        <v>25000</v>
      </c>
    </row>
    <row r="89" spans="1:11" x14ac:dyDescent="0.25">
      <c r="A89" t="s">
        <v>41</v>
      </c>
      <c r="B89">
        <v>1</v>
      </c>
      <c r="C89" s="2">
        <v>44935</v>
      </c>
      <c r="D89" s="2">
        <v>45300</v>
      </c>
      <c r="E89" t="s">
        <v>11</v>
      </c>
      <c r="F89" t="s">
        <v>12</v>
      </c>
      <c r="G89">
        <v>85019</v>
      </c>
      <c r="H89" t="s">
        <v>317</v>
      </c>
      <c r="I89">
        <v>269091</v>
      </c>
      <c r="J89">
        <v>201941729</v>
      </c>
      <c r="K89">
        <v>25000</v>
      </c>
    </row>
    <row r="90" spans="1:11" x14ac:dyDescent="0.25">
      <c r="A90" t="s">
        <v>41</v>
      </c>
      <c r="B90">
        <v>1</v>
      </c>
      <c r="C90" s="2">
        <v>44935</v>
      </c>
      <c r="D90" s="2">
        <v>45300</v>
      </c>
      <c r="E90" t="s">
        <v>11</v>
      </c>
      <c r="F90" t="s">
        <v>12</v>
      </c>
      <c r="G90">
        <v>85019</v>
      </c>
      <c r="H90" t="s">
        <v>317</v>
      </c>
      <c r="I90">
        <v>269091.05</v>
      </c>
      <c r="J90">
        <v>201941729</v>
      </c>
      <c r="K90">
        <v>25000</v>
      </c>
    </row>
    <row r="91" spans="1:11" x14ac:dyDescent="0.25">
      <c r="A91" t="s">
        <v>41</v>
      </c>
      <c r="B91">
        <v>1</v>
      </c>
      <c r="C91" s="2">
        <v>44938</v>
      </c>
      <c r="D91" s="2">
        <v>45303</v>
      </c>
      <c r="E91" t="s">
        <v>11</v>
      </c>
      <c r="F91" t="s">
        <v>12</v>
      </c>
      <c r="G91">
        <v>19107</v>
      </c>
      <c r="H91" t="s">
        <v>186</v>
      </c>
      <c r="I91">
        <v>58705</v>
      </c>
      <c r="J91">
        <v>200000000</v>
      </c>
      <c r="K91">
        <v>100000</v>
      </c>
    </row>
    <row r="92" spans="1:11" x14ac:dyDescent="0.25">
      <c r="A92" t="s">
        <v>41</v>
      </c>
      <c r="B92">
        <v>1</v>
      </c>
      <c r="C92" s="2">
        <v>45014</v>
      </c>
      <c r="D92" s="2">
        <v>45380</v>
      </c>
      <c r="E92" t="s">
        <v>11</v>
      </c>
      <c r="F92" t="s">
        <v>12</v>
      </c>
      <c r="G92">
        <v>70119</v>
      </c>
      <c r="H92" t="s">
        <v>230</v>
      </c>
      <c r="I92">
        <v>863828</v>
      </c>
      <c r="J92">
        <v>63969000</v>
      </c>
      <c r="K92">
        <v>25000</v>
      </c>
    </row>
    <row r="93" spans="1:11" x14ac:dyDescent="0.25">
      <c r="A93" t="s">
        <v>41</v>
      </c>
      <c r="B93">
        <v>1</v>
      </c>
      <c r="C93" s="2">
        <v>45061</v>
      </c>
      <c r="D93" s="2">
        <v>45427</v>
      </c>
      <c r="E93" t="s">
        <v>11</v>
      </c>
      <c r="F93" t="s">
        <v>12</v>
      </c>
      <c r="G93">
        <v>32708</v>
      </c>
      <c r="H93" t="s">
        <v>16</v>
      </c>
      <c r="I93">
        <v>460761</v>
      </c>
      <c r="J93">
        <v>43700000</v>
      </c>
      <c r="K93">
        <v>50000</v>
      </c>
    </row>
    <row r="94" spans="1:11" x14ac:dyDescent="0.25">
      <c r="A94" t="s">
        <v>41</v>
      </c>
      <c r="B94">
        <v>1</v>
      </c>
      <c r="C94" s="2">
        <v>45077</v>
      </c>
      <c r="D94" s="2">
        <v>45443</v>
      </c>
      <c r="E94" t="s">
        <v>11</v>
      </c>
      <c r="F94" t="s">
        <v>12</v>
      </c>
      <c r="G94">
        <v>11735</v>
      </c>
      <c r="H94" t="s">
        <v>24</v>
      </c>
      <c r="I94">
        <v>318269</v>
      </c>
      <c r="J94">
        <v>48350000</v>
      </c>
      <c r="K94">
        <v>250000</v>
      </c>
    </row>
    <row r="95" spans="1:11" x14ac:dyDescent="0.25">
      <c r="A95" t="s">
        <v>41</v>
      </c>
      <c r="B95">
        <v>1</v>
      </c>
      <c r="C95" s="2">
        <v>45107</v>
      </c>
      <c r="D95" s="2">
        <v>45473</v>
      </c>
      <c r="E95" t="s">
        <v>11</v>
      </c>
      <c r="F95" t="s">
        <v>12</v>
      </c>
      <c r="G95">
        <v>43604</v>
      </c>
      <c r="H95" t="s">
        <v>52</v>
      </c>
      <c r="I95">
        <v>89458</v>
      </c>
      <c r="J95">
        <v>30800000</v>
      </c>
      <c r="K95">
        <v>25000</v>
      </c>
    </row>
    <row r="96" spans="1:11" x14ac:dyDescent="0.25">
      <c r="A96" t="s">
        <v>41</v>
      </c>
      <c r="B96">
        <v>1</v>
      </c>
      <c r="C96" s="2">
        <v>45150</v>
      </c>
      <c r="D96" s="2">
        <v>45516</v>
      </c>
      <c r="E96" t="s">
        <v>11</v>
      </c>
      <c r="F96" t="s">
        <v>12</v>
      </c>
      <c r="G96">
        <v>2911</v>
      </c>
      <c r="H96" t="s">
        <v>157</v>
      </c>
      <c r="I96">
        <v>13231.84</v>
      </c>
      <c r="J96">
        <v>2250000</v>
      </c>
      <c r="K96">
        <v>5000</v>
      </c>
    </row>
    <row r="97" spans="1:11" x14ac:dyDescent="0.25">
      <c r="A97" t="s">
        <v>41</v>
      </c>
      <c r="B97">
        <v>1</v>
      </c>
      <c r="C97" s="2">
        <v>45298</v>
      </c>
      <c r="D97" s="2">
        <v>45664</v>
      </c>
      <c r="E97" t="s">
        <v>11</v>
      </c>
      <c r="F97" t="s">
        <v>12</v>
      </c>
      <c r="G97">
        <v>64132</v>
      </c>
      <c r="H97" t="s">
        <v>174</v>
      </c>
      <c r="I97">
        <v>251004.08090909</v>
      </c>
      <c r="J97">
        <v>150000000</v>
      </c>
      <c r="K97">
        <v>100000</v>
      </c>
    </row>
    <row r="98" spans="1:11" x14ac:dyDescent="0.25">
      <c r="A98" t="s">
        <v>41</v>
      </c>
      <c r="B98">
        <v>1</v>
      </c>
      <c r="C98" s="2">
        <v>45382</v>
      </c>
      <c r="D98" s="2">
        <v>45747</v>
      </c>
      <c r="E98" t="s">
        <v>11</v>
      </c>
      <c r="F98" t="s">
        <v>12</v>
      </c>
      <c r="G98">
        <v>32801</v>
      </c>
      <c r="H98" t="s">
        <v>16</v>
      </c>
      <c r="I98">
        <v>251004.08090909</v>
      </c>
      <c r="J98">
        <v>77000000</v>
      </c>
      <c r="K98">
        <v>50000</v>
      </c>
    </row>
    <row r="99" spans="1:11" x14ac:dyDescent="0.25">
      <c r="A99" t="s">
        <v>41</v>
      </c>
      <c r="B99">
        <v>1</v>
      </c>
      <c r="C99" s="2">
        <v>45382</v>
      </c>
      <c r="D99" s="2">
        <v>45747</v>
      </c>
      <c r="E99" t="s">
        <v>118</v>
      </c>
      <c r="F99" t="s">
        <v>12</v>
      </c>
      <c r="G99">
        <v>46075</v>
      </c>
      <c r="H99" t="s">
        <v>201</v>
      </c>
      <c r="I99">
        <v>5280</v>
      </c>
      <c r="J99">
        <v>29800000</v>
      </c>
      <c r="K99">
        <v>10000</v>
      </c>
    </row>
    <row r="100" spans="1:11" x14ac:dyDescent="0.25">
      <c r="A100" t="s">
        <v>41</v>
      </c>
      <c r="B100">
        <v>1</v>
      </c>
      <c r="C100" s="2">
        <v>45443</v>
      </c>
      <c r="D100" s="2">
        <v>45808</v>
      </c>
      <c r="E100" t="s">
        <v>11</v>
      </c>
      <c r="F100" t="s">
        <v>12</v>
      </c>
      <c r="G100">
        <v>38016</v>
      </c>
      <c r="H100" t="s">
        <v>402</v>
      </c>
      <c r="I100">
        <v>251015</v>
      </c>
      <c r="J100">
        <v>150000000</v>
      </c>
      <c r="K100">
        <v>25000</v>
      </c>
    </row>
    <row r="101" spans="1:11" x14ac:dyDescent="0.25">
      <c r="A101" t="s">
        <v>113</v>
      </c>
      <c r="B101">
        <v>1</v>
      </c>
      <c r="C101" s="2">
        <v>45542</v>
      </c>
      <c r="D101" s="2">
        <v>45907</v>
      </c>
      <c r="E101" t="s">
        <v>11</v>
      </c>
      <c r="F101" t="s">
        <v>12</v>
      </c>
      <c r="G101">
        <v>90057</v>
      </c>
      <c r="H101" t="s">
        <v>36</v>
      </c>
      <c r="I101">
        <v>5967</v>
      </c>
      <c r="J101">
        <v>1086667</v>
      </c>
      <c r="K101">
        <v>5000</v>
      </c>
    </row>
    <row r="102" spans="1:11" x14ac:dyDescent="0.25">
      <c r="A102" t="s">
        <v>251</v>
      </c>
      <c r="B102">
        <v>1</v>
      </c>
      <c r="C102" s="2">
        <v>44931</v>
      </c>
      <c r="D102" s="2">
        <v>45296</v>
      </c>
      <c r="E102" t="s">
        <v>11</v>
      </c>
      <c r="F102" t="s">
        <v>12</v>
      </c>
      <c r="G102">
        <v>29201</v>
      </c>
      <c r="H102" t="s">
        <v>110</v>
      </c>
      <c r="I102">
        <v>205954.41</v>
      </c>
      <c r="J102">
        <v>43459750</v>
      </c>
      <c r="K102">
        <v>25000</v>
      </c>
    </row>
    <row r="103" spans="1:11" x14ac:dyDescent="0.25">
      <c r="A103" t="s">
        <v>251</v>
      </c>
      <c r="B103">
        <v>1</v>
      </c>
      <c r="C103" s="2">
        <v>45185</v>
      </c>
      <c r="D103" s="2">
        <v>45551</v>
      </c>
      <c r="E103" t="s">
        <v>11</v>
      </c>
      <c r="F103" t="s">
        <v>12</v>
      </c>
      <c r="G103">
        <v>43232</v>
      </c>
      <c r="H103" t="s">
        <v>52</v>
      </c>
      <c r="I103">
        <v>205954.41</v>
      </c>
      <c r="J103">
        <v>57035088</v>
      </c>
      <c r="K103">
        <v>100000</v>
      </c>
    </row>
    <row r="104" spans="1:11" x14ac:dyDescent="0.25">
      <c r="A104" t="s">
        <v>55</v>
      </c>
      <c r="B104">
        <v>1</v>
      </c>
      <c r="C104" s="2">
        <v>44489</v>
      </c>
      <c r="D104" s="2">
        <v>44854</v>
      </c>
      <c r="E104" t="s">
        <v>22</v>
      </c>
      <c r="F104" t="s">
        <v>12</v>
      </c>
      <c r="G104">
        <v>75206</v>
      </c>
      <c r="H104" t="s">
        <v>32</v>
      </c>
      <c r="I104">
        <v>14787</v>
      </c>
      <c r="J104">
        <v>2945200</v>
      </c>
      <c r="K104">
        <v>1000</v>
      </c>
    </row>
    <row r="105" spans="1:11" x14ac:dyDescent="0.25">
      <c r="A105" t="s">
        <v>55</v>
      </c>
      <c r="B105">
        <v>1</v>
      </c>
      <c r="C105" s="2">
        <v>45434</v>
      </c>
      <c r="D105" s="2">
        <v>45799</v>
      </c>
      <c r="E105" t="s">
        <v>22</v>
      </c>
      <c r="F105" t="s">
        <v>12</v>
      </c>
      <c r="G105">
        <v>77017</v>
      </c>
      <c r="H105" t="s">
        <v>32</v>
      </c>
      <c r="I105">
        <v>14787</v>
      </c>
      <c r="J105">
        <v>7525200</v>
      </c>
      <c r="K105">
        <v>25000</v>
      </c>
    </row>
    <row r="106" spans="1:11" x14ac:dyDescent="0.25">
      <c r="A106" t="s">
        <v>43</v>
      </c>
      <c r="B106">
        <v>1</v>
      </c>
      <c r="C106" s="2">
        <v>45143</v>
      </c>
      <c r="D106" s="2">
        <v>45509</v>
      </c>
      <c r="E106" t="s">
        <v>11</v>
      </c>
      <c r="F106" t="s">
        <v>12</v>
      </c>
      <c r="G106">
        <v>7501</v>
      </c>
      <c r="H106" t="s">
        <v>94</v>
      </c>
      <c r="I106">
        <v>59827.31</v>
      </c>
      <c r="J106">
        <v>6000000</v>
      </c>
      <c r="K106">
        <v>100000</v>
      </c>
    </row>
    <row r="107" spans="1:11" x14ac:dyDescent="0.25">
      <c r="A107" t="s">
        <v>43</v>
      </c>
      <c r="B107">
        <v>1</v>
      </c>
      <c r="C107" s="2">
        <v>45143</v>
      </c>
      <c r="D107" s="2">
        <v>45509</v>
      </c>
      <c r="E107" t="s">
        <v>11</v>
      </c>
      <c r="F107" t="s">
        <v>12</v>
      </c>
      <c r="G107">
        <v>7104</v>
      </c>
      <c r="H107" t="s">
        <v>94</v>
      </c>
      <c r="I107">
        <v>54708.83</v>
      </c>
      <c r="J107">
        <v>7900000</v>
      </c>
      <c r="K107">
        <v>100000</v>
      </c>
    </row>
    <row r="108" spans="1:11" x14ac:dyDescent="0.25">
      <c r="A108" t="s">
        <v>43</v>
      </c>
      <c r="B108">
        <v>1</v>
      </c>
      <c r="C108" s="2">
        <v>45143</v>
      </c>
      <c r="D108" s="2">
        <v>45509</v>
      </c>
      <c r="E108" t="s">
        <v>22</v>
      </c>
      <c r="F108" t="s">
        <v>12</v>
      </c>
      <c r="G108">
        <v>21213</v>
      </c>
      <c r="H108" t="s">
        <v>80</v>
      </c>
      <c r="I108">
        <v>333482.23999999999</v>
      </c>
      <c r="J108">
        <v>37711295</v>
      </c>
      <c r="K108">
        <v>100000</v>
      </c>
    </row>
    <row r="109" spans="1:11" x14ac:dyDescent="0.25">
      <c r="A109" t="s">
        <v>43</v>
      </c>
      <c r="B109">
        <v>1</v>
      </c>
      <c r="C109" s="2">
        <v>45143</v>
      </c>
      <c r="D109" s="2">
        <v>45509</v>
      </c>
      <c r="E109" t="s">
        <v>22</v>
      </c>
      <c r="F109" t="s">
        <v>12</v>
      </c>
      <c r="G109">
        <v>7111</v>
      </c>
      <c r="H109" t="s">
        <v>94</v>
      </c>
      <c r="I109">
        <v>31610.67</v>
      </c>
      <c r="J109">
        <v>5600000</v>
      </c>
      <c r="K109">
        <v>100000</v>
      </c>
    </row>
    <row r="110" spans="1:11" x14ac:dyDescent="0.25">
      <c r="A110" t="s">
        <v>43</v>
      </c>
      <c r="B110">
        <v>1</v>
      </c>
      <c r="C110" s="2">
        <v>45143</v>
      </c>
      <c r="D110" s="2">
        <v>45509</v>
      </c>
      <c r="E110" t="s">
        <v>22</v>
      </c>
      <c r="F110" t="s">
        <v>12</v>
      </c>
      <c r="G110">
        <v>7114</v>
      </c>
      <c r="H110" t="s">
        <v>94</v>
      </c>
      <c r="I110">
        <v>182546.45499999999</v>
      </c>
      <c r="J110">
        <v>32219400</v>
      </c>
      <c r="K110">
        <v>100000</v>
      </c>
    </row>
    <row r="111" spans="1:11" x14ac:dyDescent="0.25">
      <c r="A111" t="s">
        <v>43</v>
      </c>
      <c r="B111">
        <v>1</v>
      </c>
      <c r="C111" s="2">
        <v>45143</v>
      </c>
      <c r="D111" s="2">
        <v>45509</v>
      </c>
      <c r="E111" t="s">
        <v>22</v>
      </c>
      <c r="F111" t="s">
        <v>12</v>
      </c>
      <c r="G111">
        <v>10453</v>
      </c>
      <c r="H111" t="s">
        <v>24</v>
      </c>
      <c r="I111">
        <v>182546.45499999999</v>
      </c>
      <c r="J111">
        <v>15900000</v>
      </c>
      <c r="K111">
        <v>100000</v>
      </c>
    </row>
    <row r="112" spans="1:11" x14ac:dyDescent="0.25">
      <c r="A112" t="s">
        <v>147</v>
      </c>
      <c r="B112">
        <v>1</v>
      </c>
      <c r="C112" s="2">
        <v>45542</v>
      </c>
      <c r="D112" s="2">
        <v>45907</v>
      </c>
      <c r="E112" t="s">
        <v>11</v>
      </c>
      <c r="F112" t="s">
        <v>12</v>
      </c>
      <c r="G112">
        <v>90057</v>
      </c>
      <c r="H112" t="s">
        <v>36</v>
      </c>
      <c r="I112">
        <v>5762.12</v>
      </c>
      <c r="J112">
        <v>950000</v>
      </c>
      <c r="K112">
        <v>5000</v>
      </c>
    </row>
    <row r="113" spans="1:11" x14ac:dyDescent="0.25">
      <c r="A113" t="s">
        <v>342</v>
      </c>
      <c r="B113">
        <v>1</v>
      </c>
      <c r="C113" s="2">
        <v>45295</v>
      </c>
      <c r="D113" s="2">
        <v>45661</v>
      </c>
      <c r="E113" t="s">
        <v>11</v>
      </c>
      <c r="F113" t="s">
        <v>12</v>
      </c>
      <c r="G113">
        <v>20653</v>
      </c>
      <c r="H113" t="s">
        <v>80</v>
      </c>
      <c r="I113">
        <v>43251</v>
      </c>
      <c r="J113">
        <v>450000000</v>
      </c>
      <c r="K113">
        <v>250000</v>
      </c>
    </row>
    <row r="114" spans="1:11" x14ac:dyDescent="0.25">
      <c r="A114" t="s">
        <v>342</v>
      </c>
      <c r="B114">
        <v>1</v>
      </c>
      <c r="C114" s="2">
        <v>45295</v>
      </c>
      <c r="D114" s="2">
        <v>45661</v>
      </c>
      <c r="E114" t="s">
        <v>11</v>
      </c>
      <c r="F114" t="s">
        <v>12</v>
      </c>
      <c r="G114">
        <v>21061</v>
      </c>
      <c r="H114" t="s">
        <v>80</v>
      </c>
      <c r="I114">
        <v>55295</v>
      </c>
      <c r="J114">
        <v>450000000</v>
      </c>
      <c r="K114">
        <v>250000</v>
      </c>
    </row>
    <row r="115" spans="1:11" x14ac:dyDescent="0.25">
      <c r="A115" t="s">
        <v>342</v>
      </c>
      <c r="B115">
        <v>1</v>
      </c>
      <c r="C115" s="2">
        <v>45295</v>
      </c>
      <c r="D115" s="2">
        <v>45661</v>
      </c>
      <c r="E115" t="s">
        <v>11</v>
      </c>
      <c r="F115" t="s">
        <v>12</v>
      </c>
      <c r="G115">
        <v>21228</v>
      </c>
      <c r="H115" t="s">
        <v>80</v>
      </c>
      <c r="I115">
        <v>53275</v>
      </c>
      <c r="J115">
        <v>450000000</v>
      </c>
      <c r="K115">
        <v>250000</v>
      </c>
    </row>
    <row r="116" spans="1:11" x14ac:dyDescent="0.25">
      <c r="A116" t="s">
        <v>342</v>
      </c>
      <c r="B116">
        <v>1</v>
      </c>
      <c r="C116" s="2">
        <v>45295</v>
      </c>
      <c r="D116" s="2">
        <v>45661</v>
      </c>
      <c r="E116" t="s">
        <v>11</v>
      </c>
      <c r="F116" t="s">
        <v>12</v>
      </c>
      <c r="G116">
        <v>21236</v>
      </c>
      <c r="H116" t="s">
        <v>80</v>
      </c>
      <c r="I116">
        <v>66759</v>
      </c>
      <c r="J116">
        <v>450000000</v>
      </c>
      <c r="K116">
        <v>250000</v>
      </c>
    </row>
    <row r="117" spans="1:11" x14ac:dyDescent="0.25">
      <c r="A117" t="s">
        <v>342</v>
      </c>
      <c r="B117">
        <v>1</v>
      </c>
      <c r="C117" s="2">
        <v>45295</v>
      </c>
      <c r="D117" s="2">
        <v>45661</v>
      </c>
      <c r="E117" t="s">
        <v>11</v>
      </c>
      <c r="F117" t="s">
        <v>12</v>
      </c>
      <c r="G117">
        <v>28314</v>
      </c>
      <c r="H117" t="s">
        <v>145</v>
      </c>
      <c r="I117">
        <v>43969.111111111102</v>
      </c>
      <c r="J117">
        <v>26233200</v>
      </c>
      <c r="K117">
        <v>250000</v>
      </c>
    </row>
    <row r="118" spans="1:11" x14ac:dyDescent="0.25">
      <c r="A118" t="s">
        <v>342</v>
      </c>
      <c r="B118">
        <v>1</v>
      </c>
      <c r="C118" s="2">
        <v>45295</v>
      </c>
      <c r="D118" s="2">
        <v>45661</v>
      </c>
      <c r="E118" t="s">
        <v>11</v>
      </c>
      <c r="F118" t="s">
        <v>12</v>
      </c>
      <c r="G118">
        <v>27529</v>
      </c>
      <c r="H118" t="s">
        <v>145</v>
      </c>
      <c r="I118">
        <v>29094</v>
      </c>
      <c r="J118">
        <v>450000000</v>
      </c>
      <c r="K118">
        <v>250000</v>
      </c>
    </row>
    <row r="119" spans="1:11" x14ac:dyDescent="0.25">
      <c r="A119" t="s">
        <v>342</v>
      </c>
      <c r="B119">
        <v>1</v>
      </c>
      <c r="C119" s="2">
        <v>45295</v>
      </c>
      <c r="D119" s="2">
        <v>45661</v>
      </c>
      <c r="E119" t="s">
        <v>11</v>
      </c>
      <c r="F119" t="s">
        <v>12</v>
      </c>
      <c r="G119">
        <v>27616</v>
      </c>
      <c r="H119" t="s">
        <v>145</v>
      </c>
      <c r="I119">
        <v>40288</v>
      </c>
      <c r="J119">
        <v>450000000</v>
      </c>
      <c r="K119">
        <v>250000</v>
      </c>
    </row>
    <row r="120" spans="1:11" x14ac:dyDescent="0.25">
      <c r="A120" t="s">
        <v>342</v>
      </c>
      <c r="B120">
        <v>1</v>
      </c>
      <c r="C120" s="2">
        <v>45295</v>
      </c>
      <c r="D120" s="2">
        <v>45661</v>
      </c>
      <c r="E120" t="s">
        <v>11</v>
      </c>
      <c r="F120" t="s">
        <v>12</v>
      </c>
      <c r="G120">
        <v>17408</v>
      </c>
      <c r="H120" t="s">
        <v>186</v>
      </c>
      <c r="I120">
        <v>36790</v>
      </c>
      <c r="J120">
        <v>450000000</v>
      </c>
      <c r="K120">
        <v>250000</v>
      </c>
    </row>
    <row r="121" spans="1:11" x14ac:dyDescent="0.25">
      <c r="A121" t="s">
        <v>342</v>
      </c>
      <c r="B121">
        <v>1</v>
      </c>
      <c r="C121" s="2">
        <v>45295</v>
      </c>
      <c r="D121" s="2">
        <v>45661</v>
      </c>
      <c r="E121" t="s">
        <v>11</v>
      </c>
      <c r="F121" t="s">
        <v>12</v>
      </c>
      <c r="G121">
        <v>29072</v>
      </c>
      <c r="H121" t="s">
        <v>110</v>
      </c>
      <c r="I121">
        <v>29043</v>
      </c>
      <c r="J121">
        <v>450000000</v>
      </c>
      <c r="K121">
        <v>250000</v>
      </c>
    </row>
    <row r="122" spans="1:11" x14ac:dyDescent="0.25">
      <c r="A122" t="s">
        <v>342</v>
      </c>
      <c r="B122">
        <v>1</v>
      </c>
      <c r="C122" s="2">
        <v>45295</v>
      </c>
      <c r="D122" s="2">
        <v>45661</v>
      </c>
      <c r="E122" t="s">
        <v>11</v>
      </c>
      <c r="F122" t="s">
        <v>12</v>
      </c>
      <c r="G122">
        <v>29732</v>
      </c>
      <c r="H122" t="s">
        <v>110</v>
      </c>
      <c r="I122">
        <v>41927</v>
      </c>
      <c r="J122">
        <v>450000000</v>
      </c>
      <c r="K122">
        <v>250000</v>
      </c>
    </row>
    <row r="123" spans="1:11" x14ac:dyDescent="0.25">
      <c r="A123" t="s">
        <v>342</v>
      </c>
      <c r="B123">
        <v>1</v>
      </c>
      <c r="C123" s="2">
        <v>45295</v>
      </c>
      <c r="D123" s="2">
        <v>45661</v>
      </c>
      <c r="E123" t="s">
        <v>11</v>
      </c>
      <c r="F123" t="s">
        <v>12</v>
      </c>
      <c r="G123">
        <v>98133</v>
      </c>
      <c r="H123" t="s">
        <v>88</v>
      </c>
      <c r="I123">
        <v>43969.111111111102</v>
      </c>
      <c r="J123">
        <v>200000000</v>
      </c>
      <c r="K123">
        <v>100000</v>
      </c>
    </row>
    <row r="124" spans="1:11" x14ac:dyDescent="0.25">
      <c r="A124" t="s">
        <v>342</v>
      </c>
      <c r="B124">
        <v>1</v>
      </c>
      <c r="C124" s="2">
        <v>45295</v>
      </c>
      <c r="D124" s="2">
        <v>45661</v>
      </c>
      <c r="E124" t="s">
        <v>11</v>
      </c>
      <c r="F124" t="s">
        <v>12</v>
      </c>
      <c r="G124">
        <v>99216</v>
      </c>
      <c r="H124" t="s">
        <v>88</v>
      </c>
      <c r="I124">
        <v>43969.111111111102</v>
      </c>
      <c r="J124">
        <v>200000000</v>
      </c>
      <c r="K124">
        <v>100000</v>
      </c>
    </row>
    <row r="125" spans="1:11" x14ac:dyDescent="0.25">
      <c r="A125" t="s">
        <v>151</v>
      </c>
      <c r="B125">
        <v>1</v>
      </c>
      <c r="C125" s="2">
        <v>45044</v>
      </c>
      <c r="D125" s="2">
        <v>45410</v>
      </c>
      <c r="E125" t="s">
        <v>22</v>
      </c>
      <c r="F125" t="s">
        <v>12</v>
      </c>
      <c r="G125">
        <v>11221</v>
      </c>
      <c r="H125" t="s">
        <v>24</v>
      </c>
      <c r="I125">
        <v>5386</v>
      </c>
      <c r="J125">
        <v>4150000</v>
      </c>
      <c r="K125">
        <v>5000</v>
      </c>
    </row>
    <row r="126" spans="1:11" x14ac:dyDescent="0.25">
      <c r="A126" t="s">
        <v>346</v>
      </c>
      <c r="B126">
        <v>1</v>
      </c>
      <c r="C126" s="2">
        <v>45569</v>
      </c>
      <c r="D126" s="2">
        <v>45934</v>
      </c>
      <c r="E126" t="s">
        <v>11</v>
      </c>
      <c r="F126" t="s">
        <v>12</v>
      </c>
      <c r="G126">
        <v>73045</v>
      </c>
      <c r="H126" t="s">
        <v>347</v>
      </c>
      <c r="I126">
        <v>58623.19</v>
      </c>
      <c r="J126">
        <v>9639000</v>
      </c>
      <c r="K126">
        <v>50000</v>
      </c>
    </row>
    <row r="127" spans="1:11" x14ac:dyDescent="0.25">
      <c r="A127" t="s">
        <v>154</v>
      </c>
      <c r="B127">
        <v>1</v>
      </c>
      <c r="C127" s="2">
        <v>45067</v>
      </c>
      <c r="D127" s="2">
        <v>45433</v>
      </c>
      <c r="E127" t="s">
        <v>440</v>
      </c>
      <c r="F127" t="s">
        <v>12</v>
      </c>
      <c r="G127">
        <v>30337</v>
      </c>
      <c r="H127" t="s">
        <v>155</v>
      </c>
      <c r="I127">
        <v>7661</v>
      </c>
      <c r="J127">
        <v>1290000</v>
      </c>
      <c r="K127">
        <v>15000</v>
      </c>
    </row>
    <row r="128" spans="1:11" x14ac:dyDescent="0.25">
      <c r="A128" t="s">
        <v>254</v>
      </c>
      <c r="B128">
        <v>1</v>
      </c>
      <c r="C128" s="2">
        <v>45107</v>
      </c>
      <c r="D128" s="2">
        <v>45473</v>
      </c>
      <c r="E128" t="s">
        <v>11</v>
      </c>
      <c r="F128" t="s">
        <v>12</v>
      </c>
      <c r="G128">
        <v>11249</v>
      </c>
      <c r="H128" t="s">
        <v>24</v>
      </c>
      <c r="I128">
        <v>93217</v>
      </c>
      <c r="J128">
        <v>800000000</v>
      </c>
      <c r="K128">
        <v>10000</v>
      </c>
    </row>
    <row r="129" spans="1:11" x14ac:dyDescent="0.25">
      <c r="A129" t="s">
        <v>254</v>
      </c>
      <c r="B129">
        <v>1</v>
      </c>
      <c r="C129" s="2">
        <v>45382</v>
      </c>
      <c r="D129" s="2">
        <v>45747</v>
      </c>
      <c r="E129" t="s">
        <v>11</v>
      </c>
      <c r="F129" t="s">
        <v>12</v>
      </c>
      <c r="G129">
        <v>46075</v>
      </c>
      <c r="H129" t="s">
        <v>201</v>
      </c>
      <c r="I129">
        <v>73249.09</v>
      </c>
      <c r="J129">
        <v>29800000</v>
      </c>
      <c r="K129">
        <v>10000</v>
      </c>
    </row>
    <row r="130" spans="1:11" x14ac:dyDescent="0.25">
      <c r="A130" t="s">
        <v>254</v>
      </c>
      <c r="B130">
        <v>1</v>
      </c>
      <c r="C130" s="2">
        <v>45382</v>
      </c>
      <c r="D130" s="2">
        <v>45747</v>
      </c>
      <c r="E130" t="s">
        <v>11</v>
      </c>
      <c r="F130" t="s">
        <v>12</v>
      </c>
      <c r="G130">
        <v>70458</v>
      </c>
      <c r="H130" t="s">
        <v>230</v>
      </c>
      <c r="I130">
        <v>50876</v>
      </c>
      <c r="J130">
        <v>19220000</v>
      </c>
      <c r="K130">
        <v>10000</v>
      </c>
    </row>
    <row r="131" spans="1:11" x14ac:dyDescent="0.25">
      <c r="A131" t="s">
        <v>258</v>
      </c>
      <c r="B131">
        <v>1</v>
      </c>
      <c r="C131" s="2">
        <v>45313</v>
      </c>
      <c r="D131" s="2">
        <v>45679</v>
      </c>
      <c r="E131" t="s">
        <v>440</v>
      </c>
      <c r="F131" t="s">
        <v>12</v>
      </c>
      <c r="G131">
        <v>28557</v>
      </c>
      <c r="H131" t="s">
        <v>145</v>
      </c>
      <c r="I131">
        <v>3629</v>
      </c>
      <c r="J131">
        <v>3712984</v>
      </c>
      <c r="K131">
        <v>2500</v>
      </c>
    </row>
    <row r="132" spans="1:11" x14ac:dyDescent="0.25">
      <c r="A132" t="s">
        <v>351</v>
      </c>
      <c r="B132">
        <v>1</v>
      </c>
      <c r="C132" s="2">
        <v>44933</v>
      </c>
      <c r="D132" s="2">
        <v>45298</v>
      </c>
      <c r="E132" t="s">
        <v>22</v>
      </c>
      <c r="F132" t="s">
        <v>12</v>
      </c>
      <c r="G132">
        <v>89011</v>
      </c>
      <c r="H132" t="s">
        <v>352</v>
      </c>
      <c r="I132">
        <v>56772.49</v>
      </c>
      <c r="J132">
        <v>569853553</v>
      </c>
      <c r="K132">
        <v>25000</v>
      </c>
    </row>
    <row r="133" spans="1:11" x14ac:dyDescent="0.25">
      <c r="A133" t="s">
        <v>46</v>
      </c>
      <c r="B133">
        <v>1</v>
      </c>
      <c r="C133" s="2">
        <v>44861</v>
      </c>
      <c r="D133" s="2">
        <v>45226</v>
      </c>
      <c r="E133" t="s">
        <v>11</v>
      </c>
      <c r="F133" t="s">
        <v>12</v>
      </c>
      <c r="G133">
        <v>78752</v>
      </c>
      <c r="H133" t="s">
        <v>32</v>
      </c>
      <c r="I133">
        <v>147648.66</v>
      </c>
      <c r="J133">
        <v>2210000</v>
      </c>
      <c r="K133">
        <v>25000</v>
      </c>
    </row>
    <row r="134" spans="1:11" x14ac:dyDescent="0.25">
      <c r="A134" t="s">
        <v>46</v>
      </c>
      <c r="B134">
        <v>1</v>
      </c>
      <c r="C134" s="2">
        <v>45250</v>
      </c>
      <c r="D134" s="2">
        <v>45616</v>
      </c>
      <c r="E134" t="s">
        <v>22</v>
      </c>
      <c r="F134" t="s">
        <v>243</v>
      </c>
      <c r="G134">
        <v>75206</v>
      </c>
      <c r="H134" t="s">
        <v>32</v>
      </c>
      <c r="I134">
        <v>30430.075669291298</v>
      </c>
      <c r="J134">
        <v>2350000</v>
      </c>
      <c r="K134">
        <v>25000</v>
      </c>
    </row>
    <row r="135" spans="1:11" x14ac:dyDescent="0.25">
      <c r="A135" t="s">
        <v>46</v>
      </c>
      <c r="B135">
        <v>1</v>
      </c>
      <c r="C135" s="2">
        <v>45479</v>
      </c>
      <c r="D135" s="2">
        <v>45844</v>
      </c>
      <c r="E135" t="s">
        <v>11</v>
      </c>
      <c r="F135" t="s">
        <v>12</v>
      </c>
      <c r="G135">
        <v>36695</v>
      </c>
      <c r="H135" t="s">
        <v>363</v>
      </c>
      <c r="I135">
        <v>147648.66</v>
      </c>
      <c r="J135">
        <v>6850000</v>
      </c>
      <c r="K135">
        <v>50000</v>
      </c>
    </row>
    <row r="136" spans="1:11" x14ac:dyDescent="0.25">
      <c r="A136" t="s">
        <v>77</v>
      </c>
      <c r="B136">
        <v>1</v>
      </c>
      <c r="C136" s="2">
        <v>45212</v>
      </c>
      <c r="D136" s="2">
        <v>45578</v>
      </c>
      <c r="E136" t="s">
        <v>22</v>
      </c>
      <c r="F136" t="s">
        <v>12</v>
      </c>
      <c r="G136">
        <v>60628</v>
      </c>
      <c r="H136" t="s">
        <v>78</v>
      </c>
      <c r="I136">
        <v>9913.8799999999992</v>
      </c>
      <c r="J136">
        <v>2800000</v>
      </c>
      <c r="K136">
        <v>10000</v>
      </c>
    </row>
    <row r="137" spans="1:11" x14ac:dyDescent="0.25">
      <c r="A137" t="s">
        <v>30</v>
      </c>
      <c r="B137">
        <v>1</v>
      </c>
      <c r="C137" s="2">
        <v>45009</v>
      </c>
      <c r="D137" s="2">
        <v>45375</v>
      </c>
      <c r="E137" t="s">
        <v>11</v>
      </c>
      <c r="F137" t="s">
        <v>12</v>
      </c>
      <c r="G137">
        <v>33021</v>
      </c>
      <c r="H137" t="s">
        <v>16</v>
      </c>
      <c r="I137">
        <v>101425.887804878</v>
      </c>
      <c r="J137">
        <v>4000000</v>
      </c>
      <c r="K137">
        <v>2500</v>
      </c>
    </row>
    <row r="138" spans="1:11" x14ac:dyDescent="0.25">
      <c r="A138" t="s">
        <v>356</v>
      </c>
      <c r="B138">
        <v>1</v>
      </c>
      <c r="C138" s="2">
        <v>45065</v>
      </c>
      <c r="D138" s="2">
        <v>45431</v>
      </c>
      <c r="E138" t="s">
        <v>11</v>
      </c>
      <c r="F138" t="s">
        <v>12</v>
      </c>
      <c r="G138">
        <v>33401</v>
      </c>
      <c r="H138" t="s">
        <v>16</v>
      </c>
      <c r="I138">
        <v>101425.887804878</v>
      </c>
      <c r="J138">
        <v>75491891</v>
      </c>
      <c r="K138">
        <v>50000</v>
      </c>
    </row>
    <row r="139" spans="1:11" x14ac:dyDescent="0.25">
      <c r="A139" t="s">
        <v>356</v>
      </c>
      <c r="B139">
        <v>1</v>
      </c>
      <c r="C139" s="2">
        <v>45199</v>
      </c>
      <c r="D139" s="2">
        <v>45565</v>
      </c>
      <c r="E139" t="s">
        <v>22</v>
      </c>
      <c r="F139" t="s">
        <v>12</v>
      </c>
      <c r="G139">
        <v>6902</v>
      </c>
      <c r="H139" t="s">
        <v>123</v>
      </c>
      <c r="I139">
        <v>30430.075669291298</v>
      </c>
      <c r="J139">
        <v>73159440</v>
      </c>
      <c r="K139">
        <v>25000</v>
      </c>
    </row>
    <row r="140" spans="1:11" x14ac:dyDescent="0.25">
      <c r="A140" t="s">
        <v>162</v>
      </c>
      <c r="B140">
        <v>1</v>
      </c>
      <c r="C140" s="2">
        <v>45025</v>
      </c>
      <c r="D140" s="2">
        <v>45391</v>
      </c>
      <c r="E140" t="s">
        <v>22</v>
      </c>
      <c r="F140" t="s">
        <v>12</v>
      </c>
      <c r="G140">
        <v>14220</v>
      </c>
      <c r="H140" t="s">
        <v>24</v>
      </c>
      <c r="I140">
        <v>64546.16</v>
      </c>
      <c r="J140">
        <v>15273409</v>
      </c>
      <c r="K140">
        <v>5000</v>
      </c>
    </row>
    <row r="141" spans="1:11" x14ac:dyDescent="0.25">
      <c r="A141" t="s">
        <v>99</v>
      </c>
      <c r="B141">
        <v>1</v>
      </c>
      <c r="C141" s="2">
        <v>45056</v>
      </c>
      <c r="D141" s="2">
        <v>45422</v>
      </c>
      <c r="E141" t="s">
        <v>22</v>
      </c>
      <c r="F141" t="s">
        <v>12</v>
      </c>
      <c r="G141">
        <v>7111</v>
      </c>
      <c r="H141" t="s">
        <v>94</v>
      </c>
      <c r="I141">
        <v>21919</v>
      </c>
      <c r="J141">
        <v>5580000</v>
      </c>
      <c r="K141">
        <v>5000</v>
      </c>
    </row>
    <row r="142" spans="1:11" x14ac:dyDescent="0.25">
      <c r="A142" t="s">
        <v>99</v>
      </c>
      <c r="B142">
        <v>1</v>
      </c>
      <c r="C142" s="2">
        <v>45388</v>
      </c>
      <c r="D142" s="2">
        <v>45753</v>
      </c>
      <c r="E142" t="s">
        <v>22</v>
      </c>
      <c r="F142" t="s">
        <v>12</v>
      </c>
      <c r="G142">
        <v>94102</v>
      </c>
      <c r="H142" t="s">
        <v>36</v>
      </c>
      <c r="I142">
        <v>21919</v>
      </c>
      <c r="J142">
        <v>55544854</v>
      </c>
      <c r="K142">
        <v>50000</v>
      </c>
    </row>
    <row r="143" spans="1:11" x14ac:dyDescent="0.25">
      <c r="A143" t="s">
        <v>266</v>
      </c>
      <c r="B143">
        <v>1</v>
      </c>
      <c r="C143" s="2">
        <v>45277</v>
      </c>
      <c r="D143" s="2">
        <v>45643</v>
      </c>
      <c r="E143" t="s">
        <v>11</v>
      </c>
      <c r="F143" t="s">
        <v>12</v>
      </c>
      <c r="G143">
        <v>2210</v>
      </c>
      <c r="H143" t="s">
        <v>21</v>
      </c>
      <c r="I143">
        <v>23125.96</v>
      </c>
      <c r="J143">
        <v>500000000</v>
      </c>
      <c r="K143">
        <v>50000</v>
      </c>
    </row>
    <row r="144" spans="1:11" x14ac:dyDescent="0.25">
      <c r="A144" t="s">
        <v>163</v>
      </c>
      <c r="B144">
        <v>1</v>
      </c>
      <c r="C144" s="2">
        <v>45292</v>
      </c>
      <c r="D144" s="2">
        <v>45658</v>
      </c>
      <c r="E144" t="s">
        <v>11</v>
      </c>
      <c r="F144" t="s">
        <v>12</v>
      </c>
      <c r="G144">
        <v>1880</v>
      </c>
      <c r="H144" t="s">
        <v>21</v>
      </c>
      <c r="I144">
        <v>179427</v>
      </c>
      <c r="J144">
        <v>60132155</v>
      </c>
      <c r="K144">
        <v>25000</v>
      </c>
    </row>
    <row r="145" spans="1:11" x14ac:dyDescent="0.25">
      <c r="A145" t="s">
        <v>163</v>
      </c>
      <c r="B145">
        <v>1</v>
      </c>
      <c r="C145" s="2">
        <v>45292</v>
      </c>
      <c r="D145" s="2">
        <v>45658</v>
      </c>
      <c r="E145" t="s">
        <v>11</v>
      </c>
      <c r="F145" t="s">
        <v>12</v>
      </c>
      <c r="G145">
        <v>44109</v>
      </c>
      <c r="H145" t="s">
        <v>52</v>
      </c>
      <c r="I145">
        <v>48865</v>
      </c>
      <c r="J145">
        <v>13605827</v>
      </c>
      <c r="K145">
        <v>25000</v>
      </c>
    </row>
    <row r="146" spans="1:11" x14ac:dyDescent="0.25">
      <c r="A146" t="s">
        <v>163</v>
      </c>
      <c r="B146">
        <v>1</v>
      </c>
      <c r="C146" s="2">
        <v>45292</v>
      </c>
      <c r="D146" s="2">
        <v>45658</v>
      </c>
      <c r="E146" t="s">
        <v>11</v>
      </c>
      <c r="F146" t="s">
        <v>12</v>
      </c>
      <c r="G146">
        <v>44127</v>
      </c>
      <c r="H146" t="s">
        <v>52</v>
      </c>
      <c r="I146">
        <v>61477</v>
      </c>
      <c r="J146">
        <v>17580188</v>
      </c>
      <c r="K146">
        <v>25000</v>
      </c>
    </row>
    <row r="147" spans="1:11" x14ac:dyDescent="0.25">
      <c r="A147" t="s">
        <v>163</v>
      </c>
      <c r="B147">
        <v>1</v>
      </c>
      <c r="C147" s="2">
        <v>45292</v>
      </c>
      <c r="D147" s="2">
        <v>45658</v>
      </c>
      <c r="E147" t="s">
        <v>11</v>
      </c>
      <c r="F147" t="s">
        <v>12</v>
      </c>
      <c r="G147">
        <v>22102</v>
      </c>
      <c r="H147" t="s">
        <v>209</v>
      </c>
      <c r="I147">
        <v>96589.666666666599</v>
      </c>
      <c r="J147">
        <v>99486468</v>
      </c>
      <c r="K147">
        <v>25000</v>
      </c>
    </row>
    <row r="148" spans="1:11" x14ac:dyDescent="0.25">
      <c r="A148" t="s">
        <v>357</v>
      </c>
      <c r="B148">
        <v>1</v>
      </c>
      <c r="C148" s="2">
        <v>45418</v>
      </c>
      <c r="D148" s="2">
        <v>45783</v>
      </c>
      <c r="E148" t="s">
        <v>22</v>
      </c>
      <c r="F148" t="s">
        <v>12</v>
      </c>
      <c r="G148">
        <v>28081</v>
      </c>
      <c r="H148" t="s">
        <v>145</v>
      </c>
      <c r="I148">
        <v>21353</v>
      </c>
      <c r="J148">
        <v>6139000</v>
      </c>
      <c r="K148">
        <v>25000</v>
      </c>
    </row>
    <row r="149" spans="1:11" x14ac:dyDescent="0.25">
      <c r="A149" t="s">
        <v>87</v>
      </c>
      <c r="B149">
        <v>1</v>
      </c>
      <c r="C149" s="2">
        <v>45219</v>
      </c>
      <c r="D149" s="2">
        <v>45585</v>
      </c>
      <c r="E149" t="s">
        <v>440</v>
      </c>
      <c r="F149" t="s">
        <v>12</v>
      </c>
      <c r="G149">
        <v>98201</v>
      </c>
      <c r="H149" t="s">
        <v>88</v>
      </c>
      <c r="I149">
        <v>20023.82</v>
      </c>
      <c r="J149">
        <v>7700000</v>
      </c>
      <c r="K149">
        <v>25000</v>
      </c>
    </row>
    <row r="150" spans="1:11" x14ac:dyDescent="0.25">
      <c r="A150" t="s">
        <v>87</v>
      </c>
      <c r="B150">
        <v>1</v>
      </c>
      <c r="C150" s="2">
        <v>45227</v>
      </c>
      <c r="D150" s="2">
        <v>45593</v>
      </c>
      <c r="E150" t="s">
        <v>440</v>
      </c>
      <c r="F150" t="s">
        <v>243</v>
      </c>
      <c r="G150">
        <v>98002</v>
      </c>
      <c r="H150" t="s">
        <v>88</v>
      </c>
      <c r="I150">
        <v>16645.39</v>
      </c>
      <c r="J150">
        <v>7250000</v>
      </c>
      <c r="K150">
        <v>25000</v>
      </c>
    </row>
    <row r="151" spans="1:11" x14ac:dyDescent="0.25">
      <c r="A151" t="s">
        <v>87</v>
      </c>
      <c r="B151">
        <v>1</v>
      </c>
      <c r="C151" s="2">
        <v>45227</v>
      </c>
      <c r="D151" s="2">
        <v>45593</v>
      </c>
      <c r="E151" t="s">
        <v>22</v>
      </c>
      <c r="F151" t="s">
        <v>416</v>
      </c>
      <c r="G151">
        <v>98498</v>
      </c>
      <c r="H151" t="s">
        <v>88</v>
      </c>
      <c r="I151">
        <v>48665.51</v>
      </c>
      <c r="J151">
        <v>32195276</v>
      </c>
      <c r="K151">
        <v>25000</v>
      </c>
    </row>
    <row r="152" spans="1:11" x14ac:dyDescent="0.25">
      <c r="A152" t="s">
        <v>87</v>
      </c>
      <c r="B152">
        <v>1</v>
      </c>
      <c r="C152" s="2">
        <v>45436</v>
      </c>
      <c r="D152" s="2">
        <v>45801</v>
      </c>
      <c r="E152" t="s">
        <v>440</v>
      </c>
      <c r="F152" t="s">
        <v>12</v>
      </c>
      <c r="G152">
        <v>84115</v>
      </c>
      <c r="H152" t="s">
        <v>372</v>
      </c>
      <c r="I152">
        <v>13266.96</v>
      </c>
      <c r="J152">
        <v>4371600</v>
      </c>
      <c r="K152">
        <v>50000</v>
      </c>
    </row>
    <row r="153" spans="1:11" x14ac:dyDescent="0.25">
      <c r="A153" t="s">
        <v>366</v>
      </c>
      <c r="B153">
        <v>1</v>
      </c>
      <c r="C153" s="2">
        <v>45135</v>
      </c>
      <c r="D153" s="2">
        <v>45501</v>
      </c>
      <c r="E153" t="s">
        <v>22</v>
      </c>
      <c r="F153" t="s">
        <v>12</v>
      </c>
      <c r="G153">
        <v>70454</v>
      </c>
      <c r="H153" t="s">
        <v>230</v>
      </c>
      <c r="I153">
        <v>13090.21</v>
      </c>
      <c r="J153">
        <v>689980</v>
      </c>
      <c r="K153">
        <v>1000</v>
      </c>
    </row>
    <row r="154" spans="1:11" x14ac:dyDescent="0.25">
      <c r="A154" t="s">
        <v>268</v>
      </c>
      <c r="B154">
        <v>1</v>
      </c>
      <c r="C154" s="2">
        <v>45107</v>
      </c>
      <c r="D154" s="2">
        <v>45473</v>
      </c>
      <c r="E154" t="s">
        <v>22</v>
      </c>
      <c r="F154" t="s">
        <v>12</v>
      </c>
      <c r="G154">
        <v>98133</v>
      </c>
      <c r="H154" t="s">
        <v>88</v>
      </c>
      <c r="I154">
        <v>30430.075669291298</v>
      </c>
      <c r="J154">
        <v>2336250</v>
      </c>
      <c r="K154">
        <v>5000</v>
      </c>
    </row>
    <row r="155" spans="1:11" x14ac:dyDescent="0.25">
      <c r="A155" t="s">
        <v>367</v>
      </c>
      <c r="B155">
        <v>1</v>
      </c>
      <c r="C155" s="2">
        <v>44936</v>
      </c>
      <c r="D155" s="2">
        <v>45301</v>
      </c>
      <c r="E155" t="s">
        <v>22</v>
      </c>
      <c r="F155" t="s">
        <v>12</v>
      </c>
      <c r="G155">
        <v>20010</v>
      </c>
      <c r="H155" t="s">
        <v>313</v>
      </c>
      <c r="I155">
        <v>157243.76</v>
      </c>
      <c r="J155">
        <v>46092020</v>
      </c>
      <c r="K155">
        <v>25000</v>
      </c>
    </row>
    <row r="156" spans="1:11" x14ac:dyDescent="0.25">
      <c r="A156" t="s">
        <v>173</v>
      </c>
      <c r="B156">
        <v>1</v>
      </c>
      <c r="C156" s="2">
        <v>44930</v>
      </c>
      <c r="D156" s="2">
        <v>45295</v>
      </c>
      <c r="E156" t="s">
        <v>22</v>
      </c>
      <c r="F156" t="s">
        <v>12</v>
      </c>
      <c r="G156">
        <v>64063</v>
      </c>
      <c r="H156" t="s">
        <v>174</v>
      </c>
      <c r="I156">
        <v>30026</v>
      </c>
      <c r="J156">
        <v>6965000</v>
      </c>
      <c r="K156">
        <v>10000</v>
      </c>
    </row>
    <row r="157" spans="1:11" x14ac:dyDescent="0.25">
      <c r="A157" t="s">
        <v>269</v>
      </c>
      <c r="B157">
        <v>1</v>
      </c>
      <c r="C157" s="2">
        <v>45028</v>
      </c>
      <c r="D157" s="2">
        <v>45394</v>
      </c>
      <c r="E157" t="s">
        <v>11</v>
      </c>
      <c r="F157" t="s">
        <v>12</v>
      </c>
      <c r="G157">
        <v>70062</v>
      </c>
      <c r="H157" t="s">
        <v>230</v>
      </c>
      <c r="I157">
        <v>74807.87</v>
      </c>
      <c r="J157">
        <v>3586497</v>
      </c>
      <c r="K157">
        <v>10000</v>
      </c>
    </row>
    <row r="158" spans="1:11" x14ac:dyDescent="0.25">
      <c r="A158" t="s">
        <v>269</v>
      </c>
      <c r="B158">
        <v>1</v>
      </c>
      <c r="C158" s="2">
        <v>45028</v>
      </c>
      <c r="D158" s="2">
        <v>45394</v>
      </c>
      <c r="E158" t="s">
        <v>11</v>
      </c>
      <c r="F158" t="s">
        <v>12</v>
      </c>
      <c r="G158">
        <v>70053</v>
      </c>
      <c r="H158" t="s">
        <v>230</v>
      </c>
      <c r="I158">
        <v>74807.87</v>
      </c>
      <c r="J158">
        <v>6671259</v>
      </c>
      <c r="K158">
        <v>10000</v>
      </c>
    </row>
    <row r="159" spans="1:11" x14ac:dyDescent="0.25">
      <c r="A159" t="s">
        <v>269</v>
      </c>
      <c r="B159">
        <v>1</v>
      </c>
      <c r="C159" s="2">
        <v>45427</v>
      </c>
      <c r="D159" s="2">
        <v>45792</v>
      </c>
      <c r="E159" t="s">
        <v>11</v>
      </c>
      <c r="F159" t="s">
        <v>12</v>
      </c>
      <c r="G159">
        <v>77388</v>
      </c>
      <c r="H159" t="s">
        <v>32</v>
      </c>
      <c r="I159">
        <v>74807.87</v>
      </c>
      <c r="J159">
        <v>17200000</v>
      </c>
      <c r="K159">
        <v>25000</v>
      </c>
    </row>
    <row r="160" spans="1:11" x14ac:dyDescent="0.25">
      <c r="A160" t="s">
        <v>58</v>
      </c>
      <c r="B160">
        <v>1</v>
      </c>
      <c r="C160" s="2">
        <v>44788</v>
      </c>
      <c r="D160" s="2">
        <v>45153</v>
      </c>
      <c r="E160" t="s">
        <v>11</v>
      </c>
      <c r="F160" t="s">
        <v>12</v>
      </c>
      <c r="G160">
        <v>77086</v>
      </c>
      <c r="H160" t="s">
        <v>32</v>
      </c>
      <c r="I160">
        <v>69149.77</v>
      </c>
      <c r="J160">
        <v>8028288</v>
      </c>
      <c r="K160">
        <v>75000</v>
      </c>
    </row>
    <row r="161" spans="1:11" x14ac:dyDescent="0.25">
      <c r="A161" t="s">
        <v>23</v>
      </c>
      <c r="B161">
        <v>1</v>
      </c>
      <c r="C161" s="2">
        <v>44792</v>
      </c>
      <c r="D161" s="2">
        <v>45157</v>
      </c>
      <c r="E161" t="s">
        <v>22</v>
      </c>
      <c r="F161" t="s">
        <v>12</v>
      </c>
      <c r="G161">
        <v>11377</v>
      </c>
      <c r="H161" t="s">
        <v>24</v>
      </c>
      <c r="I161">
        <v>8535.77</v>
      </c>
      <c r="J161">
        <v>2100000</v>
      </c>
      <c r="K161">
        <v>5000</v>
      </c>
    </row>
    <row r="162" spans="1:11" x14ac:dyDescent="0.25">
      <c r="A162" t="s">
        <v>23</v>
      </c>
      <c r="B162">
        <v>1</v>
      </c>
      <c r="C162" s="2">
        <v>44886</v>
      </c>
      <c r="D162" s="2">
        <v>45251</v>
      </c>
      <c r="E162" t="s">
        <v>22</v>
      </c>
      <c r="F162" t="s">
        <v>12</v>
      </c>
      <c r="G162">
        <v>75204</v>
      </c>
      <c r="H162" t="s">
        <v>32</v>
      </c>
      <c r="I162">
        <v>11689</v>
      </c>
      <c r="J162">
        <v>1881802</v>
      </c>
      <c r="K162">
        <v>5000</v>
      </c>
    </row>
    <row r="163" spans="1:11" x14ac:dyDescent="0.25">
      <c r="A163" t="s">
        <v>23</v>
      </c>
      <c r="B163">
        <v>1</v>
      </c>
      <c r="C163" s="2">
        <v>45117</v>
      </c>
      <c r="D163" s="2">
        <v>45483</v>
      </c>
      <c r="E163" t="s">
        <v>22</v>
      </c>
      <c r="F163" t="s">
        <v>12</v>
      </c>
      <c r="G163">
        <v>11222</v>
      </c>
      <c r="H163" t="s">
        <v>24</v>
      </c>
      <c r="I163">
        <v>12993</v>
      </c>
      <c r="J163">
        <v>6435520</v>
      </c>
      <c r="K163">
        <v>5000</v>
      </c>
    </row>
    <row r="164" spans="1:11" x14ac:dyDescent="0.25">
      <c r="A164" t="s">
        <v>31</v>
      </c>
      <c r="B164">
        <v>1</v>
      </c>
      <c r="C164" s="2">
        <v>45263</v>
      </c>
      <c r="D164" s="2">
        <v>45629</v>
      </c>
      <c r="E164" t="s">
        <v>11</v>
      </c>
      <c r="F164" t="s">
        <v>12</v>
      </c>
      <c r="G164">
        <v>78223</v>
      </c>
      <c r="H164" t="s">
        <v>32</v>
      </c>
      <c r="I164">
        <v>69523.399999999994</v>
      </c>
      <c r="J164">
        <v>8200000</v>
      </c>
      <c r="K164">
        <v>25000</v>
      </c>
    </row>
    <row r="165" spans="1:11" x14ac:dyDescent="0.25">
      <c r="A165" t="s">
        <v>31</v>
      </c>
      <c r="B165">
        <v>1</v>
      </c>
      <c r="C165" s="2">
        <v>45512</v>
      </c>
      <c r="D165" s="2">
        <v>45641</v>
      </c>
      <c r="E165" t="s">
        <v>11</v>
      </c>
      <c r="F165" t="s">
        <v>12</v>
      </c>
      <c r="G165">
        <v>77856</v>
      </c>
      <c r="H165" t="s">
        <v>32</v>
      </c>
      <c r="I165">
        <v>48995.7</v>
      </c>
      <c r="J165">
        <v>3128920</v>
      </c>
      <c r="K165">
        <v>25000</v>
      </c>
    </row>
    <row r="166" spans="1:11" x14ac:dyDescent="0.25">
      <c r="A166" t="s">
        <v>31</v>
      </c>
      <c r="B166">
        <v>1</v>
      </c>
      <c r="C166" s="2">
        <v>45295</v>
      </c>
      <c r="D166" s="2">
        <v>45661</v>
      </c>
      <c r="E166" t="s">
        <v>11</v>
      </c>
      <c r="F166" t="s">
        <v>12</v>
      </c>
      <c r="G166">
        <v>7712</v>
      </c>
      <c r="H166" t="s">
        <v>94</v>
      </c>
      <c r="I166">
        <v>28468</v>
      </c>
      <c r="J166">
        <v>19800000</v>
      </c>
      <c r="K166">
        <v>10000</v>
      </c>
    </row>
    <row r="167" spans="1:11" x14ac:dyDescent="0.25">
      <c r="A167" t="s">
        <v>176</v>
      </c>
      <c r="B167">
        <v>1</v>
      </c>
      <c r="C167" s="2">
        <v>44931</v>
      </c>
      <c r="D167" s="2">
        <v>45296</v>
      </c>
      <c r="E167" t="s">
        <v>11</v>
      </c>
      <c r="F167" t="s">
        <v>12</v>
      </c>
      <c r="G167">
        <v>10566</v>
      </c>
      <c r="H167" t="s">
        <v>24</v>
      </c>
      <c r="I167">
        <v>46883.22</v>
      </c>
      <c r="J167">
        <v>27994472</v>
      </c>
      <c r="K167">
        <v>5000</v>
      </c>
    </row>
    <row r="168" spans="1:11" x14ac:dyDescent="0.25">
      <c r="A168" t="s">
        <v>276</v>
      </c>
      <c r="B168">
        <v>1</v>
      </c>
      <c r="C168" s="2">
        <v>45348</v>
      </c>
      <c r="D168" s="2">
        <v>45714</v>
      </c>
      <c r="E168" t="s">
        <v>22</v>
      </c>
      <c r="F168" t="s">
        <v>12</v>
      </c>
      <c r="G168">
        <v>77040</v>
      </c>
      <c r="H168" t="s">
        <v>32</v>
      </c>
      <c r="I168">
        <v>70422.100000000006</v>
      </c>
      <c r="J168">
        <v>5857011</v>
      </c>
      <c r="K168">
        <v>25000</v>
      </c>
    </row>
    <row r="169" spans="1:11" x14ac:dyDescent="0.25">
      <c r="A169" t="s">
        <v>379</v>
      </c>
      <c r="B169">
        <v>1</v>
      </c>
      <c r="C169" s="2">
        <v>45295</v>
      </c>
      <c r="D169" s="2">
        <v>45661</v>
      </c>
      <c r="E169" t="s">
        <v>22</v>
      </c>
      <c r="F169" t="s">
        <v>12</v>
      </c>
      <c r="G169">
        <v>11101</v>
      </c>
      <c r="H169" t="s">
        <v>24</v>
      </c>
      <c r="I169">
        <v>80263.350000000006</v>
      </c>
      <c r="J169">
        <v>14500000</v>
      </c>
      <c r="K169">
        <v>10000</v>
      </c>
    </row>
    <row r="170" spans="1:11" x14ac:dyDescent="0.25">
      <c r="A170" t="s">
        <v>177</v>
      </c>
      <c r="B170">
        <v>1</v>
      </c>
      <c r="C170" s="2">
        <v>44933</v>
      </c>
      <c r="D170" s="2">
        <v>45298</v>
      </c>
      <c r="E170" t="s">
        <v>22</v>
      </c>
      <c r="F170" t="s">
        <v>12</v>
      </c>
      <c r="G170">
        <v>78728</v>
      </c>
      <c r="H170" t="s">
        <v>32</v>
      </c>
      <c r="I170">
        <v>75054</v>
      </c>
      <c r="J170">
        <v>22031289</v>
      </c>
      <c r="K170">
        <v>25000</v>
      </c>
    </row>
    <row r="171" spans="1:11" x14ac:dyDescent="0.25">
      <c r="A171" t="s">
        <v>277</v>
      </c>
      <c r="B171">
        <v>1</v>
      </c>
      <c r="C171" s="2">
        <v>44930</v>
      </c>
      <c r="D171" s="2">
        <v>45295</v>
      </c>
      <c r="E171" t="s">
        <v>11</v>
      </c>
      <c r="F171" t="s">
        <v>12</v>
      </c>
      <c r="G171">
        <v>28314</v>
      </c>
      <c r="H171" t="s">
        <v>145</v>
      </c>
      <c r="I171">
        <v>97121</v>
      </c>
      <c r="J171">
        <v>26233200</v>
      </c>
      <c r="K171">
        <v>75000</v>
      </c>
    </row>
    <row r="172" spans="1:11" x14ac:dyDescent="0.25">
      <c r="A172" t="s">
        <v>178</v>
      </c>
      <c r="B172">
        <v>1</v>
      </c>
      <c r="C172" s="2">
        <v>44933</v>
      </c>
      <c r="D172" s="2">
        <v>45298</v>
      </c>
      <c r="E172" t="s">
        <v>11</v>
      </c>
      <c r="F172" t="s">
        <v>12</v>
      </c>
      <c r="G172">
        <v>6106</v>
      </c>
      <c r="H172" t="s">
        <v>123</v>
      </c>
      <c r="I172">
        <v>101425.887804878</v>
      </c>
      <c r="J172">
        <v>4200000</v>
      </c>
      <c r="K172">
        <v>10000</v>
      </c>
    </row>
    <row r="173" spans="1:11" x14ac:dyDescent="0.25">
      <c r="A173" t="s">
        <v>119</v>
      </c>
      <c r="B173">
        <v>1</v>
      </c>
      <c r="C173" s="2">
        <v>45121</v>
      </c>
      <c r="D173" s="2">
        <v>45412</v>
      </c>
      <c r="E173" t="s">
        <v>11</v>
      </c>
      <c r="F173" t="s">
        <v>12</v>
      </c>
      <c r="G173">
        <v>29841</v>
      </c>
      <c r="H173" t="s">
        <v>110</v>
      </c>
      <c r="I173">
        <v>298014.12</v>
      </c>
      <c r="J173">
        <v>50000000</v>
      </c>
      <c r="K173">
        <v>250000</v>
      </c>
    </row>
    <row r="174" spans="1:11" x14ac:dyDescent="0.25">
      <c r="A174" t="s">
        <v>119</v>
      </c>
      <c r="B174">
        <v>1</v>
      </c>
      <c r="C174" s="2">
        <v>45189</v>
      </c>
      <c r="D174" s="2">
        <v>45555</v>
      </c>
      <c r="E174" t="s">
        <v>11</v>
      </c>
      <c r="F174" t="s">
        <v>12</v>
      </c>
      <c r="G174">
        <v>32819</v>
      </c>
      <c r="H174" t="s">
        <v>16</v>
      </c>
      <c r="I174">
        <v>298014.12</v>
      </c>
      <c r="J174">
        <v>85193000</v>
      </c>
      <c r="K174">
        <v>25000</v>
      </c>
    </row>
    <row r="175" spans="1:11" x14ac:dyDescent="0.25">
      <c r="A175" t="s">
        <v>119</v>
      </c>
      <c r="B175">
        <v>1</v>
      </c>
      <c r="C175" s="2">
        <v>45382</v>
      </c>
      <c r="D175" s="2">
        <v>45747</v>
      </c>
      <c r="E175" t="s">
        <v>11</v>
      </c>
      <c r="F175" t="s">
        <v>12</v>
      </c>
      <c r="G175">
        <v>32801</v>
      </c>
      <c r="H175" t="s">
        <v>16</v>
      </c>
      <c r="I175">
        <v>298014.12</v>
      </c>
      <c r="J175">
        <v>91333375</v>
      </c>
      <c r="K175">
        <v>25000</v>
      </c>
    </row>
    <row r="176" spans="1:11" x14ac:dyDescent="0.25">
      <c r="A176" t="s">
        <v>119</v>
      </c>
      <c r="B176">
        <v>1</v>
      </c>
      <c r="C176" s="2">
        <v>45443</v>
      </c>
      <c r="D176" s="2">
        <v>45808</v>
      </c>
      <c r="E176" t="s">
        <v>11</v>
      </c>
      <c r="F176" t="s">
        <v>12</v>
      </c>
      <c r="G176">
        <v>77051</v>
      </c>
      <c r="H176" t="s">
        <v>32</v>
      </c>
      <c r="I176">
        <v>298014.12</v>
      </c>
      <c r="J176">
        <v>125000000</v>
      </c>
      <c r="K176">
        <v>100000</v>
      </c>
    </row>
    <row r="177" spans="1:11" x14ac:dyDescent="0.25">
      <c r="A177" t="s">
        <v>279</v>
      </c>
      <c r="B177">
        <v>2</v>
      </c>
      <c r="C177" s="2">
        <v>45211</v>
      </c>
      <c r="D177" s="2">
        <v>45577</v>
      </c>
      <c r="E177" t="s">
        <v>11</v>
      </c>
      <c r="F177" t="s">
        <v>12</v>
      </c>
      <c r="G177">
        <v>77004</v>
      </c>
      <c r="H177" t="s">
        <v>32</v>
      </c>
      <c r="I177">
        <v>0</v>
      </c>
      <c r="J177">
        <v>3000000</v>
      </c>
      <c r="K177">
        <v>10000</v>
      </c>
    </row>
    <row r="178" spans="1:11" x14ac:dyDescent="0.25">
      <c r="A178" t="s">
        <v>279</v>
      </c>
      <c r="B178">
        <v>2</v>
      </c>
      <c r="C178" s="2">
        <v>45211</v>
      </c>
      <c r="D178" s="2">
        <v>45577</v>
      </c>
      <c r="E178" t="s">
        <v>11</v>
      </c>
      <c r="F178" t="s">
        <v>12</v>
      </c>
      <c r="G178">
        <v>77004</v>
      </c>
      <c r="H178" t="s">
        <v>32</v>
      </c>
      <c r="I178">
        <v>0</v>
      </c>
      <c r="J178">
        <v>10000000</v>
      </c>
      <c r="K178">
        <v>10000</v>
      </c>
    </row>
    <row r="179" spans="1:11" x14ac:dyDescent="0.25">
      <c r="A179" t="s">
        <v>279</v>
      </c>
      <c r="B179">
        <v>1</v>
      </c>
      <c r="C179" s="2">
        <v>45211</v>
      </c>
      <c r="D179" s="2">
        <v>45577</v>
      </c>
      <c r="E179" t="s">
        <v>11</v>
      </c>
      <c r="F179" t="s">
        <v>12</v>
      </c>
      <c r="G179">
        <v>77004</v>
      </c>
      <c r="H179" t="s">
        <v>32</v>
      </c>
      <c r="I179">
        <v>38621</v>
      </c>
      <c r="J179">
        <v>3000000</v>
      </c>
      <c r="K179">
        <v>10000</v>
      </c>
    </row>
    <row r="180" spans="1:11" x14ac:dyDescent="0.25">
      <c r="A180" t="s">
        <v>279</v>
      </c>
      <c r="B180">
        <v>1</v>
      </c>
      <c r="C180" s="2">
        <v>45211</v>
      </c>
      <c r="D180" s="2">
        <v>45577</v>
      </c>
      <c r="E180" t="s">
        <v>11</v>
      </c>
      <c r="F180" t="s">
        <v>12</v>
      </c>
      <c r="G180">
        <v>77004</v>
      </c>
      <c r="H180" t="s">
        <v>32</v>
      </c>
      <c r="I180">
        <v>38621</v>
      </c>
      <c r="J180">
        <v>10000000</v>
      </c>
      <c r="K180">
        <v>10000</v>
      </c>
    </row>
    <row r="181" spans="1:11" x14ac:dyDescent="0.25">
      <c r="A181" t="s">
        <v>279</v>
      </c>
      <c r="B181">
        <v>2</v>
      </c>
      <c r="C181" s="2">
        <v>45211</v>
      </c>
      <c r="D181" s="2">
        <v>45577</v>
      </c>
      <c r="E181" t="s">
        <v>11</v>
      </c>
      <c r="F181" t="s">
        <v>12</v>
      </c>
      <c r="G181">
        <v>77004</v>
      </c>
      <c r="H181" t="s">
        <v>32</v>
      </c>
      <c r="I181">
        <v>72588</v>
      </c>
      <c r="J181">
        <v>3000000</v>
      </c>
      <c r="K181">
        <v>10000</v>
      </c>
    </row>
    <row r="182" spans="1:11" x14ac:dyDescent="0.25">
      <c r="A182" t="s">
        <v>279</v>
      </c>
      <c r="B182">
        <v>2</v>
      </c>
      <c r="C182" s="2">
        <v>45211</v>
      </c>
      <c r="D182" s="2">
        <v>45577</v>
      </c>
      <c r="E182" t="s">
        <v>11</v>
      </c>
      <c r="F182" t="s">
        <v>12</v>
      </c>
      <c r="G182">
        <v>77004</v>
      </c>
      <c r="H182" t="s">
        <v>32</v>
      </c>
      <c r="I182">
        <v>72588</v>
      </c>
      <c r="J182">
        <v>10000000</v>
      </c>
      <c r="K182">
        <v>10000</v>
      </c>
    </row>
    <row r="183" spans="1:11" x14ac:dyDescent="0.25">
      <c r="A183" t="s">
        <v>383</v>
      </c>
      <c r="B183">
        <v>1</v>
      </c>
      <c r="C183" s="2">
        <v>45245</v>
      </c>
      <c r="D183" s="2">
        <v>45611</v>
      </c>
      <c r="E183" t="s">
        <v>22</v>
      </c>
      <c r="F183" t="s">
        <v>12</v>
      </c>
      <c r="G183">
        <v>44311</v>
      </c>
      <c r="H183" t="s">
        <v>52</v>
      </c>
      <c r="I183">
        <v>56564.66</v>
      </c>
      <c r="J183">
        <v>192542052</v>
      </c>
      <c r="K183">
        <v>10000</v>
      </c>
    </row>
    <row r="184" spans="1:11" x14ac:dyDescent="0.25">
      <c r="A184" t="s">
        <v>182</v>
      </c>
      <c r="B184">
        <v>1</v>
      </c>
      <c r="C184" s="2">
        <v>45210</v>
      </c>
      <c r="D184" s="2">
        <v>45576</v>
      </c>
      <c r="E184" t="s">
        <v>22</v>
      </c>
      <c r="F184" t="s">
        <v>12</v>
      </c>
      <c r="G184">
        <v>10705</v>
      </c>
      <c r="H184" t="s">
        <v>24</v>
      </c>
      <c r="I184">
        <v>9004</v>
      </c>
      <c r="J184">
        <v>1800000</v>
      </c>
      <c r="K184">
        <v>10000</v>
      </c>
    </row>
    <row r="185" spans="1:11" x14ac:dyDescent="0.25">
      <c r="A185" t="s">
        <v>182</v>
      </c>
      <c r="B185">
        <v>1</v>
      </c>
      <c r="C185" s="2">
        <v>45358</v>
      </c>
      <c r="D185" s="2">
        <v>45723</v>
      </c>
      <c r="E185" t="s">
        <v>22</v>
      </c>
      <c r="F185" t="s">
        <v>12</v>
      </c>
      <c r="G185">
        <v>2911</v>
      </c>
      <c r="H185" t="s">
        <v>157</v>
      </c>
      <c r="I185">
        <v>9004</v>
      </c>
      <c r="J185">
        <v>1900000</v>
      </c>
      <c r="K185">
        <v>2500</v>
      </c>
    </row>
    <row r="186" spans="1:11" x14ac:dyDescent="0.25">
      <c r="A186" t="s">
        <v>285</v>
      </c>
      <c r="B186">
        <v>1</v>
      </c>
      <c r="C186" s="2">
        <v>45335</v>
      </c>
      <c r="D186" s="2">
        <v>45701</v>
      </c>
      <c r="E186" t="s">
        <v>22</v>
      </c>
      <c r="F186" t="s">
        <v>12</v>
      </c>
      <c r="G186">
        <v>90043</v>
      </c>
      <c r="H186" t="s">
        <v>36</v>
      </c>
      <c r="I186">
        <v>9598</v>
      </c>
      <c r="J186">
        <v>2235201</v>
      </c>
      <c r="K186">
        <v>5000</v>
      </c>
    </row>
    <row r="187" spans="1:11" x14ac:dyDescent="0.25">
      <c r="A187" t="s">
        <v>66</v>
      </c>
      <c r="B187">
        <v>1</v>
      </c>
      <c r="C187" s="2">
        <v>44490</v>
      </c>
      <c r="D187" s="2">
        <v>44855</v>
      </c>
      <c r="E187" t="s">
        <v>11</v>
      </c>
      <c r="F187" t="s">
        <v>12</v>
      </c>
      <c r="G187">
        <v>77017</v>
      </c>
      <c r="H187" t="s">
        <v>32</v>
      </c>
      <c r="I187">
        <v>44713.97</v>
      </c>
      <c r="J187">
        <v>3650000</v>
      </c>
      <c r="K187">
        <v>5000</v>
      </c>
    </row>
    <row r="188" spans="1:11" x14ac:dyDescent="0.25">
      <c r="A188" t="s">
        <v>66</v>
      </c>
      <c r="B188">
        <v>1</v>
      </c>
      <c r="C188" s="2">
        <v>45103</v>
      </c>
      <c r="D188" s="2">
        <v>45469</v>
      </c>
      <c r="E188" t="s">
        <v>11</v>
      </c>
      <c r="F188" t="s">
        <v>12</v>
      </c>
      <c r="G188">
        <v>10026</v>
      </c>
      <c r="H188" t="s">
        <v>24</v>
      </c>
      <c r="I188">
        <v>47093.49</v>
      </c>
      <c r="J188">
        <v>15000000</v>
      </c>
      <c r="K188">
        <v>10000</v>
      </c>
    </row>
    <row r="189" spans="1:11" x14ac:dyDescent="0.25">
      <c r="A189" t="s">
        <v>66</v>
      </c>
      <c r="B189">
        <v>1</v>
      </c>
      <c r="C189" s="2">
        <v>45407</v>
      </c>
      <c r="D189" s="2">
        <v>45772</v>
      </c>
      <c r="E189" t="s">
        <v>11</v>
      </c>
      <c r="F189" t="s">
        <v>12</v>
      </c>
      <c r="G189">
        <v>29203</v>
      </c>
      <c r="H189" t="s">
        <v>110</v>
      </c>
      <c r="I189">
        <v>45903.729999999901</v>
      </c>
      <c r="J189">
        <v>22432800</v>
      </c>
      <c r="K189">
        <v>50000</v>
      </c>
    </row>
    <row r="190" spans="1:11" x14ac:dyDescent="0.25">
      <c r="A190" t="s">
        <v>286</v>
      </c>
      <c r="B190">
        <v>1</v>
      </c>
      <c r="C190" s="2">
        <v>45295</v>
      </c>
      <c r="D190" s="2">
        <v>45661</v>
      </c>
      <c r="E190" t="s">
        <v>11</v>
      </c>
      <c r="F190" t="s">
        <v>12</v>
      </c>
      <c r="G190">
        <v>19119</v>
      </c>
      <c r="H190" t="s">
        <v>186</v>
      </c>
      <c r="I190">
        <v>13534.7</v>
      </c>
      <c r="J190">
        <v>5000000</v>
      </c>
      <c r="K190">
        <v>10000</v>
      </c>
    </row>
    <row r="191" spans="1:11" x14ac:dyDescent="0.25">
      <c r="A191" t="s">
        <v>185</v>
      </c>
      <c r="B191">
        <v>1</v>
      </c>
      <c r="C191" s="2">
        <v>45224</v>
      </c>
      <c r="D191" s="2">
        <v>45590</v>
      </c>
      <c r="E191" t="s">
        <v>22</v>
      </c>
      <c r="F191" t="s">
        <v>12</v>
      </c>
      <c r="G191">
        <v>10960</v>
      </c>
      <c r="H191" t="s">
        <v>24</v>
      </c>
      <c r="I191">
        <v>16107</v>
      </c>
      <c r="J191">
        <v>4000000</v>
      </c>
      <c r="K191">
        <v>5000</v>
      </c>
    </row>
    <row r="192" spans="1:11" x14ac:dyDescent="0.25">
      <c r="A192" t="s">
        <v>189</v>
      </c>
      <c r="B192">
        <v>1</v>
      </c>
      <c r="C192" s="2">
        <v>44941</v>
      </c>
      <c r="D192" s="2">
        <v>45306</v>
      </c>
      <c r="E192" t="s">
        <v>22</v>
      </c>
      <c r="F192" t="s">
        <v>12</v>
      </c>
      <c r="G192">
        <v>60640</v>
      </c>
      <c r="H192" t="s">
        <v>78</v>
      </c>
      <c r="I192">
        <v>12081</v>
      </c>
      <c r="J192">
        <v>8500000</v>
      </c>
      <c r="K192">
        <v>10000</v>
      </c>
    </row>
    <row r="193" spans="1:11" x14ac:dyDescent="0.25">
      <c r="A193" t="s">
        <v>120</v>
      </c>
      <c r="B193">
        <v>1</v>
      </c>
      <c r="C193" s="2">
        <v>45095</v>
      </c>
      <c r="D193" s="2">
        <v>45461</v>
      </c>
      <c r="E193" t="s">
        <v>11</v>
      </c>
      <c r="F193" t="s">
        <v>12</v>
      </c>
      <c r="G193">
        <v>36695</v>
      </c>
      <c r="H193" t="s">
        <v>363</v>
      </c>
      <c r="I193">
        <v>108356.38</v>
      </c>
      <c r="J193">
        <v>11612340</v>
      </c>
      <c r="K193">
        <v>100000</v>
      </c>
    </row>
    <row r="194" spans="1:11" x14ac:dyDescent="0.25">
      <c r="A194" t="s">
        <v>287</v>
      </c>
      <c r="B194">
        <v>1</v>
      </c>
      <c r="C194" s="2">
        <v>45210</v>
      </c>
      <c r="D194" s="2">
        <v>45576</v>
      </c>
      <c r="E194" t="s">
        <v>22</v>
      </c>
      <c r="F194" t="s">
        <v>12</v>
      </c>
      <c r="G194">
        <v>81520</v>
      </c>
      <c r="H194" t="s">
        <v>288</v>
      </c>
      <c r="I194">
        <v>12459.06</v>
      </c>
      <c r="J194">
        <v>61637090</v>
      </c>
      <c r="K194">
        <v>10000</v>
      </c>
    </row>
    <row r="195" spans="1:11" x14ac:dyDescent="0.25">
      <c r="A195" t="s">
        <v>287</v>
      </c>
      <c r="B195">
        <v>1</v>
      </c>
      <c r="C195" s="2">
        <v>45210</v>
      </c>
      <c r="D195" s="2">
        <v>45576</v>
      </c>
      <c r="E195" t="s">
        <v>22</v>
      </c>
      <c r="F195" t="s">
        <v>12</v>
      </c>
      <c r="G195">
        <v>81520</v>
      </c>
      <c r="H195" t="s">
        <v>288</v>
      </c>
      <c r="I195">
        <v>16719.34</v>
      </c>
      <c r="J195">
        <v>61637090</v>
      </c>
      <c r="K195">
        <v>10000</v>
      </c>
    </row>
    <row r="196" spans="1:11" x14ac:dyDescent="0.25">
      <c r="A196" t="s">
        <v>287</v>
      </c>
      <c r="B196">
        <v>1</v>
      </c>
      <c r="C196" s="2">
        <v>45210</v>
      </c>
      <c r="D196" s="2">
        <v>45576</v>
      </c>
      <c r="E196" t="s">
        <v>22</v>
      </c>
      <c r="F196" t="s">
        <v>12</v>
      </c>
      <c r="G196">
        <v>81625</v>
      </c>
      <c r="H196" t="s">
        <v>288</v>
      </c>
      <c r="I196">
        <v>20175.78</v>
      </c>
      <c r="J196">
        <v>61637090</v>
      </c>
      <c r="K196">
        <v>10000</v>
      </c>
    </row>
    <row r="197" spans="1:11" x14ac:dyDescent="0.25">
      <c r="A197" t="s">
        <v>287</v>
      </c>
      <c r="B197">
        <v>1</v>
      </c>
      <c r="C197" s="2">
        <v>45210</v>
      </c>
      <c r="D197" s="2">
        <v>45576</v>
      </c>
      <c r="E197" t="s">
        <v>22</v>
      </c>
      <c r="F197" t="s">
        <v>12</v>
      </c>
      <c r="G197">
        <v>81625</v>
      </c>
      <c r="H197" t="s">
        <v>288</v>
      </c>
      <c r="I197">
        <v>73245.52</v>
      </c>
      <c r="J197">
        <v>61637090</v>
      </c>
      <c r="K197">
        <v>10000</v>
      </c>
    </row>
    <row r="198" spans="1:11" x14ac:dyDescent="0.25">
      <c r="A198" t="s">
        <v>287</v>
      </c>
      <c r="B198">
        <v>1</v>
      </c>
      <c r="C198" s="2">
        <v>45210</v>
      </c>
      <c r="D198" s="2">
        <v>45576</v>
      </c>
      <c r="E198" t="s">
        <v>22</v>
      </c>
      <c r="F198" t="s">
        <v>12</v>
      </c>
      <c r="G198">
        <v>50613</v>
      </c>
      <c r="H198" t="s">
        <v>308</v>
      </c>
      <c r="I198">
        <v>17011.54</v>
      </c>
      <c r="J198">
        <v>61637090</v>
      </c>
      <c r="K198">
        <v>10000</v>
      </c>
    </row>
    <row r="199" spans="1:11" x14ac:dyDescent="0.25">
      <c r="A199" t="s">
        <v>287</v>
      </c>
      <c r="B199">
        <v>1</v>
      </c>
      <c r="C199" s="2">
        <v>45210</v>
      </c>
      <c r="D199" s="2">
        <v>45576</v>
      </c>
      <c r="E199" t="s">
        <v>22</v>
      </c>
      <c r="F199" t="s">
        <v>12</v>
      </c>
      <c r="G199">
        <v>50622</v>
      </c>
      <c r="H199" t="s">
        <v>308</v>
      </c>
      <c r="I199">
        <v>11080.59</v>
      </c>
      <c r="J199">
        <v>61637090</v>
      </c>
      <c r="K199">
        <v>10000</v>
      </c>
    </row>
    <row r="200" spans="1:11" x14ac:dyDescent="0.25">
      <c r="A200" t="s">
        <v>287</v>
      </c>
      <c r="B200">
        <v>1</v>
      </c>
      <c r="C200" s="2">
        <v>45210</v>
      </c>
      <c r="D200" s="2">
        <v>45576</v>
      </c>
      <c r="E200" t="s">
        <v>22</v>
      </c>
      <c r="F200" t="s">
        <v>12</v>
      </c>
      <c r="G200">
        <v>52003</v>
      </c>
      <c r="H200" t="s">
        <v>308</v>
      </c>
      <c r="I200">
        <v>20054.104137931001</v>
      </c>
      <c r="J200">
        <v>61637090</v>
      </c>
      <c r="K200">
        <v>10000</v>
      </c>
    </row>
    <row r="201" spans="1:11" x14ac:dyDescent="0.25">
      <c r="A201" t="s">
        <v>287</v>
      </c>
      <c r="B201">
        <v>1</v>
      </c>
      <c r="C201" s="2">
        <v>45210</v>
      </c>
      <c r="D201" s="2">
        <v>45576</v>
      </c>
      <c r="E201" t="s">
        <v>22</v>
      </c>
      <c r="F201" t="s">
        <v>12</v>
      </c>
      <c r="G201">
        <v>52240</v>
      </c>
      <c r="H201" t="s">
        <v>308</v>
      </c>
      <c r="I201">
        <v>18224.3</v>
      </c>
      <c r="J201">
        <v>61637090</v>
      </c>
      <c r="K201">
        <v>10000</v>
      </c>
    </row>
    <row r="202" spans="1:11" x14ac:dyDescent="0.25">
      <c r="A202" t="s">
        <v>287</v>
      </c>
      <c r="B202">
        <v>1</v>
      </c>
      <c r="C202" s="2">
        <v>45210</v>
      </c>
      <c r="D202" s="2">
        <v>45576</v>
      </c>
      <c r="E202" t="s">
        <v>22</v>
      </c>
      <c r="F202" t="s">
        <v>12</v>
      </c>
      <c r="G202">
        <v>46947</v>
      </c>
      <c r="H202" t="s">
        <v>201</v>
      </c>
      <c r="I202">
        <v>10362.18</v>
      </c>
      <c r="J202">
        <v>61637090</v>
      </c>
      <c r="K202">
        <v>10000</v>
      </c>
    </row>
    <row r="203" spans="1:11" x14ac:dyDescent="0.25">
      <c r="A203" t="s">
        <v>287</v>
      </c>
      <c r="B203">
        <v>1</v>
      </c>
      <c r="C203" s="2">
        <v>45210</v>
      </c>
      <c r="D203" s="2">
        <v>45576</v>
      </c>
      <c r="E203" t="s">
        <v>22</v>
      </c>
      <c r="F203" t="s">
        <v>12</v>
      </c>
      <c r="G203">
        <v>49068</v>
      </c>
      <c r="H203" t="s">
        <v>205</v>
      </c>
      <c r="I203">
        <v>12167.52</v>
      </c>
      <c r="J203">
        <v>61637090</v>
      </c>
      <c r="K203">
        <v>10000</v>
      </c>
    </row>
    <row r="204" spans="1:11" x14ac:dyDescent="0.25">
      <c r="A204" t="s">
        <v>287</v>
      </c>
      <c r="B204">
        <v>1</v>
      </c>
      <c r="C204" s="2">
        <v>45210</v>
      </c>
      <c r="D204" s="2">
        <v>45576</v>
      </c>
      <c r="E204" t="s">
        <v>22</v>
      </c>
      <c r="F204" t="s">
        <v>12</v>
      </c>
      <c r="G204">
        <v>49415</v>
      </c>
      <c r="H204" t="s">
        <v>205</v>
      </c>
      <c r="I204">
        <v>14354.87</v>
      </c>
      <c r="J204">
        <v>61637090</v>
      </c>
      <c r="K204">
        <v>10000</v>
      </c>
    </row>
    <row r="205" spans="1:11" x14ac:dyDescent="0.25">
      <c r="A205" t="s">
        <v>287</v>
      </c>
      <c r="B205">
        <v>1</v>
      </c>
      <c r="C205" s="2">
        <v>45210</v>
      </c>
      <c r="D205" s="2">
        <v>45576</v>
      </c>
      <c r="E205" t="s">
        <v>22</v>
      </c>
      <c r="F205" t="s">
        <v>12</v>
      </c>
      <c r="G205">
        <v>68112</v>
      </c>
      <c r="H205" t="s">
        <v>309</v>
      </c>
      <c r="I205">
        <v>16728.45</v>
      </c>
      <c r="J205">
        <v>61637090</v>
      </c>
      <c r="K205">
        <v>10000</v>
      </c>
    </row>
    <row r="206" spans="1:11" x14ac:dyDescent="0.25">
      <c r="A206" t="s">
        <v>287</v>
      </c>
      <c r="B206">
        <v>1</v>
      </c>
      <c r="C206" s="2">
        <v>45210</v>
      </c>
      <c r="D206" s="2">
        <v>45576</v>
      </c>
      <c r="E206" t="s">
        <v>22</v>
      </c>
      <c r="F206" t="s">
        <v>12</v>
      </c>
      <c r="G206">
        <v>68122</v>
      </c>
      <c r="H206" t="s">
        <v>309</v>
      </c>
      <c r="I206">
        <v>24959.66</v>
      </c>
      <c r="J206">
        <v>61637090</v>
      </c>
      <c r="K206">
        <v>10000</v>
      </c>
    </row>
    <row r="207" spans="1:11" x14ac:dyDescent="0.25">
      <c r="A207" t="s">
        <v>287</v>
      </c>
      <c r="B207">
        <v>1</v>
      </c>
      <c r="C207" s="2">
        <v>45210</v>
      </c>
      <c r="D207" s="2">
        <v>45576</v>
      </c>
      <c r="E207" t="s">
        <v>22</v>
      </c>
      <c r="F207" t="s">
        <v>12</v>
      </c>
      <c r="G207">
        <v>68521</v>
      </c>
      <c r="H207" t="s">
        <v>309</v>
      </c>
      <c r="I207">
        <v>33347.69</v>
      </c>
      <c r="J207">
        <v>61637090</v>
      </c>
      <c r="K207">
        <v>10000</v>
      </c>
    </row>
    <row r="208" spans="1:11" x14ac:dyDescent="0.25">
      <c r="A208" t="s">
        <v>287</v>
      </c>
      <c r="B208">
        <v>1</v>
      </c>
      <c r="C208" s="2">
        <v>45210</v>
      </c>
      <c r="D208" s="2">
        <v>45576</v>
      </c>
      <c r="E208" t="s">
        <v>22</v>
      </c>
      <c r="F208" t="s">
        <v>12</v>
      </c>
      <c r="G208">
        <v>68601</v>
      </c>
      <c r="H208" t="s">
        <v>309</v>
      </c>
      <c r="I208">
        <v>12648.59</v>
      </c>
      <c r="J208">
        <v>61637090</v>
      </c>
      <c r="K208">
        <v>10000</v>
      </c>
    </row>
    <row r="209" spans="1:11" x14ac:dyDescent="0.25">
      <c r="A209" t="s">
        <v>287</v>
      </c>
      <c r="B209">
        <v>1</v>
      </c>
      <c r="C209" s="2">
        <v>45210</v>
      </c>
      <c r="D209" s="2">
        <v>45576</v>
      </c>
      <c r="E209" t="s">
        <v>22</v>
      </c>
      <c r="F209" t="s">
        <v>12</v>
      </c>
      <c r="G209">
        <v>68847</v>
      </c>
      <c r="H209" t="s">
        <v>309</v>
      </c>
      <c r="I209">
        <v>32636.58</v>
      </c>
      <c r="J209">
        <v>61637090</v>
      </c>
      <c r="K209">
        <v>10000</v>
      </c>
    </row>
    <row r="210" spans="1:11" x14ac:dyDescent="0.25">
      <c r="A210" t="s">
        <v>287</v>
      </c>
      <c r="B210">
        <v>1</v>
      </c>
      <c r="C210" s="2">
        <v>45210</v>
      </c>
      <c r="D210" s="2">
        <v>45576</v>
      </c>
      <c r="E210" t="s">
        <v>22</v>
      </c>
      <c r="F210" t="s">
        <v>12</v>
      </c>
      <c r="G210">
        <v>43044</v>
      </c>
      <c r="H210" t="s">
        <v>52</v>
      </c>
      <c r="I210">
        <v>3839.59</v>
      </c>
      <c r="J210">
        <v>61637090</v>
      </c>
      <c r="K210">
        <v>10000</v>
      </c>
    </row>
    <row r="211" spans="1:11" x14ac:dyDescent="0.25">
      <c r="A211" t="s">
        <v>287</v>
      </c>
      <c r="B211">
        <v>1</v>
      </c>
      <c r="C211" s="2">
        <v>45210</v>
      </c>
      <c r="D211" s="2">
        <v>45576</v>
      </c>
      <c r="E211" t="s">
        <v>22</v>
      </c>
      <c r="F211" t="s">
        <v>12</v>
      </c>
      <c r="G211">
        <v>43201</v>
      </c>
      <c r="H211" t="s">
        <v>52</v>
      </c>
      <c r="I211">
        <v>20054.104137931001</v>
      </c>
      <c r="J211">
        <v>61637090</v>
      </c>
      <c r="K211">
        <v>10000</v>
      </c>
    </row>
    <row r="212" spans="1:11" x14ac:dyDescent="0.25">
      <c r="A212" t="s">
        <v>287</v>
      </c>
      <c r="B212">
        <v>1</v>
      </c>
      <c r="C212" s="2">
        <v>45210</v>
      </c>
      <c r="D212" s="2">
        <v>45576</v>
      </c>
      <c r="E212" t="s">
        <v>22</v>
      </c>
      <c r="F212" t="s">
        <v>12</v>
      </c>
      <c r="G212">
        <v>45414</v>
      </c>
      <c r="H212" t="s">
        <v>52</v>
      </c>
      <c r="I212">
        <v>63974.879999999997</v>
      </c>
      <c r="J212">
        <v>61637090</v>
      </c>
      <c r="K212">
        <v>10000</v>
      </c>
    </row>
    <row r="213" spans="1:11" x14ac:dyDescent="0.25">
      <c r="A213" t="s">
        <v>287</v>
      </c>
      <c r="B213">
        <v>1</v>
      </c>
      <c r="C213" s="2">
        <v>45210</v>
      </c>
      <c r="D213" s="2">
        <v>45576</v>
      </c>
      <c r="E213" t="s">
        <v>22</v>
      </c>
      <c r="F213" t="s">
        <v>12</v>
      </c>
      <c r="G213">
        <v>45431</v>
      </c>
      <c r="H213" t="s">
        <v>52</v>
      </c>
      <c r="I213">
        <v>18659.64</v>
      </c>
      <c r="J213">
        <v>61637090</v>
      </c>
      <c r="K213">
        <v>10000</v>
      </c>
    </row>
    <row r="214" spans="1:11" x14ac:dyDescent="0.25">
      <c r="A214" t="s">
        <v>287</v>
      </c>
      <c r="B214">
        <v>1</v>
      </c>
      <c r="C214" s="2">
        <v>45210</v>
      </c>
      <c r="D214" s="2">
        <v>45576</v>
      </c>
      <c r="E214" t="s">
        <v>22</v>
      </c>
      <c r="F214" t="s">
        <v>12</v>
      </c>
      <c r="G214">
        <v>15666</v>
      </c>
      <c r="H214" t="s">
        <v>186</v>
      </c>
      <c r="I214">
        <v>12941.74</v>
      </c>
      <c r="J214">
        <v>61637090</v>
      </c>
      <c r="K214">
        <v>10000</v>
      </c>
    </row>
    <row r="215" spans="1:11" x14ac:dyDescent="0.25">
      <c r="A215" t="s">
        <v>287</v>
      </c>
      <c r="B215">
        <v>1</v>
      </c>
      <c r="C215" s="2">
        <v>45210</v>
      </c>
      <c r="D215" s="2">
        <v>45576</v>
      </c>
      <c r="E215" t="s">
        <v>22</v>
      </c>
      <c r="F215" t="s">
        <v>12</v>
      </c>
      <c r="G215">
        <v>29483</v>
      </c>
      <c r="H215" t="s">
        <v>110</v>
      </c>
      <c r="I215">
        <v>20054.104137931001</v>
      </c>
      <c r="J215">
        <v>61637090</v>
      </c>
      <c r="K215">
        <v>10000</v>
      </c>
    </row>
    <row r="216" spans="1:11" x14ac:dyDescent="0.25">
      <c r="A216" t="s">
        <v>287</v>
      </c>
      <c r="B216">
        <v>1</v>
      </c>
      <c r="C216" s="2">
        <v>45210</v>
      </c>
      <c r="D216" s="2">
        <v>45576</v>
      </c>
      <c r="E216" t="s">
        <v>22</v>
      </c>
      <c r="F216" t="s">
        <v>12</v>
      </c>
      <c r="G216">
        <v>29651</v>
      </c>
      <c r="H216" t="s">
        <v>110</v>
      </c>
      <c r="I216">
        <v>20054.104137931001</v>
      </c>
      <c r="J216">
        <v>61637090</v>
      </c>
      <c r="K216">
        <v>10000</v>
      </c>
    </row>
    <row r="217" spans="1:11" x14ac:dyDescent="0.25">
      <c r="A217" t="s">
        <v>287</v>
      </c>
      <c r="B217">
        <v>1</v>
      </c>
      <c r="C217" s="2">
        <v>45210</v>
      </c>
      <c r="D217" s="2">
        <v>45576</v>
      </c>
      <c r="E217" t="s">
        <v>22</v>
      </c>
      <c r="F217" t="s">
        <v>12</v>
      </c>
      <c r="G217">
        <v>57201</v>
      </c>
      <c r="H217" t="s">
        <v>310</v>
      </c>
      <c r="I217">
        <v>8324.56</v>
      </c>
      <c r="J217">
        <v>61637090</v>
      </c>
      <c r="K217">
        <v>10000</v>
      </c>
    </row>
    <row r="218" spans="1:11" x14ac:dyDescent="0.25">
      <c r="A218" t="s">
        <v>287</v>
      </c>
      <c r="B218">
        <v>1</v>
      </c>
      <c r="C218" s="2">
        <v>45210</v>
      </c>
      <c r="D218" s="2">
        <v>45576</v>
      </c>
      <c r="E218" t="s">
        <v>22</v>
      </c>
      <c r="F218" t="s">
        <v>12</v>
      </c>
      <c r="G218">
        <v>57703</v>
      </c>
      <c r="H218" t="s">
        <v>310</v>
      </c>
      <c r="I218">
        <v>29913.64</v>
      </c>
      <c r="J218">
        <v>61637090</v>
      </c>
      <c r="K218">
        <v>10000</v>
      </c>
    </row>
    <row r="219" spans="1:11" x14ac:dyDescent="0.25">
      <c r="A219" t="s">
        <v>287</v>
      </c>
      <c r="B219">
        <v>1</v>
      </c>
      <c r="C219" s="2">
        <v>45210</v>
      </c>
      <c r="D219" s="2">
        <v>45576</v>
      </c>
      <c r="E219" t="s">
        <v>22</v>
      </c>
      <c r="F219" t="s">
        <v>12</v>
      </c>
      <c r="G219">
        <v>75702</v>
      </c>
      <c r="H219" t="s">
        <v>32</v>
      </c>
      <c r="I219">
        <v>23222.67</v>
      </c>
      <c r="J219">
        <v>61637090</v>
      </c>
      <c r="K219">
        <v>10000</v>
      </c>
    </row>
    <row r="220" spans="1:11" x14ac:dyDescent="0.25">
      <c r="A220" t="s">
        <v>287</v>
      </c>
      <c r="B220">
        <v>1</v>
      </c>
      <c r="C220" s="2">
        <v>45210</v>
      </c>
      <c r="D220" s="2">
        <v>45576</v>
      </c>
      <c r="E220" t="s">
        <v>22</v>
      </c>
      <c r="F220" t="s">
        <v>12</v>
      </c>
      <c r="G220">
        <v>76548</v>
      </c>
      <c r="H220" t="s">
        <v>32</v>
      </c>
      <c r="I220">
        <v>29383.21</v>
      </c>
      <c r="J220">
        <v>61637090</v>
      </c>
      <c r="K220">
        <v>10000</v>
      </c>
    </row>
    <row r="221" spans="1:11" x14ac:dyDescent="0.25">
      <c r="A221" t="s">
        <v>287</v>
      </c>
      <c r="B221">
        <v>1</v>
      </c>
      <c r="C221" s="2">
        <v>45210</v>
      </c>
      <c r="D221" s="2">
        <v>45576</v>
      </c>
      <c r="E221" t="s">
        <v>22</v>
      </c>
      <c r="F221" t="s">
        <v>12</v>
      </c>
      <c r="G221">
        <v>77657</v>
      </c>
      <c r="H221" t="s">
        <v>32</v>
      </c>
      <c r="I221">
        <v>10653.87</v>
      </c>
      <c r="J221">
        <v>61637090</v>
      </c>
      <c r="K221">
        <v>10000</v>
      </c>
    </row>
    <row r="222" spans="1:11" x14ac:dyDescent="0.25">
      <c r="A222" t="s">
        <v>287</v>
      </c>
      <c r="B222">
        <v>1</v>
      </c>
      <c r="C222" s="2">
        <v>45210</v>
      </c>
      <c r="D222" s="2">
        <v>45576</v>
      </c>
      <c r="E222" t="s">
        <v>22</v>
      </c>
      <c r="F222" t="s">
        <v>12</v>
      </c>
      <c r="G222">
        <v>77803</v>
      </c>
      <c r="H222" t="s">
        <v>32</v>
      </c>
      <c r="I222">
        <v>5498.06</v>
      </c>
      <c r="J222">
        <v>61637090</v>
      </c>
      <c r="K222">
        <v>10000</v>
      </c>
    </row>
    <row r="223" spans="1:11" x14ac:dyDescent="0.25">
      <c r="A223" t="s">
        <v>287</v>
      </c>
      <c r="B223">
        <v>1</v>
      </c>
      <c r="C223" s="2">
        <v>45210</v>
      </c>
      <c r="D223" s="2">
        <v>45576</v>
      </c>
      <c r="E223" t="s">
        <v>22</v>
      </c>
      <c r="F223" t="s">
        <v>12</v>
      </c>
      <c r="G223">
        <v>78039</v>
      </c>
      <c r="H223" t="s">
        <v>32</v>
      </c>
      <c r="I223">
        <v>11748.3</v>
      </c>
      <c r="J223">
        <v>61637090</v>
      </c>
      <c r="K223">
        <v>10000</v>
      </c>
    </row>
    <row r="224" spans="1:11" x14ac:dyDescent="0.25">
      <c r="A224" t="s">
        <v>287</v>
      </c>
      <c r="B224">
        <v>1</v>
      </c>
      <c r="C224" s="2">
        <v>45210</v>
      </c>
      <c r="D224" s="2">
        <v>45576</v>
      </c>
      <c r="E224" t="s">
        <v>22</v>
      </c>
      <c r="F224" t="s">
        <v>12</v>
      </c>
      <c r="G224">
        <v>78521</v>
      </c>
      <c r="H224" t="s">
        <v>32</v>
      </c>
      <c r="I224">
        <v>21534.39</v>
      </c>
      <c r="J224">
        <v>61637090</v>
      </c>
      <c r="K224">
        <v>10000</v>
      </c>
    </row>
    <row r="225" spans="1:11" x14ac:dyDescent="0.25">
      <c r="A225" t="s">
        <v>287</v>
      </c>
      <c r="B225">
        <v>1</v>
      </c>
      <c r="C225" s="2">
        <v>45210</v>
      </c>
      <c r="D225" s="2">
        <v>45576</v>
      </c>
      <c r="E225" t="s">
        <v>22</v>
      </c>
      <c r="F225" t="s">
        <v>12</v>
      </c>
      <c r="G225">
        <v>53959</v>
      </c>
      <c r="H225" t="s">
        <v>206</v>
      </c>
      <c r="I225">
        <v>20054.104137931001</v>
      </c>
      <c r="J225">
        <v>61637090</v>
      </c>
      <c r="K225">
        <v>10000</v>
      </c>
    </row>
    <row r="226" spans="1:11" x14ac:dyDescent="0.25">
      <c r="A226" t="s">
        <v>287</v>
      </c>
      <c r="B226">
        <v>1</v>
      </c>
      <c r="C226" s="2">
        <v>45210</v>
      </c>
      <c r="D226" s="2">
        <v>45576</v>
      </c>
      <c r="E226" t="s">
        <v>22</v>
      </c>
      <c r="F226" t="s">
        <v>12</v>
      </c>
      <c r="G226">
        <v>54729</v>
      </c>
      <c r="H226" t="s">
        <v>206</v>
      </c>
      <c r="I226">
        <v>20054.104137931001</v>
      </c>
      <c r="J226">
        <v>61637090</v>
      </c>
      <c r="K226">
        <v>10000</v>
      </c>
    </row>
    <row r="227" spans="1:11" x14ac:dyDescent="0.25">
      <c r="A227" t="s">
        <v>287</v>
      </c>
      <c r="B227">
        <v>1</v>
      </c>
      <c r="C227" s="2">
        <v>45210</v>
      </c>
      <c r="D227" s="2">
        <v>45576</v>
      </c>
      <c r="E227" t="s">
        <v>22</v>
      </c>
      <c r="F227" t="s">
        <v>12</v>
      </c>
      <c r="G227">
        <v>82007</v>
      </c>
      <c r="H227" t="s">
        <v>311</v>
      </c>
      <c r="I227">
        <v>7751.56</v>
      </c>
      <c r="J227">
        <v>61637090</v>
      </c>
      <c r="K227">
        <v>10000</v>
      </c>
    </row>
    <row r="228" spans="1:11" x14ac:dyDescent="0.25">
      <c r="A228" t="s">
        <v>287</v>
      </c>
      <c r="B228">
        <v>1</v>
      </c>
      <c r="C228" s="2">
        <v>45210</v>
      </c>
      <c r="D228" s="2">
        <v>45576</v>
      </c>
      <c r="E228" t="s">
        <v>22</v>
      </c>
      <c r="F228" t="s">
        <v>12</v>
      </c>
      <c r="G228">
        <v>82007</v>
      </c>
      <c r="H228" t="s">
        <v>311</v>
      </c>
      <c r="I228">
        <v>8001.24</v>
      </c>
      <c r="J228">
        <v>61637090</v>
      </c>
      <c r="K228">
        <v>10000</v>
      </c>
    </row>
    <row r="229" spans="1:11" x14ac:dyDescent="0.25">
      <c r="A229" t="s">
        <v>391</v>
      </c>
      <c r="B229">
        <v>1</v>
      </c>
      <c r="C229" s="2">
        <v>45462</v>
      </c>
      <c r="D229" s="2">
        <v>45827</v>
      </c>
      <c r="E229" t="s">
        <v>11</v>
      </c>
      <c r="F229" t="s">
        <v>12</v>
      </c>
      <c r="G229">
        <v>7712</v>
      </c>
      <c r="H229" t="s">
        <v>94</v>
      </c>
      <c r="I229">
        <v>42612</v>
      </c>
      <c r="J229">
        <v>10300000</v>
      </c>
      <c r="K229">
        <v>10000</v>
      </c>
    </row>
    <row r="230" spans="1:11" x14ac:dyDescent="0.25">
      <c r="A230" t="s">
        <v>63</v>
      </c>
      <c r="B230">
        <v>1</v>
      </c>
      <c r="C230" s="2">
        <v>44871</v>
      </c>
      <c r="D230" s="2">
        <v>45236</v>
      </c>
      <c r="E230" t="s">
        <v>22</v>
      </c>
      <c r="F230" t="s">
        <v>12</v>
      </c>
      <c r="G230">
        <v>45431</v>
      </c>
      <c r="H230" t="s">
        <v>52</v>
      </c>
      <c r="I230">
        <v>14023</v>
      </c>
      <c r="J230">
        <v>3630948</v>
      </c>
      <c r="K230">
        <v>10000</v>
      </c>
    </row>
    <row r="231" spans="1:11" x14ac:dyDescent="0.25">
      <c r="A231" t="s">
        <v>63</v>
      </c>
      <c r="B231">
        <v>1</v>
      </c>
      <c r="C231" s="2">
        <v>44871</v>
      </c>
      <c r="D231" s="2">
        <v>45236</v>
      </c>
      <c r="E231" t="s">
        <v>22</v>
      </c>
      <c r="F231" t="s">
        <v>12</v>
      </c>
      <c r="G231">
        <v>45431</v>
      </c>
      <c r="H231" t="s">
        <v>52</v>
      </c>
      <c r="I231">
        <v>14023</v>
      </c>
      <c r="J231">
        <v>3630948</v>
      </c>
      <c r="K231">
        <v>25000</v>
      </c>
    </row>
    <row r="232" spans="1:11" x14ac:dyDescent="0.25">
      <c r="A232" t="s">
        <v>63</v>
      </c>
      <c r="B232">
        <v>1</v>
      </c>
      <c r="C232" s="2">
        <v>44871</v>
      </c>
      <c r="D232" s="2">
        <v>45236</v>
      </c>
      <c r="E232" t="s">
        <v>22</v>
      </c>
      <c r="F232" t="s">
        <v>12</v>
      </c>
      <c r="G232">
        <v>45431</v>
      </c>
      <c r="H232" t="s">
        <v>52</v>
      </c>
      <c r="I232">
        <v>14023</v>
      </c>
      <c r="J232">
        <v>3921420</v>
      </c>
      <c r="K232">
        <v>10000</v>
      </c>
    </row>
    <row r="233" spans="1:11" x14ac:dyDescent="0.25">
      <c r="A233" t="s">
        <v>63</v>
      </c>
      <c r="B233">
        <v>1</v>
      </c>
      <c r="C233" s="2">
        <v>44871</v>
      </c>
      <c r="D233" s="2">
        <v>45236</v>
      </c>
      <c r="E233" t="s">
        <v>22</v>
      </c>
      <c r="F233" t="s">
        <v>12</v>
      </c>
      <c r="G233">
        <v>45431</v>
      </c>
      <c r="H233" t="s">
        <v>52</v>
      </c>
      <c r="I233">
        <v>14023</v>
      </c>
      <c r="J233">
        <v>3921420</v>
      </c>
      <c r="K233">
        <v>25000</v>
      </c>
    </row>
    <row r="234" spans="1:11" x14ac:dyDescent="0.25">
      <c r="A234" t="s">
        <v>63</v>
      </c>
      <c r="B234">
        <v>1</v>
      </c>
      <c r="C234" s="2">
        <v>45236</v>
      </c>
      <c r="D234" s="2">
        <v>45602</v>
      </c>
      <c r="E234" t="s">
        <v>22</v>
      </c>
      <c r="F234" t="s">
        <v>12</v>
      </c>
      <c r="G234">
        <v>45431</v>
      </c>
      <c r="H234" t="s">
        <v>52</v>
      </c>
      <c r="I234">
        <v>15490</v>
      </c>
      <c r="J234">
        <v>3630948</v>
      </c>
      <c r="K234">
        <v>10000</v>
      </c>
    </row>
    <row r="235" spans="1:11" x14ac:dyDescent="0.25">
      <c r="A235" t="s">
        <v>63</v>
      </c>
      <c r="B235">
        <v>1</v>
      </c>
      <c r="C235" s="2">
        <v>45236</v>
      </c>
      <c r="D235" s="2">
        <v>45602</v>
      </c>
      <c r="E235" t="s">
        <v>22</v>
      </c>
      <c r="F235" t="s">
        <v>12</v>
      </c>
      <c r="G235">
        <v>45431</v>
      </c>
      <c r="H235" t="s">
        <v>52</v>
      </c>
      <c r="I235">
        <v>15490</v>
      </c>
      <c r="J235">
        <v>3630948</v>
      </c>
      <c r="K235">
        <v>25000</v>
      </c>
    </row>
    <row r="236" spans="1:11" x14ac:dyDescent="0.25">
      <c r="A236" t="s">
        <v>63</v>
      </c>
      <c r="B236">
        <v>1</v>
      </c>
      <c r="C236" s="2">
        <v>45236</v>
      </c>
      <c r="D236" s="2">
        <v>45602</v>
      </c>
      <c r="E236" t="s">
        <v>22</v>
      </c>
      <c r="F236" t="s">
        <v>12</v>
      </c>
      <c r="G236">
        <v>45431</v>
      </c>
      <c r="H236" t="s">
        <v>52</v>
      </c>
      <c r="I236">
        <v>15490</v>
      </c>
      <c r="J236">
        <v>3921420</v>
      </c>
      <c r="K236">
        <v>10000</v>
      </c>
    </row>
    <row r="237" spans="1:11" x14ac:dyDescent="0.25">
      <c r="A237" t="s">
        <v>63</v>
      </c>
      <c r="B237">
        <v>1</v>
      </c>
      <c r="C237" s="2">
        <v>45236</v>
      </c>
      <c r="D237" s="2">
        <v>45602</v>
      </c>
      <c r="E237" t="s">
        <v>22</v>
      </c>
      <c r="F237" t="s">
        <v>12</v>
      </c>
      <c r="G237">
        <v>45431</v>
      </c>
      <c r="H237" t="s">
        <v>52</v>
      </c>
      <c r="I237">
        <v>15490</v>
      </c>
      <c r="J237">
        <v>3921420</v>
      </c>
      <c r="K237">
        <v>25000</v>
      </c>
    </row>
    <row r="238" spans="1:11" x14ac:dyDescent="0.25">
      <c r="A238" t="s">
        <v>63</v>
      </c>
      <c r="B238">
        <v>1</v>
      </c>
      <c r="C238" s="2">
        <v>45284</v>
      </c>
      <c r="D238" s="2">
        <v>45650</v>
      </c>
      <c r="E238" t="s">
        <v>22</v>
      </c>
      <c r="F238" t="s">
        <v>12</v>
      </c>
      <c r="G238">
        <v>44446</v>
      </c>
      <c r="H238" t="s">
        <v>52</v>
      </c>
      <c r="I238">
        <v>75323</v>
      </c>
      <c r="J238">
        <v>22269624</v>
      </c>
      <c r="K238">
        <v>50000</v>
      </c>
    </row>
    <row r="239" spans="1:11" x14ac:dyDescent="0.25">
      <c r="A239" t="s">
        <v>121</v>
      </c>
      <c r="B239">
        <v>1</v>
      </c>
      <c r="C239" s="2">
        <v>45075</v>
      </c>
      <c r="D239" s="2">
        <v>45441</v>
      </c>
      <c r="E239" t="s">
        <v>440</v>
      </c>
      <c r="F239" t="s">
        <v>12</v>
      </c>
      <c r="G239">
        <v>12206</v>
      </c>
      <c r="H239" t="s">
        <v>24</v>
      </c>
      <c r="I239">
        <v>34766.93</v>
      </c>
      <c r="J239">
        <v>10333000</v>
      </c>
      <c r="K239">
        <v>5000</v>
      </c>
    </row>
    <row r="240" spans="1:11" x14ac:dyDescent="0.25">
      <c r="A240" t="s">
        <v>121</v>
      </c>
      <c r="B240">
        <v>1</v>
      </c>
      <c r="C240" s="2">
        <v>45149</v>
      </c>
      <c r="D240" s="2">
        <v>45515</v>
      </c>
      <c r="E240" t="s">
        <v>22</v>
      </c>
      <c r="F240" t="s">
        <v>12</v>
      </c>
      <c r="G240">
        <v>11226</v>
      </c>
      <c r="H240" t="s">
        <v>24</v>
      </c>
      <c r="I240">
        <v>8408</v>
      </c>
      <c r="J240">
        <v>4100000</v>
      </c>
      <c r="K240">
        <v>5000</v>
      </c>
    </row>
    <row r="241" spans="1:11" x14ac:dyDescent="0.25">
      <c r="A241" t="s">
        <v>121</v>
      </c>
      <c r="B241">
        <v>1</v>
      </c>
      <c r="C241" s="2">
        <v>45212</v>
      </c>
      <c r="D241" s="2">
        <v>45578</v>
      </c>
      <c r="E241" t="s">
        <v>22</v>
      </c>
      <c r="F241" t="s">
        <v>12</v>
      </c>
      <c r="G241">
        <v>10960</v>
      </c>
      <c r="H241" t="s">
        <v>24</v>
      </c>
      <c r="I241">
        <v>11954.35</v>
      </c>
      <c r="J241">
        <v>2800000</v>
      </c>
      <c r="K241">
        <v>5000</v>
      </c>
    </row>
    <row r="242" spans="1:11" x14ac:dyDescent="0.25">
      <c r="A242" t="s">
        <v>121</v>
      </c>
      <c r="B242">
        <v>1</v>
      </c>
      <c r="C242" s="2">
        <v>45226</v>
      </c>
      <c r="D242" s="2">
        <v>45592</v>
      </c>
      <c r="E242" t="s">
        <v>22</v>
      </c>
      <c r="F242" t="s">
        <v>12</v>
      </c>
      <c r="G242">
        <v>11203</v>
      </c>
      <c r="H242" t="s">
        <v>24</v>
      </c>
      <c r="I242">
        <v>46646.1499999999</v>
      </c>
      <c r="J242">
        <v>2265303</v>
      </c>
      <c r="K242">
        <v>5000</v>
      </c>
    </row>
    <row r="243" spans="1:11" x14ac:dyDescent="0.25">
      <c r="A243" t="s">
        <v>121</v>
      </c>
      <c r="B243">
        <v>1</v>
      </c>
      <c r="C243" s="2">
        <v>45226</v>
      </c>
      <c r="D243" s="2">
        <v>45592</v>
      </c>
      <c r="E243" t="s">
        <v>22</v>
      </c>
      <c r="F243" t="s">
        <v>12</v>
      </c>
      <c r="G243">
        <v>11203</v>
      </c>
      <c r="H243" t="s">
        <v>24</v>
      </c>
      <c r="I243">
        <v>46646.1499999999</v>
      </c>
      <c r="J243">
        <v>2265303</v>
      </c>
      <c r="K243">
        <v>10000</v>
      </c>
    </row>
    <row r="244" spans="1:11" x14ac:dyDescent="0.25">
      <c r="A244" t="s">
        <v>121</v>
      </c>
      <c r="B244">
        <v>1</v>
      </c>
      <c r="C244" s="2">
        <v>45226</v>
      </c>
      <c r="D244" s="2">
        <v>45592</v>
      </c>
      <c r="E244" t="s">
        <v>22</v>
      </c>
      <c r="F244" t="s">
        <v>12</v>
      </c>
      <c r="G244">
        <v>11203</v>
      </c>
      <c r="H244" t="s">
        <v>24</v>
      </c>
      <c r="I244">
        <v>46646.1499999999</v>
      </c>
      <c r="J244">
        <v>9614384</v>
      </c>
      <c r="K244">
        <v>5000</v>
      </c>
    </row>
    <row r="245" spans="1:11" x14ac:dyDescent="0.25">
      <c r="A245" t="s">
        <v>121</v>
      </c>
      <c r="B245">
        <v>1</v>
      </c>
      <c r="C245" s="2">
        <v>45226</v>
      </c>
      <c r="D245" s="2">
        <v>45592</v>
      </c>
      <c r="E245" t="s">
        <v>22</v>
      </c>
      <c r="F245" t="s">
        <v>12</v>
      </c>
      <c r="G245">
        <v>11203</v>
      </c>
      <c r="H245" t="s">
        <v>24</v>
      </c>
      <c r="I245">
        <v>46646.1499999999</v>
      </c>
      <c r="J245">
        <v>9614384</v>
      </c>
      <c r="K245">
        <v>10000</v>
      </c>
    </row>
    <row r="246" spans="1:11" x14ac:dyDescent="0.25">
      <c r="A246" t="s">
        <v>121</v>
      </c>
      <c r="B246">
        <v>1</v>
      </c>
      <c r="C246" s="2">
        <v>45295</v>
      </c>
      <c r="D246" s="2">
        <v>45661</v>
      </c>
      <c r="E246" t="s">
        <v>22</v>
      </c>
      <c r="F246" t="s">
        <v>12</v>
      </c>
      <c r="G246">
        <v>11203</v>
      </c>
      <c r="H246" t="s">
        <v>24</v>
      </c>
      <c r="I246">
        <v>46646.1499999999</v>
      </c>
      <c r="J246">
        <v>2265303</v>
      </c>
      <c r="K246">
        <v>5000</v>
      </c>
    </row>
    <row r="247" spans="1:11" x14ac:dyDescent="0.25">
      <c r="A247" t="s">
        <v>121</v>
      </c>
      <c r="B247">
        <v>1</v>
      </c>
      <c r="C247" s="2">
        <v>45295</v>
      </c>
      <c r="D247" s="2">
        <v>45661</v>
      </c>
      <c r="E247" t="s">
        <v>22</v>
      </c>
      <c r="F247" t="s">
        <v>12</v>
      </c>
      <c r="G247">
        <v>11203</v>
      </c>
      <c r="H247" t="s">
        <v>24</v>
      </c>
      <c r="I247">
        <v>46646.1499999999</v>
      </c>
      <c r="J247">
        <v>2265303</v>
      </c>
      <c r="K247">
        <v>10000</v>
      </c>
    </row>
    <row r="248" spans="1:11" x14ac:dyDescent="0.25">
      <c r="A248" t="s">
        <v>121</v>
      </c>
      <c r="B248">
        <v>1</v>
      </c>
      <c r="C248" s="2">
        <v>45295</v>
      </c>
      <c r="D248" s="2">
        <v>45661</v>
      </c>
      <c r="E248" t="s">
        <v>22</v>
      </c>
      <c r="F248" t="s">
        <v>12</v>
      </c>
      <c r="G248">
        <v>11203</v>
      </c>
      <c r="H248" t="s">
        <v>24</v>
      </c>
      <c r="I248">
        <v>46646.1499999999</v>
      </c>
      <c r="J248">
        <v>9614384</v>
      </c>
      <c r="K248">
        <v>5000</v>
      </c>
    </row>
    <row r="249" spans="1:11" x14ac:dyDescent="0.25">
      <c r="A249" t="s">
        <v>121</v>
      </c>
      <c r="B249">
        <v>1</v>
      </c>
      <c r="C249" s="2">
        <v>45295</v>
      </c>
      <c r="D249" s="2">
        <v>45661</v>
      </c>
      <c r="E249" t="s">
        <v>22</v>
      </c>
      <c r="F249" t="s">
        <v>12</v>
      </c>
      <c r="G249">
        <v>11203</v>
      </c>
      <c r="H249" t="s">
        <v>24</v>
      </c>
      <c r="I249">
        <v>46646.1499999999</v>
      </c>
      <c r="J249">
        <v>9614384</v>
      </c>
      <c r="K249">
        <v>10000</v>
      </c>
    </row>
    <row r="250" spans="1:11" x14ac:dyDescent="0.25">
      <c r="A250" t="s">
        <v>121</v>
      </c>
      <c r="B250">
        <v>1</v>
      </c>
      <c r="C250" s="2">
        <v>45226</v>
      </c>
      <c r="D250" s="2">
        <v>45592</v>
      </c>
      <c r="E250" t="s">
        <v>22</v>
      </c>
      <c r="F250" t="s">
        <v>12</v>
      </c>
      <c r="G250">
        <v>11212</v>
      </c>
      <c r="H250" t="s">
        <v>24</v>
      </c>
      <c r="I250">
        <v>46646.1499999999</v>
      </c>
      <c r="J250">
        <v>2647756</v>
      </c>
      <c r="K250">
        <v>5000</v>
      </c>
    </row>
    <row r="251" spans="1:11" x14ac:dyDescent="0.25">
      <c r="A251" t="s">
        <v>121</v>
      </c>
      <c r="B251">
        <v>1</v>
      </c>
      <c r="C251" s="2">
        <v>45229</v>
      </c>
      <c r="D251" s="2">
        <v>45595</v>
      </c>
      <c r="E251" t="s">
        <v>11</v>
      </c>
      <c r="F251" t="s">
        <v>12</v>
      </c>
      <c r="G251">
        <v>10467</v>
      </c>
      <c r="H251" t="s">
        <v>24</v>
      </c>
      <c r="I251">
        <v>16542.150000000001</v>
      </c>
      <c r="J251">
        <v>6880000</v>
      </c>
      <c r="K251">
        <v>5000</v>
      </c>
    </row>
    <row r="252" spans="1:11" x14ac:dyDescent="0.25">
      <c r="A252" t="s">
        <v>121</v>
      </c>
      <c r="B252">
        <v>1</v>
      </c>
      <c r="C252" s="2">
        <v>45275</v>
      </c>
      <c r="D252" s="2">
        <v>45641</v>
      </c>
      <c r="E252" t="s">
        <v>11</v>
      </c>
      <c r="F252" t="s">
        <v>12</v>
      </c>
      <c r="G252">
        <v>10460</v>
      </c>
      <c r="H252" t="s">
        <v>24</v>
      </c>
      <c r="I252">
        <v>4569.21</v>
      </c>
      <c r="J252">
        <v>5823572</v>
      </c>
      <c r="K252">
        <v>5000</v>
      </c>
    </row>
    <row r="253" spans="1:11" x14ac:dyDescent="0.25">
      <c r="A253" t="s">
        <v>121</v>
      </c>
      <c r="B253">
        <v>1</v>
      </c>
      <c r="C253" s="2">
        <v>45381</v>
      </c>
      <c r="D253" s="2">
        <v>45746</v>
      </c>
      <c r="E253" t="s">
        <v>22</v>
      </c>
      <c r="F253" t="s">
        <v>12</v>
      </c>
      <c r="G253">
        <v>11211</v>
      </c>
      <c r="H253" t="s">
        <v>24</v>
      </c>
      <c r="I253">
        <v>8029.25</v>
      </c>
      <c r="J253">
        <v>1236000</v>
      </c>
      <c r="K253">
        <v>10000</v>
      </c>
    </row>
    <row r="254" spans="1:11" x14ac:dyDescent="0.25">
      <c r="A254" t="s">
        <v>121</v>
      </c>
      <c r="B254">
        <v>1</v>
      </c>
      <c r="C254" s="2">
        <v>45432</v>
      </c>
      <c r="D254" s="2">
        <v>45797</v>
      </c>
      <c r="E254" t="s">
        <v>22</v>
      </c>
      <c r="F254" t="s">
        <v>12</v>
      </c>
      <c r="G254">
        <v>77388</v>
      </c>
      <c r="H254" t="s">
        <v>32</v>
      </c>
      <c r="I254">
        <v>158193</v>
      </c>
      <c r="J254">
        <v>18500000</v>
      </c>
      <c r="K254">
        <v>25000</v>
      </c>
    </row>
    <row r="255" spans="1:11" x14ac:dyDescent="0.25">
      <c r="A255" t="s">
        <v>122</v>
      </c>
      <c r="B255">
        <v>1</v>
      </c>
      <c r="C255" s="2">
        <v>45231</v>
      </c>
      <c r="D255" s="2">
        <v>45597</v>
      </c>
      <c r="E255" t="s">
        <v>22</v>
      </c>
      <c r="F255" t="s">
        <v>12</v>
      </c>
      <c r="G255">
        <v>6902</v>
      </c>
      <c r="H255" t="s">
        <v>123</v>
      </c>
      <c r="I255">
        <v>121443</v>
      </c>
      <c r="J255">
        <v>31000000</v>
      </c>
      <c r="K255">
        <v>25000</v>
      </c>
    </row>
    <row r="256" spans="1:11" x14ac:dyDescent="0.25">
      <c r="A256" t="s">
        <v>51</v>
      </c>
      <c r="B256">
        <v>1</v>
      </c>
      <c r="C256" s="2">
        <v>44882</v>
      </c>
      <c r="D256" s="2">
        <v>45247</v>
      </c>
      <c r="E256" t="s">
        <v>22</v>
      </c>
      <c r="F256" t="s">
        <v>12</v>
      </c>
      <c r="G256">
        <v>45385</v>
      </c>
      <c r="H256" t="s">
        <v>52</v>
      </c>
      <c r="I256">
        <v>15837</v>
      </c>
      <c r="J256">
        <v>7150000</v>
      </c>
      <c r="K256">
        <v>25000</v>
      </c>
    </row>
    <row r="257" spans="1:11" x14ac:dyDescent="0.25">
      <c r="A257" t="s">
        <v>300</v>
      </c>
      <c r="B257">
        <v>1</v>
      </c>
      <c r="C257" s="2">
        <v>45199</v>
      </c>
      <c r="D257" s="2">
        <v>45565</v>
      </c>
      <c r="E257" t="s">
        <v>440</v>
      </c>
      <c r="F257" t="s">
        <v>12</v>
      </c>
      <c r="G257">
        <v>29681</v>
      </c>
      <c r="H257" t="s">
        <v>110</v>
      </c>
      <c r="I257">
        <v>93893</v>
      </c>
      <c r="J257">
        <v>30823940</v>
      </c>
      <c r="K257">
        <v>10000</v>
      </c>
    </row>
    <row r="258" spans="1:11" x14ac:dyDescent="0.25">
      <c r="A258" t="s">
        <v>300</v>
      </c>
      <c r="B258">
        <v>1</v>
      </c>
      <c r="C258" s="2">
        <v>45350</v>
      </c>
      <c r="D258" s="2">
        <v>45716</v>
      </c>
      <c r="E258" t="s">
        <v>22</v>
      </c>
      <c r="F258" t="s">
        <v>12</v>
      </c>
      <c r="G258">
        <v>27704</v>
      </c>
      <c r="H258" t="s">
        <v>145</v>
      </c>
      <c r="I258">
        <v>105895</v>
      </c>
      <c r="J258">
        <v>242679781</v>
      </c>
      <c r="K258">
        <v>25000</v>
      </c>
    </row>
    <row r="259" spans="1:11" x14ac:dyDescent="0.25">
      <c r="A259" t="s">
        <v>204</v>
      </c>
      <c r="B259">
        <v>1</v>
      </c>
      <c r="C259" s="2">
        <v>45275</v>
      </c>
      <c r="D259" s="2">
        <v>45641</v>
      </c>
      <c r="E259" t="s">
        <v>22</v>
      </c>
      <c r="F259" t="s">
        <v>12</v>
      </c>
      <c r="G259">
        <v>63026</v>
      </c>
      <c r="H259" t="s">
        <v>174</v>
      </c>
      <c r="I259">
        <v>54003.88</v>
      </c>
      <c r="J259">
        <v>100000</v>
      </c>
      <c r="K259">
        <v>5000</v>
      </c>
    </row>
    <row r="260" spans="1:11" x14ac:dyDescent="0.25">
      <c r="A260" t="s">
        <v>204</v>
      </c>
      <c r="B260">
        <v>1</v>
      </c>
      <c r="C260" s="2">
        <v>45275</v>
      </c>
      <c r="D260" s="2">
        <v>45641</v>
      </c>
      <c r="E260" t="s">
        <v>22</v>
      </c>
      <c r="F260" t="s">
        <v>12</v>
      </c>
      <c r="G260">
        <v>54901</v>
      </c>
      <c r="H260" t="s">
        <v>206</v>
      </c>
      <c r="I260">
        <v>22759.0822580645</v>
      </c>
      <c r="J260">
        <v>80000</v>
      </c>
      <c r="K260">
        <v>5000</v>
      </c>
    </row>
    <row r="261" spans="1:11" x14ac:dyDescent="0.25">
      <c r="A261" t="s">
        <v>204</v>
      </c>
      <c r="B261">
        <v>1</v>
      </c>
      <c r="C261" s="2">
        <v>45275</v>
      </c>
      <c r="D261" s="2">
        <v>45641</v>
      </c>
      <c r="E261" t="s">
        <v>22</v>
      </c>
      <c r="F261" t="s">
        <v>12</v>
      </c>
      <c r="G261">
        <v>54929</v>
      </c>
      <c r="H261" t="s">
        <v>206</v>
      </c>
      <c r="I261">
        <v>22759.0822580645</v>
      </c>
      <c r="J261">
        <v>80000</v>
      </c>
      <c r="K261">
        <v>5000</v>
      </c>
    </row>
    <row r="262" spans="1:11" x14ac:dyDescent="0.25">
      <c r="A262" t="s">
        <v>204</v>
      </c>
      <c r="B262">
        <v>1</v>
      </c>
      <c r="C262" s="2">
        <v>45287</v>
      </c>
      <c r="D262" s="2">
        <v>45653</v>
      </c>
      <c r="E262" t="s">
        <v>22</v>
      </c>
      <c r="F262" t="s">
        <v>12</v>
      </c>
      <c r="G262">
        <v>83704</v>
      </c>
      <c r="H262" t="s">
        <v>207</v>
      </c>
      <c r="I262">
        <v>7641.8</v>
      </c>
      <c r="J262">
        <v>96400</v>
      </c>
      <c r="K262">
        <v>5000</v>
      </c>
    </row>
    <row r="263" spans="1:11" x14ac:dyDescent="0.25">
      <c r="A263" t="s">
        <v>204</v>
      </c>
      <c r="B263">
        <v>1</v>
      </c>
      <c r="C263" s="2">
        <v>45287</v>
      </c>
      <c r="D263" s="2">
        <v>45653</v>
      </c>
      <c r="E263" t="s">
        <v>22</v>
      </c>
      <c r="F263" t="s">
        <v>12</v>
      </c>
      <c r="G263">
        <v>83338</v>
      </c>
      <c r="H263" t="s">
        <v>207</v>
      </c>
      <c r="I263">
        <v>9216.4500000000007</v>
      </c>
      <c r="J263">
        <v>316000</v>
      </c>
      <c r="K263">
        <v>5000</v>
      </c>
    </row>
    <row r="264" spans="1:11" x14ac:dyDescent="0.25">
      <c r="A264" t="s">
        <v>204</v>
      </c>
      <c r="B264">
        <v>1</v>
      </c>
      <c r="C264" s="2">
        <v>45287</v>
      </c>
      <c r="D264" s="2">
        <v>45653</v>
      </c>
      <c r="E264" t="s">
        <v>22</v>
      </c>
      <c r="F264" t="s">
        <v>12</v>
      </c>
      <c r="G264">
        <v>61348</v>
      </c>
      <c r="H264" t="s">
        <v>78</v>
      </c>
      <c r="I264">
        <v>7936.29</v>
      </c>
      <c r="J264">
        <v>115000</v>
      </c>
      <c r="K264">
        <v>5000</v>
      </c>
    </row>
    <row r="265" spans="1:11" x14ac:dyDescent="0.25">
      <c r="A265" t="s">
        <v>204</v>
      </c>
      <c r="B265">
        <v>1</v>
      </c>
      <c r="C265" s="2">
        <v>45287</v>
      </c>
      <c r="D265" s="2">
        <v>45653</v>
      </c>
      <c r="E265" t="s">
        <v>22</v>
      </c>
      <c r="F265" t="s">
        <v>12</v>
      </c>
      <c r="G265">
        <v>62239</v>
      </c>
      <c r="H265" t="s">
        <v>78</v>
      </c>
      <c r="I265">
        <v>13483.57</v>
      </c>
      <c r="J265">
        <v>305000</v>
      </c>
      <c r="K265">
        <v>5000</v>
      </c>
    </row>
    <row r="266" spans="1:11" x14ac:dyDescent="0.25">
      <c r="A266" t="s">
        <v>204</v>
      </c>
      <c r="B266">
        <v>1</v>
      </c>
      <c r="C266" s="2">
        <v>45287</v>
      </c>
      <c r="D266" s="2">
        <v>45653</v>
      </c>
      <c r="E266" t="s">
        <v>22</v>
      </c>
      <c r="F266" t="s">
        <v>12</v>
      </c>
      <c r="G266">
        <v>61550</v>
      </c>
      <c r="H266" t="s">
        <v>78</v>
      </c>
      <c r="I266">
        <v>115028.4</v>
      </c>
      <c r="J266">
        <v>1542900</v>
      </c>
      <c r="K266">
        <v>5000</v>
      </c>
    </row>
    <row r="267" spans="1:11" x14ac:dyDescent="0.25">
      <c r="A267" t="s">
        <v>204</v>
      </c>
      <c r="B267">
        <v>1</v>
      </c>
      <c r="C267" s="2">
        <v>45287</v>
      </c>
      <c r="D267" s="2">
        <v>45653</v>
      </c>
      <c r="E267" t="s">
        <v>22</v>
      </c>
      <c r="F267" t="s">
        <v>12</v>
      </c>
      <c r="G267">
        <v>61764</v>
      </c>
      <c r="H267" t="s">
        <v>78</v>
      </c>
      <c r="I267">
        <v>41671.78</v>
      </c>
      <c r="J267">
        <v>2070000</v>
      </c>
      <c r="K267">
        <v>5000</v>
      </c>
    </row>
    <row r="268" spans="1:11" x14ac:dyDescent="0.25">
      <c r="A268" t="s">
        <v>204</v>
      </c>
      <c r="B268">
        <v>1</v>
      </c>
      <c r="C268" s="2">
        <v>45287</v>
      </c>
      <c r="D268" s="2">
        <v>45653</v>
      </c>
      <c r="E268" t="s">
        <v>22</v>
      </c>
      <c r="F268" t="s">
        <v>12</v>
      </c>
      <c r="G268">
        <v>46016</v>
      </c>
      <c r="H268" t="s">
        <v>201</v>
      </c>
      <c r="I268">
        <v>6631.45</v>
      </c>
      <c r="J268">
        <v>40000</v>
      </c>
      <c r="K268">
        <v>5000</v>
      </c>
    </row>
    <row r="269" spans="1:11" x14ac:dyDescent="0.25">
      <c r="A269" t="s">
        <v>204</v>
      </c>
      <c r="B269">
        <v>1</v>
      </c>
      <c r="C269" s="2">
        <v>45287</v>
      </c>
      <c r="D269" s="2">
        <v>45653</v>
      </c>
      <c r="E269" t="s">
        <v>22</v>
      </c>
      <c r="F269" t="s">
        <v>12</v>
      </c>
      <c r="G269">
        <v>46013</v>
      </c>
      <c r="H269" t="s">
        <v>201</v>
      </c>
      <c r="I269">
        <v>11494</v>
      </c>
      <c r="J269">
        <v>100000</v>
      </c>
      <c r="K269">
        <v>5000</v>
      </c>
    </row>
    <row r="270" spans="1:11" x14ac:dyDescent="0.25">
      <c r="A270" t="s">
        <v>204</v>
      </c>
      <c r="B270">
        <v>1</v>
      </c>
      <c r="C270" s="2">
        <v>45287</v>
      </c>
      <c r="D270" s="2">
        <v>45653</v>
      </c>
      <c r="E270" t="s">
        <v>22</v>
      </c>
      <c r="F270" t="s">
        <v>12</v>
      </c>
      <c r="G270">
        <v>46563</v>
      </c>
      <c r="H270" t="s">
        <v>201</v>
      </c>
      <c r="I270">
        <v>5657.88</v>
      </c>
      <c r="J270">
        <v>240000</v>
      </c>
      <c r="K270">
        <v>5000</v>
      </c>
    </row>
    <row r="271" spans="1:11" x14ac:dyDescent="0.25">
      <c r="A271" t="s">
        <v>204</v>
      </c>
      <c r="B271">
        <v>1</v>
      </c>
      <c r="C271" s="2">
        <v>45287</v>
      </c>
      <c r="D271" s="2">
        <v>45653</v>
      </c>
      <c r="E271" t="s">
        <v>22</v>
      </c>
      <c r="F271" t="s">
        <v>12</v>
      </c>
      <c r="G271">
        <v>41041</v>
      </c>
      <c r="H271" t="s">
        <v>103</v>
      </c>
      <c r="I271">
        <v>9725.3700000000008</v>
      </c>
      <c r="J271">
        <v>160000</v>
      </c>
      <c r="K271">
        <v>5000</v>
      </c>
    </row>
    <row r="272" spans="1:11" x14ac:dyDescent="0.25">
      <c r="A272" t="s">
        <v>204</v>
      </c>
      <c r="B272">
        <v>1</v>
      </c>
      <c r="C272" s="2">
        <v>45287</v>
      </c>
      <c r="D272" s="2">
        <v>45653</v>
      </c>
      <c r="E272" t="s">
        <v>22</v>
      </c>
      <c r="F272" t="s">
        <v>12</v>
      </c>
      <c r="G272">
        <v>48801</v>
      </c>
      <c r="H272" t="s">
        <v>205</v>
      </c>
      <c r="I272">
        <v>7403.92</v>
      </c>
      <c r="J272">
        <v>196512</v>
      </c>
      <c r="K272">
        <v>5000</v>
      </c>
    </row>
    <row r="273" spans="1:11" x14ac:dyDescent="0.25">
      <c r="A273" t="s">
        <v>204</v>
      </c>
      <c r="B273">
        <v>1</v>
      </c>
      <c r="C273" s="2">
        <v>45287</v>
      </c>
      <c r="D273" s="2">
        <v>45653</v>
      </c>
      <c r="E273" t="s">
        <v>22</v>
      </c>
      <c r="F273" t="s">
        <v>12</v>
      </c>
      <c r="G273">
        <v>49783</v>
      </c>
      <c r="H273" t="s">
        <v>205</v>
      </c>
      <c r="I273">
        <v>24047.43</v>
      </c>
      <c r="J273">
        <v>276000</v>
      </c>
      <c r="K273">
        <v>5000</v>
      </c>
    </row>
    <row r="274" spans="1:11" x14ac:dyDescent="0.25">
      <c r="A274" t="s">
        <v>204</v>
      </c>
      <c r="B274">
        <v>1</v>
      </c>
      <c r="C274" s="2">
        <v>45287</v>
      </c>
      <c r="D274" s="2">
        <v>45653</v>
      </c>
      <c r="E274" t="s">
        <v>22</v>
      </c>
      <c r="F274" t="s">
        <v>12</v>
      </c>
      <c r="G274">
        <v>55388</v>
      </c>
      <c r="H274" t="s">
        <v>82</v>
      </c>
      <c r="I274">
        <v>19514.64</v>
      </c>
      <c r="J274">
        <v>480610</v>
      </c>
      <c r="K274">
        <v>5000</v>
      </c>
    </row>
    <row r="275" spans="1:11" x14ac:dyDescent="0.25">
      <c r="A275" t="s">
        <v>204</v>
      </c>
      <c r="B275">
        <v>1</v>
      </c>
      <c r="C275" s="2">
        <v>45287</v>
      </c>
      <c r="D275" s="2">
        <v>45653</v>
      </c>
      <c r="E275" t="s">
        <v>22</v>
      </c>
      <c r="F275" t="s">
        <v>12</v>
      </c>
      <c r="G275">
        <v>56011</v>
      </c>
      <c r="H275" t="s">
        <v>82</v>
      </c>
      <c r="I275">
        <v>18764.740000000002</v>
      </c>
      <c r="J275">
        <v>1272160</v>
      </c>
      <c r="K275">
        <v>5000</v>
      </c>
    </row>
    <row r="276" spans="1:11" x14ac:dyDescent="0.25">
      <c r="A276" t="s">
        <v>204</v>
      </c>
      <c r="B276">
        <v>1</v>
      </c>
      <c r="C276" s="2">
        <v>45287</v>
      </c>
      <c r="D276" s="2">
        <v>45653</v>
      </c>
      <c r="E276" t="s">
        <v>22</v>
      </c>
      <c r="F276" t="s">
        <v>12</v>
      </c>
      <c r="G276">
        <v>63010</v>
      </c>
      <c r="H276" t="s">
        <v>174</v>
      </c>
      <c r="I276">
        <v>34738</v>
      </c>
      <c r="J276">
        <v>785000</v>
      </c>
      <c r="K276">
        <v>5000</v>
      </c>
    </row>
    <row r="277" spans="1:11" x14ac:dyDescent="0.25">
      <c r="A277" t="s">
        <v>204</v>
      </c>
      <c r="B277">
        <v>1</v>
      </c>
      <c r="C277" s="2">
        <v>45287</v>
      </c>
      <c r="D277" s="2">
        <v>45653</v>
      </c>
      <c r="E277" t="s">
        <v>22</v>
      </c>
      <c r="F277" t="s">
        <v>12</v>
      </c>
      <c r="G277">
        <v>88345</v>
      </c>
      <c r="H277" t="s">
        <v>208</v>
      </c>
      <c r="I277">
        <v>13998.57</v>
      </c>
      <c r="J277">
        <v>130000</v>
      </c>
      <c r="K277">
        <v>5000</v>
      </c>
    </row>
    <row r="278" spans="1:11" x14ac:dyDescent="0.25">
      <c r="A278" t="s">
        <v>204</v>
      </c>
      <c r="B278">
        <v>1</v>
      </c>
      <c r="C278" s="2">
        <v>45287</v>
      </c>
      <c r="D278" s="2">
        <v>45653</v>
      </c>
      <c r="E278" t="s">
        <v>22</v>
      </c>
      <c r="F278" t="s">
        <v>12</v>
      </c>
      <c r="G278">
        <v>87020</v>
      </c>
      <c r="H278" t="s">
        <v>208</v>
      </c>
      <c r="I278">
        <v>12373.55</v>
      </c>
      <c r="J278">
        <v>240000</v>
      </c>
      <c r="K278">
        <v>5000</v>
      </c>
    </row>
    <row r="279" spans="1:11" x14ac:dyDescent="0.25">
      <c r="A279" t="s">
        <v>204</v>
      </c>
      <c r="B279">
        <v>1</v>
      </c>
      <c r="C279" s="2">
        <v>45287</v>
      </c>
      <c r="D279" s="2">
        <v>45653</v>
      </c>
      <c r="E279" t="s">
        <v>22</v>
      </c>
      <c r="F279" t="s">
        <v>12</v>
      </c>
      <c r="G279">
        <v>87301</v>
      </c>
      <c r="H279" t="s">
        <v>208</v>
      </c>
      <c r="I279">
        <v>34685.08</v>
      </c>
      <c r="J279">
        <v>250000</v>
      </c>
      <c r="K279">
        <v>5000</v>
      </c>
    </row>
    <row r="280" spans="1:11" x14ac:dyDescent="0.25">
      <c r="A280" t="s">
        <v>204</v>
      </c>
      <c r="B280">
        <v>1</v>
      </c>
      <c r="C280" s="2">
        <v>45287</v>
      </c>
      <c r="D280" s="2">
        <v>45653</v>
      </c>
      <c r="E280" t="s">
        <v>22</v>
      </c>
      <c r="F280" t="s">
        <v>12</v>
      </c>
      <c r="G280">
        <v>87401</v>
      </c>
      <c r="H280" t="s">
        <v>208</v>
      </c>
      <c r="I280">
        <v>41213.75</v>
      </c>
      <c r="J280">
        <v>788240</v>
      </c>
      <c r="K280">
        <v>5000</v>
      </c>
    </row>
    <row r="281" spans="1:11" x14ac:dyDescent="0.25">
      <c r="A281" t="s">
        <v>204</v>
      </c>
      <c r="B281">
        <v>1</v>
      </c>
      <c r="C281" s="2">
        <v>45287</v>
      </c>
      <c r="D281" s="2">
        <v>45653</v>
      </c>
      <c r="E281" t="s">
        <v>22</v>
      </c>
      <c r="F281" t="s">
        <v>12</v>
      </c>
      <c r="G281">
        <v>87123</v>
      </c>
      <c r="H281" t="s">
        <v>208</v>
      </c>
      <c r="I281">
        <v>14213.07</v>
      </c>
      <c r="J281">
        <v>981800</v>
      </c>
      <c r="K281">
        <v>5000</v>
      </c>
    </row>
    <row r="282" spans="1:11" x14ac:dyDescent="0.25">
      <c r="A282" t="s">
        <v>204</v>
      </c>
      <c r="B282">
        <v>1</v>
      </c>
      <c r="C282" s="2">
        <v>45287</v>
      </c>
      <c r="D282" s="2">
        <v>45653</v>
      </c>
      <c r="E282" t="s">
        <v>22</v>
      </c>
      <c r="F282" t="s">
        <v>12</v>
      </c>
      <c r="G282">
        <v>77502</v>
      </c>
      <c r="H282" t="s">
        <v>32</v>
      </c>
      <c r="I282">
        <v>20334.14</v>
      </c>
      <c r="J282">
        <v>37000</v>
      </c>
      <c r="K282">
        <v>5000</v>
      </c>
    </row>
    <row r="283" spans="1:11" x14ac:dyDescent="0.25">
      <c r="A283" t="s">
        <v>204</v>
      </c>
      <c r="B283">
        <v>1</v>
      </c>
      <c r="C283" s="2">
        <v>45287</v>
      </c>
      <c r="D283" s="2">
        <v>45653</v>
      </c>
      <c r="E283" t="s">
        <v>22</v>
      </c>
      <c r="F283" t="s">
        <v>12</v>
      </c>
      <c r="G283">
        <v>77511</v>
      </c>
      <c r="H283" t="s">
        <v>32</v>
      </c>
      <c r="I283">
        <v>67761.19</v>
      </c>
      <c r="J283">
        <v>192000</v>
      </c>
      <c r="K283">
        <v>5000</v>
      </c>
    </row>
    <row r="284" spans="1:11" x14ac:dyDescent="0.25">
      <c r="A284" t="s">
        <v>204</v>
      </c>
      <c r="B284">
        <v>1</v>
      </c>
      <c r="C284" s="2">
        <v>45287</v>
      </c>
      <c r="D284" s="2">
        <v>45653</v>
      </c>
      <c r="E284" t="s">
        <v>22</v>
      </c>
      <c r="F284" t="s">
        <v>12</v>
      </c>
      <c r="G284">
        <v>76053</v>
      </c>
      <c r="H284" t="s">
        <v>32</v>
      </c>
      <c r="I284">
        <v>18442.560000000001</v>
      </c>
      <c r="J284">
        <v>470000</v>
      </c>
      <c r="K284">
        <v>5000</v>
      </c>
    </row>
    <row r="285" spans="1:11" x14ac:dyDescent="0.25">
      <c r="A285" t="s">
        <v>204</v>
      </c>
      <c r="B285">
        <v>1</v>
      </c>
      <c r="C285" s="2">
        <v>45287</v>
      </c>
      <c r="D285" s="2">
        <v>45653</v>
      </c>
      <c r="E285" t="s">
        <v>22</v>
      </c>
      <c r="F285" t="s">
        <v>12</v>
      </c>
      <c r="G285">
        <v>75180</v>
      </c>
      <c r="H285" t="s">
        <v>32</v>
      </c>
      <c r="I285">
        <v>25148.41</v>
      </c>
      <c r="J285">
        <v>963400</v>
      </c>
      <c r="K285">
        <v>5000</v>
      </c>
    </row>
    <row r="286" spans="1:11" x14ac:dyDescent="0.25">
      <c r="A286" t="s">
        <v>204</v>
      </c>
      <c r="B286">
        <v>1</v>
      </c>
      <c r="C286" s="2">
        <v>45287</v>
      </c>
      <c r="D286" s="2">
        <v>45653</v>
      </c>
      <c r="E286" t="s">
        <v>22</v>
      </c>
      <c r="F286" t="s">
        <v>12</v>
      </c>
      <c r="G286">
        <v>24540</v>
      </c>
      <c r="H286" t="s">
        <v>209</v>
      </c>
      <c r="I286">
        <v>8288.61</v>
      </c>
      <c r="J286">
        <v>346000</v>
      </c>
      <c r="K286">
        <v>5000</v>
      </c>
    </row>
    <row r="287" spans="1:11" x14ac:dyDescent="0.25">
      <c r="A287" t="s">
        <v>204</v>
      </c>
      <c r="B287">
        <v>1</v>
      </c>
      <c r="C287" s="2">
        <v>45287</v>
      </c>
      <c r="D287" s="2">
        <v>45653</v>
      </c>
      <c r="E287" t="s">
        <v>22</v>
      </c>
      <c r="F287" t="s">
        <v>12</v>
      </c>
      <c r="G287">
        <v>54126</v>
      </c>
      <c r="H287" t="s">
        <v>206</v>
      </c>
      <c r="I287">
        <v>22759.0822580645</v>
      </c>
      <c r="J287">
        <v>20000</v>
      </c>
      <c r="K287">
        <v>5000</v>
      </c>
    </row>
    <row r="288" spans="1:11" x14ac:dyDescent="0.25">
      <c r="A288" t="s">
        <v>204</v>
      </c>
      <c r="B288">
        <v>1</v>
      </c>
      <c r="C288" s="2">
        <v>45287</v>
      </c>
      <c r="D288" s="2">
        <v>45653</v>
      </c>
      <c r="E288" t="s">
        <v>22</v>
      </c>
      <c r="F288" t="s">
        <v>12</v>
      </c>
      <c r="G288">
        <v>54129</v>
      </c>
      <c r="H288" t="s">
        <v>206</v>
      </c>
      <c r="I288">
        <v>22759.0822580645</v>
      </c>
      <c r="J288">
        <v>80000</v>
      </c>
      <c r="K288">
        <v>5000</v>
      </c>
    </row>
    <row r="289" spans="1:11" x14ac:dyDescent="0.25">
      <c r="A289" t="s">
        <v>204</v>
      </c>
      <c r="B289">
        <v>1</v>
      </c>
      <c r="C289" s="2">
        <v>45287</v>
      </c>
      <c r="D289" s="2">
        <v>45653</v>
      </c>
      <c r="E289" t="s">
        <v>22</v>
      </c>
      <c r="F289" t="s">
        <v>12</v>
      </c>
      <c r="G289">
        <v>53536</v>
      </c>
      <c r="H289" t="s">
        <v>206</v>
      </c>
      <c r="I289">
        <v>7509.56</v>
      </c>
      <c r="J289">
        <v>101600</v>
      </c>
      <c r="K289">
        <v>5000</v>
      </c>
    </row>
    <row r="290" spans="1:11" x14ac:dyDescent="0.25">
      <c r="A290" t="s">
        <v>204</v>
      </c>
      <c r="B290">
        <v>1</v>
      </c>
      <c r="C290" s="2">
        <v>45287</v>
      </c>
      <c r="D290" s="2">
        <v>45653</v>
      </c>
      <c r="E290" t="s">
        <v>22</v>
      </c>
      <c r="F290" t="s">
        <v>12</v>
      </c>
      <c r="G290">
        <v>54154</v>
      </c>
      <c r="H290" t="s">
        <v>206</v>
      </c>
      <c r="I290">
        <v>5318.51</v>
      </c>
      <c r="J290">
        <v>170000</v>
      </c>
      <c r="K290">
        <v>5000</v>
      </c>
    </row>
    <row r="291" spans="1:11" x14ac:dyDescent="0.25">
      <c r="A291" t="s">
        <v>204</v>
      </c>
      <c r="B291">
        <v>1</v>
      </c>
      <c r="C291" s="2">
        <v>45287</v>
      </c>
      <c r="D291" s="2">
        <v>45653</v>
      </c>
      <c r="E291" t="s">
        <v>22</v>
      </c>
      <c r="F291" t="s">
        <v>12</v>
      </c>
      <c r="G291">
        <v>54703</v>
      </c>
      <c r="H291" t="s">
        <v>206</v>
      </c>
      <c r="I291">
        <v>7194.18</v>
      </c>
      <c r="J291">
        <v>270000</v>
      </c>
      <c r="K291">
        <v>5000</v>
      </c>
    </row>
    <row r="292" spans="1:11" x14ac:dyDescent="0.25">
      <c r="A292" t="s">
        <v>204</v>
      </c>
      <c r="B292">
        <v>1</v>
      </c>
      <c r="C292" s="2">
        <v>45287</v>
      </c>
      <c r="D292" s="2">
        <v>45653</v>
      </c>
      <c r="E292" t="s">
        <v>22</v>
      </c>
      <c r="F292" t="s">
        <v>12</v>
      </c>
      <c r="G292">
        <v>54904</v>
      </c>
      <c r="H292" t="s">
        <v>206</v>
      </c>
      <c r="I292">
        <v>22759.0822580645</v>
      </c>
      <c r="J292">
        <v>360000</v>
      </c>
      <c r="K292">
        <v>5000</v>
      </c>
    </row>
    <row r="293" spans="1:11" x14ac:dyDescent="0.25">
      <c r="A293" t="s">
        <v>204</v>
      </c>
      <c r="B293">
        <v>1</v>
      </c>
      <c r="C293" s="2">
        <v>45287</v>
      </c>
      <c r="D293" s="2">
        <v>45653</v>
      </c>
      <c r="E293" t="s">
        <v>22</v>
      </c>
      <c r="F293" t="s">
        <v>12</v>
      </c>
      <c r="G293">
        <v>54476</v>
      </c>
      <c r="H293" t="s">
        <v>206</v>
      </c>
      <c r="I293">
        <v>29778.26</v>
      </c>
      <c r="J293">
        <v>520000</v>
      </c>
      <c r="K293">
        <v>5000</v>
      </c>
    </row>
    <row r="294" spans="1:11" x14ac:dyDescent="0.25">
      <c r="A294" t="s">
        <v>204</v>
      </c>
      <c r="B294">
        <v>1</v>
      </c>
      <c r="C294" s="2">
        <v>45287</v>
      </c>
      <c r="D294" s="2">
        <v>45653</v>
      </c>
      <c r="E294" t="s">
        <v>22</v>
      </c>
      <c r="F294" t="s">
        <v>12</v>
      </c>
      <c r="G294">
        <v>54082</v>
      </c>
      <c r="H294" t="s">
        <v>206</v>
      </c>
      <c r="I294">
        <v>12312.51</v>
      </c>
      <c r="J294">
        <v>1175400</v>
      </c>
      <c r="K294">
        <v>5000</v>
      </c>
    </row>
    <row r="295" spans="1:11" x14ac:dyDescent="0.25">
      <c r="A295" t="s">
        <v>204</v>
      </c>
      <c r="B295">
        <v>2</v>
      </c>
      <c r="C295" s="2">
        <v>45336</v>
      </c>
      <c r="D295" s="2">
        <v>45702</v>
      </c>
      <c r="E295" t="s">
        <v>11</v>
      </c>
      <c r="F295" t="s">
        <v>12</v>
      </c>
      <c r="G295">
        <v>90057</v>
      </c>
      <c r="H295" t="s">
        <v>36</v>
      </c>
      <c r="I295">
        <v>101425.887804878</v>
      </c>
      <c r="J295">
        <v>631732</v>
      </c>
      <c r="K295">
        <v>5000</v>
      </c>
    </row>
    <row r="296" spans="1:11" x14ac:dyDescent="0.25">
      <c r="A296" t="s">
        <v>204</v>
      </c>
      <c r="B296">
        <v>2</v>
      </c>
      <c r="C296" s="2">
        <v>45336</v>
      </c>
      <c r="D296" s="2">
        <v>45702</v>
      </c>
      <c r="E296" t="s">
        <v>11</v>
      </c>
      <c r="F296" t="s">
        <v>12</v>
      </c>
      <c r="G296">
        <v>90057</v>
      </c>
      <c r="H296" t="s">
        <v>36</v>
      </c>
      <c r="I296">
        <v>101425.887804878</v>
      </c>
      <c r="J296">
        <v>918320</v>
      </c>
      <c r="K296">
        <v>5000</v>
      </c>
    </row>
    <row r="297" spans="1:11" x14ac:dyDescent="0.25">
      <c r="A297" t="s">
        <v>204</v>
      </c>
      <c r="B297">
        <v>1</v>
      </c>
      <c r="C297" s="2">
        <v>45539</v>
      </c>
      <c r="D297" s="2">
        <v>45904</v>
      </c>
      <c r="E297" t="s">
        <v>440</v>
      </c>
      <c r="F297" t="s">
        <v>12</v>
      </c>
      <c r="G297">
        <v>85013</v>
      </c>
      <c r="H297" t="s">
        <v>317</v>
      </c>
      <c r="I297">
        <v>4955.67</v>
      </c>
      <c r="J297">
        <v>1472074</v>
      </c>
      <c r="K297">
        <v>5000</v>
      </c>
    </row>
    <row r="298" spans="1:11" x14ac:dyDescent="0.25">
      <c r="A298" t="s">
        <v>400</v>
      </c>
      <c r="B298">
        <v>1</v>
      </c>
      <c r="C298" s="2">
        <v>45295</v>
      </c>
      <c r="D298" s="2">
        <v>45661</v>
      </c>
      <c r="E298" t="s">
        <v>11</v>
      </c>
      <c r="F298" t="s">
        <v>12</v>
      </c>
      <c r="G298">
        <v>77351</v>
      </c>
      <c r="H298" t="s">
        <v>32</v>
      </c>
      <c r="I298">
        <v>35495.89</v>
      </c>
      <c r="J298">
        <v>10000000</v>
      </c>
      <c r="K298">
        <v>25000</v>
      </c>
    </row>
    <row r="299" spans="1:11" x14ac:dyDescent="0.25">
      <c r="A299" t="s">
        <v>218</v>
      </c>
      <c r="B299">
        <v>1</v>
      </c>
      <c r="C299" s="2">
        <v>44971</v>
      </c>
      <c r="D299" s="2">
        <v>45336</v>
      </c>
      <c r="E299" t="s">
        <v>11</v>
      </c>
      <c r="F299" t="s">
        <v>12</v>
      </c>
      <c r="G299">
        <v>27106</v>
      </c>
      <c r="H299" t="s">
        <v>145</v>
      </c>
      <c r="I299">
        <v>17153</v>
      </c>
      <c r="J299">
        <v>3201000</v>
      </c>
      <c r="K299">
        <v>25000</v>
      </c>
    </row>
    <row r="300" spans="1:11" x14ac:dyDescent="0.25">
      <c r="A300" t="s">
        <v>218</v>
      </c>
      <c r="B300">
        <v>1</v>
      </c>
      <c r="C300" s="2">
        <v>44971</v>
      </c>
      <c r="D300" s="2">
        <v>45336</v>
      </c>
      <c r="E300" t="s">
        <v>11</v>
      </c>
      <c r="F300" t="s">
        <v>12</v>
      </c>
      <c r="G300">
        <v>27106</v>
      </c>
      <c r="H300" t="s">
        <v>145</v>
      </c>
      <c r="I300">
        <v>17153</v>
      </c>
      <c r="J300">
        <v>3201000</v>
      </c>
      <c r="K300">
        <v>5000</v>
      </c>
    </row>
    <row r="301" spans="1:11" x14ac:dyDescent="0.25">
      <c r="A301" t="s">
        <v>218</v>
      </c>
      <c r="B301">
        <v>1</v>
      </c>
      <c r="C301" s="2">
        <v>44971</v>
      </c>
      <c r="D301" s="2">
        <v>45336</v>
      </c>
      <c r="E301" t="s">
        <v>11</v>
      </c>
      <c r="F301" t="s">
        <v>12</v>
      </c>
      <c r="G301">
        <v>27106</v>
      </c>
      <c r="H301" t="s">
        <v>145</v>
      </c>
      <c r="I301">
        <v>17153</v>
      </c>
      <c r="J301">
        <v>2804200</v>
      </c>
      <c r="K301">
        <v>25000</v>
      </c>
    </row>
    <row r="302" spans="1:11" x14ac:dyDescent="0.25">
      <c r="A302" t="s">
        <v>218</v>
      </c>
      <c r="B302">
        <v>1</v>
      </c>
      <c r="C302" s="2">
        <v>44971</v>
      </c>
      <c r="D302" s="2">
        <v>45336</v>
      </c>
      <c r="E302" t="s">
        <v>11</v>
      </c>
      <c r="F302" t="s">
        <v>12</v>
      </c>
      <c r="G302">
        <v>27106</v>
      </c>
      <c r="H302" t="s">
        <v>145</v>
      </c>
      <c r="I302">
        <v>17153</v>
      </c>
      <c r="J302">
        <v>2804200</v>
      </c>
      <c r="K302">
        <v>5000</v>
      </c>
    </row>
    <row r="303" spans="1:11" x14ac:dyDescent="0.25">
      <c r="A303" t="s">
        <v>218</v>
      </c>
      <c r="B303">
        <v>1</v>
      </c>
      <c r="C303" s="2">
        <v>44971</v>
      </c>
      <c r="D303" s="2">
        <v>45336</v>
      </c>
      <c r="E303" t="s">
        <v>11</v>
      </c>
      <c r="F303" t="s">
        <v>12</v>
      </c>
      <c r="G303">
        <v>27106</v>
      </c>
      <c r="H303" t="s">
        <v>145</v>
      </c>
      <c r="I303">
        <v>17153</v>
      </c>
      <c r="J303">
        <v>5268000</v>
      </c>
      <c r="K303">
        <v>25000</v>
      </c>
    </row>
    <row r="304" spans="1:11" x14ac:dyDescent="0.25">
      <c r="A304" t="s">
        <v>218</v>
      </c>
      <c r="B304">
        <v>1</v>
      </c>
      <c r="C304" s="2">
        <v>44971</v>
      </c>
      <c r="D304" s="2">
        <v>45336</v>
      </c>
      <c r="E304" t="s">
        <v>11</v>
      </c>
      <c r="F304" t="s">
        <v>12</v>
      </c>
      <c r="G304">
        <v>27106</v>
      </c>
      <c r="H304" t="s">
        <v>145</v>
      </c>
      <c r="I304">
        <v>17153</v>
      </c>
      <c r="J304">
        <v>5268000</v>
      </c>
      <c r="K304">
        <v>5000</v>
      </c>
    </row>
    <row r="305" spans="1:11" x14ac:dyDescent="0.25">
      <c r="A305" t="s">
        <v>218</v>
      </c>
      <c r="B305">
        <v>1</v>
      </c>
      <c r="C305" s="2">
        <v>44971</v>
      </c>
      <c r="D305" s="2">
        <v>45336</v>
      </c>
      <c r="E305" t="s">
        <v>11</v>
      </c>
      <c r="F305" t="s">
        <v>12</v>
      </c>
      <c r="G305">
        <v>27106</v>
      </c>
      <c r="H305" t="s">
        <v>145</v>
      </c>
      <c r="I305">
        <v>17153</v>
      </c>
      <c r="J305">
        <v>5414500</v>
      </c>
      <c r="K305">
        <v>25000</v>
      </c>
    </row>
    <row r="306" spans="1:11" x14ac:dyDescent="0.25">
      <c r="A306" t="s">
        <v>218</v>
      </c>
      <c r="B306">
        <v>1</v>
      </c>
      <c r="C306" s="2">
        <v>44971</v>
      </c>
      <c r="D306" s="2">
        <v>45336</v>
      </c>
      <c r="E306" t="s">
        <v>11</v>
      </c>
      <c r="F306" t="s">
        <v>12</v>
      </c>
      <c r="G306">
        <v>27106</v>
      </c>
      <c r="H306" t="s">
        <v>145</v>
      </c>
      <c r="I306">
        <v>17153</v>
      </c>
      <c r="J306">
        <v>5414500</v>
      </c>
      <c r="K306">
        <v>5000</v>
      </c>
    </row>
    <row r="307" spans="1:11" x14ac:dyDescent="0.25">
      <c r="A307" t="s">
        <v>218</v>
      </c>
      <c r="B307">
        <v>2</v>
      </c>
      <c r="C307" s="2">
        <v>45336</v>
      </c>
      <c r="D307" s="2">
        <v>45702</v>
      </c>
      <c r="E307" t="s">
        <v>11</v>
      </c>
      <c r="F307" t="s">
        <v>12</v>
      </c>
      <c r="G307">
        <v>27106</v>
      </c>
      <c r="H307" t="s">
        <v>145</v>
      </c>
      <c r="I307">
        <v>17153</v>
      </c>
      <c r="J307">
        <v>3201000</v>
      </c>
      <c r="K307">
        <v>25000</v>
      </c>
    </row>
    <row r="308" spans="1:11" x14ac:dyDescent="0.25">
      <c r="A308" t="s">
        <v>218</v>
      </c>
      <c r="B308">
        <v>2</v>
      </c>
      <c r="C308" s="2">
        <v>45336</v>
      </c>
      <c r="D308" s="2">
        <v>45702</v>
      </c>
      <c r="E308" t="s">
        <v>11</v>
      </c>
      <c r="F308" t="s">
        <v>12</v>
      </c>
      <c r="G308">
        <v>27106</v>
      </c>
      <c r="H308" t="s">
        <v>145</v>
      </c>
      <c r="I308">
        <v>17153</v>
      </c>
      <c r="J308">
        <v>3201000</v>
      </c>
      <c r="K308">
        <v>5000</v>
      </c>
    </row>
    <row r="309" spans="1:11" x14ac:dyDescent="0.25">
      <c r="A309" t="s">
        <v>218</v>
      </c>
      <c r="B309">
        <v>2</v>
      </c>
      <c r="C309" s="2">
        <v>45336</v>
      </c>
      <c r="D309" s="2">
        <v>45702</v>
      </c>
      <c r="E309" t="s">
        <v>11</v>
      </c>
      <c r="F309" t="s">
        <v>12</v>
      </c>
      <c r="G309">
        <v>27106</v>
      </c>
      <c r="H309" t="s">
        <v>145</v>
      </c>
      <c r="I309">
        <v>17153</v>
      </c>
      <c r="J309">
        <v>2804200</v>
      </c>
      <c r="K309">
        <v>25000</v>
      </c>
    </row>
    <row r="310" spans="1:11" x14ac:dyDescent="0.25">
      <c r="A310" t="s">
        <v>218</v>
      </c>
      <c r="B310">
        <v>2</v>
      </c>
      <c r="C310" s="2">
        <v>45336</v>
      </c>
      <c r="D310" s="2">
        <v>45702</v>
      </c>
      <c r="E310" t="s">
        <v>11</v>
      </c>
      <c r="F310" t="s">
        <v>12</v>
      </c>
      <c r="G310">
        <v>27106</v>
      </c>
      <c r="H310" t="s">
        <v>145</v>
      </c>
      <c r="I310">
        <v>17153</v>
      </c>
      <c r="J310">
        <v>2804200</v>
      </c>
      <c r="K310">
        <v>5000</v>
      </c>
    </row>
    <row r="311" spans="1:11" x14ac:dyDescent="0.25">
      <c r="A311" t="s">
        <v>218</v>
      </c>
      <c r="B311">
        <v>2</v>
      </c>
      <c r="C311" s="2">
        <v>45336</v>
      </c>
      <c r="D311" s="2">
        <v>45702</v>
      </c>
      <c r="E311" t="s">
        <v>11</v>
      </c>
      <c r="F311" t="s">
        <v>12</v>
      </c>
      <c r="G311">
        <v>27106</v>
      </c>
      <c r="H311" t="s">
        <v>145</v>
      </c>
      <c r="I311">
        <v>17153</v>
      </c>
      <c r="J311">
        <v>5268000</v>
      </c>
      <c r="K311">
        <v>25000</v>
      </c>
    </row>
    <row r="312" spans="1:11" x14ac:dyDescent="0.25">
      <c r="A312" t="s">
        <v>218</v>
      </c>
      <c r="B312">
        <v>2</v>
      </c>
      <c r="C312" s="2">
        <v>45336</v>
      </c>
      <c r="D312" s="2">
        <v>45702</v>
      </c>
      <c r="E312" t="s">
        <v>11</v>
      </c>
      <c r="F312" t="s">
        <v>12</v>
      </c>
      <c r="G312">
        <v>27106</v>
      </c>
      <c r="H312" t="s">
        <v>145</v>
      </c>
      <c r="I312">
        <v>17153</v>
      </c>
      <c r="J312">
        <v>5268000</v>
      </c>
      <c r="K312">
        <v>5000</v>
      </c>
    </row>
    <row r="313" spans="1:11" x14ac:dyDescent="0.25">
      <c r="A313" t="s">
        <v>218</v>
      </c>
      <c r="B313">
        <v>2</v>
      </c>
      <c r="C313" s="2">
        <v>45336</v>
      </c>
      <c r="D313" s="2">
        <v>45702</v>
      </c>
      <c r="E313" t="s">
        <v>11</v>
      </c>
      <c r="F313" t="s">
        <v>12</v>
      </c>
      <c r="G313">
        <v>27106</v>
      </c>
      <c r="H313" t="s">
        <v>145</v>
      </c>
      <c r="I313">
        <v>17153</v>
      </c>
      <c r="J313">
        <v>5414500</v>
      </c>
      <c r="K313">
        <v>25000</v>
      </c>
    </row>
    <row r="314" spans="1:11" x14ac:dyDescent="0.25">
      <c r="A314" t="s">
        <v>218</v>
      </c>
      <c r="B314">
        <v>2</v>
      </c>
      <c r="C314" s="2">
        <v>45336</v>
      </c>
      <c r="D314" s="2">
        <v>45702</v>
      </c>
      <c r="E314" t="s">
        <v>11</v>
      </c>
      <c r="F314" t="s">
        <v>12</v>
      </c>
      <c r="G314">
        <v>27106</v>
      </c>
      <c r="H314" t="s">
        <v>145</v>
      </c>
      <c r="I314">
        <v>17153</v>
      </c>
      <c r="J314">
        <v>5414500</v>
      </c>
      <c r="K314">
        <v>5000</v>
      </c>
    </row>
    <row r="315" spans="1:11" x14ac:dyDescent="0.25">
      <c r="A315" t="s">
        <v>218</v>
      </c>
      <c r="B315">
        <v>1</v>
      </c>
      <c r="C315" s="2">
        <v>45336</v>
      </c>
      <c r="D315" s="2">
        <v>45702</v>
      </c>
      <c r="E315" t="s">
        <v>11</v>
      </c>
      <c r="F315" t="s">
        <v>12</v>
      </c>
      <c r="G315">
        <v>27106</v>
      </c>
      <c r="H315" t="s">
        <v>145</v>
      </c>
      <c r="I315">
        <v>22870</v>
      </c>
      <c r="J315">
        <v>3201000</v>
      </c>
      <c r="K315">
        <v>25000</v>
      </c>
    </row>
    <row r="316" spans="1:11" x14ac:dyDescent="0.25">
      <c r="A316" t="s">
        <v>218</v>
      </c>
      <c r="B316">
        <v>1</v>
      </c>
      <c r="C316" s="2">
        <v>45336</v>
      </c>
      <c r="D316" s="2">
        <v>45702</v>
      </c>
      <c r="E316" t="s">
        <v>11</v>
      </c>
      <c r="F316" t="s">
        <v>12</v>
      </c>
      <c r="G316">
        <v>27106</v>
      </c>
      <c r="H316" t="s">
        <v>145</v>
      </c>
      <c r="I316">
        <v>22870</v>
      </c>
      <c r="J316">
        <v>3201000</v>
      </c>
      <c r="K316">
        <v>5000</v>
      </c>
    </row>
    <row r="317" spans="1:11" x14ac:dyDescent="0.25">
      <c r="A317" t="s">
        <v>218</v>
      </c>
      <c r="B317">
        <v>1</v>
      </c>
      <c r="C317" s="2">
        <v>45336</v>
      </c>
      <c r="D317" s="2">
        <v>45702</v>
      </c>
      <c r="E317" t="s">
        <v>11</v>
      </c>
      <c r="F317" t="s">
        <v>12</v>
      </c>
      <c r="G317">
        <v>27106</v>
      </c>
      <c r="H317" t="s">
        <v>145</v>
      </c>
      <c r="I317">
        <v>22870</v>
      </c>
      <c r="J317">
        <v>2804200</v>
      </c>
      <c r="K317">
        <v>25000</v>
      </c>
    </row>
    <row r="318" spans="1:11" x14ac:dyDescent="0.25">
      <c r="A318" t="s">
        <v>218</v>
      </c>
      <c r="B318">
        <v>1</v>
      </c>
      <c r="C318" s="2">
        <v>45336</v>
      </c>
      <c r="D318" s="2">
        <v>45702</v>
      </c>
      <c r="E318" t="s">
        <v>11</v>
      </c>
      <c r="F318" t="s">
        <v>12</v>
      </c>
      <c r="G318">
        <v>27106</v>
      </c>
      <c r="H318" t="s">
        <v>145</v>
      </c>
      <c r="I318">
        <v>22870</v>
      </c>
      <c r="J318">
        <v>2804200</v>
      </c>
      <c r="K318">
        <v>5000</v>
      </c>
    </row>
    <row r="319" spans="1:11" x14ac:dyDescent="0.25">
      <c r="A319" t="s">
        <v>218</v>
      </c>
      <c r="B319">
        <v>1</v>
      </c>
      <c r="C319" s="2">
        <v>45336</v>
      </c>
      <c r="D319" s="2">
        <v>45702</v>
      </c>
      <c r="E319" t="s">
        <v>11</v>
      </c>
      <c r="F319" t="s">
        <v>12</v>
      </c>
      <c r="G319">
        <v>27106</v>
      </c>
      <c r="H319" t="s">
        <v>145</v>
      </c>
      <c r="I319">
        <v>22870</v>
      </c>
      <c r="J319">
        <v>5268000</v>
      </c>
      <c r="K319">
        <v>25000</v>
      </c>
    </row>
    <row r="320" spans="1:11" x14ac:dyDescent="0.25">
      <c r="A320" t="s">
        <v>218</v>
      </c>
      <c r="B320">
        <v>1</v>
      </c>
      <c r="C320" s="2">
        <v>45336</v>
      </c>
      <c r="D320" s="2">
        <v>45702</v>
      </c>
      <c r="E320" t="s">
        <v>11</v>
      </c>
      <c r="F320" t="s">
        <v>12</v>
      </c>
      <c r="G320">
        <v>27106</v>
      </c>
      <c r="H320" t="s">
        <v>145</v>
      </c>
      <c r="I320">
        <v>22870</v>
      </c>
      <c r="J320">
        <v>5268000</v>
      </c>
      <c r="K320">
        <v>5000</v>
      </c>
    </row>
    <row r="321" spans="1:11" x14ac:dyDescent="0.25">
      <c r="A321" t="s">
        <v>218</v>
      </c>
      <c r="B321">
        <v>1</v>
      </c>
      <c r="C321" s="2">
        <v>45336</v>
      </c>
      <c r="D321" s="2">
        <v>45702</v>
      </c>
      <c r="E321" t="s">
        <v>11</v>
      </c>
      <c r="F321" t="s">
        <v>12</v>
      </c>
      <c r="G321">
        <v>27106</v>
      </c>
      <c r="H321" t="s">
        <v>145</v>
      </c>
      <c r="I321">
        <v>22870</v>
      </c>
      <c r="J321">
        <v>5414500</v>
      </c>
      <c r="K321">
        <v>25000</v>
      </c>
    </row>
    <row r="322" spans="1:11" x14ac:dyDescent="0.25">
      <c r="A322" t="s">
        <v>218</v>
      </c>
      <c r="B322">
        <v>1</v>
      </c>
      <c r="C322" s="2">
        <v>45336</v>
      </c>
      <c r="D322" s="2">
        <v>45702</v>
      </c>
      <c r="E322" t="s">
        <v>11</v>
      </c>
      <c r="F322" t="s">
        <v>12</v>
      </c>
      <c r="G322">
        <v>27106</v>
      </c>
      <c r="H322" t="s">
        <v>145</v>
      </c>
      <c r="I322">
        <v>22870</v>
      </c>
      <c r="J322">
        <v>5414500</v>
      </c>
      <c r="K322">
        <v>5000</v>
      </c>
    </row>
    <row r="323" spans="1:11" x14ac:dyDescent="0.25">
      <c r="A323" t="s">
        <v>306</v>
      </c>
      <c r="B323">
        <v>1</v>
      </c>
      <c r="C323" s="2">
        <v>45097</v>
      </c>
      <c r="D323" s="2">
        <v>45463</v>
      </c>
      <c r="E323" t="s">
        <v>11</v>
      </c>
      <c r="F323" t="s">
        <v>12</v>
      </c>
      <c r="G323">
        <v>98660</v>
      </c>
      <c r="H323" t="s">
        <v>88</v>
      </c>
      <c r="I323">
        <v>152309</v>
      </c>
      <c r="J323">
        <v>500000000</v>
      </c>
      <c r="K323">
        <v>25000</v>
      </c>
    </row>
    <row r="324" spans="1:11" x14ac:dyDescent="0.25">
      <c r="A324" t="s">
        <v>127</v>
      </c>
      <c r="B324">
        <v>1</v>
      </c>
      <c r="C324" s="2">
        <v>45397</v>
      </c>
      <c r="D324" s="2">
        <v>45762</v>
      </c>
      <c r="E324" t="s">
        <v>22</v>
      </c>
      <c r="F324" t="s">
        <v>12</v>
      </c>
      <c r="G324">
        <v>10701</v>
      </c>
      <c r="H324" t="s">
        <v>24</v>
      </c>
      <c r="I324">
        <v>6600</v>
      </c>
      <c r="J324">
        <v>1050028</v>
      </c>
      <c r="K324">
        <v>25000</v>
      </c>
    </row>
    <row r="325" spans="1:11" x14ac:dyDescent="0.25">
      <c r="A325" t="s">
        <v>127</v>
      </c>
      <c r="B325">
        <v>1</v>
      </c>
      <c r="C325" s="2">
        <v>45397</v>
      </c>
      <c r="D325" s="2">
        <v>45762</v>
      </c>
      <c r="E325" t="s">
        <v>22</v>
      </c>
      <c r="F325" t="s">
        <v>12</v>
      </c>
      <c r="G325">
        <v>10701</v>
      </c>
      <c r="H325" t="s">
        <v>24</v>
      </c>
      <c r="I325">
        <v>6600</v>
      </c>
      <c r="J325">
        <v>1550000</v>
      </c>
      <c r="K325">
        <v>25000</v>
      </c>
    </row>
    <row r="326" spans="1:11" x14ac:dyDescent="0.25">
      <c r="A326" t="s">
        <v>127</v>
      </c>
      <c r="B326">
        <v>1</v>
      </c>
      <c r="C326" s="2">
        <v>45397</v>
      </c>
      <c r="D326" s="2">
        <v>45762</v>
      </c>
      <c r="E326" t="s">
        <v>22</v>
      </c>
      <c r="F326" t="s">
        <v>12</v>
      </c>
      <c r="G326">
        <v>10701</v>
      </c>
      <c r="H326" t="s">
        <v>24</v>
      </c>
      <c r="I326">
        <v>6600</v>
      </c>
      <c r="J326">
        <v>1610000</v>
      </c>
      <c r="K326">
        <v>25000</v>
      </c>
    </row>
    <row r="327" spans="1:11" x14ac:dyDescent="0.25">
      <c r="A327" t="s">
        <v>127</v>
      </c>
      <c r="B327">
        <v>1</v>
      </c>
      <c r="C327" s="2">
        <v>45397</v>
      </c>
      <c r="D327" s="2">
        <v>45762</v>
      </c>
      <c r="E327" t="s">
        <v>22</v>
      </c>
      <c r="F327" t="s">
        <v>12</v>
      </c>
      <c r="G327">
        <v>10701</v>
      </c>
      <c r="H327" t="s">
        <v>24</v>
      </c>
      <c r="I327">
        <v>8100</v>
      </c>
      <c r="J327">
        <v>1050028</v>
      </c>
      <c r="K327">
        <v>25000</v>
      </c>
    </row>
    <row r="328" spans="1:11" x14ac:dyDescent="0.25">
      <c r="A328" t="s">
        <v>127</v>
      </c>
      <c r="B328">
        <v>1</v>
      </c>
      <c r="C328" s="2">
        <v>45397</v>
      </c>
      <c r="D328" s="2">
        <v>45762</v>
      </c>
      <c r="E328" t="s">
        <v>22</v>
      </c>
      <c r="F328" t="s">
        <v>12</v>
      </c>
      <c r="G328">
        <v>10701</v>
      </c>
      <c r="H328" t="s">
        <v>24</v>
      </c>
      <c r="I328">
        <v>8100</v>
      </c>
      <c r="J328">
        <v>1550000</v>
      </c>
      <c r="K328">
        <v>25000</v>
      </c>
    </row>
    <row r="329" spans="1:11" x14ac:dyDescent="0.25">
      <c r="A329" t="s">
        <v>127</v>
      </c>
      <c r="B329">
        <v>1</v>
      </c>
      <c r="C329" s="2">
        <v>45397</v>
      </c>
      <c r="D329" s="2">
        <v>45762</v>
      </c>
      <c r="E329" t="s">
        <v>22</v>
      </c>
      <c r="F329" t="s">
        <v>12</v>
      </c>
      <c r="G329">
        <v>10701</v>
      </c>
      <c r="H329" t="s">
        <v>24</v>
      </c>
      <c r="I329">
        <v>8100</v>
      </c>
      <c r="J329">
        <v>1610000</v>
      </c>
      <c r="K329">
        <v>25000</v>
      </c>
    </row>
    <row r="330" spans="1:11" x14ac:dyDescent="0.25">
      <c r="A330" t="s">
        <v>127</v>
      </c>
      <c r="B330">
        <v>1</v>
      </c>
      <c r="C330" s="2">
        <v>45397</v>
      </c>
      <c r="D330" s="2">
        <v>45762</v>
      </c>
      <c r="E330" t="s">
        <v>22</v>
      </c>
      <c r="F330" t="s">
        <v>12</v>
      </c>
      <c r="G330">
        <v>10701</v>
      </c>
      <c r="H330" t="s">
        <v>24</v>
      </c>
      <c r="I330">
        <v>8600</v>
      </c>
      <c r="J330">
        <v>1050028</v>
      </c>
      <c r="K330">
        <v>25000</v>
      </c>
    </row>
    <row r="331" spans="1:11" x14ac:dyDescent="0.25">
      <c r="A331" t="s">
        <v>127</v>
      </c>
      <c r="B331">
        <v>1</v>
      </c>
      <c r="C331" s="2">
        <v>45397</v>
      </c>
      <c r="D331" s="2">
        <v>45762</v>
      </c>
      <c r="E331" t="s">
        <v>22</v>
      </c>
      <c r="F331" t="s">
        <v>12</v>
      </c>
      <c r="G331">
        <v>10701</v>
      </c>
      <c r="H331" t="s">
        <v>24</v>
      </c>
      <c r="I331">
        <v>8600</v>
      </c>
      <c r="J331">
        <v>1550000</v>
      </c>
      <c r="K331">
        <v>25000</v>
      </c>
    </row>
    <row r="332" spans="1:11" x14ac:dyDescent="0.25">
      <c r="A332" t="s">
        <v>127</v>
      </c>
      <c r="B332">
        <v>1</v>
      </c>
      <c r="C332" s="2">
        <v>45397</v>
      </c>
      <c r="D332" s="2">
        <v>45762</v>
      </c>
      <c r="E332" t="s">
        <v>22</v>
      </c>
      <c r="F332" t="s">
        <v>12</v>
      </c>
      <c r="G332">
        <v>10701</v>
      </c>
      <c r="H332" t="s">
        <v>24</v>
      </c>
      <c r="I332">
        <v>8600</v>
      </c>
      <c r="J332">
        <v>1610000</v>
      </c>
      <c r="K332">
        <v>25000</v>
      </c>
    </row>
    <row r="333" spans="1:11" x14ac:dyDescent="0.25">
      <c r="A333" t="s">
        <v>35</v>
      </c>
      <c r="B333">
        <v>1</v>
      </c>
      <c r="C333" s="2">
        <v>45129</v>
      </c>
      <c r="D333" s="2">
        <v>45495</v>
      </c>
      <c r="E333" t="s">
        <v>22</v>
      </c>
      <c r="F333" t="s">
        <v>12</v>
      </c>
      <c r="G333">
        <v>93726</v>
      </c>
      <c r="H333" t="s">
        <v>36</v>
      </c>
      <c r="I333">
        <v>25260</v>
      </c>
      <c r="J333">
        <v>15859449</v>
      </c>
      <c r="K333">
        <v>50000</v>
      </c>
    </row>
    <row r="334" spans="1:11" x14ac:dyDescent="0.25">
      <c r="A334" t="s">
        <v>35</v>
      </c>
      <c r="B334">
        <v>1</v>
      </c>
      <c r="C334" s="2">
        <v>45129</v>
      </c>
      <c r="D334" s="2">
        <v>45495</v>
      </c>
      <c r="E334" t="s">
        <v>22</v>
      </c>
      <c r="F334" t="s">
        <v>12</v>
      </c>
      <c r="G334">
        <v>93726</v>
      </c>
      <c r="H334" t="s">
        <v>36</v>
      </c>
      <c r="I334">
        <v>42518.78</v>
      </c>
      <c r="J334">
        <v>15859449</v>
      </c>
      <c r="K334">
        <v>50000</v>
      </c>
    </row>
    <row r="335" spans="1:11" x14ac:dyDescent="0.25">
      <c r="A335" t="s">
        <v>35</v>
      </c>
      <c r="B335">
        <v>1</v>
      </c>
      <c r="C335" s="2">
        <v>45191</v>
      </c>
      <c r="D335" s="2">
        <v>45557</v>
      </c>
      <c r="E335" t="s">
        <v>22</v>
      </c>
      <c r="F335" t="s">
        <v>12</v>
      </c>
      <c r="G335">
        <v>93710</v>
      </c>
      <c r="H335" t="s">
        <v>36</v>
      </c>
      <c r="I335">
        <v>22678</v>
      </c>
      <c r="J335">
        <v>9880133</v>
      </c>
      <c r="K335">
        <v>25000</v>
      </c>
    </row>
    <row r="336" spans="1:11" x14ac:dyDescent="0.25">
      <c r="A336" t="s">
        <v>35</v>
      </c>
      <c r="B336">
        <v>1</v>
      </c>
      <c r="C336" s="2">
        <v>45275</v>
      </c>
      <c r="D336" s="2">
        <v>45641</v>
      </c>
      <c r="E336" t="s">
        <v>22</v>
      </c>
      <c r="F336" t="s">
        <v>12</v>
      </c>
      <c r="G336">
        <v>92021</v>
      </c>
      <c r="H336" t="s">
        <v>36</v>
      </c>
      <c r="I336">
        <v>29607</v>
      </c>
      <c r="J336">
        <v>7321925</v>
      </c>
      <c r="K336">
        <v>5000</v>
      </c>
    </row>
    <row r="337" spans="1:11" x14ac:dyDescent="0.25">
      <c r="A337" t="s">
        <v>35</v>
      </c>
      <c r="B337">
        <v>1</v>
      </c>
      <c r="C337" s="2">
        <v>45298</v>
      </c>
      <c r="D337" s="2">
        <v>45664</v>
      </c>
      <c r="E337" t="s">
        <v>22</v>
      </c>
      <c r="F337" t="s">
        <v>12</v>
      </c>
      <c r="G337">
        <v>90057</v>
      </c>
      <c r="H337" t="s">
        <v>36</v>
      </c>
      <c r="I337">
        <v>26293.7</v>
      </c>
      <c r="J337">
        <v>4119705</v>
      </c>
      <c r="K337">
        <v>10000</v>
      </c>
    </row>
    <row r="338" spans="1:11" x14ac:dyDescent="0.25">
      <c r="A338" t="s">
        <v>403</v>
      </c>
      <c r="B338">
        <v>1</v>
      </c>
      <c r="C338" s="2">
        <v>45443</v>
      </c>
      <c r="D338" s="2">
        <v>45808</v>
      </c>
      <c r="E338" t="s">
        <v>11</v>
      </c>
      <c r="F338" t="s">
        <v>12</v>
      </c>
      <c r="G338">
        <v>55316</v>
      </c>
      <c r="H338" t="s">
        <v>82</v>
      </c>
      <c r="I338">
        <v>47034</v>
      </c>
      <c r="J338">
        <v>150000000</v>
      </c>
      <c r="K338">
        <v>25000</v>
      </c>
    </row>
    <row r="339" spans="1:11" x14ac:dyDescent="0.25">
      <c r="A339" t="s">
        <v>403</v>
      </c>
      <c r="B339">
        <v>1</v>
      </c>
      <c r="C339" s="2">
        <v>45443</v>
      </c>
      <c r="D339" s="2">
        <v>45808</v>
      </c>
      <c r="E339" t="s">
        <v>11</v>
      </c>
      <c r="F339" t="s">
        <v>12</v>
      </c>
      <c r="G339">
        <v>55316</v>
      </c>
      <c r="H339" t="s">
        <v>82</v>
      </c>
      <c r="I339">
        <v>47759.49</v>
      </c>
      <c r="J339">
        <v>150000000</v>
      </c>
      <c r="K339">
        <v>25000</v>
      </c>
    </row>
    <row r="340" spans="1:11" x14ac:dyDescent="0.25">
      <c r="A340" t="s">
        <v>220</v>
      </c>
      <c r="B340">
        <v>1</v>
      </c>
      <c r="C340" s="2">
        <v>44938</v>
      </c>
      <c r="D340" s="2">
        <v>45303</v>
      </c>
      <c r="E340" t="s">
        <v>22</v>
      </c>
      <c r="F340" t="s">
        <v>12</v>
      </c>
      <c r="G340">
        <v>60048</v>
      </c>
      <c r="H340" t="s">
        <v>78</v>
      </c>
      <c r="I340">
        <v>30430.075669291298</v>
      </c>
      <c r="J340">
        <v>1601600</v>
      </c>
      <c r="K340">
        <v>2500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F A A B Q S w M E F A A C A A g A 7 L n 0 W P Y S c a i m A A A A 9 g A A A B I A H A B D b 2 5 m a W c v U G F j a 2 F n Z S 5 4 b W w g o h g A K K A U A A A A A A A A A A A A A A A A A A A A A A A A A A A A h Y 8 x D o I w G I W v Q r r T l h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z H F M z b H F M g E I d f m K 7 B x 7 7 P 9 g b D q a 9 d 3 i i s T r p d A p g j k / Y E / A F B L A w Q U A A I A C A D s u f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L n 0 W L N z v L u u A g A A 8 B o A A B M A H A B G b 3 J t d W x h c y 9 T Z W N 0 a W 9 u M S 5 t I K I Y A C i g F A A A A A A A A A A A A A A A A A A A A A A A A A A A A O 1 X 3 4 v a Q B B + F / w f l v U l Q p B a S l / a K 7 T R w r V W D p U W K j 6 s y Z w u l + z K Z t O 7 Q / K / d z d R Y 3 7 W A 6 + 2 x / p i y E x m v p 3 5 5 k s m B F d S z t A 0 / e + / a 7 f a r X B N B H j o R k B A o w B d I R 9 k u 4 X U b 8 o j 4 Y K 6 M 3 x w w e 8 5 k R D A 5 A 8 u 7 p a c 3 1 n d 7 X x M A r j C M 7 L 0 o Y 8 X 8 d z h T C q X h Z 0 G 6 G B n T d h K R Z 8 9 b g C r S I l r b y Y I C 2 + 5 C B z u R w H T x t B K s 9 n b L X a I E B Q E t p F U F i T h Q c Y 2 2 u K p g s d v 0 T g K l i D 0 1 Y i 7 J D n Q x z A E G a o H r p l 8 + 6 a n A y Z P 3 H C f u o / o E 6 w o Q w M i Y R / T U 9 e S B j m v I f M a f A T 3 I l e m B y k C U 8 a V I A H S 5 S g Z f 9 K N w z 3 Q e O t g T q V K l X P I h 9 C O 2 k w C H j F Z M n 8 n f n T I y 5 L q x H H 3 0 I P P 1 J e g W z z h 9 2 H W h C n 4 i g b 6 n l X o k 4 2 A u G t k z f N 5 F + p R v K f J R n U g Q Y u 7 W a Y J B P y X i p K 2 9 S h X a t j d t o q Q 7 N I J 4 2 6 7 R V l d 2 G P a d v D g H n y f s h U a 0 Y D K I 2 C G y o b K T V S u J c 5 l G f 0 N x A r 6 l e R N U 4 8 h l O B 9 4 Z R Z u 2 n U l c u Y V m x w s a c V b V S 1 b x i k c 4 R v i q 6 P 8 p U y r 3 f N G I i s + M O H D W G e K k n T i K c 1 S V 2 T 6 7 S m + x l s T L z n W 0 a 9 X h / H x 9 1 n 6 k y V 3 d e G r P t / R q r F Y E / u C h H N I S i B x n G R P n l c N Y K o A K k + U Q X Y q K J R x a e q Y i V 7 L v 2 y H 1 E G R K A J r A S E o W a G a i g p j F 0 1 x 0 v i m Q r t m b W z s m r n F d C a F K e r a J 0 u n C 6 l t a c s 6 u m Z 1 L Q 6 3 7 G k H l w H B 1 f 8 1 B k p A j y M S Z 5 e C / T + A 3 r V z b E 2 H z 7 P 2 b 3 a W 6 + 7 R n 2 N + r 6 Q 9 c r Q 2 d D 5 f 1 2 x O n i 3 Z N V y u P S x k J f x 5 1 2 4 z p b C L F 3 / x t J l t N J o 5 Q t f v N R n 9 8 l K e i S + f 2 H 7 e g Y 1 N R v Y x T a w L P g J a 9 h v U E s B A i 0 A F A A C A A g A 7 L n 0 W P Y S c a i m A A A A 9 g A A A B I A A A A A A A A A A A A A A A A A A A A A A E N v b m Z p Z y 9 Q Y W N r Y W d l L n h t b F B L A Q I t A B Q A A g A I A O y 5 9 F g P y u m r p A A A A O k A A A A T A A A A A A A A A A A A A A A A A P I A A A B b Q 2 9 u d G V u d F 9 U e X B l c 1 0 u e G 1 s U E s B A i 0 A F A A C A A g A 7 L n 0 W L N z v L u u A g A A 8 B o A A B M A A A A A A A A A A A A A A A A A 4 w E A A E Z v c m 1 1 b G F z L 1 N l Y 3 R p b 2 4 x L m 1 Q S w U G A A A A A A M A A w D C A A A A 3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Y g A A A A A A A B j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l b W l 1 b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Z m Q w Y m Q 1 L T I z Y W E t N D l j N C 0 4 O D Z j L T c 2 N j B l N D M x Y W I 4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Z W 1 p d W 0 v Q X V 0 b 1 J l b W 9 2 Z W R D b 2 x 1 b W 5 z M S 5 7 Q 2 F y c m l l c i w w f S Z x d W 9 0 O y w m c X V v d D t T Z W N 0 a W 9 u M S 9 Q c m V t a X V t L 0 F 1 d G 9 S Z W 1 v d m V k Q 2 9 s d W 1 u c z E u e 1 N 1 b S B v Z i B O d W 1 i Z X I g b 2 Y g T G 9 j Y X R p b 2 4 g Q X N z Z X R z L D F 9 J n F 1 b 3 Q 7 L C Z x d W 9 0 O 1 N l Y 3 R p b 2 4 x L 1 B y Z W 1 p d W 0 v Q X V 0 b 1 J l b W 9 2 Z W R D b 2 x 1 b W 5 z M S 5 7 U G 9 s a W N 5 I E J l Z 2 l u I E R h d G U s M n 0 m c X V v d D s s J n F 1 b 3 Q 7 U 2 V j d G l v b j E v U H J l b W l 1 b S 9 B d X R v U m V t b 3 Z l Z E N v b H V t b n M x L n t Q b 2 x p Y 3 k g R W 5 k I E R h d G U s M 3 0 m c X V v d D s s J n F 1 b 3 Q 7 U 2 V j d G l v b j E v U H J l b W l 1 b S 9 B d X R v U m V t b 3 Z l Z E N v b H V t b n M x L n t Q c m 9 k d W N 0 I F R 5 c G U s N H 0 m c X V v d D s s J n F 1 b 3 Q 7 U 2 V j d G l v b j E v U H J l b W l 1 b S 9 B d X R v U m V t b 3 Z l Z E N v b H V t b n M x L n t Q c m 9 n c m F t I E 5 h b W U s N X 0 m c X V v d D s s J n F 1 b 3 Q 7 U 2 V j d G l v b j E v U H J l b W l 1 b S 9 B d X R v U m V t b 3 Z l Z E N v b H V t b n M x L n t a a X B D b 2 R l I G 9 m I E F z c 2 V 0 c y w 2 f S Z x d W 9 0 O y w m c X V v d D t T Z W N 0 a W 9 u M S 9 Q c m V t a X V t L 0 F 1 d G 9 S Z W 1 v d m V k Q 2 9 s d W 1 u c z E u e 1 N 0 Y X R l I G 9 m I E F z c 2 V 0 c y w 3 f S Z x d W 9 0 O y w m c X V v d D t T Z W N 0 a W 9 u M S 9 Q c m V t a X V t L 0 F 1 d G 9 S Z W 1 v d m V k Q 2 9 s d W 1 u c z E u e 1 Z h b H V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y Z W 1 p d W 0 v Q X V 0 b 1 J l b W 9 2 Z W R D b 2 x 1 b W 5 z M S 5 7 Q 2 F y c m l l c i w w f S Z x d W 9 0 O y w m c X V v d D t T Z W N 0 a W 9 u M S 9 Q c m V t a X V t L 0 F 1 d G 9 S Z W 1 v d m V k Q 2 9 s d W 1 u c z E u e 1 N 1 b S B v Z i B O d W 1 i Z X I g b 2 Y g T G 9 j Y X R p b 2 4 g Q X N z Z X R z L D F 9 J n F 1 b 3 Q 7 L C Z x d W 9 0 O 1 N l Y 3 R p b 2 4 x L 1 B y Z W 1 p d W 0 v Q X V 0 b 1 J l b W 9 2 Z W R D b 2 x 1 b W 5 z M S 5 7 U G 9 s a W N 5 I E J l Z 2 l u I E R h d G U s M n 0 m c X V v d D s s J n F 1 b 3 Q 7 U 2 V j d G l v b j E v U H J l b W l 1 b S 9 B d X R v U m V t b 3 Z l Z E N v b H V t b n M x L n t Q b 2 x p Y 3 k g R W 5 k I E R h d G U s M 3 0 m c X V v d D s s J n F 1 b 3 Q 7 U 2 V j d G l v b j E v U H J l b W l 1 b S 9 B d X R v U m V t b 3 Z l Z E N v b H V t b n M x L n t Q c m 9 k d W N 0 I F R 5 c G U s N H 0 m c X V v d D s s J n F 1 b 3 Q 7 U 2 V j d G l v b j E v U H J l b W l 1 b S 9 B d X R v U m V t b 3 Z l Z E N v b H V t b n M x L n t Q c m 9 n c m F t I E 5 h b W U s N X 0 m c X V v d D s s J n F 1 b 3 Q 7 U 2 V j d G l v b j E v U H J l b W l 1 b S 9 B d X R v U m V t b 3 Z l Z E N v b H V t b n M x L n t a a X B D b 2 R l I G 9 m I E F z c 2 V 0 c y w 2 f S Z x d W 9 0 O y w m c X V v d D t T Z W N 0 a W 9 u M S 9 Q c m V t a X V t L 0 F 1 d G 9 S Z W 1 v d m V k Q 2 9 s d W 1 u c z E u e 1 N 0 Y X R l I G 9 m I E F z c 2 V 0 c y w 3 f S Z x d W 9 0 O y w m c X V v d D t T Z W N 0 a W 9 u M S 9 Q c m V t a X V t L 0 F 1 d G 9 S Z W 1 v d m V k Q 2 9 s d W 1 u c z E u e 1 Z h b H V l L D h 9 J n F 1 b 3 Q 7 X S w m c X V v d D t S Z W x h d G l v b n N o a X B J b m Z v J n F 1 b 3 Q 7 O l t d f S I g L z 4 8 R W 5 0 c n k g V H l w Z T 0 i R m l s b E x h c 3 R V c G R h d G V k I i B W Y W x 1 Z T 0 i Z D I w M j Q t M D c t M j B U M j I 6 M T I 6 M T Q u M D I 5 N z Q 4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Z W 1 p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b W l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1 p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b W l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3 Z W x s a W 5 n J T I w T G l t a X Q l M j B w Z X I l M j B B c 3 N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i N W J j N 2 Q x L T V i M j E t N D A y N y 1 i O D g 0 L W Y 2 Y m V m N j U x M j Q 4 Y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Q t M D c t M j B U M j I 6 M T I 6 M T Q u M D Q z O T Q 5 M l o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3 Z W x s a W 5 n I E x p b W l 0 I H B l c i B B c 3 N l d C 9 B d X R v U m V t b 3 Z l Z E N v b H V t b n M x L n t D Y X J y a W V y L D B 9 J n F 1 b 3 Q 7 L C Z x d W 9 0 O 1 N l Y 3 R p b 2 4 x L 0 R 3 Z W x s a W 5 n I E x p b W l 0 I H B l c i B B c 3 N l d C 9 B d X R v U m V t b 3 Z l Z E N v b H V t b n M x L n t T d W 0 g b 2 Y g T n V t Y m V y I G 9 m I E x v Y 2 F 0 a W 9 u I E F z c 2 V 0 c y w x f S Z x d W 9 0 O y w m c X V v d D t T Z W N 0 a W 9 u M S 9 E d 2 V s b G l u Z y B M a W 1 p d C B w Z X I g Q X N z Z X Q v Q X V 0 b 1 J l b W 9 2 Z W R D b 2 x 1 b W 5 z M S 5 7 U G 9 s a W N 5 I E J l Z 2 l u I E R h d G U s M n 0 m c X V v d D s s J n F 1 b 3 Q 7 U 2 V j d G l v b j E v R H d l b G x p b m c g T G l t a X Q g c G V y I E F z c 2 V 0 L 0 F 1 d G 9 S Z W 1 v d m V k Q 2 9 s d W 1 u c z E u e 1 B v b G l j e S B F b m Q g R G F 0 Z S w z f S Z x d W 9 0 O y w m c X V v d D t T Z W N 0 a W 9 u M S 9 E d 2 V s b G l u Z y B M a W 1 p d C B w Z X I g Q X N z Z X Q v Q X V 0 b 1 J l b W 9 2 Z W R D b 2 x 1 b W 5 z M S 5 7 U H J v Z H V j d C B U e X B l L D R 9 J n F 1 b 3 Q 7 L C Z x d W 9 0 O 1 N l Y 3 R p b 2 4 x L 0 R 3 Z W x s a W 5 n I E x p b W l 0 I H B l c i B B c 3 N l d C 9 B d X R v U m V t b 3 Z l Z E N v b H V t b n M x L n t Q c m 9 n c m F t I E 5 h b W U s N X 0 m c X V v d D s s J n F 1 b 3 Q 7 U 2 V j d G l v b j E v R H d l b G x p b m c g T G l t a X Q g c G V y I E F z c 2 V 0 L 0 F 1 d G 9 S Z W 1 v d m V k Q 2 9 s d W 1 u c z E u e 1 p p c E N v Z G U g b 2 Y g Q X N z Z X R z L D Z 9 J n F 1 b 3 Q 7 L C Z x d W 9 0 O 1 N l Y 3 R p b 2 4 x L 0 R 3 Z W x s a W 5 n I E x p b W l 0 I H B l c i B B c 3 N l d C 9 B d X R v U m V t b 3 Z l Z E N v b H V t b n M x L n t T d G F 0 Z S B v Z i B B c 3 N l d H M s N 3 0 m c X V v d D s s J n F 1 b 3 Q 7 U 2 V j d G l v b j E v R H d l b G x p b m c g T G l t a X Q g c G V y I E F z c 2 V 0 L 0 F 1 d G 9 S Z W 1 v d m V k Q 2 9 s d W 1 u c z E u e 1 Z h b H V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3 Z W x s a W 5 n I E x p b W l 0 I H B l c i B B c 3 N l d C 9 B d X R v U m V t b 3 Z l Z E N v b H V t b n M x L n t D Y X J y a W V y L D B 9 J n F 1 b 3 Q 7 L C Z x d W 9 0 O 1 N l Y 3 R p b 2 4 x L 0 R 3 Z W x s a W 5 n I E x p b W l 0 I H B l c i B B c 3 N l d C 9 B d X R v U m V t b 3 Z l Z E N v b H V t b n M x L n t T d W 0 g b 2 Y g T n V t Y m V y I G 9 m I E x v Y 2 F 0 a W 9 u I E F z c 2 V 0 c y w x f S Z x d W 9 0 O y w m c X V v d D t T Z W N 0 a W 9 u M S 9 E d 2 V s b G l u Z y B M a W 1 p d C B w Z X I g Q X N z Z X Q v Q X V 0 b 1 J l b W 9 2 Z W R D b 2 x 1 b W 5 z M S 5 7 U G 9 s a W N 5 I E J l Z 2 l u I E R h d G U s M n 0 m c X V v d D s s J n F 1 b 3 Q 7 U 2 V j d G l v b j E v R H d l b G x p b m c g T G l t a X Q g c G V y I E F z c 2 V 0 L 0 F 1 d G 9 S Z W 1 v d m V k Q 2 9 s d W 1 u c z E u e 1 B v b G l j e S B F b m Q g R G F 0 Z S w z f S Z x d W 9 0 O y w m c X V v d D t T Z W N 0 a W 9 u M S 9 E d 2 V s b G l u Z y B M a W 1 p d C B w Z X I g Q X N z Z X Q v Q X V 0 b 1 J l b W 9 2 Z W R D b 2 x 1 b W 5 z M S 5 7 U H J v Z H V j d C B U e X B l L D R 9 J n F 1 b 3 Q 7 L C Z x d W 9 0 O 1 N l Y 3 R p b 2 4 x L 0 R 3 Z W x s a W 5 n I E x p b W l 0 I H B l c i B B c 3 N l d C 9 B d X R v U m V t b 3 Z l Z E N v b H V t b n M x L n t Q c m 9 n c m F t I E 5 h b W U s N X 0 m c X V v d D s s J n F 1 b 3 Q 7 U 2 V j d G l v b j E v R H d l b G x p b m c g T G l t a X Q g c G V y I E F z c 2 V 0 L 0 F 1 d G 9 S Z W 1 v d m V k Q 2 9 s d W 1 u c z E u e 1 p p c E N v Z G U g b 2 Y g Q X N z Z X R z L D Z 9 J n F 1 b 3 Q 7 L C Z x d W 9 0 O 1 N l Y 3 R p b 2 4 x L 0 R 3 Z W x s a W 5 n I E x p b W l 0 I H B l c i B B c 3 N l d C 9 B d X R v U m V t b 3 Z l Z E N v b H V t b n M x L n t T d G F 0 Z S B v Z i B B c 3 N l d H M s N 3 0 m c X V v d D s s J n F 1 b 3 Q 7 U 2 V j d G l v b j E v R H d l b G x p b m c g T G l t a X Q g c G V y I E F z c 2 V 0 L 0 F 1 d G 9 S Z W 1 v d m V k Q 2 9 s d W 1 u c z E u e 1 Z h b H V l L D h 9 J n F 1 b 3 Q 7 X S w m c X V v d D t S Z W x h d G l v b n N o a X B J b m Z v J n F 1 b 3 Q 7 O l t d f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d 2 V s b G l u Z y U y M E x p b W l 0 J T I w c G V y J T I w Q X N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d l b G x p b m c l M j B M a W 1 p d C U y M H B l c i U y M E F z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d l b G x p b m c l M j B M a W 1 p d C U y M H B l c i U y M E F z c 2 V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3 Z W x s a W 5 n J T I w T G l t a X Q l M j B w Z X I l M j B B c 3 N l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x N T J j Z G U 5 L W V j N D A t N D Z h Y S 0 5 Y T Q x L T E y M z k z M j Y z N m Z i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Q 2 F y c m l l c i w w f S Z x d W 9 0 O y w m c X V v d D t T Z W N 0 a W 9 u M S 9 N Z X J n Z T E v Q X V 0 b 1 J l b W 9 2 Z W R D b 2 x 1 b W 5 z M S 5 7 U 3 V t I G 9 m I E 5 1 b W J l c i B v Z i B M b 2 N h d G l v b i B B c 3 N l d H M s M X 0 m c X V v d D s s J n F 1 b 3 Q 7 U 2 V j d G l v b j E v T W V y Z 2 U x L 0 F 1 d G 9 S Z W 1 v d m V k Q 2 9 s d W 1 u c z E u e 1 B v b G l j e S B C Z W d p b i B E Y X R l L D J 9 J n F 1 b 3 Q 7 L C Z x d W 9 0 O 1 N l Y 3 R p b 2 4 x L 0 1 l c m d l M S 9 B d X R v U m V t b 3 Z l Z E N v b H V t b n M x L n t Q b 2 x p Y 3 k g R W 5 k I E R h d G U s M 3 0 m c X V v d D s s J n F 1 b 3 Q 7 U 2 V j d G l v b j E v T W V y Z 2 U x L 0 F 1 d G 9 S Z W 1 v d m V k Q 2 9 s d W 1 u c z E u e 1 B y b 2 R 1 Y 3 Q g V H l w Z S w 0 f S Z x d W 9 0 O y w m c X V v d D t T Z W N 0 a W 9 u M S 9 N Z X J n Z T E v Q X V 0 b 1 J l b W 9 2 Z W R D b 2 x 1 b W 5 z M S 5 7 U H J v Z 3 J h b S B O Y W 1 l L D V 9 J n F 1 b 3 Q 7 L C Z x d W 9 0 O 1 N l Y 3 R p b 2 4 x L 0 1 l c m d l M S 9 B d X R v U m V t b 3 Z l Z E N v b H V t b n M x L n t a a X B D b 2 R l I G 9 m I E F z c 2 V 0 c y w 2 f S Z x d W 9 0 O y w m c X V v d D t T Z W N 0 a W 9 u M S 9 N Z X J n Z T E v Q X V 0 b 1 J l b W 9 2 Z W R D b 2 x 1 b W 5 z M S 5 7 U 3 R h d G U g b 2 Y g Q X N z Z X R z L D d 9 J n F 1 b 3 Q 7 L C Z x d W 9 0 O 1 N l Y 3 R p b 2 4 x L 0 1 l c m d l M S 9 B d X R v U m V t b 3 Z l Z E N v b H V t b n M x L n t Q c m V t a X V t I H B l c i B B c 3 N l d C w 4 f S Z x d W 9 0 O y w m c X V v d D t T Z W N 0 a W 9 u M S 9 N Z X J n Z T E v Q X V 0 b 1 J l b W 9 2 Z W R D b 2 x 1 b W 5 z M S 5 7 R H d l b G x p b m c g T G l t a X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l c m d l M S 9 B d X R v U m V t b 3 Z l Z E N v b H V t b n M x L n t D Y X J y a W V y L D B 9 J n F 1 b 3 Q 7 L C Z x d W 9 0 O 1 N l Y 3 R p b 2 4 x L 0 1 l c m d l M S 9 B d X R v U m V t b 3 Z l Z E N v b H V t b n M x L n t T d W 0 g b 2 Y g T n V t Y m V y I G 9 m I E x v Y 2 F 0 a W 9 u I E F z c 2 V 0 c y w x f S Z x d W 9 0 O y w m c X V v d D t T Z W N 0 a W 9 u M S 9 N Z X J n Z T E v Q X V 0 b 1 J l b W 9 2 Z W R D b 2 x 1 b W 5 z M S 5 7 U G 9 s a W N 5 I E J l Z 2 l u I E R h d G U s M n 0 m c X V v d D s s J n F 1 b 3 Q 7 U 2 V j d G l v b j E v T W V y Z 2 U x L 0 F 1 d G 9 S Z W 1 v d m V k Q 2 9 s d W 1 u c z E u e 1 B v b G l j e S B F b m Q g R G F 0 Z S w z f S Z x d W 9 0 O y w m c X V v d D t T Z W N 0 a W 9 u M S 9 N Z X J n Z T E v Q X V 0 b 1 J l b W 9 2 Z W R D b 2 x 1 b W 5 z M S 5 7 U H J v Z H V j d C B U e X B l L D R 9 J n F 1 b 3 Q 7 L C Z x d W 9 0 O 1 N l Y 3 R p b 2 4 x L 0 1 l c m d l M S 9 B d X R v U m V t b 3 Z l Z E N v b H V t b n M x L n t Q c m 9 n c m F t I E 5 h b W U s N X 0 m c X V v d D s s J n F 1 b 3 Q 7 U 2 V j d G l v b j E v T W V y Z 2 U x L 0 F 1 d G 9 S Z W 1 v d m V k Q 2 9 s d W 1 u c z E u e 1 p p c E N v Z G U g b 2 Y g Q X N z Z X R z L D Z 9 J n F 1 b 3 Q 7 L C Z x d W 9 0 O 1 N l Y 3 R p b 2 4 x L 0 1 l c m d l M S 9 B d X R v U m V t b 3 Z l Z E N v b H V t b n M x L n t T d G F 0 Z S B v Z i B B c 3 N l d H M s N 3 0 m c X V v d D s s J n F 1 b 3 Q 7 U 2 V j d G l v b j E v T W V y Z 2 U x L 0 F 1 d G 9 S Z W 1 v d m V k Q 2 9 s d W 1 u c z E u e 1 B y Z W 1 p d W 0 g c G V y I E F z c 2 V 0 L D h 9 J n F 1 b 3 Q 7 L C Z x d W 9 0 O 1 N l Y 3 R p b 2 4 x L 0 1 l c m d l M S 9 B d X R v U m V t b 3 Z l Z E N v b H V t b n M x L n t E d 2 V s b G l u Z y B M a W 1 p d C w 5 f S Z x d W 9 0 O 1 0 s J n F 1 b 3 Q 7 U m V s Y X R p b 2 5 z a G l w S W 5 m b y Z x d W 9 0 O z p b X X 0 i I C 8 + P E V u d H J 5 I F R 5 c G U 9 I k Z p b G x M Y X N 0 V X B k Y X R l Z C I g V m F s d W U 9 I m Q y M D I 0 L T A 3 L T I w V D I y O j E y O j E 0 L j A 2 M D I y M T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R H d l b G x p b m c l M j B M a W 1 p d C U y M H B l c i U y M E F z c 2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d l b G x p b m c l M j B k Z W R 1 Y 3 R p Y m x l J T I w c G V y J T I w Q X N z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m E 5 N D V l M y 0 x Y z c 2 L T R j Y 2 I t Y T I y M S 0 5 O G U 0 O T Q 5 O D J m M T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2 V s b G l u Z y B k Z W R 1 Y 3 R p Y m x l I H B l c i B B c 3 N l d C 9 B d X R v U m V t b 3 Z l Z E N v b H V t b n M x L n t D Y X J y a W V y L D B 9 J n F 1 b 3 Q 7 L C Z x d W 9 0 O 1 N l Y 3 R p b 2 4 x L 0 R 3 Z W x s a W 5 n I G R l Z H V j d G l i b G U g c G V y I E F z c 2 V 0 L 0 F 1 d G 9 S Z W 1 v d m V k Q 2 9 s d W 1 u c z E u e 1 N 1 b S B v Z i B O d W 1 i Z X I g b 2 Y g T G 9 j Y X R p b 2 4 g Q X N z Z X R z L D F 9 J n F 1 b 3 Q 7 L C Z x d W 9 0 O 1 N l Y 3 R p b 2 4 x L 0 R 3 Z W x s a W 5 n I G R l Z H V j d G l i b G U g c G V y I E F z c 2 V 0 L 0 F 1 d G 9 S Z W 1 v d m V k Q 2 9 s d W 1 u c z E u e 1 B v b G l j e S B C Z W d p b i B E Y X R l L D J 9 J n F 1 b 3 Q 7 L C Z x d W 9 0 O 1 N l Y 3 R p b 2 4 x L 0 R 3 Z W x s a W 5 n I G R l Z H V j d G l i b G U g c G V y I E F z c 2 V 0 L 0 F 1 d G 9 S Z W 1 v d m V k Q 2 9 s d W 1 u c z E u e 1 B v b G l j e S B F b m Q g R G F 0 Z S w z f S Z x d W 9 0 O y w m c X V v d D t T Z W N 0 a W 9 u M S 9 E d 2 V s b G l u Z y B k Z W R 1 Y 3 R p Y m x l I H B l c i B B c 3 N l d C 9 B d X R v U m V t b 3 Z l Z E N v b H V t b n M x L n t Q c m 9 k d W N 0 I F R 5 c G U s N H 0 m c X V v d D s s J n F 1 b 3 Q 7 U 2 V j d G l v b j E v R H d l b G x p b m c g Z G V k d W N 0 a W J s Z S B w Z X I g Q X N z Z X Q v Q X V 0 b 1 J l b W 9 2 Z W R D b 2 x 1 b W 5 z M S 5 7 U H J v Z 3 J h b S B O Y W 1 l L D V 9 J n F 1 b 3 Q 7 L C Z x d W 9 0 O 1 N l Y 3 R p b 2 4 x L 0 R 3 Z W x s a W 5 n I G R l Z H V j d G l i b G U g c G V y I E F z c 2 V 0 L 0 F 1 d G 9 S Z W 1 v d m V k Q 2 9 s d W 1 u c z E u e 1 p p c E N v Z G U g b 2 Y g Q X N z Z X R z L D Z 9 J n F 1 b 3 Q 7 L C Z x d W 9 0 O 1 N l Y 3 R p b 2 4 x L 0 R 3 Z W x s a W 5 n I G R l Z H V j d G l i b G U g c G V y I E F z c 2 V 0 L 0 F 1 d G 9 S Z W 1 v d m V k Q 2 9 s d W 1 u c z E u e 1 N 0 Y X R l I G 9 m I E F z c 2 V 0 c y w 3 f S Z x d W 9 0 O y w m c X V v d D t T Z W N 0 a W 9 u M S 9 E d 2 V s b G l u Z y B k Z W R 1 Y 3 R p Y m x l I H B l c i B B c 3 N l d C 9 B d X R v U m V t b 3 Z l Z E N v b H V t b n M x L n t W Y W x 1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d 2 V s b G l u Z y B k Z W R 1 Y 3 R p Y m x l I H B l c i B B c 3 N l d C 9 B d X R v U m V t b 3 Z l Z E N v b H V t b n M x L n t D Y X J y a W V y L D B 9 J n F 1 b 3 Q 7 L C Z x d W 9 0 O 1 N l Y 3 R p b 2 4 x L 0 R 3 Z W x s a W 5 n I G R l Z H V j d G l i b G U g c G V y I E F z c 2 V 0 L 0 F 1 d G 9 S Z W 1 v d m V k Q 2 9 s d W 1 u c z E u e 1 N 1 b S B v Z i B O d W 1 i Z X I g b 2 Y g T G 9 j Y X R p b 2 4 g Q X N z Z X R z L D F 9 J n F 1 b 3 Q 7 L C Z x d W 9 0 O 1 N l Y 3 R p b 2 4 x L 0 R 3 Z W x s a W 5 n I G R l Z H V j d G l i b G U g c G V y I E F z c 2 V 0 L 0 F 1 d G 9 S Z W 1 v d m V k Q 2 9 s d W 1 u c z E u e 1 B v b G l j e S B C Z W d p b i B E Y X R l L D J 9 J n F 1 b 3 Q 7 L C Z x d W 9 0 O 1 N l Y 3 R p b 2 4 x L 0 R 3 Z W x s a W 5 n I G R l Z H V j d G l i b G U g c G V y I E F z c 2 V 0 L 0 F 1 d G 9 S Z W 1 v d m V k Q 2 9 s d W 1 u c z E u e 1 B v b G l j e S B F b m Q g R G F 0 Z S w z f S Z x d W 9 0 O y w m c X V v d D t T Z W N 0 a W 9 u M S 9 E d 2 V s b G l u Z y B k Z W R 1 Y 3 R p Y m x l I H B l c i B B c 3 N l d C 9 B d X R v U m V t b 3 Z l Z E N v b H V t b n M x L n t Q c m 9 k d W N 0 I F R 5 c G U s N H 0 m c X V v d D s s J n F 1 b 3 Q 7 U 2 V j d G l v b j E v R H d l b G x p b m c g Z G V k d W N 0 a W J s Z S B w Z X I g Q X N z Z X Q v Q X V 0 b 1 J l b W 9 2 Z W R D b 2 x 1 b W 5 z M S 5 7 U H J v Z 3 J h b S B O Y W 1 l L D V 9 J n F 1 b 3 Q 7 L C Z x d W 9 0 O 1 N l Y 3 R p b 2 4 x L 0 R 3 Z W x s a W 5 n I G R l Z H V j d G l i b G U g c G V y I E F z c 2 V 0 L 0 F 1 d G 9 S Z W 1 v d m V k Q 2 9 s d W 1 u c z E u e 1 p p c E N v Z G U g b 2 Y g Q X N z Z X R z L D Z 9 J n F 1 b 3 Q 7 L C Z x d W 9 0 O 1 N l Y 3 R p b 2 4 x L 0 R 3 Z W x s a W 5 n I G R l Z H V j d G l i b G U g c G V y I E F z c 2 V 0 L 0 F 1 d G 9 S Z W 1 v d m V k Q 2 9 s d W 1 u c z E u e 1 N 0 Y X R l I G 9 m I E F z c 2 V 0 c y w 3 f S Z x d W 9 0 O y w m c X V v d D t T Z W N 0 a W 9 u M S 9 E d 2 V s b G l u Z y B k Z W R 1 Y 3 R p Y m x l I H B l c i B B c 3 N l d C 9 B d X R v U m V t b 3 Z l Z E N v b H V t b n M x L n t W Y W x 1 Z S w 4 f S Z x d W 9 0 O 1 0 s J n F 1 b 3 Q 7 U m V s Y X R p b 2 5 z a G l w S W 5 m b y Z x d W 9 0 O z p b X X 0 i I C 8 + P E V u d H J 5 I F R 5 c G U 9 I k Z p b G x M Y X N 0 V X B k Y X R l Z C I g V m F s d W U 9 I m Q y M D I 0 L T A 3 L T I w V D I y O j E y O j E 0 L j A 2 M z c 5 N z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H d l b G x p b m c l M j B k Z W R 1 Y 3 R p Y m x l J T I w c G V y J T I w Q X N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d l b G x p b m c l M j B k Z W R 1 Y 3 R p Y m x l J T I w c G V y J T I w Q X N z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2 V s b G l u Z y U y M G R l Z H V j d G l i b G U l M j B w Z X I l M j B B c 3 N l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2 V s b G l u Z y U y M G R l Z H V j d G l i b G U l M j B w Z X I l M j B B c 3 N l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h c i U y M F J l Z 3 J l c 3 N p b 2 4 l M j B E Y X R h J T I w R H d l b G x p b m c l M j B M a W 1 p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5 M j J m M 2 U y L W Q 5 M z U t N D V h M i 1 h N z F l L W N k Z T g y M 2 I 5 O T V h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0 x p b m V h c l 9 S Z W d y Z X N z a W 9 u X 0 R h d G F f R H d l b G x p b m d f T G l t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w V D I x O j U w O j A 3 L j M 2 M T I 4 M D d a I i A v P j x F b n R y e S B U e X B l P S J G a W x s Q 2 9 s d W 1 u V H l w Z X M i I F Z h b H V l P S J z Q m d N S E J 3 W U d B d 1 l G Q l F V P S I g L z 4 8 R W 5 0 c n k g V H l w Z T 0 i R m l s b E N v b H V t b k 5 h b W V z I i B W Y W x 1 Z T 0 i c 1 s m c X V v d D t D Y X J y a W V y J n F 1 b 3 Q 7 L C Z x d W 9 0 O 1 N 1 b S B v Z i B O d W 1 i Z X I g b 2 Y g T G 9 j Y X R p b 2 4 g Q X N z Z X R z J n F 1 b 3 Q 7 L C Z x d W 9 0 O 1 B v b G l j e S B C Z W d p b i B E Y X R l J n F 1 b 3 Q 7 L C Z x d W 9 0 O 1 B v b G l j e S B F b m Q g R G F 0 Z S Z x d W 9 0 O y w m c X V v d D t Q c m 9 k d W N 0 I F R 5 c G U m c X V v d D s s J n F 1 b 3 Q 7 U H J v Z 3 J h b S B O Y W 1 l J n F 1 b 3 Q 7 L C Z x d W 9 0 O 1 p p c E N v Z G U g b 2 Y g Q X N z Z X R z J n F 1 b 3 Q 7 L C Z x d W 9 0 O 1 N 0 Y X R l I G 9 m I E F z c 2 V 0 c y Z x d W 9 0 O y w m c X V v d D t Q c m V t a X V t I H B l c i B B c 3 N l d C Z x d W 9 0 O y w m c X V v d D t E d 2 V s b G l u Z y B M a W 1 p d C Z x d W 9 0 O y w m c X V v d D t E d 2 V s b G l u Z y B E Z W R 1 Y 3 R p Y m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b m V h c i B S Z W d y Z X N z a W 9 u I E R h d G E v Q X V 0 b 1 J l b W 9 2 Z W R D b 2 x 1 b W 5 z M S 5 7 Q 2 F y c m l l c i w w f S Z x d W 9 0 O y w m c X V v d D t T Z W N 0 a W 9 u M S 9 M a W 5 l Y X I g U m V n c m V z c 2 l v b i B E Y X R h L 0 F 1 d G 9 S Z W 1 v d m V k Q 2 9 s d W 1 u c z E u e 1 N 1 b S B v Z i B O d W 1 i Z X I g b 2 Y g T G 9 j Y X R p b 2 4 g Q X N z Z X R z L D F 9 J n F 1 b 3 Q 7 L C Z x d W 9 0 O 1 N l Y 3 R p b 2 4 x L 0 x p b m V h c i B S Z W d y Z X N z a W 9 u I E R h d G E v Q X V 0 b 1 J l b W 9 2 Z W R D b 2 x 1 b W 5 z M S 5 7 U G 9 s a W N 5 I E J l Z 2 l u I E R h d G U s M n 0 m c X V v d D s s J n F 1 b 3 Q 7 U 2 V j d G l v b j E v T G l u Z W F y I F J l Z 3 J l c 3 N p b 2 4 g R G F 0 Y S 9 B d X R v U m V t b 3 Z l Z E N v b H V t b n M x L n t Q b 2 x p Y 3 k g R W 5 k I E R h d G U s M 3 0 m c X V v d D s s J n F 1 b 3 Q 7 U 2 V j d G l v b j E v T G l u Z W F y I F J l Z 3 J l c 3 N p b 2 4 g R G F 0 Y S 9 B d X R v U m V t b 3 Z l Z E N v b H V t b n M x L n t Q c m 9 k d W N 0 I F R 5 c G U s N H 0 m c X V v d D s s J n F 1 b 3 Q 7 U 2 V j d G l v b j E v T G l u Z W F y I F J l Z 3 J l c 3 N p b 2 4 g R G F 0 Y S 9 B d X R v U m V t b 3 Z l Z E N v b H V t b n M x L n t Q c m 9 n c m F t I E 5 h b W U s N X 0 m c X V v d D s s J n F 1 b 3 Q 7 U 2 V j d G l v b j E v T G l u Z W F y I F J l Z 3 J l c 3 N p b 2 4 g R G F 0 Y S 9 B d X R v U m V t b 3 Z l Z E N v b H V t b n M x L n t a a X B D b 2 R l I G 9 m I E F z c 2 V 0 c y w 2 f S Z x d W 9 0 O y w m c X V v d D t T Z W N 0 a W 9 u M S 9 M a W 5 l Y X I g U m V n c m V z c 2 l v b i B E Y X R h L 0 F 1 d G 9 S Z W 1 v d m V k Q 2 9 s d W 1 u c z E u e 1 N 0 Y X R l I G 9 m I E F z c 2 V 0 c y w 3 f S Z x d W 9 0 O y w m c X V v d D t T Z W N 0 a W 9 u M S 9 M a W 5 l Y X I g U m V n c m V z c 2 l v b i B E Y X R h L 0 F 1 d G 9 S Z W 1 v d m V k Q 2 9 s d W 1 u c z E u e 1 B y Z W 1 p d W 0 g c G V y I E F z c 2 V 0 L D h 9 J n F 1 b 3 Q 7 L C Z x d W 9 0 O 1 N l Y 3 R p b 2 4 x L 0 x p b m V h c i B S Z W d y Z X N z a W 9 u I E R h d G E v Q X V 0 b 1 J l b W 9 2 Z W R D b 2 x 1 b W 5 z M S 5 7 R H d l b G x p b m c g T G l t a X Q s O X 0 m c X V v d D s s J n F 1 b 3 Q 7 U 2 V j d G l v b j E v T G l u Z W F y I F J l Z 3 J l c 3 N p b 2 4 g R G F 0 Y S 9 B d X R v U m V t b 3 Z l Z E N v b H V t b n M x L n t E d 2 V s b G l u Z y B E Z W R 1 Y 3 R p Y m x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G l u Z W F y I F J l Z 3 J l c 3 N p b 2 4 g R G F 0 Y S 9 B d X R v U m V t b 3 Z l Z E N v b H V t b n M x L n t D Y X J y a W V y L D B 9 J n F 1 b 3 Q 7 L C Z x d W 9 0 O 1 N l Y 3 R p b 2 4 x L 0 x p b m V h c i B S Z W d y Z X N z a W 9 u I E R h d G E v Q X V 0 b 1 J l b W 9 2 Z W R D b 2 x 1 b W 5 z M S 5 7 U 3 V t I G 9 m I E 5 1 b W J l c i B v Z i B M b 2 N h d G l v b i B B c 3 N l d H M s M X 0 m c X V v d D s s J n F 1 b 3 Q 7 U 2 V j d G l v b j E v T G l u Z W F y I F J l Z 3 J l c 3 N p b 2 4 g R G F 0 Y S 9 B d X R v U m V t b 3 Z l Z E N v b H V t b n M x L n t Q b 2 x p Y 3 k g Q m V n a W 4 g R G F 0 Z S w y f S Z x d W 9 0 O y w m c X V v d D t T Z W N 0 a W 9 u M S 9 M a W 5 l Y X I g U m V n c m V z c 2 l v b i B E Y X R h L 0 F 1 d G 9 S Z W 1 v d m V k Q 2 9 s d W 1 u c z E u e 1 B v b G l j e S B F b m Q g R G F 0 Z S w z f S Z x d W 9 0 O y w m c X V v d D t T Z W N 0 a W 9 u M S 9 M a W 5 l Y X I g U m V n c m V z c 2 l v b i B E Y X R h L 0 F 1 d G 9 S Z W 1 v d m V k Q 2 9 s d W 1 u c z E u e 1 B y b 2 R 1 Y 3 Q g V H l w Z S w 0 f S Z x d W 9 0 O y w m c X V v d D t T Z W N 0 a W 9 u M S 9 M a W 5 l Y X I g U m V n c m V z c 2 l v b i B E Y X R h L 0 F 1 d G 9 S Z W 1 v d m V k Q 2 9 s d W 1 u c z E u e 1 B y b 2 d y Y W 0 g T m F t Z S w 1 f S Z x d W 9 0 O y w m c X V v d D t T Z W N 0 a W 9 u M S 9 M a W 5 l Y X I g U m V n c m V z c 2 l v b i B E Y X R h L 0 F 1 d G 9 S Z W 1 v d m V k Q 2 9 s d W 1 u c z E u e 1 p p c E N v Z G U g b 2 Y g Q X N z Z X R z L D Z 9 J n F 1 b 3 Q 7 L C Z x d W 9 0 O 1 N l Y 3 R p b 2 4 x L 0 x p b m V h c i B S Z W d y Z X N z a W 9 u I E R h d G E v Q X V 0 b 1 J l b W 9 2 Z W R D b 2 x 1 b W 5 z M S 5 7 U 3 R h d G U g b 2 Y g Q X N z Z X R z L D d 9 J n F 1 b 3 Q 7 L C Z x d W 9 0 O 1 N l Y 3 R p b 2 4 x L 0 x p b m V h c i B S Z W d y Z X N z a W 9 u I E R h d G E v Q X V 0 b 1 J l b W 9 2 Z W R D b 2 x 1 b W 5 z M S 5 7 U H J l b W l 1 b S B w Z X I g Q X N z Z X Q s O H 0 m c X V v d D s s J n F 1 b 3 Q 7 U 2 V j d G l v b j E v T G l u Z W F y I F J l Z 3 J l c 3 N p b 2 4 g R G F 0 Y S 9 B d X R v U m V t b 3 Z l Z E N v b H V t b n M x L n t E d 2 V s b G l u Z y B M a W 1 p d C w 5 f S Z x d W 9 0 O y w m c X V v d D t T Z W N 0 a W 9 u M S 9 M a W 5 l Y X I g U m V n c m V z c 2 l v b i B E Y X R h L 0 F 1 d G 9 S Z W 1 v d m V k Q 2 9 s d W 1 u c z E u e 0 R 3 Z W x s a W 5 n I E R l Z H V j d G l i b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l Y X I l M j B S Z W d y Z X N z a W 9 u J T I w R G F 0 Y S U y M E R 3 Z W x s a W 5 n J T I w T G l t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W F y J T I w U m V n c m V z c 2 l v b i U y M E R h d G E l M j B E d 2 V s b G l u Z y U y M E x p b W l 0 L 0 V 4 c G F u Z G V k J T I w R H d l b G x p b m c l M j B k Z W R 1 Y 3 R p Y m x l J T I w c G V y J T I w Q X N z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Y X I l M j B S Z W d y Z X N z a W 9 u J T I w R G F 0 Y S U y M E R 3 Z W x s a W 5 n J T I w T G l t a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Y X I l M j B S Z W d y Z X N z a W 9 u J T I w R G F 0 Y S U y M E R 3 Z W x s a W 5 n J T I w T G l t a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b W l 1 b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m N 2 N h N D I 2 L T c y Y 2 U t N D N j N i 0 4 Y T Y z L T Q 5 O G R j Y j k 5 M z l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l b W l 1 b S 9 B d X R v U m V t b 3 Z l Z E N v b H V t b n M x L n t D Y X J y a W V y L D B 9 J n F 1 b 3 Q 7 L C Z x d W 9 0 O 1 N l Y 3 R p b 2 4 x L 1 B y Z W 1 p d W 0 v Q X V 0 b 1 J l b W 9 2 Z W R D b 2 x 1 b W 5 z M S 5 7 U 3 V t I G 9 m I E 5 1 b W J l c i B v Z i B M b 2 N h d G l v b i B B c 3 N l d H M s M X 0 m c X V v d D s s J n F 1 b 3 Q 7 U 2 V j d G l v b j E v U H J l b W l 1 b S 9 B d X R v U m V t b 3 Z l Z E N v b H V t b n M x L n t Q b 2 x p Y 3 k g Q m V n a W 4 g R G F 0 Z S w y f S Z x d W 9 0 O y w m c X V v d D t T Z W N 0 a W 9 u M S 9 Q c m V t a X V t L 0 F 1 d G 9 S Z W 1 v d m V k Q 2 9 s d W 1 u c z E u e 1 B v b G l j e S B F b m Q g R G F 0 Z S w z f S Z x d W 9 0 O y w m c X V v d D t T Z W N 0 a W 9 u M S 9 Q c m V t a X V t L 0 F 1 d G 9 S Z W 1 v d m V k Q 2 9 s d W 1 u c z E u e 1 B y b 2 R 1 Y 3 Q g V H l w Z S w 0 f S Z x d W 9 0 O y w m c X V v d D t T Z W N 0 a W 9 u M S 9 Q c m V t a X V t L 0 F 1 d G 9 S Z W 1 v d m V k Q 2 9 s d W 1 u c z E u e 1 B y b 2 d y Y W 0 g T m F t Z S w 1 f S Z x d W 9 0 O y w m c X V v d D t T Z W N 0 a W 9 u M S 9 Q c m V t a X V t L 0 F 1 d G 9 S Z W 1 v d m V k Q 2 9 s d W 1 u c z E u e 1 p p c E N v Z G U g b 2 Y g Q X N z Z X R z L D Z 9 J n F 1 b 3 Q 7 L C Z x d W 9 0 O 1 N l Y 3 R p b 2 4 x L 1 B y Z W 1 p d W 0 v Q X V 0 b 1 J l b W 9 2 Z W R D b 2 x 1 b W 5 z M S 5 7 U 3 R h d G U g b 2 Y g Q X N z Z X R z L D d 9 J n F 1 b 3 Q 7 L C Z x d W 9 0 O 1 N l Y 3 R p b 2 4 x L 1 B y Z W 1 p d W 0 v Q X V 0 b 1 J l b W 9 2 Z W R D b 2 x 1 b W 5 z M S 5 7 V m F s d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H J l b W l 1 b S 9 B d X R v U m V t b 3 Z l Z E N v b H V t b n M x L n t D Y X J y a W V y L D B 9 J n F 1 b 3 Q 7 L C Z x d W 9 0 O 1 N l Y 3 R p b 2 4 x L 1 B y Z W 1 p d W 0 v Q X V 0 b 1 J l b W 9 2 Z W R D b 2 x 1 b W 5 z M S 5 7 U 3 V t I G 9 m I E 5 1 b W J l c i B v Z i B M b 2 N h d G l v b i B B c 3 N l d H M s M X 0 m c X V v d D s s J n F 1 b 3 Q 7 U 2 V j d G l v b j E v U H J l b W l 1 b S 9 B d X R v U m V t b 3 Z l Z E N v b H V t b n M x L n t Q b 2 x p Y 3 k g Q m V n a W 4 g R G F 0 Z S w y f S Z x d W 9 0 O y w m c X V v d D t T Z W N 0 a W 9 u M S 9 Q c m V t a X V t L 0 F 1 d G 9 S Z W 1 v d m V k Q 2 9 s d W 1 u c z E u e 1 B v b G l j e S B F b m Q g R G F 0 Z S w z f S Z x d W 9 0 O y w m c X V v d D t T Z W N 0 a W 9 u M S 9 Q c m V t a X V t L 0 F 1 d G 9 S Z W 1 v d m V k Q 2 9 s d W 1 u c z E u e 1 B y b 2 R 1 Y 3 Q g V H l w Z S w 0 f S Z x d W 9 0 O y w m c X V v d D t T Z W N 0 a W 9 u M S 9 Q c m V t a X V t L 0 F 1 d G 9 S Z W 1 v d m V k Q 2 9 s d W 1 u c z E u e 1 B y b 2 d y Y W 0 g T m F t Z S w 1 f S Z x d W 9 0 O y w m c X V v d D t T Z W N 0 a W 9 u M S 9 Q c m V t a X V t L 0 F 1 d G 9 S Z W 1 v d m V k Q 2 9 s d W 1 u c z E u e 1 p p c E N v Z G U g b 2 Y g Q X N z Z X R z L D Z 9 J n F 1 b 3 Q 7 L C Z x d W 9 0 O 1 N l Y 3 R p b 2 4 x L 1 B y Z W 1 p d W 0 v Q X V 0 b 1 J l b W 9 2 Z W R D b 2 x 1 b W 5 z M S 5 7 U 3 R h d G U g b 2 Y g Q X N z Z X R z L D d 9 J n F 1 b 3 Q 7 L C Z x d W 9 0 O 1 N l Y 3 R p b 2 4 x L 1 B y Z W 1 p d W 0 v Q X V 0 b 1 J l b W 9 2 Z W R D b 2 x 1 b W 5 z M S 5 7 V m F s d W U s O H 0 m c X V v d D t d L C Z x d W 9 0 O 1 J l b G F 0 a W 9 u c 2 h p c E l u Z m 8 m c X V v d D s 6 W 1 1 9 I i A v P j x F b n R y e S B U e X B l P S J G a W x s T G F z d F V w Z G F 0 Z W Q i I F Z h b H V l P S J k M j A y N C 0 w N y 0 y M F Q y M j o x N T o y N C 4 2 N j Y 3 N j E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l b W l 1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t a X V t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b W l 1 b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t a X V t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d l b G x p b m c l M j B M a W 1 p d C U y M H B l c i U y M E F z c 2 V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V k Z j Q x N m Y t M W M 2 M y 0 0 O D Z j L T k z Z D Q t M j N h N W E 3 N j d h O T E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N C 0 w N y 0 y M F Q y M j o x N T o y N C 4 2 O D I z O D I 5 W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d l b G x p b m c g T G l t a X Q g c G V y I E F z c 2 V 0 L 0 F 1 d G 9 S Z W 1 v d m V k Q 2 9 s d W 1 u c z E u e 0 N h c n J p Z X I s M H 0 m c X V v d D s s J n F 1 b 3 Q 7 U 2 V j d G l v b j E v R H d l b G x p b m c g T G l t a X Q g c G V y I E F z c 2 V 0 L 0 F 1 d G 9 S Z W 1 v d m V k Q 2 9 s d W 1 u c z E u e 1 N 1 b S B v Z i B O d W 1 i Z X I g b 2 Y g T G 9 j Y X R p b 2 4 g Q X N z Z X R z L D F 9 J n F 1 b 3 Q 7 L C Z x d W 9 0 O 1 N l Y 3 R p b 2 4 x L 0 R 3 Z W x s a W 5 n I E x p b W l 0 I H B l c i B B c 3 N l d C 9 B d X R v U m V t b 3 Z l Z E N v b H V t b n M x L n t Q b 2 x p Y 3 k g Q m V n a W 4 g R G F 0 Z S w y f S Z x d W 9 0 O y w m c X V v d D t T Z W N 0 a W 9 u M S 9 E d 2 V s b G l u Z y B M a W 1 p d C B w Z X I g Q X N z Z X Q v Q X V 0 b 1 J l b W 9 2 Z W R D b 2 x 1 b W 5 z M S 5 7 U G 9 s a W N 5 I E V u Z C B E Y X R l L D N 9 J n F 1 b 3 Q 7 L C Z x d W 9 0 O 1 N l Y 3 R p b 2 4 x L 0 R 3 Z W x s a W 5 n I E x p b W l 0 I H B l c i B B c 3 N l d C 9 B d X R v U m V t b 3 Z l Z E N v b H V t b n M x L n t Q c m 9 k d W N 0 I F R 5 c G U s N H 0 m c X V v d D s s J n F 1 b 3 Q 7 U 2 V j d G l v b j E v R H d l b G x p b m c g T G l t a X Q g c G V y I E F z c 2 V 0 L 0 F 1 d G 9 S Z W 1 v d m V k Q 2 9 s d W 1 u c z E u e 1 B y b 2 d y Y W 0 g T m F t Z S w 1 f S Z x d W 9 0 O y w m c X V v d D t T Z W N 0 a W 9 u M S 9 E d 2 V s b G l u Z y B M a W 1 p d C B w Z X I g Q X N z Z X Q v Q X V 0 b 1 J l b W 9 2 Z W R D b 2 x 1 b W 5 z M S 5 7 W m l w Q 2 9 k Z S B v Z i B B c 3 N l d H M s N n 0 m c X V v d D s s J n F 1 b 3 Q 7 U 2 V j d G l v b j E v R H d l b G x p b m c g T G l t a X Q g c G V y I E F z c 2 V 0 L 0 F 1 d G 9 S Z W 1 v d m V k Q 2 9 s d W 1 u c z E u e 1 N 0 Y X R l I G 9 m I E F z c 2 V 0 c y w 3 f S Z x d W 9 0 O y w m c X V v d D t T Z W N 0 a W 9 u M S 9 E d 2 V s b G l u Z y B M a W 1 p d C B w Z X I g Q X N z Z X Q v Q X V 0 b 1 J l b W 9 2 Z W R D b 2 x 1 b W 5 z M S 5 7 V m F s d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H d l b G x p b m c g T G l t a X Q g c G V y I E F z c 2 V 0 L 0 F 1 d G 9 S Z W 1 v d m V k Q 2 9 s d W 1 u c z E u e 0 N h c n J p Z X I s M H 0 m c X V v d D s s J n F 1 b 3 Q 7 U 2 V j d G l v b j E v R H d l b G x p b m c g T G l t a X Q g c G V y I E F z c 2 V 0 L 0 F 1 d G 9 S Z W 1 v d m V k Q 2 9 s d W 1 u c z E u e 1 N 1 b S B v Z i B O d W 1 i Z X I g b 2 Y g T G 9 j Y X R p b 2 4 g Q X N z Z X R z L D F 9 J n F 1 b 3 Q 7 L C Z x d W 9 0 O 1 N l Y 3 R p b 2 4 x L 0 R 3 Z W x s a W 5 n I E x p b W l 0 I H B l c i B B c 3 N l d C 9 B d X R v U m V t b 3 Z l Z E N v b H V t b n M x L n t Q b 2 x p Y 3 k g Q m V n a W 4 g R G F 0 Z S w y f S Z x d W 9 0 O y w m c X V v d D t T Z W N 0 a W 9 u M S 9 E d 2 V s b G l u Z y B M a W 1 p d C B w Z X I g Q X N z Z X Q v Q X V 0 b 1 J l b W 9 2 Z W R D b 2 x 1 b W 5 z M S 5 7 U G 9 s a W N 5 I E V u Z C B E Y X R l L D N 9 J n F 1 b 3 Q 7 L C Z x d W 9 0 O 1 N l Y 3 R p b 2 4 x L 0 R 3 Z W x s a W 5 n I E x p b W l 0 I H B l c i B B c 3 N l d C 9 B d X R v U m V t b 3 Z l Z E N v b H V t b n M x L n t Q c m 9 k d W N 0 I F R 5 c G U s N H 0 m c X V v d D s s J n F 1 b 3 Q 7 U 2 V j d G l v b j E v R H d l b G x p b m c g T G l t a X Q g c G V y I E F z c 2 V 0 L 0 F 1 d G 9 S Z W 1 v d m V k Q 2 9 s d W 1 u c z E u e 1 B y b 2 d y Y W 0 g T m F t Z S w 1 f S Z x d W 9 0 O y w m c X V v d D t T Z W N 0 a W 9 u M S 9 E d 2 V s b G l u Z y B M a W 1 p d C B w Z X I g Q X N z Z X Q v Q X V 0 b 1 J l b W 9 2 Z W R D b 2 x 1 b W 5 z M S 5 7 W m l w Q 2 9 k Z S B v Z i B B c 3 N l d H M s N n 0 m c X V v d D s s J n F 1 b 3 Q 7 U 2 V j d G l v b j E v R H d l b G x p b m c g T G l t a X Q g c G V y I E F z c 2 V 0 L 0 F 1 d G 9 S Z W 1 v d m V k Q 2 9 s d W 1 u c z E u e 1 N 0 Y X R l I G 9 m I E F z c 2 V 0 c y w 3 f S Z x d W 9 0 O y w m c X V v d D t T Z W N 0 a W 9 u M S 9 E d 2 V s b G l u Z y B M a W 1 p d C B w Z X I g Q X N z Z X Q v Q X V 0 b 1 J l b W 9 2 Z W R D b 2 x 1 b W 5 z M S 5 7 V m F s d W U s O H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H d l b G x p b m c l M j B M a W 1 p d C U y M H B l c i U y M E F z c 2 V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3 Z W x s a W 5 n J T I w T G l t a X Q l M j B w Z X I l M j B B c 3 N l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3 Z W x s a W 5 n J T I w T G l t a X Q l M j B w Z X I l M j B B c 3 N l d C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2 V s b G l u Z y U y M E x p b W l 0 J T I w c G V y J T I w Q X N z Z X Q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z c 1 N j M 3 Y i 1 m Z D l h L T R l O W E t Y W I z N i 0 w O D k 1 M G I 1 N j c z M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Q 2 F y c m l l c i w w f S Z x d W 9 0 O y w m c X V v d D t T Z W N 0 a W 9 u M S 9 N Z X J n Z T E v Q X V 0 b 1 J l b W 9 2 Z W R D b 2 x 1 b W 5 z M S 5 7 U 3 V t I G 9 m I E 5 1 b W J l c i B v Z i B M b 2 N h d G l v b i B B c 3 N l d H M s M X 0 m c X V v d D s s J n F 1 b 3 Q 7 U 2 V j d G l v b j E v T W V y Z 2 U x L 0 F 1 d G 9 S Z W 1 v d m V k Q 2 9 s d W 1 u c z E u e 1 B v b G l j e S B C Z W d p b i B E Y X R l L D J 9 J n F 1 b 3 Q 7 L C Z x d W 9 0 O 1 N l Y 3 R p b 2 4 x L 0 1 l c m d l M S 9 B d X R v U m V t b 3 Z l Z E N v b H V t b n M x L n t Q b 2 x p Y 3 k g R W 5 k I E R h d G U s M 3 0 m c X V v d D s s J n F 1 b 3 Q 7 U 2 V j d G l v b j E v T W V y Z 2 U x L 0 F 1 d G 9 S Z W 1 v d m V k Q 2 9 s d W 1 u c z E u e 1 B y b 2 R 1 Y 3 Q g V H l w Z S w 0 f S Z x d W 9 0 O y w m c X V v d D t T Z W N 0 a W 9 u M S 9 N Z X J n Z T E v Q X V 0 b 1 J l b W 9 2 Z W R D b 2 x 1 b W 5 z M S 5 7 U H J v Z 3 J h b S B O Y W 1 l L D V 9 J n F 1 b 3 Q 7 L C Z x d W 9 0 O 1 N l Y 3 R p b 2 4 x L 0 1 l c m d l M S 9 B d X R v U m V t b 3 Z l Z E N v b H V t b n M x L n t a a X B D b 2 R l I G 9 m I E F z c 2 V 0 c y w 2 f S Z x d W 9 0 O y w m c X V v d D t T Z W N 0 a W 9 u M S 9 N Z X J n Z T E v Q X V 0 b 1 J l b W 9 2 Z W R D b 2 x 1 b W 5 z M S 5 7 U 3 R h d G U g b 2 Y g Q X N z Z X R z L D d 9 J n F 1 b 3 Q 7 L C Z x d W 9 0 O 1 N l Y 3 R p b 2 4 x L 0 1 l c m d l M S 9 B d X R v U m V t b 3 Z l Z E N v b H V t b n M x L n t Q c m V t a X V t I H B l c i B B c 3 N l d C w 4 f S Z x d W 9 0 O y w m c X V v d D t T Z W N 0 a W 9 u M S 9 N Z X J n Z T E v Q X V 0 b 1 J l b W 9 2 Z W R D b 2 x 1 b W 5 z M S 5 7 R H d l b G x p b m c g T G l t a X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l c m d l M S 9 B d X R v U m V t b 3 Z l Z E N v b H V t b n M x L n t D Y X J y a W V y L D B 9 J n F 1 b 3 Q 7 L C Z x d W 9 0 O 1 N l Y 3 R p b 2 4 x L 0 1 l c m d l M S 9 B d X R v U m V t b 3 Z l Z E N v b H V t b n M x L n t T d W 0 g b 2 Y g T n V t Y m V y I G 9 m I E x v Y 2 F 0 a W 9 u I E F z c 2 V 0 c y w x f S Z x d W 9 0 O y w m c X V v d D t T Z W N 0 a W 9 u M S 9 N Z X J n Z T E v Q X V 0 b 1 J l b W 9 2 Z W R D b 2 x 1 b W 5 z M S 5 7 U G 9 s a W N 5 I E J l Z 2 l u I E R h d G U s M n 0 m c X V v d D s s J n F 1 b 3 Q 7 U 2 V j d G l v b j E v T W V y Z 2 U x L 0 F 1 d G 9 S Z W 1 v d m V k Q 2 9 s d W 1 u c z E u e 1 B v b G l j e S B F b m Q g R G F 0 Z S w z f S Z x d W 9 0 O y w m c X V v d D t T Z W N 0 a W 9 u M S 9 N Z X J n Z T E v Q X V 0 b 1 J l b W 9 2 Z W R D b 2 x 1 b W 5 z M S 5 7 U H J v Z H V j d C B U e X B l L D R 9 J n F 1 b 3 Q 7 L C Z x d W 9 0 O 1 N l Y 3 R p b 2 4 x L 0 1 l c m d l M S 9 B d X R v U m V t b 3 Z l Z E N v b H V t b n M x L n t Q c m 9 n c m F t I E 5 h b W U s N X 0 m c X V v d D s s J n F 1 b 3 Q 7 U 2 V j d G l v b j E v T W V y Z 2 U x L 0 F 1 d G 9 S Z W 1 v d m V k Q 2 9 s d W 1 u c z E u e 1 p p c E N v Z G U g b 2 Y g Q X N z Z X R z L D Z 9 J n F 1 b 3 Q 7 L C Z x d W 9 0 O 1 N l Y 3 R p b 2 4 x L 0 1 l c m d l M S 9 B d X R v U m V t b 3 Z l Z E N v b H V t b n M x L n t T d G F 0 Z S B v Z i B B c 3 N l d H M s N 3 0 m c X V v d D s s J n F 1 b 3 Q 7 U 2 V j d G l v b j E v T W V y Z 2 U x L 0 F 1 d G 9 S Z W 1 v d m V k Q 2 9 s d W 1 u c z E u e 1 B y Z W 1 p d W 0 g c G V y I E F z c 2 V 0 L D h 9 J n F 1 b 3 Q 7 L C Z x d W 9 0 O 1 N l Y 3 R p b 2 4 x L 0 1 l c m d l M S 9 B d X R v U m V t b 3 Z l Z E N v b H V t b n M x L n t E d 2 V s b G l u Z y B M a W 1 p d C w 5 f S Z x d W 9 0 O 1 0 s J n F 1 b 3 Q 7 U m V s Y X R p b 2 5 z a G l w S W 5 m b y Z x d W 9 0 O z p b X X 0 i I C 8 + P E V u d H J 5 I F R 5 c G U 9 I k Z p b G x M Y X N 0 V X B k Y X R l Z C I g V m F s d W U 9 I m Q y M D I 0 L T A 3 L T I w V D I y O j E 1 O j I 0 L j Y 5 O D A w O D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V 4 c G F u Z G V k J T I w R H d l b G x p b m c l M j B M a W 1 p d C U y M H B l c i U y M E F z c 2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d l b G x p b m c l M j B k Z W R 1 Y 3 R p Y m x l J T I w c G V y J T I w Q X N z Z X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W E 1 Z G I 1 M C 0 y Z m M 0 L T R k Y z A t O G U 0 O C 0 5 Z j B h Y T E 1 M z U x M G Y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2 V s b G l u Z y B k Z W R 1 Y 3 R p Y m x l I H B l c i B B c 3 N l d C 9 B d X R v U m V t b 3 Z l Z E N v b H V t b n M x L n t D Y X J y a W V y L D B 9 J n F 1 b 3 Q 7 L C Z x d W 9 0 O 1 N l Y 3 R p b 2 4 x L 0 R 3 Z W x s a W 5 n I G R l Z H V j d G l i b G U g c G V y I E F z c 2 V 0 L 0 F 1 d G 9 S Z W 1 v d m V k Q 2 9 s d W 1 u c z E u e 1 N 1 b S B v Z i B O d W 1 i Z X I g b 2 Y g T G 9 j Y X R p b 2 4 g Q X N z Z X R z L D F 9 J n F 1 b 3 Q 7 L C Z x d W 9 0 O 1 N l Y 3 R p b 2 4 x L 0 R 3 Z W x s a W 5 n I G R l Z H V j d G l i b G U g c G V y I E F z c 2 V 0 L 0 F 1 d G 9 S Z W 1 v d m V k Q 2 9 s d W 1 u c z E u e 1 B v b G l j e S B C Z W d p b i B E Y X R l L D J 9 J n F 1 b 3 Q 7 L C Z x d W 9 0 O 1 N l Y 3 R p b 2 4 x L 0 R 3 Z W x s a W 5 n I G R l Z H V j d G l i b G U g c G V y I E F z c 2 V 0 L 0 F 1 d G 9 S Z W 1 v d m V k Q 2 9 s d W 1 u c z E u e 1 B v b G l j e S B F b m Q g R G F 0 Z S w z f S Z x d W 9 0 O y w m c X V v d D t T Z W N 0 a W 9 u M S 9 E d 2 V s b G l u Z y B k Z W R 1 Y 3 R p Y m x l I H B l c i B B c 3 N l d C 9 B d X R v U m V t b 3 Z l Z E N v b H V t b n M x L n t Q c m 9 k d W N 0 I F R 5 c G U s N H 0 m c X V v d D s s J n F 1 b 3 Q 7 U 2 V j d G l v b j E v R H d l b G x p b m c g Z G V k d W N 0 a W J s Z S B w Z X I g Q X N z Z X Q v Q X V 0 b 1 J l b W 9 2 Z W R D b 2 x 1 b W 5 z M S 5 7 U H J v Z 3 J h b S B O Y W 1 l L D V 9 J n F 1 b 3 Q 7 L C Z x d W 9 0 O 1 N l Y 3 R p b 2 4 x L 0 R 3 Z W x s a W 5 n I G R l Z H V j d G l i b G U g c G V y I E F z c 2 V 0 L 0 F 1 d G 9 S Z W 1 v d m V k Q 2 9 s d W 1 u c z E u e 1 p p c E N v Z G U g b 2 Y g Q X N z Z X R z L D Z 9 J n F 1 b 3 Q 7 L C Z x d W 9 0 O 1 N l Y 3 R p b 2 4 x L 0 R 3 Z W x s a W 5 n I G R l Z H V j d G l i b G U g c G V y I E F z c 2 V 0 L 0 F 1 d G 9 S Z W 1 v d m V k Q 2 9 s d W 1 u c z E u e 1 N 0 Y X R l I G 9 m I E F z c 2 V 0 c y w 3 f S Z x d W 9 0 O y w m c X V v d D t T Z W N 0 a W 9 u M S 9 E d 2 V s b G l u Z y B k Z W R 1 Y 3 R p Y m x l I H B l c i B B c 3 N l d C 9 B d X R v U m V t b 3 Z l Z E N v b H V t b n M x L n t W Y W x 1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d 2 V s b G l u Z y B k Z W R 1 Y 3 R p Y m x l I H B l c i B B c 3 N l d C 9 B d X R v U m V t b 3 Z l Z E N v b H V t b n M x L n t D Y X J y a W V y L D B 9 J n F 1 b 3 Q 7 L C Z x d W 9 0 O 1 N l Y 3 R p b 2 4 x L 0 R 3 Z W x s a W 5 n I G R l Z H V j d G l i b G U g c G V y I E F z c 2 V 0 L 0 F 1 d G 9 S Z W 1 v d m V k Q 2 9 s d W 1 u c z E u e 1 N 1 b S B v Z i B O d W 1 i Z X I g b 2 Y g T G 9 j Y X R p b 2 4 g Q X N z Z X R z L D F 9 J n F 1 b 3 Q 7 L C Z x d W 9 0 O 1 N l Y 3 R p b 2 4 x L 0 R 3 Z W x s a W 5 n I G R l Z H V j d G l i b G U g c G V y I E F z c 2 V 0 L 0 F 1 d G 9 S Z W 1 v d m V k Q 2 9 s d W 1 u c z E u e 1 B v b G l j e S B C Z W d p b i B E Y X R l L D J 9 J n F 1 b 3 Q 7 L C Z x d W 9 0 O 1 N l Y 3 R p b 2 4 x L 0 R 3 Z W x s a W 5 n I G R l Z H V j d G l i b G U g c G V y I E F z c 2 V 0 L 0 F 1 d G 9 S Z W 1 v d m V k Q 2 9 s d W 1 u c z E u e 1 B v b G l j e S B F b m Q g R G F 0 Z S w z f S Z x d W 9 0 O y w m c X V v d D t T Z W N 0 a W 9 u M S 9 E d 2 V s b G l u Z y B k Z W R 1 Y 3 R p Y m x l I H B l c i B B c 3 N l d C 9 B d X R v U m V t b 3 Z l Z E N v b H V t b n M x L n t Q c m 9 k d W N 0 I F R 5 c G U s N H 0 m c X V v d D s s J n F 1 b 3 Q 7 U 2 V j d G l v b j E v R H d l b G x p b m c g Z G V k d W N 0 a W J s Z S B w Z X I g Q X N z Z X Q v Q X V 0 b 1 J l b W 9 2 Z W R D b 2 x 1 b W 5 z M S 5 7 U H J v Z 3 J h b S B O Y W 1 l L D V 9 J n F 1 b 3 Q 7 L C Z x d W 9 0 O 1 N l Y 3 R p b 2 4 x L 0 R 3 Z W x s a W 5 n I G R l Z H V j d G l i b G U g c G V y I E F z c 2 V 0 L 0 F 1 d G 9 S Z W 1 v d m V k Q 2 9 s d W 1 u c z E u e 1 p p c E N v Z G U g b 2 Y g Q X N z Z X R z L D Z 9 J n F 1 b 3 Q 7 L C Z x d W 9 0 O 1 N l Y 3 R p b 2 4 x L 0 R 3 Z W x s a W 5 n I G R l Z H V j d G l i b G U g c G V y I E F z c 2 V 0 L 0 F 1 d G 9 S Z W 1 v d m V k Q 2 9 s d W 1 u c z E u e 1 N 0 Y X R l I G 9 m I E F z c 2 V 0 c y w 3 f S Z x d W 9 0 O y w m c X V v d D t T Z W N 0 a W 9 u M S 9 E d 2 V s b G l u Z y B k Z W R 1 Y 3 R p Y m x l I H B l c i B B c 3 N l d C 9 B d X R v U m V t b 3 Z l Z E N v b H V t b n M x L n t W Y W x 1 Z S w 4 f S Z x d W 9 0 O 1 0 s J n F 1 b 3 Q 7 U m V s Y X R p b 2 5 z a G l w S W 5 m b y Z x d W 9 0 O z p b X X 0 i I C 8 + P E V u d H J 5 I F R 5 c G U 9 I k Z p b G x M Y X N 0 V X B k Y X R l Z C I g V m F s d W U 9 I m Q y M D I 0 L T A 3 L T I w V D I y O j E 1 O j I 0 L j Y 5 O D A w O D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d 2 V s b G l u Z y U y M G R l Z H V j d G l i b G U l M j B w Z X I l M j B B c 3 N l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2 V s b G l u Z y U y M G R l Z H V j d G l i b G U l M j B w Z X I l M j B B c 3 N l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3 Z W x s a W 5 n J T I w Z G V k d W N 0 a W J s Z S U y M H B l c i U y M E F z c 2 V 0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3 Z W x s a W 5 n J T I w Z G V k d W N 0 a W J s Z S U y M H B l c i U y M E F z c 2 V 0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W F y J T I w U m V n c m V z c 2 l v b i U y M E R h d G E l M j B E d 2 V s b G l u Z y U y M E R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4 N T Q 0 Y z V l L W M y Z j Q t N G I z N S 0 4 Y W V m L W E 2 M z g 5 M T Y z Y z N l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l u Z W F y X 1 J l Z 3 J l c 3 N p b 2 5 f R G F 0 Y V 9 E d 2 V s b G l u Z 1 9 E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M z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w V D I x O j U 0 O j Q 3 L j M y M z k 5 O D J a I i A v P j x F b n R y e S B U e X B l P S J G a W x s Q 2 9 s d W 1 u V H l w Z X M i I F Z h b H V l P S J z Q m d N S E J 3 W U d B d 1 l G Q l F V P S I g L z 4 8 R W 5 0 c n k g V H l w Z T 0 i R m l s b E N v b H V t b k 5 h b W V z I i B W Y W x 1 Z T 0 i c 1 s m c X V v d D t D Y X J y a W V y J n F 1 b 3 Q 7 L C Z x d W 9 0 O 1 N 1 b S B v Z i B O d W 1 i Z X I g b 2 Y g T G 9 j Y X R p b 2 4 g Q X N z Z X R z J n F 1 b 3 Q 7 L C Z x d W 9 0 O 1 B v b G l j e S B C Z W d p b i B E Y X R l J n F 1 b 3 Q 7 L C Z x d W 9 0 O 1 B v b G l j e S B F b m Q g R G F 0 Z S Z x d W 9 0 O y w m c X V v d D t Q c m 9 k d W N 0 I F R 5 c G U m c X V v d D s s J n F 1 b 3 Q 7 U H J v Z 3 J h b S B O Y W 1 l J n F 1 b 3 Q 7 L C Z x d W 9 0 O 1 p p c E N v Z G U g b 2 Y g Q X N z Z X R z J n F 1 b 3 Q 7 L C Z x d W 9 0 O 1 N 0 Y X R l I G 9 m I E F z c 2 V 0 c y Z x d W 9 0 O y w m c X V v d D t Q c m V t a X V t I H B l c i B B c 3 N l d C Z x d W 9 0 O y w m c X V v d D t E d 2 V s b G l u Z y B M a W 1 p d C Z x d W 9 0 O y w m c X V v d D t E d 2 V s b G l u Z y B E Z W R 1 Y 3 R p Y m x l J n F 1 b 3 Q 7 X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b m V h c i B S Z W d y Z X N z a W 9 u I E R h d G E g K D I p L 0 F 1 d G 9 S Z W 1 v d m V k Q 2 9 s d W 1 u c z E u e 0 N h c n J p Z X I s M H 0 m c X V v d D s s J n F 1 b 3 Q 7 U 2 V j d G l v b j E v T G l u Z W F y I F J l Z 3 J l c 3 N p b 2 4 g R G F 0 Y S A o M i k v Q X V 0 b 1 J l b W 9 2 Z W R D b 2 x 1 b W 5 z M S 5 7 U 3 V t I G 9 m I E 5 1 b W J l c i B v Z i B M b 2 N h d G l v b i B B c 3 N l d H M s M X 0 m c X V v d D s s J n F 1 b 3 Q 7 U 2 V j d G l v b j E v T G l u Z W F y I F J l Z 3 J l c 3 N p b 2 4 g R G F 0 Y S A o M i k v Q X V 0 b 1 J l b W 9 2 Z W R D b 2 x 1 b W 5 z M S 5 7 U G 9 s a W N 5 I E J l Z 2 l u I E R h d G U s M n 0 m c X V v d D s s J n F 1 b 3 Q 7 U 2 V j d G l v b j E v T G l u Z W F y I F J l Z 3 J l c 3 N p b 2 4 g R G F 0 Y S A o M i k v Q X V 0 b 1 J l b W 9 2 Z W R D b 2 x 1 b W 5 z M S 5 7 U G 9 s a W N 5 I E V u Z C B E Y X R l L D N 9 J n F 1 b 3 Q 7 L C Z x d W 9 0 O 1 N l Y 3 R p b 2 4 x L 0 x p b m V h c i B S Z W d y Z X N z a W 9 u I E R h d G E g K D I p L 0 F 1 d G 9 S Z W 1 v d m V k Q 2 9 s d W 1 u c z E u e 1 B y b 2 R 1 Y 3 Q g V H l w Z S w 0 f S Z x d W 9 0 O y w m c X V v d D t T Z W N 0 a W 9 u M S 9 M a W 5 l Y X I g U m V n c m V z c 2 l v b i B E Y X R h I C g y K S 9 B d X R v U m V t b 3 Z l Z E N v b H V t b n M x L n t Q c m 9 n c m F t I E 5 h b W U s N X 0 m c X V v d D s s J n F 1 b 3 Q 7 U 2 V j d G l v b j E v T G l u Z W F y I F J l Z 3 J l c 3 N p b 2 4 g R G F 0 Y S A o M i k v Q X V 0 b 1 J l b W 9 2 Z W R D b 2 x 1 b W 5 z M S 5 7 W m l w Q 2 9 k Z S B v Z i B B c 3 N l d H M s N n 0 m c X V v d D s s J n F 1 b 3 Q 7 U 2 V j d G l v b j E v T G l u Z W F y I F J l Z 3 J l c 3 N p b 2 4 g R G F 0 Y S A o M i k v Q X V 0 b 1 J l b W 9 2 Z W R D b 2 x 1 b W 5 z M S 5 7 U 3 R h d G U g b 2 Y g Q X N z Z X R z L D d 9 J n F 1 b 3 Q 7 L C Z x d W 9 0 O 1 N l Y 3 R p b 2 4 x L 0 x p b m V h c i B S Z W d y Z X N z a W 9 u I E R h d G E g K D I p L 0 F 1 d G 9 S Z W 1 v d m V k Q 2 9 s d W 1 u c z E u e 1 B y Z W 1 p d W 0 g c G V y I E F z c 2 V 0 L D h 9 J n F 1 b 3 Q 7 L C Z x d W 9 0 O 1 N l Y 3 R p b 2 4 x L 0 x p b m V h c i B S Z W d y Z X N z a W 9 u I E R h d G E g K D I p L 0 F 1 d G 9 S Z W 1 v d m V k Q 2 9 s d W 1 u c z E u e 0 R 3 Z W x s a W 5 n I E x p b W l 0 L D l 9 J n F 1 b 3 Q 7 L C Z x d W 9 0 O 1 N l Y 3 R p b 2 4 x L 0 x p b m V h c i B S Z W d y Z X N z a W 9 u I E R h d G E g K D I p L 0 F 1 d G 9 S Z W 1 v d m V k Q 2 9 s d W 1 u c z E u e 0 R 3 Z W x s a W 5 n I E R l Z H V j d G l i b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M a W 5 l Y X I g U m V n c m V z c 2 l v b i B E Y X R h I C g y K S 9 B d X R v U m V t b 3 Z l Z E N v b H V t b n M x L n t D Y X J y a W V y L D B 9 J n F 1 b 3 Q 7 L C Z x d W 9 0 O 1 N l Y 3 R p b 2 4 x L 0 x p b m V h c i B S Z W d y Z X N z a W 9 u I E R h d G E g K D I p L 0 F 1 d G 9 S Z W 1 v d m V k Q 2 9 s d W 1 u c z E u e 1 N 1 b S B v Z i B O d W 1 i Z X I g b 2 Y g T G 9 j Y X R p b 2 4 g Q X N z Z X R z L D F 9 J n F 1 b 3 Q 7 L C Z x d W 9 0 O 1 N l Y 3 R p b 2 4 x L 0 x p b m V h c i B S Z W d y Z X N z a W 9 u I E R h d G E g K D I p L 0 F 1 d G 9 S Z W 1 v d m V k Q 2 9 s d W 1 u c z E u e 1 B v b G l j e S B C Z W d p b i B E Y X R l L D J 9 J n F 1 b 3 Q 7 L C Z x d W 9 0 O 1 N l Y 3 R p b 2 4 x L 0 x p b m V h c i B S Z W d y Z X N z a W 9 u I E R h d G E g K D I p L 0 F 1 d G 9 S Z W 1 v d m V k Q 2 9 s d W 1 u c z E u e 1 B v b G l j e S B F b m Q g R G F 0 Z S w z f S Z x d W 9 0 O y w m c X V v d D t T Z W N 0 a W 9 u M S 9 M a W 5 l Y X I g U m V n c m V z c 2 l v b i B E Y X R h I C g y K S 9 B d X R v U m V t b 3 Z l Z E N v b H V t b n M x L n t Q c m 9 k d W N 0 I F R 5 c G U s N H 0 m c X V v d D s s J n F 1 b 3 Q 7 U 2 V j d G l v b j E v T G l u Z W F y I F J l Z 3 J l c 3 N p b 2 4 g R G F 0 Y S A o M i k v Q X V 0 b 1 J l b W 9 2 Z W R D b 2 x 1 b W 5 z M S 5 7 U H J v Z 3 J h b S B O Y W 1 l L D V 9 J n F 1 b 3 Q 7 L C Z x d W 9 0 O 1 N l Y 3 R p b 2 4 x L 0 x p b m V h c i B S Z W d y Z X N z a W 9 u I E R h d G E g K D I p L 0 F 1 d G 9 S Z W 1 v d m V k Q 2 9 s d W 1 u c z E u e 1 p p c E N v Z G U g b 2 Y g Q X N z Z X R z L D Z 9 J n F 1 b 3 Q 7 L C Z x d W 9 0 O 1 N l Y 3 R p b 2 4 x L 0 x p b m V h c i B S Z W d y Z X N z a W 9 u I E R h d G E g K D I p L 0 F 1 d G 9 S Z W 1 v d m V k Q 2 9 s d W 1 u c z E u e 1 N 0 Y X R l I G 9 m I E F z c 2 V 0 c y w 3 f S Z x d W 9 0 O y w m c X V v d D t T Z W N 0 a W 9 u M S 9 M a W 5 l Y X I g U m V n c m V z c 2 l v b i B E Y X R h I C g y K S 9 B d X R v U m V t b 3 Z l Z E N v b H V t b n M x L n t Q c m V t a X V t I H B l c i B B c 3 N l d C w 4 f S Z x d W 9 0 O y w m c X V v d D t T Z W N 0 a W 9 u M S 9 M a W 5 l Y X I g U m V n c m V z c 2 l v b i B E Y X R h I C g y K S 9 B d X R v U m V t b 3 Z l Z E N v b H V t b n M x L n t E d 2 V s b G l u Z y B M a W 1 p d C w 5 f S Z x d W 9 0 O y w m c X V v d D t T Z W N 0 a W 9 u M S 9 M a W 5 l Y X I g U m V n c m V z c 2 l v b i B E Y X R h I C g y K S 9 B d X R v U m V t b 3 Z l Z E N v b H V t b n M x L n t E d 2 V s b G l u Z y B E Z W R 1 Y 3 R p Y m x l L D E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p b m V h c i U y M F J l Z 3 J l c 3 N p b 2 4 l M j B E Y X R h J T I w R H d l b G x p b m c l M j B E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W F y J T I w U m V n c m V z c 2 l v b i U y M E R h d G E l M j B E d 2 V s b G l u Z y U y M E R l Z C 9 F e H B h b m R l Z C U y M E R 3 Z W x s a W 5 n J T I w Z G V k d W N 0 a W J s Z S U y M H B l c i U y M E F z c 2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W F y J T I w U m V n c m V z c 2 l v b i U y M E R h d G E l M j B E d 2 V s b G l u Z y U y M E R l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h c i U y M F J l Z 3 J l c 3 N p b 2 4 l M j B E Y X R h J T I w R H d l b G x p b m c l M j B E Z W Q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z u C f c F 8 M t H j / x 0 e r 9 c Y 0 w A A A A A A g A A A A A A E G Y A A A A B A A A g A A A A q O D K O H 5 g S c O G k / K w G F 4 v C E x l 7 B X n V T c 3 M 4 E A Y P n T U M k A A A A A D o A A A A A C A A A g A A A A r 5 v 8 l Z r v e N W K O X C K M T C 4 J b 0 w P O t c o Y H O F k G u B 2 J V D M F Q A A A A J d x i y u J H Q m e I 3 F V t c P k 2 I g h c e E Q A 7 z 3 S Q G L T r O 9 W 2 V Z b s K s 1 t O a N P G d a O G a Q B W 4 K 0 E Y b q i y t F / h W 1 8 H 8 n I j 9 s G Q J V / D 4 / N g 2 F H t V N 0 I u S A 1 A A A A A Z x M O S m 2 U i P D 5 N 3 z D X / O f 5 6 J K U 2 5 p v 7 0 E 7 d / F T Q q S 8 f u S M t Y T T a / 1 y a x D 6 D w o o i 6 R U Z 0 i T X K i g 3 R A 3 i Y x W i 7 P m g = = < / D a t a M a s h u p > 
</file>

<file path=customXml/itemProps1.xml><?xml version="1.0" encoding="utf-8"?>
<ds:datastoreItem xmlns:ds="http://schemas.openxmlformats.org/officeDocument/2006/customXml" ds:itemID="{E537A3FC-FD09-43D6-A75B-08438569DF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 - Senior Data Analyst </vt:lpstr>
      <vt:lpstr>Regression DwElling</vt:lpstr>
      <vt:lpstr>LR - Premium vs Dwelling</vt:lpstr>
      <vt:lpstr>Regression DwElling Ded</vt:lpstr>
      <vt:lpstr>LR - Premium vs Dwelling 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Konstantinos Retsas</cp:lastModifiedBy>
  <dcterms:created xsi:type="dcterms:W3CDTF">2024-07-20T22:27:48Z</dcterms:created>
  <dcterms:modified xsi:type="dcterms:W3CDTF">2024-07-21T00:38:49Z</dcterms:modified>
</cp:coreProperties>
</file>