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AD204E8D-06F1-4C79-B9E8-120AC80FB6BD}" xr6:coauthVersionLast="37" xr6:coauthVersionMax="37" xr10:uidLastSave="{00000000-0000-0000-0000-000000000000}"/>
  <bookViews>
    <workbookView xWindow="0" yWindow="4200" windowWidth="28800" windowHeight="12120" activeTab="2" xr2:uid="{319A63F9-77D7-4B41-A73D-3D0BDC7E8C33}"/>
  </bookViews>
  <sheets>
    <sheet name="展開特性表" sheetId="1" r:id="rId1"/>
    <sheet name="計算" sheetId="2" r:id="rId2"/>
    <sheet name="計算 (2)" sheetId="3" r:id="rId3"/>
  </sheets>
  <definedNames>
    <definedName name="_xlnm._FilterDatabase" localSheetId="1" hidden="1">計算!$A$2:$G$29</definedName>
    <definedName name="_xlnm._FilterDatabase" localSheetId="2" hidden="1">'計算 (2)'!$A$2:$G$29</definedName>
    <definedName name="_xlnm._FilterDatabase" localSheetId="0" hidden="1">展開特性表!$A$2:$G$29</definedName>
    <definedName name="_xlnm.Print_Area" localSheetId="1">計算!$A$1:$AS$29</definedName>
    <definedName name="_xlnm.Print_Area" localSheetId="2">'計算 (2)'!$A$1:$AC$29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" i="2"/>
  <c r="S3" i="3"/>
  <c r="Y3" i="3" s="1"/>
  <c r="AA3" i="3" s="1"/>
  <c r="AB3" i="3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O29" i="3"/>
  <c r="P29" i="3" s="1"/>
  <c r="M29" i="3"/>
  <c r="N29" i="3" s="1"/>
  <c r="K29" i="3"/>
  <c r="L29" i="3" s="1"/>
  <c r="I29" i="3"/>
  <c r="C29" i="3"/>
  <c r="O28" i="3"/>
  <c r="P28" i="3" s="1"/>
  <c r="N28" i="3"/>
  <c r="M28" i="3"/>
  <c r="K28" i="3"/>
  <c r="I28" i="3"/>
  <c r="J28" i="3" s="1"/>
  <c r="R28" i="3" s="1"/>
  <c r="C28" i="3"/>
  <c r="P27" i="3"/>
  <c r="O27" i="3"/>
  <c r="M27" i="3"/>
  <c r="K27" i="3"/>
  <c r="I27" i="3"/>
  <c r="J27" i="3" s="1"/>
  <c r="C27" i="3"/>
  <c r="O26" i="3"/>
  <c r="P26" i="3" s="1"/>
  <c r="M26" i="3"/>
  <c r="N26" i="3" s="1"/>
  <c r="K26" i="3"/>
  <c r="J26" i="3"/>
  <c r="I26" i="3"/>
  <c r="C26" i="3"/>
  <c r="O25" i="3"/>
  <c r="P25" i="3" s="1"/>
  <c r="M25" i="3"/>
  <c r="N25" i="3" s="1"/>
  <c r="L25" i="3"/>
  <c r="K25" i="3"/>
  <c r="I25" i="3"/>
  <c r="C25" i="3"/>
  <c r="O24" i="3"/>
  <c r="P24" i="3" s="1"/>
  <c r="M24" i="3"/>
  <c r="N24" i="3" s="1"/>
  <c r="K24" i="3"/>
  <c r="I24" i="3"/>
  <c r="J24" i="3" s="1"/>
  <c r="C24" i="3"/>
  <c r="O23" i="3"/>
  <c r="P23" i="3" s="1"/>
  <c r="M23" i="3"/>
  <c r="K23" i="3"/>
  <c r="I23" i="3"/>
  <c r="J23" i="3" s="1"/>
  <c r="C23" i="3"/>
  <c r="O22" i="3"/>
  <c r="P22" i="3" s="1"/>
  <c r="M22" i="3"/>
  <c r="N22" i="3" s="1"/>
  <c r="K22" i="3"/>
  <c r="I22" i="3"/>
  <c r="J22" i="3" s="1"/>
  <c r="C22" i="3"/>
  <c r="O21" i="3"/>
  <c r="P21" i="3" s="1"/>
  <c r="M21" i="3"/>
  <c r="N21" i="3" s="1"/>
  <c r="K21" i="3"/>
  <c r="L21" i="3" s="1"/>
  <c r="I21" i="3"/>
  <c r="C21" i="3"/>
  <c r="O20" i="3"/>
  <c r="P20" i="3" s="1"/>
  <c r="N20" i="3"/>
  <c r="M20" i="3"/>
  <c r="K20" i="3"/>
  <c r="I20" i="3"/>
  <c r="J20" i="3" s="1"/>
  <c r="R20" i="3" s="1"/>
  <c r="C20" i="3"/>
  <c r="P19" i="3"/>
  <c r="O19" i="3"/>
  <c r="M19" i="3"/>
  <c r="K19" i="3"/>
  <c r="I19" i="3"/>
  <c r="J19" i="3" s="1"/>
  <c r="C19" i="3"/>
  <c r="O18" i="3"/>
  <c r="P18" i="3" s="1"/>
  <c r="M18" i="3"/>
  <c r="N18" i="3" s="1"/>
  <c r="K18" i="3"/>
  <c r="J18" i="3"/>
  <c r="I18" i="3"/>
  <c r="C18" i="3"/>
  <c r="O17" i="3"/>
  <c r="P17" i="3" s="1"/>
  <c r="M17" i="3"/>
  <c r="N17" i="3" s="1"/>
  <c r="L17" i="3"/>
  <c r="K17" i="3"/>
  <c r="I17" i="3"/>
  <c r="C17" i="3"/>
  <c r="O16" i="3"/>
  <c r="P16" i="3" s="1"/>
  <c r="M16" i="3"/>
  <c r="N16" i="3" s="1"/>
  <c r="K16" i="3"/>
  <c r="I16" i="3"/>
  <c r="C16" i="3"/>
  <c r="O15" i="3"/>
  <c r="P15" i="3" s="1"/>
  <c r="M15" i="3"/>
  <c r="N15" i="3" s="1"/>
  <c r="K15" i="3"/>
  <c r="I15" i="3"/>
  <c r="C15" i="3"/>
  <c r="O14" i="3"/>
  <c r="P14" i="3" s="1"/>
  <c r="M14" i="3"/>
  <c r="N14" i="3" s="1"/>
  <c r="K14" i="3"/>
  <c r="I14" i="3"/>
  <c r="J14" i="3" s="1"/>
  <c r="C14" i="3"/>
  <c r="O13" i="3"/>
  <c r="P13" i="3" s="1"/>
  <c r="M13" i="3"/>
  <c r="K13" i="3"/>
  <c r="L13" i="3" s="1"/>
  <c r="I13" i="3"/>
  <c r="C13" i="3"/>
  <c r="O12" i="3"/>
  <c r="P12" i="3" s="1"/>
  <c r="N12" i="3"/>
  <c r="M12" i="3"/>
  <c r="K12" i="3"/>
  <c r="I12" i="3"/>
  <c r="C12" i="3"/>
  <c r="O11" i="3"/>
  <c r="P11" i="3" s="1"/>
  <c r="M11" i="3"/>
  <c r="N11" i="3" s="1"/>
  <c r="K11" i="3"/>
  <c r="I11" i="3"/>
  <c r="J11" i="3" s="1"/>
  <c r="C11" i="3"/>
  <c r="O10" i="3"/>
  <c r="P10" i="3" s="1"/>
  <c r="M10" i="3"/>
  <c r="N10" i="3" s="1"/>
  <c r="K10" i="3"/>
  <c r="I10" i="3"/>
  <c r="C10" i="3"/>
  <c r="O9" i="3"/>
  <c r="P9" i="3" s="1"/>
  <c r="M9" i="3"/>
  <c r="N9" i="3" s="1"/>
  <c r="K9" i="3"/>
  <c r="I9" i="3"/>
  <c r="C9" i="3"/>
  <c r="O8" i="3"/>
  <c r="P8" i="3" s="1"/>
  <c r="M8" i="3"/>
  <c r="N8" i="3" s="1"/>
  <c r="K8" i="3"/>
  <c r="I8" i="3"/>
  <c r="C8" i="3"/>
  <c r="O7" i="3"/>
  <c r="P7" i="3" s="1"/>
  <c r="M7" i="3"/>
  <c r="N7" i="3" s="1"/>
  <c r="K7" i="3"/>
  <c r="I7" i="3"/>
  <c r="J7" i="3" s="1"/>
  <c r="C7" i="3"/>
  <c r="O6" i="3"/>
  <c r="M6" i="3"/>
  <c r="L6" i="3"/>
  <c r="K6" i="3"/>
  <c r="I6" i="3"/>
  <c r="C6" i="3"/>
  <c r="O5" i="3"/>
  <c r="P5" i="3" s="1"/>
  <c r="N5" i="3"/>
  <c r="M5" i="3"/>
  <c r="K5" i="3"/>
  <c r="I5" i="3"/>
  <c r="C5" i="3"/>
  <c r="O4" i="3"/>
  <c r="P4" i="3" s="1"/>
  <c r="M4" i="3"/>
  <c r="N4" i="3" s="1"/>
  <c r="K4" i="3"/>
  <c r="I4" i="3"/>
  <c r="C4" i="3"/>
  <c r="O3" i="3"/>
  <c r="P3" i="3" s="1"/>
  <c r="M3" i="3"/>
  <c r="N3" i="3" s="1"/>
  <c r="K3" i="3"/>
  <c r="J3" i="3"/>
  <c r="I3" i="3"/>
  <c r="C3" i="3"/>
  <c r="A1" i="3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" i="2"/>
  <c r="AN3" i="2"/>
  <c r="AF3" i="2"/>
  <c r="AE4" i="2"/>
  <c r="AE12" i="2"/>
  <c r="AE20" i="2"/>
  <c r="AE28" i="2"/>
  <c r="AG10" i="2"/>
  <c r="AG18" i="2"/>
  <c r="AG26" i="2"/>
  <c r="AG3" i="2"/>
  <c r="AD4" i="2"/>
  <c r="AF4" i="2"/>
  <c r="AG4" i="2" s="1"/>
  <c r="AD5" i="2"/>
  <c r="AE5" i="2" s="1"/>
  <c r="AF5" i="2"/>
  <c r="AG5" i="2" s="1"/>
  <c r="AD6" i="2"/>
  <c r="AE6" i="2" s="1"/>
  <c r="AF6" i="2"/>
  <c r="AG6" i="2" s="1"/>
  <c r="AD7" i="2"/>
  <c r="AE7" i="2" s="1"/>
  <c r="AF7" i="2"/>
  <c r="AG7" i="2" s="1"/>
  <c r="AD8" i="2"/>
  <c r="AE8" i="2" s="1"/>
  <c r="AF8" i="2"/>
  <c r="AG8" i="2" s="1"/>
  <c r="AD9" i="2"/>
  <c r="AE9" i="2" s="1"/>
  <c r="AF9" i="2"/>
  <c r="AG9" i="2" s="1"/>
  <c r="AD10" i="2"/>
  <c r="AE10" i="2" s="1"/>
  <c r="AF10" i="2"/>
  <c r="AD11" i="2"/>
  <c r="AE11" i="2" s="1"/>
  <c r="AF11" i="2"/>
  <c r="AG11" i="2" s="1"/>
  <c r="AD12" i="2"/>
  <c r="AF12" i="2"/>
  <c r="AG12" i="2" s="1"/>
  <c r="AD13" i="2"/>
  <c r="AE13" i="2" s="1"/>
  <c r="AF13" i="2"/>
  <c r="AG13" i="2" s="1"/>
  <c r="AD14" i="2"/>
  <c r="AE14" i="2" s="1"/>
  <c r="AF14" i="2"/>
  <c r="AG14" i="2" s="1"/>
  <c r="AD15" i="2"/>
  <c r="AE15" i="2" s="1"/>
  <c r="AF15" i="2"/>
  <c r="AG15" i="2" s="1"/>
  <c r="AD16" i="2"/>
  <c r="AE16" i="2" s="1"/>
  <c r="AF16" i="2"/>
  <c r="AG16" i="2" s="1"/>
  <c r="AD17" i="2"/>
  <c r="AE17" i="2" s="1"/>
  <c r="AF17" i="2"/>
  <c r="AG17" i="2" s="1"/>
  <c r="AD18" i="2"/>
  <c r="AE18" i="2" s="1"/>
  <c r="AF18" i="2"/>
  <c r="AD19" i="2"/>
  <c r="AE19" i="2" s="1"/>
  <c r="AF19" i="2"/>
  <c r="AG19" i="2" s="1"/>
  <c r="AD20" i="2"/>
  <c r="AF20" i="2"/>
  <c r="AG20" i="2" s="1"/>
  <c r="AD21" i="2"/>
  <c r="AE21" i="2" s="1"/>
  <c r="AF21" i="2"/>
  <c r="AG21" i="2" s="1"/>
  <c r="AD22" i="2"/>
  <c r="AE22" i="2" s="1"/>
  <c r="AF22" i="2"/>
  <c r="AG22" i="2" s="1"/>
  <c r="AD23" i="2"/>
  <c r="AE23" i="2" s="1"/>
  <c r="AF23" i="2"/>
  <c r="AG23" i="2" s="1"/>
  <c r="AD24" i="2"/>
  <c r="AE24" i="2" s="1"/>
  <c r="AF24" i="2"/>
  <c r="AG24" i="2" s="1"/>
  <c r="AD25" i="2"/>
  <c r="AE25" i="2" s="1"/>
  <c r="AF25" i="2"/>
  <c r="AG25" i="2" s="1"/>
  <c r="AD26" i="2"/>
  <c r="AE26" i="2" s="1"/>
  <c r="AF26" i="2"/>
  <c r="AD27" i="2"/>
  <c r="AE27" i="2" s="1"/>
  <c r="AF27" i="2"/>
  <c r="AG27" i="2" s="1"/>
  <c r="AD28" i="2"/>
  <c r="AF28" i="2"/>
  <c r="AG28" i="2" s="1"/>
  <c r="AD29" i="2"/>
  <c r="AE29" i="2" s="1"/>
  <c r="AF29" i="2"/>
  <c r="AG29" i="2" s="1"/>
  <c r="AD3" i="2"/>
  <c r="AE3" i="2" s="1"/>
  <c r="R24" i="3" l="1"/>
  <c r="R3" i="3"/>
  <c r="L3" i="3"/>
  <c r="Q3" i="3" s="1"/>
  <c r="J4" i="3"/>
  <c r="N6" i="3"/>
  <c r="L7" i="3"/>
  <c r="J8" i="3"/>
  <c r="J9" i="3"/>
  <c r="L10" i="3"/>
  <c r="L16" i="3"/>
  <c r="Q16" i="3" s="1"/>
  <c r="N19" i="3"/>
  <c r="N23" i="3"/>
  <c r="N27" i="3"/>
  <c r="P6" i="3"/>
  <c r="L8" i="3"/>
  <c r="Q8" i="3" s="1"/>
  <c r="L9" i="3"/>
  <c r="Q9" i="3" s="1"/>
  <c r="J12" i="3"/>
  <c r="N13" i="3"/>
  <c r="J15" i="3"/>
  <c r="Q17" i="3"/>
  <c r="L20" i="3"/>
  <c r="Q21" i="3"/>
  <c r="L24" i="3"/>
  <c r="Q25" i="3"/>
  <c r="L28" i="3"/>
  <c r="Q29" i="3"/>
  <c r="Q10" i="3"/>
  <c r="L12" i="3"/>
  <c r="Q12" i="3" s="1"/>
  <c r="R14" i="3"/>
  <c r="L15" i="3"/>
  <c r="L4" i="3"/>
  <c r="Q4" i="3" s="1"/>
  <c r="L5" i="3"/>
  <c r="Q5" i="3" s="1"/>
  <c r="J6" i="3"/>
  <c r="R11" i="3"/>
  <c r="L14" i="3"/>
  <c r="Q15" i="3"/>
  <c r="J5" i="3"/>
  <c r="L11" i="3"/>
  <c r="Q14" i="3"/>
  <c r="J17" i="3"/>
  <c r="Q20" i="3"/>
  <c r="X20" i="3" s="1"/>
  <c r="J21" i="3"/>
  <c r="Q24" i="3"/>
  <c r="X24" i="3" s="1"/>
  <c r="J25" i="3"/>
  <c r="Q28" i="3"/>
  <c r="X28" i="3" s="1"/>
  <c r="J29" i="3"/>
  <c r="R7" i="3"/>
  <c r="R19" i="3"/>
  <c r="R23" i="3"/>
  <c r="R27" i="3"/>
  <c r="J10" i="3"/>
  <c r="J13" i="3"/>
  <c r="J16" i="3"/>
  <c r="R18" i="3"/>
  <c r="R22" i="3"/>
  <c r="R26" i="3"/>
  <c r="L18" i="3"/>
  <c r="Q18" i="3" s="1"/>
  <c r="L22" i="3"/>
  <c r="L26" i="3"/>
  <c r="L19" i="3"/>
  <c r="L23" i="3"/>
  <c r="L27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5" i="2"/>
  <c r="H4" i="2"/>
  <c r="H3" i="2"/>
  <c r="I4" i="2"/>
  <c r="K4" i="2"/>
  <c r="M4" i="2"/>
  <c r="N4" i="2" s="1"/>
  <c r="O4" i="2"/>
  <c r="I5" i="2"/>
  <c r="K5" i="2"/>
  <c r="L5" i="2" s="1"/>
  <c r="M5" i="2"/>
  <c r="N5" i="2" s="1"/>
  <c r="O5" i="2"/>
  <c r="P5" i="2" s="1"/>
  <c r="I6" i="2"/>
  <c r="K6" i="2"/>
  <c r="M6" i="2"/>
  <c r="N6" i="2" s="1"/>
  <c r="O6" i="2"/>
  <c r="P6" i="2"/>
  <c r="I7" i="2"/>
  <c r="K7" i="2"/>
  <c r="M7" i="2"/>
  <c r="N7" i="2" s="1"/>
  <c r="O7" i="2"/>
  <c r="P7" i="2" s="1"/>
  <c r="I8" i="2"/>
  <c r="K8" i="2"/>
  <c r="L8" i="2" s="1"/>
  <c r="M8" i="2"/>
  <c r="N8" i="2" s="1"/>
  <c r="O8" i="2"/>
  <c r="I9" i="2"/>
  <c r="K9" i="2"/>
  <c r="L9" i="2"/>
  <c r="M9" i="2"/>
  <c r="N9" i="2" s="1"/>
  <c r="O9" i="2"/>
  <c r="P9" i="2" s="1"/>
  <c r="I10" i="2"/>
  <c r="K10" i="2"/>
  <c r="M10" i="2"/>
  <c r="N10" i="2" s="1"/>
  <c r="O10" i="2"/>
  <c r="P10" i="2" s="1"/>
  <c r="I11" i="2"/>
  <c r="K11" i="2"/>
  <c r="M11" i="2"/>
  <c r="N11" i="2" s="1"/>
  <c r="O11" i="2"/>
  <c r="P11" i="2" s="1"/>
  <c r="I12" i="2"/>
  <c r="K12" i="2"/>
  <c r="M12" i="2"/>
  <c r="N12" i="2" s="1"/>
  <c r="O12" i="2"/>
  <c r="I13" i="2"/>
  <c r="K13" i="2"/>
  <c r="L13" i="2"/>
  <c r="M13" i="2"/>
  <c r="N13" i="2" s="1"/>
  <c r="O13" i="2"/>
  <c r="P13" i="2" s="1"/>
  <c r="I14" i="2"/>
  <c r="K14" i="2"/>
  <c r="M14" i="2"/>
  <c r="N14" i="2" s="1"/>
  <c r="O14" i="2"/>
  <c r="P14" i="2"/>
  <c r="I15" i="2"/>
  <c r="K15" i="2"/>
  <c r="M15" i="2"/>
  <c r="N15" i="2" s="1"/>
  <c r="O15" i="2"/>
  <c r="P15" i="2" s="1"/>
  <c r="I16" i="2"/>
  <c r="K16" i="2"/>
  <c r="L16" i="2" s="1"/>
  <c r="M16" i="2"/>
  <c r="N16" i="2" s="1"/>
  <c r="O16" i="2"/>
  <c r="I17" i="2"/>
  <c r="K17" i="2"/>
  <c r="L17" i="2"/>
  <c r="M17" i="2"/>
  <c r="N17" i="2" s="1"/>
  <c r="O17" i="2"/>
  <c r="P17" i="2" s="1"/>
  <c r="I18" i="2"/>
  <c r="K18" i="2"/>
  <c r="M18" i="2"/>
  <c r="N18" i="2" s="1"/>
  <c r="O18" i="2"/>
  <c r="P18" i="2" s="1"/>
  <c r="I19" i="2"/>
  <c r="K19" i="2"/>
  <c r="M19" i="2"/>
  <c r="N19" i="2" s="1"/>
  <c r="O19" i="2"/>
  <c r="P19" i="2" s="1"/>
  <c r="I20" i="2"/>
  <c r="K20" i="2"/>
  <c r="M20" i="2"/>
  <c r="N20" i="2" s="1"/>
  <c r="O20" i="2"/>
  <c r="I21" i="2"/>
  <c r="K21" i="2"/>
  <c r="L21" i="2" s="1"/>
  <c r="M21" i="2"/>
  <c r="N21" i="2" s="1"/>
  <c r="O21" i="2"/>
  <c r="P21" i="2" s="1"/>
  <c r="I22" i="2"/>
  <c r="K22" i="2"/>
  <c r="M22" i="2"/>
  <c r="N22" i="2" s="1"/>
  <c r="O22" i="2"/>
  <c r="P22" i="2"/>
  <c r="I23" i="2"/>
  <c r="K23" i="2"/>
  <c r="M23" i="2"/>
  <c r="N23" i="2" s="1"/>
  <c r="O23" i="2"/>
  <c r="P23" i="2" s="1"/>
  <c r="I24" i="2"/>
  <c r="K24" i="2"/>
  <c r="L24" i="2" s="1"/>
  <c r="M24" i="2"/>
  <c r="N24" i="2" s="1"/>
  <c r="O24" i="2"/>
  <c r="I25" i="2"/>
  <c r="K25" i="2"/>
  <c r="L25" i="2"/>
  <c r="M25" i="2"/>
  <c r="N25" i="2" s="1"/>
  <c r="O25" i="2"/>
  <c r="P25" i="2" s="1"/>
  <c r="I26" i="2"/>
  <c r="K26" i="2"/>
  <c r="M26" i="2"/>
  <c r="N26" i="2" s="1"/>
  <c r="O26" i="2"/>
  <c r="P26" i="2" s="1"/>
  <c r="I27" i="2"/>
  <c r="K27" i="2"/>
  <c r="M27" i="2"/>
  <c r="N27" i="2" s="1"/>
  <c r="O27" i="2"/>
  <c r="P27" i="2" s="1"/>
  <c r="I28" i="2"/>
  <c r="K28" i="2"/>
  <c r="M28" i="2"/>
  <c r="N28" i="2" s="1"/>
  <c r="O28" i="2"/>
  <c r="I29" i="2"/>
  <c r="K29" i="2"/>
  <c r="L29" i="2"/>
  <c r="M29" i="2"/>
  <c r="N29" i="2" s="1"/>
  <c r="O29" i="2"/>
  <c r="P29" i="2" s="1"/>
  <c r="M3" i="2"/>
  <c r="N3" i="2" s="1"/>
  <c r="O3" i="2"/>
  <c r="P3" i="2" s="1"/>
  <c r="K3" i="2"/>
  <c r="I3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1" i="2"/>
  <c r="Y6" i="3" l="1"/>
  <c r="Y17" i="3"/>
  <c r="R5" i="3"/>
  <c r="X5" i="3" s="1"/>
  <c r="Y11" i="3"/>
  <c r="Y20" i="3"/>
  <c r="AA20" i="3" s="1"/>
  <c r="AB20" i="3" s="1"/>
  <c r="Q27" i="3"/>
  <c r="X27" i="3" s="1"/>
  <c r="X3" i="3"/>
  <c r="R4" i="3"/>
  <c r="X4" i="3" s="1"/>
  <c r="R16" i="3"/>
  <c r="X16" i="3" s="1"/>
  <c r="Q23" i="3"/>
  <c r="X23" i="3" s="1"/>
  <c r="R9" i="3"/>
  <c r="X9" i="3" s="1"/>
  <c r="R12" i="3"/>
  <c r="X12" i="3" s="1"/>
  <c r="R15" i="3"/>
  <c r="X15" i="3" s="1"/>
  <c r="Q7" i="3"/>
  <c r="Y25" i="3"/>
  <c r="X22" i="3"/>
  <c r="R13" i="3"/>
  <c r="X7" i="3"/>
  <c r="Q26" i="3"/>
  <c r="X26" i="3" s="1"/>
  <c r="Q22" i="3"/>
  <c r="Y28" i="3"/>
  <c r="AA28" i="3" s="1"/>
  <c r="AB28" i="3" s="1"/>
  <c r="Q19" i="3"/>
  <c r="X19" i="3" s="1"/>
  <c r="R8" i="3"/>
  <c r="X8" i="3" s="1"/>
  <c r="Y26" i="3"/>
  <c r="Y29" i="3"/>
  <c r="Y21" i="3"/>
  <c r="R6" i="3"/>
  <c r="Y18" i="3"/>
  <c r="X18" i="3"/>
  <c r="R29" i="3"/>
  <c r="X29" i="3" s="1"/>
  <c r="R25" i="3"/>
  <c r="X25" i="3" s="1"/>
  <c r="R21" i="3"/>
  <c r="X21" i="3" s="1"/>
  <c r="R17" i="3"/>
  <c r="X17" i="3" s="1"/>
  <c r="AA17" i="3" s="1"/>
  <c r="AB17" i="3" s="1"/>
  <c r="Y24" i="3"/>
  <c r="AA24" i="3" s="1"/>
  <c r="AB24" i="3" s="1"/>
  <c r="X14" i="3"/>
  <c r="Q13" i="3"/>
  <c r="R10" i="3"/>
  <c r="X10" i="3" s="1"/>
  <c r="Q6" i="3"/>
  <c r="Q11" i="3"/>
  <c r="X11" i="3" s="1"/>
  <c r="AA11" i="3" s="1"/>
  <c r="AB11" i="3" s="1"/>
  <c r="J28" i="2"/>
  <c r="AH28" i="2"/>
  <c r="J26" i="2"/>
  <c r="AH26" i="2"/>
  <c r="J21" i="2"/>
  <c r="AH21" i="2"/>
  <c r="J19" i="2"/>
  <c r="AH19" i="2"/>
  <c r="AJ19" i="2" s="1"/>
  <c r="AP17" i="2"/>
  <c r="J12" i="2"/>
  <c r="AH12" i="2"/>
  <c r="J10" i="2"/>
  <c r="R10" i="2" s="1"/>
  <c r="AH10" i="2"/>
  <c r="J5" i="2"/>
  <c r="AH5" i="2"/>
  <c r="J24" i="2"/>
  <c r="R24" i="2" s="1"/>
  <c r="AH24" i="2"/>
  <c r="L22" i="2"/>
  <c r="AP22" i="2"/>
  <c r="J15" i="2"/>
  <c r="R15" i="2" s="1"/>
  <c r="AH15" i="2"/>
  <c r="J8" i="2"/>
  <c r="R8" i="2" s="1"/>
  <c r="AH8" i="2"/>
  <c r="L6" i="2"/>
  <c r="AP6" i="2"/>
  <c r="AP29" i="2"/>
  <c r="L27" i="2"/>
  <c r="AJ27" i="2"/>
  <c r="AP27" i="2"/>
  <c r="J22" i="2"/>
  <c r="R22" i="2" s="1"/>
  <c r="AH22" i="2"/>
  <c r="AN20" i="2"/>
  <c r="L18" i="2"/>
  <c r="Q18" i="2" s="1"/>
  <c r="AJ18" i="2"/>
  <c r="AP18" i="2"/>
  <c r="AN13" i="2"/>
  <c r="AJ13" i="2"/>
  <c r="AP13" i="2"/>
  <c r="L11" i="2"/>
  <c r="AP11" i="2"/>
  <c r="J6" i="2"/>
  <c r="R6" i="2" s="1"/>
  <c r="AH6" i="2"/>
  <c r="AN4" i="2"/>
  <c r="J3" i="2"/>
  <c r="AH3" i="2"/>
  <c r="J29" i="2"/>
  <c r="AJ29" i="2" s="1"/>
  <c r="AH29" i="2"/>
  <c r="J27" i="2"/>
  <c r="AH27" i="2"/>
  <c r="AJ25" i="2"/>
  <c r="AP25" i="2"/>
  <c r="J20" i="2"/>
  <c r="R20" i="2" s="1"/>
  <c r="AH20" i="2"/>
  <c r="J18" i="2"/>
  <c r="AH18" i="2"/>
  <c r="J13" i="2"/>
  <c r="AH13" i="2"/>
  <c r="J11" i="2"/>
  <c r="AH11" i="2"/>
  <c r="AJ11" i="2" s="1"/>
  <c r="AP9" i="2"/>
  <c r="J4" i="2"/>
  <c r="R4" i="2" s="1"/>
  <c r="AH4" i="2"/>
  <c r="L15" i="2"/>
  <c r="AJ15" i="2"/>
  <c r="AP15" i="2"/>
  <c r="L3" i="2"/>
  <c r="AJ3" i="2"/>
  <c r="AP3" i="2"/>
  <c r="R28" i="2"/>
  <c r="J25" i="2"/>
  <c r="AH25" i="2"/>
  <c r="L23" i="2"/>
  <c r="AP23" i="2"/>
  <c r="R12" i="2"/>
  <c r="X12" i="2" s="1"/>
  <c r="J9" i="2"/>
  <c r="AJ9" i="2" s="1"/>
  <c r="AH9" i="2"/>
  <c r="L7" i="2"/>
  <c r="Q7" i="2" s="1"/>
  <c r="X7" i="2" s="1"/>
  <c r="AP7" i="2"/>
  <c r="J23" i="2"/>
  <c r="R23" i="2" s="1"/>
  <c r="AH23" i="2"/>
  <c r="J16" i="2"/>
  <c r="R16" i="2" s="1"/>
  <c r="AH16" i="2"/>
  <c r="L14" i="2"/>
  <c r="Q14" i="2" s="1"/>
  <c r="X14" i="2" s="1"/>
  <c r="AP14" i="2"/>
  <c r="J7" i="2"/>
  <c r="R7" i="2" s="1"/>
  <c r="AH7" i="2"/>
  <c r="J17" i="2"/>
  <c r="AJ17" i="2" s="1"/>
  <c r="AH17" i="2"/>
  <c r="L28" i="2"/>
  <c r="AP28" i="2"/>
  <c r="L26" i="2"/>
  <c r="Q26" i="2" s="1"/>
  <c r="X26" i="2" s="1"/>
  <c r="AJ26" i="2"/>
  <c r="AP26" i="2"/>
  <c r="AN21" i="2"/>
  <c r="AJ21" i="2"/>
  <c r="AP21" i="2"/>
  <c r="L19" i="2"/>
  <c r="AP19" i="2"/>
  <c r="J14" i="2"/>
  <c r="R14" i="2" s="1"/>
  <c r="AH14" i="2"/>
  <c r="L12" i="2"/>
  <c r="AP12" i="2"/>
  <c r="AP10" i="2"/>
  <c r="AN5" i="2"/>
  <c r="AJ5" i="2"/>
  <c r="AP5" i="2"/>
  <c r="AN24" i="2"/>
  <c r="R21" i="2"/>
  <c r="AN16" i="2"/>
  <c r="R13" i="2"/>
  <c r="AN8" i="2"/>
  <c r="R5" i="2"/>
  <c r="Q27" i="2"/>
  <c r="AN27" i="2"/>
  <c r="R18" i="2"/>
  <c r="X18" i="2" s="1"/>
  <c r="Q11" i="2"/>
  <c r="AM27" i="2"/>
  <c r="AR27" i="2" s="1"/>
  <c r="AS27" i="2" s="1"/>
  <c r="AM19" i="2"/>
  <c r="R11" i="2"/>
  <c r="R26" i="2"/>
  <c r="AN25" i="2"/>
  <c r="L20" i="2"/>
  <c r="AN17" i="2"/>
  <c r="L4" i="2"/>
  <c r="R25" i="2"/>
  <c r="R17" i="2"/>
  <c r="AN12" i="2"/>
  <c r="R9" i="2"/>
  <c r="Q19" i="2"/>
  <c r="AN19" i="2"/>
  <c r="Q29" i="2"/>
  <c r="Q21" i="2"/>
  <c r="X21" i="2" s="1"/>
  <c r="AM13" i="2"/>
  <c r="AR13" i="2" s="1"/>
  <c r="AS13" i="2" s="1"/>
  <c r="AN7" i="2"/>
  <c r="Q23" i="2"/>
  <c r="Q25" i="2"/>
  <c r="X25" i="2" s="1"/>
  <c r="Q17" i="2"/>
  <c r="Q9" i="2"/>
  <c r="X9" i="2" s="1"/>
  <c r="R3" i="2"/>
  <c r="Q22" i="2"/>
  <c r="Q6" i="2"/>
  <c r="P28" i="2"/>
  <c r="Q28" i="2" s="1"/>
  <c r="P24" i="2"/>
  <c r="Q24" i="2" s="1"/>
  <c r="P20" i="2"/>
  <c r="Q20" i="2" s="1"/>
  <c r="X20" i="2" s="1"/>
  <c r="P16" i="2"/>
  <c r="Q16" i="2" s="1"/>
  <c r="X16" i="2" s="1"/>
  <c r="P12" i="2"/>
  <c r="Q12" i="2" s="1"/>
  <c r="P8" i="2"/>
  <c r="Q8" i="2" s="1"/>
  <c r="X8" i="2" s="1"/>
  <c r="P4" i="2"/>
  <c r="Q4" i="2" s="1"/>
  <c r="X4" i="2" s="1"/>
  <c r="Q13" i="2"/>
  <c r="Q5" i="2"/>
  <c r="AM26" i="2"/>
  <c r="AM18" i="2"/>
  <c r="AR18" i="2" s="1"/>
  <c r="AS18" i="2" s="1"/>
  <c r="AM9" i="2"/>
  <c r="AN26" i="2"/>
  <c r="AN18" i="2"/>
  <c r="AM25" i="2"/>
  <c r="T20" i="2"/>
  <c r="AM7" i="2"/>
  <c r="AR7" i="2" s="1"/>
  <c r="AS7" i="2" s="1"/>
  <c r="AN6" i="2"/>
  <c r="AN22" i="2"/>
  <c r="AN14" i="2"/>
  <c r="AM29" i="2"/>
  <c r="AN23" i="2"/>
  <c r="T29" i="2"/>
  <c r="AI29" i="2" s="1"/>
  <c r="AK29" i="2" s="1"/>
  <c r="T27" i="2"/>
  <c r="T25" i="2"/>
  <c r="AI25" i="2" s="1"/>
  <c r="AK25" i="2" s="1"/>
  <c r="T21" i="2"/>
  <c r="AI21" i="2" s="1"/>
  <c r="AK21" i="2" s="1"/>
  <c r="T19" i="2"/>
  <c r="AI19" i="2" s="1"/>
  <c r="T17" i="2"/>
  <c r="AI17" i="2" s="1"/>
  <c r="T15" i="2"/>
  <c r="AI15" i="2" s="1"/>
  <c r="AK15" i="2" s="1"/>
  <c r="T13" i="2"/>
  <c r="AI13" i="2" s="1"/>
  <c r="AK13" i="2" s="1"/>
  <c r="T11" i="2"/>
  <c r="AI11" i="2" s="1"/>
  <c r="T9" i="2"/>
  <c r="AI9" i="2" s="1"/>
  <c r="T7" i="2"/>
  <c r="AI7" i="2" s="1"/>
  <c r="T5" i="2"/>
  <c r="AI5" i="2" s="1"/>
  <c r="AK5" i="2" s="1"/>
  <c r="AM11" i="2"/>
  <c r="AN15" i="2"/>
  <c r="L10" i="2"/>
  <c r="Q10" i="2" s="1"/>
  <c r="R27" i="2"/>
  <c r="X27" i="2" s="1"/>
  <c r="R19" i="2"/>
  <c r="X19" i="2" s="1"/>
  <c r="A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I27" i="2" l="1"/>
  <c r="AK27" i="2" s="1"/>
  <c r="AA25" i="3"/>
  <c r="AB25" i="3" s="1"/>
  <c r="AA26" i="3"/>
  <c r="AB26" i="3" s="1"/>
  <c r="Y7" i="3"/>
  <c r="AA29" i="3"/>
  <c r="AB29" i="3" s="1"/>
  <c r="AA18" i="3"/>
  <c r="AB18" i="3" s="1"/>
  <c r="Y16" i="3"/>
  <c r="AA16" i="3" s="1"/>
  <c r="AB16" i="3" s="1"/>
  <c r="Y27" i="3"/>
  <c r="AA27" i="3" s="1"/>
  <c r="AB27" i="3" s="1"/>
  <c r="X13" i="3"/>
  <c r="Y15" i="3"/>
  <c r="AA15" i="3" s="1"/>
  <c r="AB15" i="3" s="1"/>
  <c r="Y23" i="3"/>
  <c r="AA23" i="3" s="1"/>
  <c r="AB23" i="3" s="1"/>
  <c r="Y19" i="3"/>
  <c r="AA19" i="3" s="1"/>
  <c r="AB19" i="3" s="1"/>
  <c r="Y13" i="3"/>
  <c r="Y4" i="3"/>
  <c r="AA4" i="3" s="1"/>
  <c r="AB4" i="3" s="1"/>
  <c r="X6" i="3"/>
  <c r="AA6" i="3" s="1"/>
  <c r="AB6" i="3" s="1"/>
  <c r="Y10" i="3"/>
  <c r="AA10" i="3" s="1"/>
  <c r="AB10" i="3" s="1"/>
  <c r="AA21" i="3"/>
  <c r="AB21" i="3" s="1"/>
  <c r="Y8" i="3"/>
  <c r="AA8" i="3" s="1"/>
  <c r="AB8" i="3" s="1"/>
  <c r="Y9" i="3"/>
  <c r="Y5" i="3"/>
  <c r="AA5" i="3" s="1"/>
  <c r="AB5" i="3" s="1"/>
  <c r="AA9" i="3"/>
  <c r="AB9" i="3" s="1"/>
  <c r="AA7" i="3"/>
  <c r="AB7" i="3" s="1"/>
  <c r="Y12" i="3"/>
  <c r="AA12" i="3" s="1"/>
  <c r="AB12" i="3" s="1"/>
  <c r="Y14" i="3"/>
  <c r="AA14" i="3" s="1"/>
  <c r="AB14" i="3" s="1"/>
  <c r="Y22" i="3"/>
  <c r="AA22" i="3" s="1"/>
  <c r="AB22" i="3" s="1"/>
  <c r="AK9" i="2"/>
  <c r="AK11" i="2"/>
  <c r="AK19" i="2"/>
  <c r="T23" i="2"/>
  <c r="AI23" i="2" s="1"/>
  <c r="T6" i="2"/>
  <c r="T22" i="2"/>
  <c r="AR19" i="2"/>
  <c r="AS19" i="2" s="1"/>
  <c r="AJ14" i="2"/>
  <c r="Y24" i="2"/>
  <c r="AA24" i="2" s="1"/>
  <c r="AB24" i="2" s="1"/>
  <c r="T24" i="2"/>
  <c r="AI24" i="2" s="1"/>
  <c r="AK24" i="2" s="1"/>
  <c r="T10" i="2"/>
  <c r="Y26" i="2"/>
  <c r="AA26" i="2" s="1"/>
  <c r="AB26" i="2" s="1"/>
  <c r="T26" i="2"/>
  <c r="AI26" i="2" s="1"/>
  <c r="AK26" i="2" s="1"/>
  <c r="T3" i="2"/>
  <c r="AJ10" i="2"/>
  <c r="AP24" i="2"/>
  <c r="AP8" i="2"/>
  <c r="X10" i="2"/>
  <c r="AR26" i="2"/>
  <c r="AS26" i="2" s="1"/>
  <c r="AJ24" i="2"/>
  <c r="AJ8" i="2"/>
  <c r="AI20" i="2"/>
  <c r="AP4" i="2"/>
  <c r="AP20" i="2"/>
  <c r="Y12" i="2"/>
  <c r="AA12" i="2" s="1"/>
  <c r="AB12" i="2" s="1"/>
  <c r="T12" i="2"/>
  <c r="Y28" i="2"/>
  <c r="AA28" i="2" s="1"/>
  <c r="AB28" i="2" s="1"/>
  <c r="AN28" i="2" s="1"/>
  <c r="T28" i="2"/>
  <c r="T14" i="2"/>
  <c r="AI14" i="2" s="1"/>
  <c r="AK14" i="2" s="1"/>
  <c r="AR25" i="2"/>
  <c r="AS25" i="2" s="1"/>
  <c r="X5" i="2"/>
  <c r="X28" i="2"/>
  <c r="R29" i="2"/>
  <c r="AJ12" i="2"/>
  <c r="AJ28" i="2"/>
  <c r="AP16" i="2"/>
  <c r="AJ4" i="2"/>
  <c r="AJ20" i="2"/>
  <c r="AJ22" i="2"/>
  <c r="AI12" i="2"/>
  <c r="Y8" i="2"/>
  <c r="AA8" i="2" s="1"/>
  <c r="AB8" i="2" s="1"/>
  <c r="T8" i="2"/>
  <c r="AI8" i="2" s="1"/>
  <c r="AK8" i="2" s="1"/>
  <c r="X24" i="2"/>
  <c r="Y16" i="2"/>
  <c r="AA16" i="2" s="1"/>
  <c r="T16" i="2"/>
  <c r="AI16" i="2" s="1"/>
  <c r="AK16" i="2" s="1"/>
  <c r="X6" i="2"/>
  <c r="X23" i="2"/>
  <c r="X29" i="2"/>
  <c r="AM6" i="2"/>
  <c r="AR6" i="2" s="1"/>
  <c r="AS6" i="2" s="1"/>
  <c r="AJ7" i="2"/>
  <c r="AK7" i="2" s="1"/>
  <c r="AJ16" i="2"/>
  <c r="AK17" i="2"/>
  <c r="AJ6" i="2"/>
  <c r="Q3" i="2"/>
  <c r="X3" i="2" s="1"/>
  <c r="AI28" i="2"/>
  <c r="Y18" i="2"/>
  <c r="AA18" i="2" s="1"/>
  <c r="AB18" i="2" s="1"/>
  <c r="T18" i="2"/>
  <c r="AI18" i="2" s="1"/>
  <c r="AK18" i="2" s="1"/>
  <c r="Y4" i="2"/>
  <c r="T4" i="2"/>
  <c r="AI4" i="2" s="1"/>
  <c r="AK4" i="2" s="1"/>
  <c r="X22" i="2"/>
  <c r="Q15" i="2"/>
  <c r="X15" i="2" s="1"/>
  <c r="AM14" i="2"/>
  <c r="AR14" i="2" s="1"/>
  <c r="AS14" i="2" s="1"/>
  <c r="AJ23" i="2"/>
  <c r="X17" i="2"/>
  <c r="X13" i="2"/>
  <c r="AA4" i="2"/>
  <c r="Y20" i="2"/>
  <c r="AA20" i="2" s="1"/>
  <c r="AB20" i="2" s="1"/>
  <c r="Y3" i="2"/>
  <c r="X11" i="2"/>
  <c r="Y19" i="2"/>
  <c r="AA19" i="2" s="1"/>
  <c r="AB19" i="2" s="1"/>
  <c r="Y21" i="2"/>
  <c r="AA21" i="2" s="1"/>
  <c r="Y9" i="2"/>
  <c r="AA9" i="2" s="1"/>
  <c r="AB9" i="2" s="1"/>
  <c r="AN9" i="2" s="1"/>
  <c r="AR9" i="2" s="1"/>
  <c r="AS9" i="2" s="1"/>
  <c r="Y11" i="2"/>
  <c r="Y27" i="2"/>
  <c r="AA27" i="2" s="1"/>
  <c r="AM12" i="2"/>
  <c r="AR12" i="2" s="1"/>
  <c r="AS12" i="2" s="1"/>
  <c r="AM28" i="2"/>
  <c r="Y25" i="2"/>
  <c r="AA25" i="2" s="1"/>
  <c r="AB25" i="2" s="1"/>
  <c r="Y13" i="2"/>
  <c r="Y29" i="2"/>
  <c r="AA29" i="2" s="1"/>
  <c r="AB29" i="2" s="1"/>
  <c r="AN29" i="2" s="1"/>
  <c r="AR29" i="2" s="1"/>
  <c r="AS29" i="2" s="1"/>
  <c r="AM8" i="2"/>
  <c r="Y6" i="2"/>
  <c r="Y5" i="2"/>
  <c r="AA5" i="2" s="1"/>
  <c r="AM20" i="2"/>
  <c r="AR20" i="2" s="1"/>
  <c r="AS20" i="2" s="1"/>
  <c r="Y15" i="2"/>
  <c r="AA15" i="2" s="1"/>
  <c r="AM10" i="2"/>
  <c r="Y7" i="2"/>
  <c r="AA7" i="2" s="1"/>
  <c r="AB7" i="2" s="1"/>
  <c r="Y10" i="2"/>
  <c r="AA10" i="2" s="1"/>
  <c r="AB10" i="2" s="1"/>
  <c r="AN10" i="2" s="1"/>
  <c r="Y17" i="2"/>
  <c r="AB16" i="2" l="1"/>
  <c r="AM16" i="2"/>
  <c r="AR16" i="2" s="1"/>
  <c r="AS16" i="2" s="1"/>
  <c r="AA13" i="2"/>
  <c r="AB13" i="2" s="1"/>
  <c r="AA3" i="2"/>
  <c r="AM3" i="2" s="1"/>
  <c r="AA13" i="3"/>
  <c r="AB13" i="3" s="1"/>
  <c r="AR28" i="2"/>
  <c r="AS28" i="2" s="1"/>
  <c r="AA11" i="2"/>
  <c r="AB11" i="2" s="1"/>
  <c r="AN11" i="2" s="1"/>
  <c r="AR11" i="2" s="1"/>
  <c r="AS11" i="2" s="1"/>
  <c r="AI10" i="2"/>
  <c r="AK10" i="2" s="1"/>
  <c r="AI6" i="2"/>
  <c r="AK6" i="2" s="1"/>
  <c r="AK12" i="2"/>
  <c r="AA6" i="2"/>
  <c r="Y14" i="2"/>
  <c r="AA14" i="2" s="1"/>
  <c r="AB14" i="2" s="1"/>
  <c r="AK28" i="2"/>
  <c r="AR8" i="2"/>
  <c r="AS8" i="2" s="1"/>
  <c r="AK20" i="2"/>
  <c r="Y22" i="2"/>
  <c r="AA22" i="2" s="1"/>
  <c r="AI22" i="2"/>
  <c r="AK22" i="2" s="1"/>
  <c r="Y23" i="2"/>
  <c r="AA23" i="2" s="1"/>
  <c r="AM23" i="2" s="1"/>
  <c r="AR23" i="2" s="1"/>
  <c r="AS23" i="2" s="1"/>
  <c r="AI3" i="2"/>
  <c r="AK3" i="2" s="1"/>
  <c r="AK23" i="2"/>
  <c r="AR10" i="2"/>
  <c r="AS10" i="2" s="1"/>
  <c r="AB5" i="2"/>
  <c r="AM5" i="2"/>
  <c r="AR5" i="2" s="1"/>
  <c r="AS5" i="2" s="1"/>
  <c r="AB6" i="2"/>
  <c r="AB27" i="2"/>
  <c r="AB21" i="2"/>
  <c r="AM21" i="2"/>
  <c r="AR21" i="2" s="1"/>
  <c r="AS21" i="2" s="1"/>
  <c r="AB15" i="2"/>
  <c r="AM15" i="2"/>
  <c r="AR15" i="2" s="1"/>
  <c r="AS15" i="2" s="1"/>
  <c r="AB4" i="2"/>
  <c r="AM4" i="2"/>
  <c r="AR4" i="2" s="1"/>
  <c r="AS4" i="2" s="1"/>
  <c r="AM24" i="2"/>
  <c r="AR24" i="2" s="1"/>
  <c r="AS24" i="2" s="1"/>
  <c r="AA17" i="2"/>
  <c r="AB23" i="2" l="1"/>
  <c r="AB3" i="2"/>
  <c r="AB22" i="2"/>
  <c r="AM22" i="2"/>
  <c r="AR22" i="2" s="1"/>
  <c r="AS22" i="2" s="1"/>
  <c r="AR3" i="2"/>
  <c r="AS3" i="2" s="1"/>
  <c r="AB17" i="2"/>
  <c r="AM17" i="2"/>
  <c r="AR17" i="2" s="1"/>
  <c r="AS17" i="2" s="1"/>
</calcChain>
</file>

<file path=xl/sharedStrings.xml><?xml version="1.0" encoding="utf-8"?>
<sst xmlns="http://schemas.openxmlformats.org/spreadsheetml/2006/main" count="48" uniqueCount="26">
  <si>
    <t>J</t>
    <phoneticPr fontId="1"/>
  </si>
  <si>
    <t>K</t>
    <phoneticPr fontId="1"/>
  </si>
  <si>
    <t>Q</t>
    <phoneticPr fontId="1"/>
  </si>
  <si>
    <t>Q+</t>
    <phoneticPr fontId="1"/>
  </si>
  <si>
    <t>Sa</t>
    <phoneticPr fontId="1"/>
  </si>
  <si>
    <t>Ja</t>
    <phoneticPr fontId="1"/>
  </si>
  <si>
    <t>Jb</t>
    <phoneticPr fontId="1"/>
  </si>
  <si>
    <t>Ka</t>
    <phoneticPr fontId="1"/>
  </si>
  <si>
    <t>Kb</t>
    <phoneticPr fontId="1"/>
  </si>
  <si>
    <t>Sb</t>
    <phoneticPr fontId="1"/>
  </si>
  <si>
    <t>Ra</t>
    <phoneticPr fontId="1"/>
  </si>
  <si>
    <t>Rb</t>
    <phoneticPr fontId="1"/>
  </si>
  <si>
    <t>Not(Q)</t>
    <phoneticPr fontId="1"/>
  </si>
  <si>
    <t>S</t>
    <phoneticPr fontId="1"/>
  </si>
  <si>
    <t>R</t>
    <phoneticPr fontId="1"/>
  </si>
  <si>
    <t>Q1</t>
    <phoneticPr fontId="1"/>
  </si>
  <si>
    <t>Q2</t>
    <phoneticPr fontId="1"/>
  </si>
  <si>
    <t>Qa</t>
    <phoneticPr fontId="1"/>
  </si>
  <si>
    <t>Qb</t>
    <phoneticPr fontId="1"/>
  </si>
  <si>
    <t>Not(Qa)</t>
    <phoneticPr fontId="1"/>
  </si>
  <si>
    <t>Not(Qb)</t>
    <phoneticPr fontId="1"/>
  </si>
  <si>
    <t>Q共通項</t>
    <rPh sb="1" eb="4">
      <t>キョウツウコウ</t>
    </rPh>
    <phoneticPr fontId="1"/>
  </si>
  <si>
    <t>Q+a</t>
    <phoneticPr fontId="1"/>
  </si>
  <si>
    <t>Q+b</t>
    <phoneticPr fontId="1"/>
  </si>
  <si>
    <t>Bin1</t>
    <phoneticPr fontId="1"/>
  </si>
  <si>
    <t>-Bin2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</si>
</sst>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22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2">
        <f ca="1">NOW()</f>
        <v>43391.896715740739</v>
      </c>
      <c r="B1" s="2"/>
      <c r="C1" s="5">
        <v>43391</v>
      </c>
      <c r="D1" s="6">
        <v>0.51666666666666672</v>
      </c>
    </row>
    <row r="2" spans="1:7" x14ac:dyDescent="0.4">
      <c r="A2" s="1"/>
      <c r="B2" s="1"/>
      <c r="C2" s="1"/>
      <c r="D2" s="1" t="s">
        <v>0</v>
      </c>
      <c r="E2" s="1" t="s">
        <v>1</v>
      </c>
      <c r="F2" s="4" t="s">
        <v>2</v>
      </c>
      <c r="G2" s="3" t="s">
        <v>3</v>
      </c>
    </row>
    <row r="3" spans="1:7" x14ac:dyDescent="0.4">
      <c r="A3" s="1">
        <v>1</v>
      </c>
      <c r="B3" s="1">
        <v>1</v>
      </c>
      <c r="C3" s="1" t="str">
        <f t="shared" ref="C3:C29" si="0">IF(G3=-1,"X","")&amp;IF(G3=1,"O","")</f>
        <v>X</v>
      </c>
      <c r="D3" s="1">
        <v>-1</v>
      </c>
      <c r="E3" s="1">
        <v>-1</v>
      </c>
      <c r="F3" s="4">
        <v>-1</v>
      </c>
      <c r="G3" s="3">
        <v>-1</v>
      </c>
    </row>
    <row r="4" spans="1:7" x14ac:dyDescent="0.4">
      <c r="A4" s="1"/>
      <c r="B4" s="1">
        <v>2</v>
      </c>
      <c r="C4" s="1" t="str">
        <f t="shared" si="0"/>
        <v/>
      </c>
      <c r="D4" s="1">
        <v>-1</v>
      </c>
      <c r="E4" s="1">
        <v>-1</v>
      </c>
      <c r="F4" s="4">
        <v>0</v>
      </c>
      <c r="G4" s="3">
        <v>0</v>
      </c>
    </row>
    <row r="5" spans="1:7" x14ac:dyDescent="0.4">
      <c r="A5" s="1"/>
      <c r="B5" s="1">
        <v>3</v>
      </c>
      <c r="C5" s="1" t="str">
        <f t="shared" si="0"/>
        <v>O</v>
      </c>
      <c r="D5" s="1">
        <v>-1</v>
      </c>
      <c r="E5" s="1">
        <v>-1</v>
      </c>
      <c r="F5" s="4">
        <v>1</v>
      </c>
      <c r="G5" s="3">
        <v>1</v>
      </c>
    </row>
    <row r="6" spans="1:7" x14ac:dyDescent="0.4">
      <c r="A6" s="1">
        <v>2</v>
      </c>
      <c r="B6" s="1">
        <v>4</v>
      </c>
      <c r="C6" s="1" t="str">
        <f t="shared" si="0"/>
        <v>X</v>
      </c>
      <c r="D6" s="1">
        <v>-1</v>
      </c>
      <c r="E6" s="1">
        <v>0</v>
      </c>
      <c r="F6" s="4">
        <v>-1</v>
      </c>
      <c r="G6" s="3">
        <v>-1</v>
      </c>
    </row>
    <row r="7" spans="1:7" x14ac:dyDescent="0.4">
      <c r="A7" s="1"/>
      <c r="B7" s="1">
        <v>5</v>
      </c>
      <c r="C7" s="1" t="str">
        <f t="shared" si="0"/>
        <v>X</v>
      </c>
      <c r="D7" s="1">
        <v>-1</v>
      </c>
      <c r="E7" s="1">
        <v>0</v>
      </c>
      <c r="F7" s="4">
        <v>0</v>
      </c>
      <c r="G7" s="3">
        <v>-1</v>
      </c>
    </row>
    <row r="8" spans="1:7" x14ac:dyDescent="0.4">
      <c r="A8" s="1"/>
      <c r="B8" s="1">
        <v>6</v>
      </c>
      <c r="C8" s="1" t="str">
        <f t="shared" si="0"/>
        <v>X</v>
      </c>
      <c r="D8" s="1">
        <v>-1</v>
      </c>
      <c r="E8" s="1">
        <v>0</v>
      </c>
      <c r="F8" s="4">
        <v>1</v>
      </c>
      <c r="G8" s="3">
        <v>-1</v>
      </c>
    </row>
    <row r="9" spans="1:7" x14ac:dyDescent="0.4">
      <c r="A9" s="1">
        <v>3</v>
      </c>
      <c r="B9" s="1">
        <v>7</v>
      </c>
      <c r="C9" s="1" t="str">
        <f t="shared" si="0"/>
        <v>O</v>
      </c>
      <c r="D9" s="1">
        <v>-1</v>
      </c>
      <c r="E9" s="1">
        <v>1</v>
      </c>
      <c r="F9" s="4">
        <v>-1</v>
      </c>
      <c r="G9" s="3">
        <v>1</v>
      </c>
    </row>
    <row r="10" spans="1:7" x14ac:dyDescent="0.4">
      <c r="A10" s="1"/>
      <c r="B10" s="1">
        <v>8</v>
      </c>
      <c r="C10" s="1" t="str">
        <f t="shared" si="0"/>
        <v/>
      </c>
      <c r="D10" s="1">
        <v>-1</v>
      </c>
      <c r="E10" s="1">
        <v>1</v>
      </c>
      <c r="F10" s="4">
        <v>0</v>
      </c>
      <c r="G10" s="3">
        <v>0</v>
      </c>
    </row>
    <row r="11" spans="1:7" x14ac:dyDescent="0.4">
      <c r="A11" s="1"/>
      <c r="B11" s="1">
        <v>9</v>
      </c>
      <c r="C11" s="1" t="str">
        <f t="shared" si="0"/>
        <v>X</v>
      </c>
      <c r="D11" s="1">
        <v>-1</v>
      </c>
      <c r="E11" s="1">
        <v>1</v>
      </c>
      <c r="F11" s="4">
        <v>1</v>
      </c>
      <c r="G11" s="3">
        <v>-1</v>
      </c>
    </row>
    <row r="12" spans="1:7" x14ac:dyDescent="0.4">
      <c r="A12" s="1">
        <v>4</v>
      </c>
      <c r="B12" s="1">
        <v>10</v>
      </c>
      <c r="C12" s="1" t="str">
        <f t="shared" si="0"/>
        <v/>
      </c>
      <c r="D12" s="1">
        <v>0</v>
      </c>
      <c r="E12" s="1">
        <v>-1</v>
      </c>
      <c r="F12" s="4">
        <v>-1</v>
      </c>
      <c r="G12" s="3">
        <v>0</v>
      </c>
    </row>
    <row r="13" spans="1:7" x14ac:dyDescent="0.4">
      <c r="A13" s="1"/>
      <c r="B13" s="1">
        <v>11</v>
      </c>
      <c r="C13" s="1" t="str">
        <f t="shared" si="0"/>
        <v/>
      </c>
      <c r="D13" s="1">
        <v>0</v>
      </c>
      <c r="E13" s="1">
        <v>-1</v>
      </c>
      <c r="F13" s="4">
        <v>0</v>
      </c>
      <c r="G13" s="3">
        <v>0</v>
      </c>
    </row>
    <row r="14" spans="1:7" x14ac:dyDescent="0.4">
      <c r="A14" s="1"/>
      <c r="B14" s="1">
        <v>12</v>
      </c>
      <c r="C14" s="1" t="str">
        <f t="shared" si="0"/>
        <v/>
      </c>
      <c r="D14" s="1">
        <v>0</v>
      </c>
      <c r="E14" s="1">
        <v>-1</v>
      </c>
      <c r="F14" s="4">
        <v>1</v>
      </c>
      <c r="G14" s="3">
        <v>0</v>
      </c>
    </row>
    <row r="15" spans="1:7" x14ac:dyDescent="0.4">
      <c r="A15" s="1">
        <v>5</v>
      </c>
      <c r="B15" s="1">
        <v>13</v>
      </c>
      <c r="C15" s="1" t="str">
        <f t="shared" si="0"/>
        <v>X</v>
      </c>
      <c r="D15" s="1">
        <v>0</v>
      </c>
      <c r="E15" s="1">
        <v>0</v>
      </c>
      <c r="F15" s="4">
        <v>-1</v>
      </c>
      <c r="G15" s="3">
        <v>-1</v>
      </c>
    </row>
    <row r="16" spans="1:7" x14ac:dyDescent="0.4">
      <c r="A16" s="1"/>
      <c r="B16" s="1">
        <v>14</v>
      </c>
      <c r="C16" s="1" t="str">
        <f t="shared" si="0"/>
        <v/>
      </c>
      <c r="D16" s="1">
        <v>0</v>
      </c>
      <c r="E16" s="1">
        <v>0</v>
      </c>
      <c r="F16" s="4">
        <v>0</v>
      </c>
      <c r="G16" s="3">
        <v>0</v>
      </c>
    </row>
    <row r="17" spans="1:7" x14ac:dyDescent="0.4">
      <c r="A17" s="1"/>
      <c r="B17" s="1">
        <v>15</v>
      </c>
      <c r="C17" s="1" t="str">
        <f t="shared" si="0"/>
        <v>O</v>
      </c>
      <c r="D17" s="1">
        <v>0</v>
      </c>
      <c r="E17" s="1">
        <v>0</v>
      </c>
      <c r="F17" s="4">
        <v>1</v>
      </c>
      <c r="G17" s="3">
        <v>1</v>
      </c>
    </row>
    <row r="18" spans="1:7" x14ac:dyDescent="0.4">
      <c r="A18" s="1">
        <v>6</v>
      </c>
      <c r="B18" s="1">
        <v>16</v>
      </c>
      <c r="C18" s="1" t="str">
        <f t="shared" si="0"/>
        <v/>
      </c>
      <c r="D18" s="1">
        <v>0</v>
      </c>
      <c r="E18" s="1">
        <v>1</v>
      </c>
      <c r="F18" s="4">
        <v>-1</v>
      </c>
      <c r="G18" s="3">
        <v>0</v>
      </c>
    </row>
    <row r="19" spans="1:7" x14ac:dyDescent="0.4">
      <c r="A19" s="1"/>
      <c r="B19" s="1">
        <v>17</v>
      </c>
      <c r="C19" s="1" t="str">
        <f t="shared" si="0"/>
        <v/>
      </c>
      <c r="D19" s="1">
        <v>0</v>
      </c>
      <c r="E19" s="1">
        <v>1</v>
      </c>
      <c r="F19" s="4">
        <v>0</v>
      </c>
      <c r="G19" s="3">
        <v>0</v>
      </c>
    </row>
    <row r="20" spans="1:7" x14ac:dyDescent="0.4">
      <c r="A20" s="1"/>
      <c r="B20" s="1">
        <v>18</v>
      </c>
      <c r="C20" s="1" t="str">
        <f t="shared" si="0"/>
        <v/>
      </c>
      <c r="D20" s="1">
        <v>0</v>
      </c>
      <c r="E20" s="1">
        <v>1</v>
      </c>
      <c r="F20" s="4">
        <v>1</v>
      </c>
      <c r="G20" s="3">
        <v>0</v>
      </c>
    </row>
    <row r="21" spans="1:7" x14ac:dyDescent="0.4">
      <c r="A21" s="1">
        <v>7</v>
      </c>
      <c r="B21" s="1">
        <v>19</v>
      </c>
      <c r="C21" s="1" t="str">
        <f t="shared" si="0"/>
        <v>X</v>
      </c>
      <c r="D21" s="1">
        <v>1</v>
      </c>
      <c r="E21" s="1">
        <v>-1</v>
      </c>
      <c r="F21" s="4">
        <v>-1</v>
      </c>
      <c r="G21" s="3">
        <v>-1</v>
      </c>
    </row>
    <row r="22" spans="1:7" x14ac:dyDescent="0.4">
      <c r="A22" s="1"/>
      <c r="B22" s="1">
        <v>20</v>
      </c>
      <c r="C22" s="1" t="str">
        <f t="shared" si="0"/>
        <v/>
      </c>
      <c r="D22" s="1">
        <v>1</v>
      </c>
      <c r="E22" s="1">
        <v>-1</v>
      </c>
      <c r="F22" s="4">
        <v>0</v>
      </c>
      <c r="G22" s="3">
        <v>0</v>
      </c>
    </row>
    <row r="23" spans="1:7" x14ac:dyDescent="0.4">
      <c r="A23" s="1"/>
      <c r="B23" s="1">
        <v>21</v>
      </c>
      <c r="C23" s="1" t="str">
        <f t="shared" si="0"/>
        <v>O</v>
      </c>
      <c r="D23" s="1">
        <v>1</v>
      </c>
      <c r="E23" s="1">
        <v>-1</v>
      </c>
      <c r="F23" s="4">
        <v>1</v>
      </c>
      <c r="G23" s="3">
        <v>1</v>
      </c>
    </row>
    <row r="24" spans="1:7" x14ac:dyDescent="0.4">
      <c r="A24" s="1">
        <v>8</v>
      </c>
      <c r="B24" s="1">
        <v>22</v>
      </c>
      <c r="C24" s="1" t="str">
        <f t="shared" si="0"/>
        <v>O</v>
      </c>
      <c r="D24" s="1">
        <v>1</v>
      </c>
      <c r="E24" s="1">
        <v>-1</v>
      </c>
      <c r="F24" s="4">
        <v>-1</v>
      </c>
      <c r="G24" s="3">
        <v>1</v>
      </c>
    </row>
    <row r="25" spans="1:7" x14ac:dyDescent="0.4">
      <c r="A25" s="1"/>
      <c r="B25" s="1">
        <v>23</v>
      </c>
      <c r="C25" s="1" t="str">
        <f t="shared" si="0"/>
        <v>O</v>
      </c>
      <c r="D25" s="1">
        <v>1</v>
      </c>
      <c r="E25" s="1">
        <v>0</v>
      </c>
      <c r="F25" s="4">
        <v>0</v>
      </c>
      <c r="G25" s="3">
        <v>1</v>
      </c>
    </row>
    <row r="26" spans="1:7" x14ac:dyDescent="0.4">
      <c r="A26" s="1"/>
      <c r="B26" s="1">
        <v>24</v>
      </c>
      <c r="C26" s="1" t="str">
        <f t="shared" si="0"/>
        <v>O</v>
      </c>
      <c r="D26" s="1">
        <v>1</v>
      </c>
      <c r="E26" s="1">
        <v>0</v>
      </c>
      <c r="F26" s="4">
        <v>1</v>
      </c>
      <c r="G26" s="3">
        <v>1</v>
      </c>
    </row>
    <row r="27" spans="1:7" x14ac:dyDescent="0.4">
      <c r="A27" s="1">
        <v>9</v>
      </c>
      <c r="B27" s="1">
        <v>25</v>
      </c>
      <c r="C27" s="1" t="str">
        <f t="shared" si="0"/>
        <v>O</v>
      </c>
      <c r="D27" s="1">
        <v>1</v>
      </c>
      <c r="E27" s="1">
        <v>0</v>
      </c>
      <c r="F27" s="4">
        <v>-1</v>
      </c>
      <c r="G27" s="3">
        <v>1</v>
      </c>
    </row>
    <row r="28" spans="1:7" x14ac:dyDescent="0.4">
      <c r="A28" s="1"/>
      <c r="B28" s="1">
        <v>26</v>
      </c>
      <c r="C28" s="1" t="str">
        <f t="shared" si="0"/>
        <v/>
      </c>
      <c r="D28" s="1">
        <v>1</v>
      </c>
      <c r="E28" s="1">
        <v>1</v>
      </c>
      <c r="F28" s="4">
        <v>0</v>
      </c>
      <c r="G28" s="3">
        <v>0</v>
      </c>
    </row>
    <row r="29" spans="1:7" x14ac:dyDescent="0.4">
      <c r="A29" s="1"/>
      <c r="B29" s="1">
        <v>27</v>
      </c>
      <c r="C29" s="1" t="str">
        <f t="shared" si="0"/>
        <v>X</v>
      </c>
      <c r="D29" s="1">
        <v>1</v>
      </c>
      <c r="E29" s="1">
        <v>1</v>
      </c>
      <c r="F29" s="4">
        <v>1</v>
      </c>
      <c r="G29" s="3">
        <v>-1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246D-456C-4BA2-8456-24CA07AF9DAA}">
  <dimension ref="A1:AS29"/>
  <sheetViews>
    <sheetView view="pageBreakPreview" zoomScaleNormal="100" zoomScaleSheetLayoutView="100" workbookViewId="0">
      <pane xSplit="7" topLeftCell="S1" activePane="topRight" state="frozen"/>
      <selection pane="topRight" activeCell="U3" sqref="U3"/>
    </sheetView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  <col min="34" max="37" width="0" hidden="1" customWidth="1"/>
  </cols>
  <sheetData>
    <row r="1" spans="1:45" x14ac:dyDescent="0.4">
      <c r="A1" s="2">
        <f ca="1">NOW()</f>
        <v>43391.896715740739</v>
      </c>
      <c r="B1" s="2"/>
      <c r="C1" s="5">
        <v>43391</v>
      </c>
      <c r="D1" s="6">
        <v>0.51666666666666672</v>
      </c>
      <c r="AM1" t="s">
        <v>3</v>
      </c>
    </row>
    <row r="2" spans="1:45" x14ac:dyDescent="0.4">
      <c r="A2" s="1"/>
      <c r="B2" s="1"/>
      <c r="C2" s="1"/>
      <c r="D2" s="1" t="s">
        <v>0</v>
      </c>
      <c r="E2" s="1" t="s">
        <v>1</v>
      </c>
      <c r="F2" s="4" t="s">
        <v>2</v>
      </c>
      <c r="G2" s="3" t="s">
        <v>3</v>
      </c>
      <c r="H2" s="7" t="s">
        <v>12</v>
      </c>
      <c r="I2" t="s">
        <v>5</v>
      </c>
      <c r="K2" t="s">
        <v>6</v>
      </c>
      <c r="M2" t="s">
        <v>7</v>
      </c>
      <c r="O2" t="s">
        <v>8</v>
      </c>
      <c r="Q2" t="s">
        <v>4</v>
      </c>
      <c r="R2" t="s">
        <v>9</v>
      </c>
      <c r="S2" t="s">
        <v>10</v>
      </c>
      <c r="U2" t="s">
        <v>11</v>
      </c>
      <c r="X2" t="s">
        <v>13</v>
      </c>
      <c r="Y2" t="s">
        <v>14</v>
      </c>
      <c r="AA2" t="s">
        <v>2</v>
      </c>
      <c r="AB2" t="s">
        <v>12</v>
      </c>
      <c r="AD2" t="s">
        <v>17</v>
      </c>
      <c r="AE2" t="s">
        <v>19</v>
      </c>
      <c r="AF2" t="s">
        <v>18</v>
      </c>
      <c r="AG2" t="s">
        <v>20</v>
      </c>
      <c r="AH2" t="s">
        <v>21</v>
      </c>
      <c r="AI2" t="s">
        <v>22</v>
      </c>
      <c r="AJ2" t="s">
        <v>23</v>
      </c>
      <c r="AM2" t="s">
        <v>15</v>
      </c>
      <c r="AN2" t="s">
        <v>16</v>
      </c>
      <c r="AO2" t="s">
        <v>24</v>
      </c>
      <c r="AP2" s="8" t="s">
        <v>25</v>
      </c>
    </row>
    <row r="3" spans="1:45" x14ac:dyDescent="0.4">
      <c r="A3" s="1">
        <v>1</v>
      </c>
      <c r="B3" s="1">
        <v>1</v>
      </c>
      <c r="C3" s="1" t="str">
        <f t="shared" ref="C3:C29" si="0">IF(G3=-1,"X","")&amp;IF(G3=1,"O","")</f>
        <v>X</v>
      </c>
      <c r="D3" s="1">
        <v>-1</v>
      </c>
      <c r="E3" s="1">
        <v>-1</v>
      </c>
      <c r="F3" s="4">
        <v>-1</v>
      </c>
      <c r="G3" s="3">
        <v>-1</v>
      </c>
      <c r="H3">
        <f>IF(F3=-1,1,IF(F3=1,-1,0))</f>
        <v>1</v>
      </c>
      <c r="I3" t="b">
        <f>D3&gt;0</f>
        <v>0</v>
      </c>
      <c r="J3" t="b">
        <f>NOT(I3)</f>
        <v>1</v>
      </c>
      <c r="K3" t="b">
        <f>D3&lt;0</f>
        <v>1</v>
      </c>
      <c r="L3" t="b">
        <f>NOT(K3)</f>
        <v>0</v>
      </c>
      <c r="M3" t="b">
        <f>E3&gt;0</f>
        <v>0</v>
      </c>
      <c r="N3" t="b">
        <f>NOT(M3)</f>
        <v>1</v>
      </c>
      <c r="O3" t="b">
        <f>E3&lt;0</f>
        <v>1</v>
      </c>
      <c r="P3" t="b">
        <f>NOT(O3)</f>
        <v>0</v>
      </c>
      <c r="Q3" t="b">
        <f>OR(AND(L3,OR(I3,AND(N3,P3))),AND(K3,OR(M3,O3)))</f>
        <v>1</v>
      </c>
      <c r="R3" t="b">
        <f>OR(AND(J3,K3),AND(I3,OR(M3,O3)))</f>
        <v>1</v>
      </c>
      <c r="S3" t="b">
        <f>AND(J3,L3,OR(O3,M3))</f>
        <v>0</v>
      </c>
      <c r="T3" t="b">
        <f>NOT(S3)</f>
        <v>1</v>
      </c>
      <c r="U3">
        <v>0</v>
      </c>
      <c r="X3">
        <f>IF(R3=Q3,0,IF(Q3,1,-1))</f>
        <v>0</v>
      </c>
      <c r="Y3">
        <f>IF(U3=S3,0,IF(S3,1,-1))</f>
        <v>-1</v>
      </c>
      <c r="AA3">
        <f>IF(X3=Y3,F3,X3)</f>
        <v>0</v>
      </c>
      <c r="AB3">
        <f>IF(AA3=-1,1,IF(AA3=1,-1,0))</f>
        <v>0</v>
      </c>
      <c r="AD3" t="b">
        <f>F3&gt;0</f>
        <v>0</v>
      </c>
      <c r="AE3" t="b">
        <f>NOT(AD3)</f>
        <v>1</v>
      </c>
      <c r="AF3" t="b">
        <f>F3&lt;0</f>
        <v>1</v>
      </c>
      <c r="AG3" t="b">
        <f>NOT(AF3)</f>
        <v>0</v>
      </c>
      <c r="AH3" t="b">
        <f>AND(OR(I3,K3),OR(AND(O3,AD3),AND(M3,AE3)))</f>
        <v>0</v>
      </c>
      <c r="AI3" t="b">
        <f>OR(AND(I3,N3,P3),AND(T3,V3,L3,AD3),AH3)</f>
        <v>0</v>
      </c>
      <c r="AJ3" t="b">
        <f>OR(AND(K3,N3,P3),AND(J3,N3,P3,AF3),AH3)</f>
        <v>0</v>
      </c>
      <c r="AK3">
        <f>IF(AI3=AJ3,0,IF(AI3,1,-1))</f>
        <v>0</v>
      </c>
      <c r="AM3">
        <f>IF(OR(AND(J3,L3,N3,P3),AND(O3,OR(I3,K3))),AA3,0)</f>
        <v>0</v>
      </c>
      <c r="AN3">
        <f>IF(AND(M3,OR(K3,I3)),AB3,0)</f>
        <v>0</v>
      </c>
      <c r="AO3">
        <f>IF(AND(I3,N3,P3),1,0)</f>
        <v>0</v>
      </c>
      <c r="AP3">
        <f>IF(AND(K3,N3,P3),-1,0)</f>
        <v>0</v>
      </c>
      <c r="AR3">
        <f>AM3+AN3+AO3+AP3</f>
        <v>0</v>
      </c>
      <c r="AS3" t="b">
        <f>G3=AR3</f>
        <v>0</v>
      </c>
    </row>
    <row r="4" spans="1:45" x14ac:dyDescent="0.4">
      <c r="A4" s="1"/>
      <c r="B4" s="1">
        <v>2</v>
      </c>
      <c r="C4" s="1" t="str">
        <f t="shared" si="0"/>
        <v/>
      </c>
      <c r="D4" s="1">
        <v>-1</v>
      </c>
      <c r="E4" s="1">
        <v>-1</v>
      </c>
      <c r="F4" s="4">
        <v>0</v>
      </c>
      <c r="G4" s="3">
        <v>0</v>
      </c>
      <c r="H4">
        <f>IF(F4=-1,1,IF(F4=1,-1,0))</f>
        <v>0</v>
      </c>
      <c r="I4" t="b">
        <f t="shared" ref="I4:I29" si="1">D4&gt;0</f>
        <v>0</v>
      </c>
      <c r="J4" t="b">
        <f t="shared" ref="J4:J29" si="2">NOT(I4)</f>
        <v>1</v>
      </c>
      <c r="K4" t="b">
        <f t="shared" ref="K4:K29" si="3">D4&lt;0</f>
        <v>1</v>
      </c>
      <c r="L4" t="b">
        <f t="shared" ref="L4:L29" si="4">NOT(K4)</f>
        <v>0</v>
      </c>
      <c r="M4" t="b">
        <f t="shared" ref="M4:M29" si="5">E4&gt;0</f>
        <v>0</v>
      </c>
      <c r="N4" t="b">
        <f t="shared" ref="N4:N29" si="6">NOT(M4)</f>
        <v>1</v>
      </c>
      <c r="O4" t="b">
        <f t="shared" ref="O4:O29" si="7">E4&lt;0</f>
        <v>1</v>
      </c>
      <c r="P4" t="b">
        <f t="shared" ref="P4:P29" si="8">NOT(O4)</f>
        <v>0</v>
      </c>
      <c r="Q4" t="b">
        <f t="shared" ref="Q4:Q29" si="9">OR(AND(L4,OR(I4,AND(N4,P4))),AND(K4,OR(M4,O4)))</f>
        <v>1</v>
      </c>
      <c r="R4" t="b">
        <f t="shared" ref="R4:R29" si="10">OR(AND(J4,K4),AND(I4,OR(M4,O4)))</f>
        <v>1</v>
      </c>
      <c r="S4" t="b">
        <f t="shared" ref="S4:S29" si="11">AND(J4,L4,OR(O4,M4))</f>
        <v>0</v>
      </c>
      <c r="T4" t="b">
        <f t="shared" ref="T4:T29" si="12">NOT(S4)</f>
        <v>1</v>
      </c>
      <c r="U4">
        <v>0</v>
      </c>
      <c r="X4">
        <f>IF(R4=Q4,0,IF(Q4,1,-1))</f>
        <v>0</v>
      </c>
      <c r="Y4">
        <f t="shared" ref="Y4:Y29" si="13">IF(U4=S4,0,IF(S4,1,-1))</f>
        <v>-1</v>
      </c>
      <c r="AA4">
        <f t="shared" ref="AA4:AA28" si="14">IF(X4=Y4,F4,X4)</f>
        <v>0</v>
      </c>
      <c r="AB4">
        <f t="shared" ref="AB4:AB29" si="15">IF(AA4=-1,1,IF(AA4=1,-1,0))</f>
        <v>0</v>
      </c>
      <c r="AD4" t="b">
        <f t="shared" ref="AD4:AD29" si="16">F4&gt;0</f>
        <v>0</v>
      </c>
      <c r="AE4" t="b">
        <f t="shared" ref="AE4:AE29" si="17">NOT(AD4)</f>
        <v>1</v>
      </c>
      <c r="AF4" t="b">
        <f>F4&lt;0</f>
        <v>0</v>
      </c>
      <c r="AG4" t="b">
        <f t="shared" ref="AG4:AG29" si="18">NOT(AF4)</f>
        <v>1</v>
      </c>
      <c r="AH4" t="b">
        <f t="shared" ref="AH4:AH29" si="19">AND(OR(I4,K4),OR(AND(O4,AD4),AND(M4,AE4)))</f>
        <v>0</v>
      </c>
      <c r="AI4" t="b">
        <f t="shared" ref="AI4:AI29" si="20">OR(AND(I4,N4,P4),AND(T4,V4,L4,AD4),AH4)</f>
        <v>0</v>
      </c>
      <c r="AJ4" t="b">
        <f t="shared" ref="AJ4:AJ29" si="21">OR(AND(K4,N4,P4),AND(J4,N4,P4,AF4),AH4)</f>
        <v>0</v>
      </c>
      <c r="AK4">
        <f t="shared" ref="AK4:AK29" si="22">IF(AI4=AJ4,0,IF(AI4,1,-1))</f>
        <v>0</v>
      </c>
      <c r="AM4">
        <f>IF(OR(AND(J4,L4,N4,P4),AND(O4,OR(I4,K4))),AA4,0)</f>
        <v>0</v>
      </c>
      <c r="AN4">
        <f>IF(AND(M4,OR(K4,I4)),AB4,0)</f>
        <v>0</v>
      </c>
      <c r="AO4">
        <f t="shared" ref="AO4:AO29" si="23">IF(AND(I4,N4,P4),1,0)</f>
        <v>0</v>
      </c>
      <c r="AP4">
        <f>IF(AND(K4,N4,P4),-1,0)</f>
        <v>0</v>
      </c>
      <c r="AR4">
        <f t="shared" ref="AR4:AR29" si="24">AM4+AN4+AO4+AP4</f>
        <v>0</v>
      </c>
      <c r="AS4" t="b">
        <f>G4=AR4</f>
        <v>1</v>
      </c>
    </row>
    <row r="5" spans="1:45" x14ac:dyDescent="0.4">
      <c r="A5" s="1"/>
      <c r="B5" s="1">
        <v>3</v>
      </c>
      <c r="C5" s="1" t="str">
        <f t="shared" si="0"/>
        <v>O</v>
      </c>
      <c r="D5" s="1">
        <v>-1</v>
      </c>
      <c r="E5" s="1">
        <v>-1</v>
      </c>
      <c r="F5" s="4">
        <v>1</v>
      </c>
      <c r="G5" s="3">
        <v>1</v>
      </c>
      <c r="H5">
        <f>IF(F5=-1,1,IF(F5=1,-1,0))</f>
        <v>-1</v>
      </c>
      <c r="I5" t="b">
        <f t="shared" si="1"/>
        <v>0</v>
      </c>
      <c r="J5" t="b">
        <f t="shared" si="2"/>
        <v>1</v>
      </c>
      <c r="K5" t="b">
        <f t="shared" si="3"/>
        <v>1</v>
      </c>
      <c r="L5" t="b">
        <f t="shared" si="4"/>
        <v>0</v>
      </c>
      <c r="M5" t="b">
        <f t="shared" si="5"/>
        <v>0</v>
      </c>
      <c r="N5" t="b">
        <f t="shared" si="6"/>
        <v>1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1</v>
      </c>
      <c r="S5" t="b">
        <f t="shared" si="11"/>
        <v>0</v>
      </c>
      <c r="T5" t="b">
        <f t="shared" si="12"/>
        <v>1</v>
      </c>
      <c r="U5">
        <v>0</v>
      </c>
      <c r="X5">
        <f t="shared" ref="X5:X29" si="25">IF(R5=Q5,0,IF(Q5,1,-1))</f>
        <v>0</v>
      </c>
      <c r="Y5">
        <f t="shared" si="13"/>
        <v>-1</v>
      </c>
      <c r="AA5">
        <f t="shared" si="14"/>
        <v>0</v>
      </c>
      <c r="AB5">
        <f t="shared" si="15"/>
        <v>0</v>
      </c>
      <c r="AD5" t="b">
        <f t="shared" si="16"/>
        <v>1</v>
      </c>
      <c r="AE5" t="b">
        <f t="shared" si="17"/>
        <v>0</v>
      </c>
      <c r="AF5" t="b">
        <f>F5&lt;0</f>
        <v>0</v>
      </c>
      <c r="AG5" t="b">
        <f t="shared" si="18"/>
        <v>1</v>
      </c>
      <c r="AH5" t="b">
        <f t="shared" si="19"/>
        <v>1</v>
      </c>
      <c r="AI5" t="b">
        <f t="shared" si="20"/>
        <v>1</v>
      </c>
      <c r="AJ5" t="b">
        <f t="shared" si="21"/>
        <v>1</v>
      </c>
      <c r="AK5">
        <f t="shared" si="22"/>
        <v>0</v>
      </c>
      <c r="AM5">
        <f>IF(OR(AND(J5,L5,N5,P5),AND(O5,OR(I5,K5))),AA5,0)</f>
        <v>0</v>
      </c>
      <c r="AN5">
        <f>IF(AND(M5,OR(K5,I5)),AB5,0)</f>
        <v>0</v>
      </c>
      <c r="AO5">
        <f t="shared" si="23"/>
        <v>0</v>
      </c>
      <c r="AP5">
        <f>IF(AND(K5,N5,P5),-1,0)</f>
        <v>0</v>
      </c>
      <c r="AR5">
        <f t="shared" si="24"/>
        <v>0</v>
      </c>
      <c r="AS5" t="b">
        <f>G5=AR5</f>
        <v>0</v>
      </c>
    </row>
    <row r="6" spans="1:45" x14ac:dyDescent="0.4">
      <c r="A6" s="1">
        <v>2</v>
      </c>
      <c r="B6" s="1">
        <v>4</v>
      </c>
      <c r="C6" s="1" t="str">
        <f t="shared" si="0"/>
        <v>X</v>
      </c>
      <c r="D6" s="1">
        <v>-1</v>
      </c>
      <c r="E6" s="1">
        <v>0</v>
      </c>
      <c r="F6" s="4">
        <v>-1</v>
      </c>
      <c r="G6" s="3">
        <v>-1</v>
      </c>
      <c r="H6">
        <f t="shared" ref="H6:H29" si="26">IF(F6=-1,1,IF(F6=1,-1,0))</f>
        <v>1</v>
      </c>
      <c r="I6" t="b">
        <f t="shared" si="1"/>
        <v>0</v>
      </c>
      <c r="J6" t="b">
        <f t="shared" si="2"/>
        <v>1</v>
      </c>
      <c r="K6" t="b">
        <f t="shared" si="3"/>
        <v>1</v>
      </c>
      <c r="L6" t="b">
        <f t="shared" si="4"/>
        <v>0</v>
      </c>
      <c r="M6" t="b">
        <f t="shared" si="5"/>
        <v>0</v>
      </c>
      <c r="N6" t="b">
        <f t="shared" si="6"/>
        <v>1</v>
      </c>
      <c r="O6" t="b">
        <f t="shared" si="7"/>
        <v>0</v>
      </c>
      <c r="P6" t="b">
        <f t="shared" si="8"/>
        <v>1</v>
      </c>
      <c r="Q6" t="b">
        <f t="shared" si="9"/>
        <v>0</v>
      </c>
      <c r="R6" t="b">
        <f t="shared" si="10"/>
        <v>1</v>
      </c>
      <c r="S6" t="b">
        <f t="shared" si="11"/>
        <v>0</v>
      </c>
      <c r="T6" t="b">
        <f t="shared" si="12"/>
        <v>1</v>
      </c>
      <c r="U6">
        <v>0</v>
      </c>
      <c r="X6">
        <f t="shared" si="25"/>
        <v>-1</v>
      </c>
      <c r="Y6">
        <f t="shared" si="13"/>
        <v>-1</v>
      </c>
      <c r="AA6">
        <f t="shared" si="14"/>
        <v>-1</v>
      </c>
      <c r="AB6">
        <f t="shared" si="15"/>
        <v>1</v>
      </c>
      <c r="AD6" t="b">
        <f t="shared" si="16"/>
        <v>0</v>
      </c>
      <c r="AE6" t="b">
        <f t="shared" si="17"/>
        <v>1</v>
      </c>
      <c r="AF6" t="b">
        <f>F6&lt;0</f>
        <v>1</v>
      </c>
      <c r="AG6" t="b">
        <f t="shared" si="18"/>
        <v>0</v>
      </c>
      <c r="AH6" t="b">
        <f t="shared" si="19"/>
        <v>0</v>
      </c>
      <c r="AI6" t="b">
        <f t="shared" si="20"/>
        <v>0</v>
      </c>
      <c r="AJ6" t="b">
        <f t="shared" si="21"/>
        <v>1</v>
      </c>
      <c r="AK6">
        <f t="shared" si="22"/>
        <v>-1</v>
      </c>
      <c r="AM6">
        <f>IF(OR(AND(J6,L6,N6,P6),AND(O6,OR(I6,K6))),AA6,0)</f>
        <v>0</v>
      </c>
      <c r="AN6">
        <f>IF(AND(M6,OR(K6,I6)),AB6,0)</f>
        <v>0</v>
      </c>
      <c r="AO6">
        <f t="shared" si="23"/>
        <v>0</v>
      </c>
      <c r="AP6">
        <f>IF(AND(K6,N6,P6),-1,0)</f>
        <v>-1</v>
      </c>
      <c r="AR6">
        <f t="shared" si="24"/>
        <v>-1</v>
      </c>
      <c r="AS6" t="b">
        <f>G6=AR6</f>
        <v>1</v>
      </c>
    </row>
    <row r="7" spans="1:45" x14ac:dyDescent="0.4">
      <c r="A7" s="1"/>
      <c r="B7" s="1">
        <v>5</v>
      </c>
      <c r="C7" s="1" t="str">
        <f t="shared" si="0"/>
        <v>X</v>
      </c>
      <c r="D7" s="1">
        <v>-1</v>
      </c>
      <c r="E7" s="1">
        <v>0</v>
      </c>
      <c r="F7" s="4">
        <v>0</v>
      </c>
      <c r="G7" s="3">
        <v>-1</v>
      </c>
      <c r="H7">
        <f t="shared" si="26"/>
        <v>0</v>
      </c>
      <c r="I7" t="b">
        <f t="shared" si="1"/>
        <v>0</v>
      </c>
      <c r="J7" t="b">
        <f t="shared" si="2"/>
        <v>1</v>
      </c>
      <c r="K7" t="b">
        <f t="shared" si="3"/>
        <v>1</v>
      </c>
      <c r="L7" t="b">
        <f t="shared" si="4"/>
        <v>0</v>
      </c>
      <c r="M7" t="b">
        <f t="shared" si="5"/>
        <v>0</v>
      </c>
      <c r="N7" t="b">
        <f t="shared" si="6"/>
        <v>1</v>
      </c>
      <c r="O7" t="b">
        <f t="shared" si="7"/>
        <v>0</v>
      </c>
      <c r="P7" t="b">
        <f t="shared" si="8"/>
        <v>1</v>
      </c>
      <c r="Q7" t="b">
        <f t="shared" si="9"/>
        <v>0</v>
      </c>
      <c r="R7" t="b">
        <f t="shared" si="10"/>
        <v>1</v>
      </c>
      <c r="S7" t="b">
        <f t="shared" si="11"/>
        <v>0</v>
      </c>
      <c r="T7" t="b">
        <f t="shared" si="12"/>
        <v>1</v>
      </c>
      <c r="U7">
        <v>0</v>
      </c>
      <c r="X7">
        <f t="shared" si="25"/>
        <v>-1</v>
      </c>
      <c r="Y7">
        <f t="shared" si="13"/>
        <v>-1</v>
      </c>
      <c r="AA7">
        <f t="shared" si="14"/>
        <v>0</v>
      </c>
      <c r="AB7">
        <f t="shared" si="15"/>
        <v>0</v>
      </c>
      <c r="AD7" t="b">
        <f t="shared" si="16"/>
        <v>0</v>
      </c>
      <c r="AE7" t="b">
        <f t="shared" si="17"/>
        <v>1</v>
      </c>
      <c r="AF7" t="b">
        <f>F7&lt;0</f>
        <v>0</v>
      </c>
      <c r="AG7" t="b">
        <f t="shared" si="18"/>
        <v>1</v>
      </c>
      <c r="AH7" t="b">
        <f t="shared" si="19"/>
        <v>0</v>
      </c>
      <c r="AI7" t="b">
        <f t="shared" si="20"/>
        <v>0</v>
      </c>
      <c r="AJ7" t="b">
        <f t="shared" si="21"/>
        <v>1</v>
      </c>
      <c r="AK7">
        <f t="shared" si="22"/>
        <v>-1</v>
      </c>
      <c r="AM7">
        <f>IF(OR(AND(J7,L7,N7,P7),AND(O7,OR(I7,K7))),AA7,0)</f>
        <v>0</v>
      </c>
      <c r="AN7">
        <f>IF(AND(M7,OR(K7,I7)),AB7,0)</f>
        <v>0</v>
      </c>
      <c r="AO7">
        <f t="shared" si="23"/>
        <v>0</v>
      </c>
      <c r="AP7">
        <f>IF(AND(K7,N7,P7),-1,0)</f>
        <v>-1</v>
      </c>
      <c r="AR7">
        <f t="shared" si="24"/>
        <v>-1</v>
      </c>
      <c r="AS7" t="b">
        <f>G7=AR7</f>
        <v>1</v>
      </c>
    </row>
    <row r="8" spans="1:45" x14ac:dyDescent="0.4">
      <c r="A8" s="1"/>
      <c r="B8" s="1">
        <v>6</v>
      </c>
      <c r="C8" s="1" t="str">
        <f t="shared" si="0"/>
        <v>X</v>
      </c>
      <c r="D8" s="1">
        <v>-1</v>
      </c>
      <c r="E8" s="1">
        <v>0</v>
      </c>
      <c r="F8" s="4">
        <v>1</v>
      </c>
      <c r="G8" s="3">
        <v>-1</v>
      </c>
      <c r="H8">
        <f t="shared" si="26"/>
        <v>-1</v>
      </c>
      <c r="I8" t="b">
        <f t="shared" si="1"/>
        <v>0</v>
      </c>
      <c r="J8" t="b">
        <f t="shared" si="2"/>
        <v>1</v>
      </c>
      <c r="K8" t="b">
        <f t="shared" si="3"/>
        <v>1</v>
      </c>
      <c r="L8" t="b">
        <f t="shared" si="4"/>
        <v>0</v>
      </c>
      <c r="M8" t="b">
        <f t="shared" si="5"/>
        <v>0</v>
      </c>
      <c r="N8" t="b">
        <f t="shared" si="6"/>
        <v>1</v>
      </c>
      <c r="O8" t="b">
        <f t="shared" si="7"/>
        <v>0</v>
      </c>
      <c r="P8" t="b">
        <f t="shared" si="8"/>
        <v>1</v>
      </c>
      <c r="Q8" t="b">
        <f t="shared" si="9"/>
        <v>0</v>
      </c>
      <c r="R8" t="b">
        <f t="shared" si="10"/>
        <v>1</v>
      </c>
      <c r="S8" t="b">
        <f t="shared" si="11"/>
        <v>0</v>
      </c>
      <c r="T8" t="b">
        <f t="shared" si="12"/>
        <v>1</v>
      </c>
      <c r="U8">
        <v>0</v>
      </c>
      <c r="X8">
        <f t="shared" si="25"/>
        <v>-1</v>
      </c>
      <c r="Y8">
        <f t="shared" si="13"/>
        <v>-1</v>
      </c>
      <c r="AA8">
        <f t="shared" si="14"/>
        <v>1</v>
      </c>
      <c r="AB8">
        <f t="shared" si="15"/>
        <v>-1</v>
      </c>
      <c r="AD8" t="b">
        <f t="shared" si="16"/>
        <v>1</v>
      </c>
      <c r="AE8" t="b">
        <f t="shared" si="17"/>
        <v>0</v>
      </c>
      <c r="AF8" t="b">
        <f>F8&lt;0</f>
        <v>0</v>
      </c>
      <c r="AG8" t="b">
        <f t="shared" si="18"/>
        <v>1</v>
      </c>
      <c r="AH8" t="b">
        <f t="shared" si="19"/>
        <v>0</v>
      </c>
      <c r="AI8" t="b">
        <f t="shared" si="20"/>
        <v>0</v>
      </c>
      <c r="AJ8" t="b">
        <f t="shared" si="21"/>
        <v>1</v>
      </c>
      <c r="AK8">
        <f t="shared" si="22"/>
        <v>-1</v>
      </c>
      <c r="AM8">
        <f>IF(OR(AND(J8,L8,N8,P8),AND(O8,OR(I8,K8))),AA8,0)</f>
        <v>0</v>
      </c>
      <c r="AN8">
        <f>IF(AND(M8,OR(K8,I8)),AB8,0)</f>
        <v>0</v>
      </c>
      <c r="AO8">
        <f t="shared" si="23"/>
        <v>0</v>
      </c>
      <c r="AP8">
        <f>IF(AND(K8,N8,P8),-1,0)</f>
        <v>-1</v>
      </c>
      <c r="AR8">
        <f t="shared" si="24"/>
        <v>-1</v>
      </c>
      <c r="AS8" t="b">
        <f>G8=AR8</f>
        <v>1</v>
      </c>
    </row>
    <row r="9" spans="1:45" x14ac:dyDescent="0.4">
      <c r="A9" s="1">
        <v>3</v>
      </c>
      <c r="B9" s="1">
        <v>7</v>
      </c>
      <c r="C9" s="1" t="str">
        <f t="shared" si="0"/>
        <v>O</v>
      </c>
      <c r="D9" s="1">
        <v>-1</v>
      </c>
      <c r="E9" s="1">
        <v>1</v>
      </c>
      <c r="F9" s="4">
        <v>-1</v>
      </c>
      <c r="G9" s="3">
        <v>1</v>
      </c>
      <c r="H9">
        <f t="shared" si="26"/>
        <v>1</v>
      </c>
      <c r="I9" t="b">
        <f t="shared" si="1"/>
        <v>0</v>
      </c>
      <c r="J9" t="b">
        <f t="shared" si="2"/>
        <v>1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1</v>
      </c>
      <c r="Q9" t="b">
        <f t="shared" si="9"/>
        <v>1</v>
      </c>
      <c r="R9" t="b">
        <f t="shared" si="10"/>
        <v>1</v>
      </c>
      <c r="S9" t="b">
        <f t="shared" si="11"/>
        <v>0</v>
      </c>
      <c r="T9" t="b">
        <f t="shared" si="12"/>
        <v>1</v>
      </c>
      <c r="U9">
        <v>0</v>
      </c>
      <c r="X9">
        <f t="shared" si="25"/>
        <v>0</v>
      </c>
      <c r="Y9">
        <f t="shared" si="13"/>
        <v>-1</v>
      </c>
      <c r="AA9">
        <f t="shared" si="14"/>
        <v>0</v>
      </c>
      <c r="AB9">
        <f t="shared" si="15"/>
        <v>0</v>
      </c>
      <c r="AD9" t="b">
        <f t="shared" si="16"/>
        <v>0</v>
      </c>
      <c r="AE9" t="b">
        <f t="shared" si="17"/>
        <v>1</v>
      </c>
      <c r="AF9" t="b">
        <f>F9&lt;0</f>
        <v>1</v>
      </c>
      <c r="AG9" t="b">
        <f t="shared" si="18"/>
        <v>0</v>
      </c>
      <c r="AH9" t="b">
        <f t="shared" si="19"/>
        <v>1</v>
      </c>
      <c r="AI9" t="b">
        <f t="shared" si="20"/>
        <v>1</v>
      </c>
      <c r="AJ9" t="b">
        <f t="shared" si="21"/>
        <v>1</v>
      </c>
      <c r="AK9">
        <f t="shared" si="22"/>
        <v>0</v>
      </c>
      <c r="AM9">
        <f>IF(OR(AND(J9,L9,N9,P9),AND(O9,OR(I9,K9))),AA9,0)</f>
        <v>0</v>
      </c>
      <c r="AN9">
        <f>IF(AND(M9,OR(K9,I9)),AB9,0)</f>
        <v>0</v>
      </c>
      <c r="AO9">
        <f t="shared" si="23"/>
        <v>0</v>
      </c>
      <c r="AP9">
        <f>IF(AND(K9,N9,P9),-1,0)</f>
        <v>0</v>
      </c>
      <c r="AR9">
        <f t="shared" si="24"/>
        <v>0</v>
      </c>
      <c r="AS9" t="b">
        <f>G9=AR9</f>
        <v>0</v>
      </c>
    </row>
    <row r="10" spans="1:45" x14ac:dyDescent="0.4">
      <c r="A10" s="1"/>
      <c r="B10" s="1">
        <v>8</v>
      </c>
      <c r="C10" s="1" t="str">
        <f t="shared" si="0"/>
        <v/>
      </c>
      <c r="D10" s="1">
        <v>-1</v>
      </c>
      <c r="E10" s="1">
        <v>1</v>
      </c>
      <c r="F10" s="4">
        <v>0</v>
      </c>
      <c r="G10" s="3">
        <v>0</v>
      </c>
      <c r="H10">
        <f t="shared" si="26"/>
        <v>0</v>
      </c>
      <c r="I10" t="b">
        <f t="shared" si="1"/>
        <v>0</v>
      </c>
      <c r="J10" t="b">
        <f t="shared" si="2"/>
        <v>1</v>
      </c>
      <c r="K10" t="b">
        <f t="shared" si="3"/>
        <v>1</v>
      </c>
      <c r="L10" t="b">
        <f t="shared" si="4"/>
        <v>0</v>
      </c>
      <c r="M10" t="b">
        <f t="shared" si="5"/>
        <v>1</v>
      </c>
      <c r="N10" t="b">
        <f t="shared" si="6"/>
        <v>0</v>
      </c>
      <c r="O10" t="b">
        <f t="shared" si="7"/>
        <v>0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0</v>
      </c>
      <c r="T10" t="b">
        <f t="shared" si="12"/>
        <v>1</v>
      </c>
      <c r="U10">
        <v>0</v>
      </c>
      <c r="X10">
        <f t="shared" si="25"/>
        <v>0</v>
      </c>
      <c r="Y10">
        <f t="shared" si="13"/>
        <v>-1</v>
      </c>
      <c r="AA10">
        <f t="shared" si="14"/>
        <v>0</v>
      </c>
      <c r="AB10">
        <f t="shared" si="15"/>
        <v>0</v>
      </c>
      <c r="AD10" t="b">
        <f t="shared" si="16"/>
        <v>0</v>
      </c>
      <c r="AE10" t="b">
        <f t="shared" si="17"/>
        <v>1</v>
      </c>
      <c r="AF10" t="b">
        <f>F10&lt;0</f>
        <v>0</v>
      </c>
      <c r="AG10" t="b">
        <f t="shared" si="18"/>
        <v>1</v>
      </c>
      <c r="AH10" t="b">
        <f t="shared" si="19"/>
        <v>1</v>
      </c>
      <c r="AI10" t="b">
        <f t="shared" si="20"/>
        <v>1</v>
      </c>
      <c r="AJ10" t="b">
        <f t="shared" si="21"/>
        <v>1</v>
      </c>
      <c r="AK10">
        <f t="shared" si="22"/>
        <v>0</v>
      </c>
      <c r="AM10">
        <f>IF(OR(AND(J10,L10,N10,P10),AND(O10,OR(I10,K10))),AA10,0)</f>
        <v>0</v>
      </c>
      <c r="AN10">
        <f>IF(AND(M10,OR(K10,I10)),AB10,0)</f>
        <v>0</v>
      </c>
      <c r="AO10">
        <f t="shared" si="23"/>
        <v>0</v>
      </c>
      <c r="AP10">
        <f>IF(AND(K10,N10,P10),-1,0)</f>
        <v>0</v>
      </c>
      <c r="AR10">
        <f t="shared" si="24"/>
        <v>0</v>
      </c>
      <c r="AS10" t="b">
        <f>G10=AR10</f>
        <v>1</v>
      </c>
    </row>
    <row r="11" spans="1:45" x14ac:dyDescent="0.4">
      <c r="A11" s="1"/>
      <c r="B11" s="1">
        <v>9</v>
      </c>
      <c r="C11" s="1" t="str">
        <f t="shared" si="0"/>
        <v>X</v>
      </c>
      <c r="D11" s="1">
        <v>-1</v>
      </c>
      <c r="E11" s="1">
        <v>1</v>
      </c>
      <c r="F11" s="4">
        <v>1</v>
      </c>
      <c r="G11" s="3">
        <v>-1</v>
      </c>
      <c r="H11">
        <f t="shared" si="26"/>
        <v>-1</v>
      </c>
      <c r="I11" t="b">
        <f t="shared" si="1"/>
        <v>0</v>
      </c>
      <c r="J11" t="b">
        <f t="shared" si="2"/>
        <v>1</v>
      </c>
      <c r="K11" t="b">
        <f t="shared" si="3"/>
        <v>1</v>
      </c>
      <c r="L11" t="b">
        <f t="shared" si="4"/>
        <v>0</v>
      </c>
      <c r="M11" t="b">
        <f t="shared" si="5"/>
        <v>1</v>
      </c>
      <c r="N11" t="b">
        <f t="shared" si="6"/>
        <v>0</v>
      </c>
      <c r="O11" t="b">
        <f t="shared" si="7"/>
        <v>0</v>
      </c>
      <c r="P11" t="b">
        <f t="shared" si="8"/>
        <v>1</v>
      </c>
      <c r="Q11" t="b">
        <f t="shared" si="9"/>
        <v>1</v>
      </c>
      <c r="R11" t="b">
        <f t="shared" si="10"/>
        <v>1</v>
      </c>
      <c r="S11" t="b">
        <f t="shared" si="11"/>
        <v>0</v>
      </c>
      <c r="T11" t="b">
        <f t="shared" si="12"/>
        <v>1</v>
      </c>
      <c r="U11">
        <v>0</v>
      </c>
      <c r="X11">
        <f t="shared" si="25"/>
        <v>0</v>
      </c>
      <c r="Y11">
        <f t="shared" si="13"/>
        <v>-1</v>
      </c>
      <c r="AA11">
        <f t="shared" si="14"/>
        <v>0</v>
      </c>
      <c r="AB11">
        <f t="shared" si="15"/>
        <v>0</v>
      </c>
      <c r="AD11" t="b">
        <f t="shared" si="16"/>
        <v>1</v>
      </c>
      <c r="AE11" t="b">
        <f t="shared" si="17"/>
        <v>0</v>
      </c>
      <c r="AF11" t="b">
        <f>F11&lt;0</f>
        <v>0</v>
      </c>
      <c r="AG11" t="b">
        <f t="shared" si="18"/>
        <v>1</v>
      </c>
      <c r="AH11" t="b">
        <f t="shared" si="19"/>
        <v>0</v>
      </c>
      <c r="AI11" t="b">
        <f t="shared" si="20"/>
        <v>0</v>
      </c>
      <c r="AJ11" t="b">
        <f t="shared" si="21"/>
        <v>0</v>
      </c>
      <c r="AK11">
        <f t="shared" si="22"/>
        <v>0</v>
      </c>
      <c r="AM11">
        <f>IF(OR(AND(J11,L11,N11,P11),AND(O11,OR(I11,K11))),AA11,0)</f>
        <v>0</v>
      </c>
      <c r="AN11">
        <f>IF(AND(M11,OR(K11,I11)),AB11,0)</f>
        <v>0</v>
      </c>
      <c r="AO11">
        <f t="shared" si="23"/>
        <v>0</v>
      </c>
      <c r="AP11">
        <f>IF(AND(K11,N11,P11),-1,0)</f>
        <v>0</v>
      </c>
      <c r="AR11">
        <f t="shared" si="24"/>
        <v>0</v>
      </c>
      <c r="AS11" t="b">
        <f>G11=AR11</f>
        <v>0</v>
      </c>
    </row>
    <row r="12" spans="1:45" x14ac:dyDescent="0.4">
      <c r="A12" s="1">
        <v>4</v>
      </c>
      <c r="B12" s="1">
        <v>10</v>
      </c>
      <c r="C12" s="1" t="str">
        <f t="shared" si="0"/>
        <v/>
      </c>
      <c r="D12" s="1">
        <v>0</v>
      </c>
      <c r="E12" s="1">
        <v>-1</v>
      </c>
      <c r="F12" s="4">
        <v>-1</v>
      </c>
      <c r="G12" s="3">
        <v>0</v>
      </c>
      <c r="H12">
        <f t="shared" si="26"/>
        <v>1</v>
      </c>
      <c r="I12" t="b">
        <f t="shared" si="1"/>
        <v>0</v>
      </c>
      <c r="J12" t="b">
        <f t="shared" si="2"/>
        <v>1</v>
      </c>
      <c r="K12" t="b">
        <f t="shared" si="3"/>
        <v>0</v>
      </c>
      <c r="L12" t="b">
        <f t="shared" si="4"/>
        <v>1</v>
      </c>
      <c r="M12" t="b">
        <f t="shared" si="5"/>
        <v>0</v>
      </c>
      <c r="N12" t="b">
        <f t="shared" si="6"/>
        <v>1</v>
      </c>
      <c r="O12" t="b">
        <f t="shared" si="7"/>
        <v>1</v>
      </c>
      <c r="P12" t="b">
        <f t="shared" si="8"/>
        <v>0</v>
      </c>
      <c r="Q12" t="b">
        <f t="shared" si="9"/>
        <v>0</v>
      </c>
      <c r="R12" t="b">
        <f t="shared" si="10"/>
        <v>0</v>
      </c>
      <c r="S12" t="b">
        <f t="shared" si="11"/>
        <v>1</v>
      </c>
      <c r="T12" t="b">
        <f t="shared" si="12"/>
        <v>0</v>
      </c>
      <c r="U12">
        <v>0</v>
      </c>
      <c r="X12">
        <f t="shared" si="25"/>
        <v>0</v>
      </c>
      <c r="Y12">
        <f t="shared" si="13"/>
        <v>1</v>
      </c>
      <c r="AA12">
        <f t="shared" si="14"/>
        <v>0</v>
      </c>
      <c r="AB12">
        <f t="shared" si="15"/>
        <v>0</v>
      </c>
      <c r="AD12" t="b">
        <f t="shared" si="16"/>
        <v>0</v>
      </c>
      <c r="AE12" t="b">
        <f t="shared" si="17"/>
        <v>1</v>
      </c>
      <c r="AF12" t="b">
        <f>F12&lt;0</f>
        <v>1</v>
      </c>
      <c r="AG12" t="b">
        <f t="shared" si="18"/>
        <v>0</v>
      </c>
      <c r="AH12" t="b">
        <f t="shared" si="19"/>
        <v>0</v>
      </c>
      <c r="AI12" t="b">
        <f t="shared" si="20"/>
        <v>0</v>
      </c>
      <c r="AJ12" t="b">
        <f t="shared" si="21"/>
        <v>0</v>
      </c>
      <c r="AK12">
        <f t="shared" si="22"/>
        <v>0</v>
      </c>
      <c r="AM12">
        <f>IF(OR(AND(J12,L12,N12,P12),AND(O12,OR(I12,K12))),AA12,0)</f>
        <v>0</v>
      </c>
      <c r="AN12">
        <f>IF(AND(M12,OR(K12,I12)),AB12,0)</f>
        <v>0</v>
      </c>
      <c r="AO12">
        <f t="shared" si="23"/>
        <v>0</v>
      </c>
      <c r="AP12">
        <f>IF(AND(K12,N12,P12),-1,0)</f>
        <v>0</v>
      </c>
      <c r="AR12">
        <f t="shared" si="24"/>
        <v>0</v>
      </c>
      <c r="AS12" t="b">
        <f>G12=AR12</f>
        <v>1</v>
      </c>
    </row>
    <row r="13" spans="1:45" x14ac:dyDescent="0.4">
      <c r="A13" s="1"/>
      <c r="B13" s="1">
        <v>11</v>
      </c>
      <c r="C13" s="1" t="str">
        <f t="shared" si="0"/>
        <v/>
      </c>
      <c r="D13" s="1">
        <v>0</v>
      </c>
      <c r="E13" s="1">
        <v>-1</v>
      </c>
      <c r="F13" s="4">
        <v>0</v>
      </c>
      <c r="G13" s="3">
        <v>0</v>
      </c>
      <c r="H13">
        <f t="shared" si="26"/>
        <v>0</v>
      </c>
      <c r="I13" t="b">
        <f t="shared" si="1"/>
        <v>0</v>
      </c>
      <c r="J13" t="b">
        <f t="shared" si="2"/>
        <v>1</v>
      </c>
      <c r="K13" t="b">
        <f t="shared" si="3"/>
        <v>0</v>
      </c>
      <c r="L13" t="b">
        <f t="shared" si="4"/>
        <v>1</v>
      </c>
      <c r="M13" t="b">
        <f t="shared" si="5"/>
        <v>0</v>
      </c>
      <c r="N13" t="b">
        <f t="shared" si="6"/>
        <v>1</v>
      </c>
      <c r="O13" t="b">
        <f t="shared" si="7"/>
        <v>1</v>
      </c>
      <c r="P13" t="b">
        <f t="shared" si="8"/>
        <v>0</v>
      </c>
      <c r="Q13" t="b">
        <f t="shared" si="9"/>
        <v>0</v>
      </c>
      <c r="R13" t="b">
        <f t="shared" si="10"/>
        <v>0</v>
      </c>
      <c r="S13" t="b">
        <f t="shared" si="11"/>
        <v>1</v>
      </c>
      <c r="T13" t="b">
        <f t="shared" si="12"/>
        <v>0</v>
      </c>
      <c r="U13">
        <v>0</v>
      </c>
      <c r="X13">
        <f t="shared" si="25"/>
        <v>0</v>
      </c>
      <c r="Y13">
        <f t="shared" si="13"/>
        <v>1</v>
      </c>
      <c r="AA13">
        <f t="shared" si="14"/>
        <v>0</v>
      </c>
      <c r="AB13">
        <f t="shared" si="15"/>
        <v>0</v>
      </c>
      <c r="AD13" t="b">
        <f t="shared" si="16"/>
        <v>0</v>
      </c>
      <c r="AE13" t="b">
        <f t="shared" si="17"/>
        <v>1</v>
      </c>
      <c r="AF13" t="b">
        <f>F13&lt;0</f>
        <v>0</v>
      </c>
      <c r="AG13" t="b">
        <f t="shared" si="18"/>
        <v>1</v>
      </c>
      <c r="AH13" t="b">
        <f t="shared" si="19"/>
        <v>0</v>
      </c>
      <c r="AI13" t="b">
        <f t="shared" si="20"/>
        <v>0</v>
      </c>
      <c r="AJ13" t="b">
        <f t="shared" si="21"/>
        <v>0</v>
      </c>
      <c r="AK13">
        <f t="shared" si="22"/>
        <v>0</v>
      </c>
      <c r="AM13">
        <f>IF(OR(AND(J13,L13,N13,P13),AND(O13,OR(I13,K13))),AA13,0)</f>
        <v>0</v>
      </c>
      <c r="AN13">
        <f>IF(AND(M13,OR(K13,I13)),AB13,0)</f>
        <v>0</v>
      </c>
      <c r="AO13">
        <f t="shared" si="23"/>
        <v>0</v>
      </c>
      <c r="AP13">
        <f>IF(AND(K13,N13,P13),-1,0)</f>
        <v>0</v>
      </c>
      <c r="AR13">
        <f t="shared" si="24"/>
        <v>0</v>
      </c>
      <c r="AS13" t="b">
        <f>G13=AR13</f>
        <v>1</v>
      </c>
    </row>
    <row r="14" spans="1:45" x14ac:dyDescent="0.4">
      <c r="A14" s="1"/>
      <c r="B14" s="1">
        <v>12</v>
      </c>
      <c r="C14" s="1" t="str">
        <f t="shared" si="0"/>
        <v/>
      </c>
      <c r="D14" s="1">
        <v>0</v>
      </c>
      <c r="E14" s="1">
        <v>-1</v>
      </c>
      <c r="F14" s="4">
        <v>1</v>
      </c>
      <c r="G14" s="3">
        <v>0</v>
      </c>
      <c r="H14">
        <f t="shared" si="26"/>
        <v>-1</v>
      </c>
      <c r="I14" t="b">
        <f t="shared" si="1"/>
        <v>0</v>
      </c>
      <c r="J14" t="b">
        <f t="shared" si="2"/>
        <v>1</v>
      </c>
      <c r="K14" t="b">
        <f t="shared" si="3"/>
        <v>0</v>
      </c>
      <c r="L14" t="b">
        <f t="shared" si="4"/>
        <v>1</v>
      </c>
      <c r="M14" t="b">
        <f t="shared" si="5"/>
        <v>0</v>
      </c>
      <c r="N14" t="b">
        <f t="shared" si="6"/>
        <v>1</v>
      </c>
      <c r="O14" t="b">
        <f t="shared" si="7"/>
        <v>1</v>
      </c>
      <c r="P14" t="b">
        <f t="shared" si="8"/>
        <v>0</v>
      </c>
      <c r="Q14" t="b">
        <f t="shared" si="9"/>
        <v>0</v>
      </c>
      <c r="R14" t="b">
        <f t="shared" si="10"/>
        <v>0</v>
      </c>
      <c r="S14" t="b">
        <f t="shared" si="11"/>
        <v>1</v>
      </c>
      <c r="T14" t="b">
        <f t="shared" si="12"/>
        <v>0</v>
      </c>
      <c r="U14">
        <v>0</v>
      </c>
      <c r="X14">
        <f t="shared" si="25"/>
        <v>0</v>
      </c>
      <c r="Y14">
        <f t="shared" si="13"/>
        <v>1</v>
      </c>
      <c r="AA14">
        <f t="shared" si="14"/>
        <v>0</v>
      </c>
      <c r="AB14">
        <f t="shared" si="15"/>
        <v>0</v>
      </c>
      <c r="AD14" t="b">
        <f t="shared" si="16"/>
        <v>1</v>
      </c>
      <c r="AE14" t="b">
        <f t="shared" si="17"/>
        <v>0</v>
      </c>
      <c r="AF14" t="b">
        <f>F14&lt;0</f>
        <v>0</v>
      </c>
      <c r="AG14" t="b">
        <f t="shared" si="18"/>
        <v>1</v>
      </c>
      <c r="AH14" t="b">
        <f t="shared" si="19"/>
        <v>0</v>
      </c>
      <c r="AI14" t="b">
        <f t="shared" si="20"/>
        <v>0</v>
      </c>
      <c r="AJ14" t="b">
        <f t="shared" si="21"/>
        <v>0</v>
      </c>
      <c r="AK14">
        <f t="shared" si="22"/>
        <v>0</v>
      </c>
      <c r="AM14">
        <f>IF(OR(AND(J14,L14,N14,P14),AND(O14,OR(I14,K14))),AA14,0)</f>
        <v>0</v>
      </c>
      <c r="AN14">
        <f>IF(AND(M14,OR(K14,I14)),AB14,0)</f>
        <v>0</v>
      </c>
      <c r="AO14">
        <f t="shared" si="23"/>
        <v>0</v>
      </c>
      <c r="AP14">
        <f>IF(AND(K14,N14,P14),-1,0)</f>
        <v>0</v>
      </c>
      <c r="AR14">
        <f t="shared" si="24"/>
        <v>0</v>
      </c>
      <c r="AS14" t="b">
        <f>G14=AR14</f>
        <v>1</v>
      </c>
    </row>
    <row r="15" spans="1:45" s="12" customFormat="1" x14ac:dyDescent="0.4">
      <c r="A15" s="9">
        <v>5</v>
      </c>
      <c r="B15" s="9">
        <v>13</v>
      </c>
      <c r="C15" s="9" t="str">
        <f t="shared" si="0"/>
        <v>X</v>
      </c>
      <c r="D15" s="9">
        <v>0</v>
      </c>
      <c r="E15" s="9">
        <v>0</v>
      </c>
      <c r="F15" s="10">
        <v>-1</v>
      </c>
      <c r="G15" s="11">
        <v>-1</v>
      </c>
      <c r="H15" s="12">
        <f t="shared" si="26"/>
        <v>1</v>
      </c>
      <c r="I15" s="12" t="b">
        <f t="shared" si="1"/>
        <v>0</v>
      </c>
      <c r="J15" s="12" t="b">
        <f t="shared" si="2"/>
        <v>1</v>
      </c>
      <c r="K15" s="12" t="b">
        <f t="shared" si="3"/>
        <v>0</v>
      </c>
      <c r="L15" s="12" t="b">
        <f t="shared" si="4"/>
        <v>1</v>
      </c>
      <c r="M15" s="12" t="b">
        <f t="shared" si="5"/>
        <v>0</v>
      </c>
      <c r="N15" s="12" t="b">
        <f t="shared" si="6"/>
        <v>1</v>
      </c>
      <c r="O15" s="12" t="b">
        <f t="shared" si="7"/>
        <v>0</v>
      </c>
      <c r="P15" s="12" t="b">
        <f t="shared" si="8"/>
        <v>1</v>
      </c>
      <c r="Q15" s="12" t="b">
        <f t="shared" si="9"/>
        <v>1</v>
      </c>
      <c r="R15" s="12" t="b">
        <f t="shared" si="10"/>
        <v>0</v>
      </c>
      <c r="S15" t="b">
        <f t="shared" si="11"/>
        <v>0</v>
      </c>
      <c r="T15" s="12" t="b">
        <f t="shared" si="12"/>
        <v>1</v>
      </c>
      <c r="U15">
        <v>0</v>
      </c>
      <c r="X15" s="12">
        <f t="shared" si="25"/>
        <v>1</v>
      </c>
      <c r="Y15" s="12">
        <f t="shared" si="13"/>
        <v>-1</v>
      </c>
      <c r="AA15" s="12">
        <f t="shared" si="14"/>
        <v>1</v>
      </c>
      <c r="AB15" s="12">
        <f t="shared" si="15"/>
        <v>-1</v>
      </c>
      <c r="AD15" s="12" t="b">
        <f t="shared" si="16"/>
        <v>0</v>
      </c>
      <c r="AE15" s="12" t="b">
        <f t="shared" si="17"/>
        <v>1</v>
      </c>
      <c r="AF15" s="12" t="b">
        <f>F15&lt;0</f>
        <v>1</v>
      </c>
      <c r="AG15" s="12" t="b">
        <f t="shared" si="18"/>
        <v>0</v>
      </c>
      <c r="AH15" s="12" t="b">
        <f t="shared" si="19"/>
        <v>0</v>
      </c>
      <c r="AI15" s="12" t="b">
        <f t="shared" si="20"/>
        <v>0</v>
      </c>
      <c r="AJ15" s="12" t="b">
        <f t="shared" si="21"/>
        <v>1</v>
      </c>
      <c r="AK15" s="12">
        <f t="shared" si="22"/>
        <v>-1</v>
      </c>
      <c r="AM15" s="12">
        <f>IF(OR(AND(J15,L15,N15,P15),AND(O15,OR(I15,K15))),AA15,0)</f>
        <v>1</v>
      </c>
      <c r="AN15" s="12">
        <f>IF(AND(M15,OR(K15,I15)),AB15,0)</f>
        <v>0</v>
      </c>
      <c r="AO15" s="12">
        <f t="shared" si="23"/>
        <v>0</v>
      </c>
      <c r="AP15" s="12">
        <f>IF(AND(K15,N15,P15),-1,0)</f>
        <v>0</v>
      </c>
      <c r="AR15" s="12">
        <f t="shared" si="24"/>
        <v>1</v>
      </c>
      <c r="AS15" s="12" t="b">
        <f>G15=AR15</f>
        <v>0</v>
      </c>
    </row>
    <row r="16" spans="1:45" s="12" customFormat="1" x14ac:dyDescent="0.4">
      <c r="A16" s="9"/>
      <c r="B16" s="9">
        <v>14</v>
      </c>
      <c r="C16" s="9" t="str">
        <f t="shared" si="0"/>
        <v/>
      </c>
      <c r="D16" s="9">
        <v>0</v>
      </c>
      <c r="E16" s="9">
        <v>0</v>
      </c>
      <c r="F16" s="10">
        <v>0</v>
      </c>
      <c r="G16" s="11">
        <v>0</v>
      </c>
      <c r="H16" s="12">
        <f t="shared" si="26"/>
        <v>0</v>
      </c>
      <c r="I16" s="12" t="b">
        <f t="shared" si="1"/>
        <v>0</v>
      </c>
      <c r="J16" s="12" t="b">
        <f t="shared" si="2"/>
        <v>1</v>
      </c>
      <c r="K16" s="12" t="b">
        <f t="shared" si="3"/>
        <v>0</v>
      </c>
      <c r="L16" s="12" t="b">
        <f t="shared" si="4"/>
        <v>1</v>
      </c>
      <c r="M16" s="12" t="b">
        <f t="shared" si="5"/>
        <v>0</v>
      </c>
      <c r="N16" s="12" t="b">
        <f t="shared" si="6"/>
        <v>1</v>
      </c>
      <c r="O16" s="12" t="b">
        <f t="shared" si="7"/>
        <v>0</v>
      </c>
      <c r="P16" s="12" t="b">
        <f t="shared" si="8"/>
        <v>1</v>
      </c>
      <c r="Q16" s="12" t="b">
        <f t="shared" si="9"/>
        <v>1</v>
      </c>
      <c r="R16" s="12" t="b">
        <f t="shared" si="10"/>
        <v>0</v>
      </c>
      <c r="S16" t="b">
        <f t="shared" si="11"/>
        <v>0</v>
      </c>
      <c r="T16" s="12" t="b">
        <f t="shared" si="12"/>
        <v>1</v>
      </c>
      <c r="U16">
        <v>0</v>
      </c>
      <c r="X16" s="12">
        <f t="shared" si="25"/>
        <v>1</v>
      </c>
      <c r="Y16" s="12">
        <f t="shared" si="13"/>
        <v>-1</v>
      </c>
      <c r="AA16" s="12">
        <f t="shared" si="14"/>
        <v>1</v>
      </c>
      <c r="AB16" s="12">
        <f t="shared" si="15"/>
        <v>-1</v>
      </c>
      <c r="AD16" s="12" t="b">
        <f t="shared" si="16"/>
        <v>0</v>
      </c>
      <c r="AE16" s="12" t="b">
        <f t="shared" si="17"/>
        <v>1</v>
      </c>
      <c r="AF16" s="12" t="b">
        <f>F16&lt;0</f>
        <v>0</v>
      </c>
      <c r="AG16" s="12" t="b">
        <f t="shared" si="18"/>
        <v>1</v>
      </c>
      <c r="AH16" s="12" t="b">
        <f t="shared" si="19"/>
        <v>0</v>
      </c>
      <c r="AI16" s="12" t="b">
        <f t="shared" si="20"/>
        <v>0</v>
      </c>
      <c r="AJ16" s="12" t="b">
        <f t="shared" si="21"/>
        <v>0</v>
      </c>
      <c r="AK16" s="12">
        <f t="shared" si="22"/>
        <v>0</v>
      </c>
      <c r="AM16" s="12">
        <f>IF(OR(AND(J16,L16,N16,P16),AND(O16,OR(I16,K16))),AA16,0)</f>
        <v>1</v>
      </c>
      <c r="AN16" s="12">
        <f>IF(AND(M16,OR(K16,I16)),AB16,0)</f>
        <v>0</v>
      </c>
      <c r="AO16" s="12">
        <f t="shared" si="23"/>
        <v>0</v>
      </c>
      <c r="AP16" s="12">
        <f>IF(AND(K16,N16,P16),-1,0)</f>
        <v>0</v>
      </c>
      <c r="AR16" s="12">
        <f t="shared" si="24"/>
        <v>1</v>
      </c>
      <c r="AS16" s="12" t="b">
        <f>G16=AR16</f>
        <v>0</v>
      </c>
    </row>
    <row r="17" spans="1:45" x14ac:dyDescent="0.4">
      <c r="A17" s="1"/>
      <c r="B17" s="1">
        <v>15</v>
      </c>
      <c r="C17" s="1" t="str">
        <f t="shared" si="0"/>
        <v>O</v>
      </c>
      <c r="D17" s="1">
        <v>0</v>
      </c>
      <c r="E17" s="1">
        <v>0</v>
      </c>
      <c r="F17" s="4">
        <v>1</v>
      </c>
      <c r="G17" s="3">
        <v>1</v>
      </c>
      <c r="H17">
        <f t="shared" si="26"/>
        <v>-1</v>
      </c>
      <c r="I17" t="b">
        <f t="shared" si="1"/>
        <v>0</v>
      </c>
      <c r="J17" t="b">
        <f t="shared" si="2"/>
        <v>1</v>
      </c>
      <c r="K17" t="b">
        <f t="shared" si="3"/>
        <v>0</v>
      </c>
      <c r="L17" t="b">
        <f t="shared" si="4"/>
        <v>1</v>
      </c>
      <c r="M17" t="b">
        <f t="shared" si="5"/>
        <v>0</v>
      </c>
      <c r="N17" t="b">
        <f t="shared" si="6"/>
        <v>1</v>
      </c>
      <c r="O17" t="b">
        <f t="shared" si="7"/>
        <v>0</v>
      </c>
      <c r="P17" t="b">
        <f t="shared" si="8"/>
        <v>1</v>
      </c>
      <c r="Q17" t="b">
        <f t="shared" si="9"/>
        <v>1</v>
      </c>
      <c r="R17" t="b">
        <f t="shared" si="10"/>
        <v>0</v>
      </c>
      <c r="S17" t="b">
        <f t="shared" si="11"/>
        <v>0</v>
      </c>
      <c r="T17" t="b">
        <f t="shared" si="12"/>
        <v>1</v>
      </c>
      <c r="U17">
        <v>0</v>
      </c>
      <c r="X17">
        <f t="shared" si="25"/>
        <v>1</v>
      </c>
      <c r="Y17">
        <f t="shared" si="13"/>
        <v>-1</v>
      </c>
      <c r="AA17">
        <f t="shared" si="14"/>
        <v>1</v>
      </c>
      <c r="AB17">
        <f t="shared" si="15"/>
        <v>-1</v>
      </c>
      <c r="AD17" t="b">
        <f t="shared" si="16"/>
        <v>1</v>
      </c>
      <c r="AE17" t="b">
        <f t="shared" si="17"/>
        <v>0</v>
      </c>
      <c r="AF17" t="b">
        <f>F17&lt;0</f>
        <v>0</v>
      </c>
      <c r="AG17" t="b">
        <f t="shared" si="18"/>
        <v>1</v>
      </c>
      <c r="AH17" t="b">
        <f t="shared" si="19"/>
        <v>0</v>
      </c>
      <c r="AI17" t="b">
        <f t="shared" si="20"/>
        <v>1</v>
      </c>
      <c r="AJ17" t="b">
        <f t="shared" si="21"/>
        <v>0</v>
      </c>
      <c r="AK17">
        <f t="shared" si="22"/>
        <v>1</v>
      </c>
      <c r="AM17">
        <f>IF(OR(AND(J17,L17,N17,P17),AND(O17,OR(I17,K17))),AA17,0)</f>
        <v>1</v>
      </c>
      <c r="AN17">
        <f>IF(AND(M17,OR(K17,I17)),AB17,0)</f>
        <v>0</v>
      </c>
      <c r="AO17">
        <f t="shared" si="23"/>
        <v>0</v>
      </c>
      <c r="AP17">
        <f>IF(AND(K17,N17,P17),-1,0)</f>
        <v>0</v>
      </c>
      <c r="AR17">
        <f t="shared" si="24"/>
        <v>1</v>
      </c>
      <c r="AS17" t="b">
        <f>G17=AR17</f>
        <v>1</v>
      </c>
    </row>
    <row r="18" spans="1:45" x14ac:dyDescent="0.4">
      <c r="A18" s="1">
        <v>6</v>
      </c>
      <c r="B18" s="1">
        <v>16</v>
      </c>
      <c r="C18" s="1" t="str">
        <f t="shared" si="0"/>
        <v/>
      </c>
      <c r="D18" s="1">
        <v>0</v>
      </c>
      <c r="E18" s="1">
        <v>1</v>
      </c>
      <c r="F18" s="4">
        <v>-1</v>
      </c>
      <c r="G18" s="3">
        <v>0</v>
      </c>
      <c r="H18">
        <f t="shared" si="26"/>
        <v>1</v>
      </c>
      <c r="I18" t="b">
        <f t="shared" si="1"/>
        <v>0</v>
      </c>
      <c r="J18" t="b">
        <f t="shared" si="2"/>
        <v>1</v>
      </c>
      <c r="K18" t="b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1</v>
      </c>
      <c r="Q18" t="b">
        <f t="shared" si="9"/>
        <v>0</v>
      </c>
      <c r="R18" t="b">
        <f t="shared" si="10"/>
        <v>0</v>
      </c>
      <c r="S18" t="b">
        <f t="shared" si="11"/>
        <v>1</v>
      </c>
      <c r="T18" t="b">
        <f t="shared" si="12"/>
        <v>0</v>
      </c>
      <c r="U18">
        <v>0</v>
      </c>
      <c r="X18">
        <f t="shared" si="25"/>
        <v>0</v>
      </c>
      <c r="Y18">
        <f t="shared" si="13"/>
        <v>1</v>
      </c>
      <c r="AA18">
        <f t="shared" si="14"/>
        <v>0</v>
      </c>
      <c r="AB18">
        <f t="shared" si="15"/>
        <v>0</v>
      </c>
      <c r="AD18" t="b">
        <f t="shared" si="16"/>
        <v>0</v>
      </c>
      <c r="AE18" t="b">
        <f t="shared" si="17"/>
        <v>1</v>
      </c>
      <c r="AF18" t="b">
        <f>F18&lt;0</f>
        <v>1</v>
      </c>
      <c r="AG18" t="b">
        <f t="shared" si="18"/>
        <v>0</v>
      </c>
      <c r="AH18" t="b">
        <f t="shared" si="19"/>
        <v>0</v>
      </c>
      <c r="AI18" t="b">
        <f t="shared" si="20"/>
        <v>0</v>
      </c>
      <c r="AJ18" t="b">
        <f t="shared" si="21"/>
        <v>0</v>
      </c>
      <c r="AK18">
        <f t="shared" si="22"/>
        <v>0</v>
      </c>
      <c r="AM18">
        <f>IF(OR(AND(J18,L18,N18,P18),AND(O18,OR(I18,K18))),AA18,0)</f>
        <v>0</v>
      </c>
      <c r="AN18">
        <f>IF(AND(M18,OR(K18,I18)),AB18,0)</f>
        <v>0</v>
      </c>
      <c r="AO18">
        <f t="shared" si="23"/>
        <v>0</v>
      </c>
      <c r="AP18">
        <f>IF(AND(K18,N18,P18),-1,0)</f>
        <v>0</v>
      </c>
      <c r="AR18">
        <f t="shared" si="24"/>
        <v>0</v>
      </c>
      <c r="AS18" t="b">
        <f>G18=AR18</f>
        <v>1</v>
      </c>
    </row>
    <row r="19" spans="1:45" x14ac:dyDescent="0.4">
      <c r="A19" s="1"/>
      <c r="B19" s="1">
        <v>17</v>
      </c>
      <c r="C19" s="1" t="str">
        <f t="shared" si="0"/>
        <v/>
      </c>
      <c r="D19" s="1">
        <v>0</v>
      </c>
      <c r="E19" s="1">
        <v>1</v>
      </c>
      <c r="F19" s="4">
        <v>0</v>
      </c>
      <c r="G19" s="3">
        <v>0</v>
      </c>
      <c r="H19">
        <f t="shared" si="26"/>
        <v>0</v>
      </c>
      <c r="I19" t="b">
        <f t="shared" si="1"/>
        <v>0</v>
      </c>
      <c r="J19" t="b">
        <f t="shared" si="2"/>
        <v>1</v>
      </c>
      <c r="K19" t="b">
        <f t="shared" si="3"/>
        <v>0</v>
      </c>
      <c r="L19" t="b">
        <f t="shared" si="4"/>
        <v>1</v>
      </c>
      <c r="M19" t="b">
        <f t="shared" si="5"/>
        <v>1</v>
      </c>
      <c r="N19" t="b">
        <f t="shared" si="6"/>
        <v>0</v>
      </c>
      <c r="O19" t="b">
        <f t="shared" si="7"/>
        <v>0</v>
      </c>
      <c r="P19" t="b">
        <f t="shared" si="8"/>
        <v>1</v>
      </c>
      <c r="Q19" t="b">
        <f t="shared" si="9"/>
        <v>0</v>
      </c>
      <c r="R19" t="b">
        <f t="shared" si="10"/>
        <v>0</v>
      </c>
      <c r="S19" t="b">
        <f t="shared" si="11"/>
        <v>1</v>
      </c>
      <c r="T19" t="b">
        <f t="shared" si="12"/>
        <v>0</v>
      </c>
      <c r="U19">
        <v>0</v>
      </c>
      <c r="X19">
        <f t="shared" si="25"/>
        <v>0</v>
      </c>
      <c r="Y19">
        <f t="shared" si="13"/>
        <v>1</v>
      </c>
      <c r="AA19">
        <f t="shared" si="14"/>
        <v>0</v>
      </c>
      <c r="AB19">
        <f t="shared" si="15"/>
        <v>0</v>
      </c>
      <c r="AD19" t="b">
        <f t="shared" si="16"/>
        <v>0</v>
      </c>
      <c r="AE19" t="b">
        <f t="shared" si="17"/>
        <v>1</v>
      </c>
      <c r="AF19" t="b">
        <f>F19&lt;0</f>
        <v>0</v>
      </c>
      <c r="AG19" t="b">
        <f t="shared" si="18"/>
        <v>1</v>
      </c>
      <c r="AH19" t="b">
        <f t="shared" si="19"/>
        <v>0</v>
      </c>
      <c r="AI19" t="b">
        <f t="shared" si="20"/>
        <v>0</v>
      </c>
      <c r="AJ19" t="b">
        <f t="shared" si="21"/>
        <v>0</v>
      </c>
      <c r="AK19">
        <f t="shared" si="22"/>
        <v>0</v>
      </c>
      <c r="AM19">
        <f>IF(OR(AND(J19,L19,N19,P19),AND(O19,OR(I19,K19))),AA19,0)</f>
        <v>0</v>
      </c>
      <c r="AN19">
        <f>IF(AND(M19,OR(K19,I19)),AB19,0)</f>
        <v>0</v>
      </c>
      <c r="AO19">
        <f t="shared" si="23"/>
        <v>0</v>
      </c>
      <c r="AP19">
        <f>IF(AND(K19,N19,P19),-1,0)</f>
        <v>0</v>
      </c>
      <c r="AR19">
        <f t="shared" si="24"/>
        <v>0</v>
      </c>
      <c r="AS19" t="b">
        <f>G19=AR19</f>
        <v>1</v>
      </c>
    </row>
    <row r="20" spans="1:45" x14ac:dyDescent="0.4">
      <c r="A20" s="1"/>
      <c r="B20" s="1">
        <v>18</v>
      </c>
      <c r="C20" s="1" t="str">
        <f t="shared" si="0"/>
        <v/>
      </c>
      <c r="D20" s="1">
        <v>0</v>
      </c>
      <c r="E20" s="1">
        <v>1</v>
      </c>
      <c r="F20" s="4">
        <v>1</v>
      </c>
      <c r="G20" s="3">
        <v>0</v>
      </c>
      <c r="H20">
        <f t="shared" si="26"/>
        <v>-1</v>
      </c>
      <c r="I20" t="b">
        <f t="shared" si="1"/>
        <v>0</v>
      </c>
      <c r="J20" t="b">
        <f t="shared" si="2"/>
        <v>1</v>
      </c>
      <c r="K20" t="b">
        <f t="shared" si="3"/>
        <v>0</v>
      </c>
      <c r="L20" t="b">
        <f t="shared" si="4"/>
        <v>1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1</v>
      </c>
      <c r="Q20" t="b">
        <f t="shared" si="9"/>
        <v>0</v>
      </c>
      <c r="R20" t="b">
        <f t="shared" si="10"/>
        <v>0</v>
      </c>
      <c r="S20" t="b">
        <f t="shared" si="11"/>
        <v>1</v>
      </c>
      <c r="T20" t="b">
        <f t="shared" si="12"/>
        <v>0</v>
      </c>
      <c r="U20">
        <v>0</v>
      </c>
      <c r="X20">
        <f t="shared" si="25"/>
        <v>0</v>
      </c>
      <c r="Y20">
        <f t="shared" si="13"/>
        <v>1</v>
      </c>
      <c r="AA20">
        <f t="shared" si="14"/>
        <v>0</v>
      </c>
      <c r="AB20">
        <f t="shared" si="15"/>
        <v>0</v>
      </c>
      <c r="AD20" t="b">
        <f t="shared" si="16"/>
        <v>1</v>
      </c>
      <c r="AE20" t="b">
        <f t="shared" si="17"/>
        <v>0</v>
      </c>
      <c r="AF20" t="b">
        <f>F20&lt;0</f>
        <v>0</v>
      </c>
      <c r="AG20" t="b">
        <f t="shared" si="18"/>
        <v>1</v>
      </c>
      <c r="AH20" t="b">
        <f t="shared" si="19"/>
        <v>0</v>
      </c>
      <c r="AI20" t="b">
        <f t="shared" si="20"/>
        <v>0</v>
      </c>
      <c r="AJ20" t="b">
        <f t="shared" si="21"/>
        <v>0</v>
      </c>
      <c r="AK20">
        <f t="shared" si="22"/>
        <v>0</v>
      </c>
      <c r="AM20">
        <f>IF(OR(AND(J20,L20,N20,P20),AND(O20,OR(I20,K20))),AA20,0)</f>
        <v>0</v>
      </c>
      <c r="AN20">
        <f>IF(AND(M20,OR(K20,I20)),AB20,0)</f>
        <v>0</v>
      </c>
      <c r="AO20">
        <f t="shared" si="23"/>
        <v>0</v>
      </c>
      <c r="AP20">
        <f>IF(AND(K20,N20,P20),-1,0)</f>
        <v>0</v>
      </c>
      <c r="AR20">
        <f t="shared" si="24"/>
        <v>0</v>
      </c>
      <c r="AS20" t="b">
        <f>G20=AR20</f>
        <v>1</v>
      </c>
    </row>
    <row r="21" spans="1:45" x14ac:dyDescent="0.4">
      <c r="A21" s="1">
        <v>7</v>
      </c>
      <c r="B21" s="1">
        <v>19</v>
      </c>
      <c r="C21" s="1" t="str">
        <f t="shared" si="0"/>
        <v>X</v>
      </c>
      <c r="D21" s="1">
        <v>1</v>
      </c>
      <c r="E21" s="1">
        <v>-1</v>
      </c>
      <c r="F21" s="4">
        <v>-1</v>
      </c>
      <c r="G21" s="3">
        <v>-1</v>
      </c>
      <c r="H21">
        <f t="shared" si="26"/>
        <v>1</v>
      </c>
      <c r="I21" t="b">
        <f t="shared" si="1"/>
        <v>1</v>
      </c>
      <c r="J21" t="b">
        <f t="shared" si="2"/>
        <v>0</v>
      </c>
      <c r="K21" t="b">
        <f t="shared" si="3"/>
        <v>0</v>
      </c>
      <c r="L21" t="b">
        <f t="shared" si="4"/>
        <v>1</v>
      </c>
      <c r="M21" t="b">
        <f t="shared" si="5"/>
        <v>0</v>
      </c>
      <c r="N21" t="b">
        <f t="shared" si="6"/>
        <v>1</v>
      </c>
      <c r="O21" t="b">
        <f t="shared" si="7"/>
        <v>1</v>
      </c>
      <c r="P21" t="b">
        <f t="shared" si="8"/>
        <v>0</v>
      </c>
      <c r="Q21" t="b">
        <f t="shared" si="9"/>
        <v>1</v>
      </c>
      <c r="R21" t="b">
        <f t="shared" si="10"/>
        <v>1</v>
      </c>
      <c r="S21" t="b">
        <f t="shared" si="11"/>
        <v>0</v>
      </c>
      <c r="T21" t="b">
        <f t="shared" si="12"/>
        <v>1</v>
      </c>
      <c r="U21">
        <v>0</v>
      </c>
      <c r="X21">
        <f t="shared" si="25"/>
        <v>0</v>
      </c>
      <c r="Y21">
        <f t="shared" si="13"/>
        <v>-1</v>
      </c>
      <c r="AA21">
        <f t="shared" si="14"/>
        <v>0</v>
      </c>
      <c r="AB21">
        <f t="shared" si="15"/>
        <v>0</v>
      </c>
      <c r="AD21" t="b">
        <f t="shared" si="16"/>
        <v>0</v>
      </c>
      <c r="AE21" t="b">
        <f t="shared" si="17"/>
        <v>1</v>
      </c>
      <c r="AF21" t="b">
        <f>F21&lt;0</f>
        <v>1</v>
      </c>
      <c r="AG21" t="b">
        <f t="shared" si="18"/>
        <v>0</v>
      </c>
      <c r="AH21" t="b">
        <f t="shared" si="19"/>
        <v>0</v>
      </c>
      <c r="AI21" t="b">
        <f t="shared" si="20"/>
        <v>0</v>
      </c>
      <c r="AJ21" t="b">
        <f t="shared" si="21"/>
        <v>0</v>
      </c>
      <c r="AK21">
        <f t="shared" si="22"/>
        <v>0</v>
      </c>
      <c r="AM21">
        <f>IF(OR(AND(J21,L21,N21,P21),AND(O21,OR(I21,K21))),AA21,0)</f>
        <v>0</v>
      </c>
      <c r="AN21">
        <f>IF(AND(M21,OR(K21,I21)),AB21,0)</f>
        <v>0</v>
      </c>
      <c r="AO21">
        <f t="shared" si="23"/>
        <v>0</v>
      </c>
      <c r="AP21">
        <f>IF(AND(K21,N21,P21),-1,0)</f>
        <v>0</v>
      </c>
      <c r="AR21">
        <f t="shared" si="24"/>
        <v>0</v>
      </c>
      <c r="AS21" t="b">
        <f>G21=AR21</f>
        <v>0</v>
      </c>
    </row>
    <row r="22" spans="1:45" x14ac:dyDescent="0.4">
      <c r="A22" s="1"/>
      <c r="B22" s="1">
        <v>20</v>
      </c>
      <c r="C22" s="1" t="str">
        <f t="shared" si="0"/>
        <v/>
      </c>
      <c r="D22" s="1">
        <v>1</v>
      </c>
      <c r="E22" s="1">
        <v>-1</v>
      </c>
      <c r="F22" s="4">
        <v>0</v>
      </c>
      <c r="G22" s="3">
        <v>0</v>
      </c>
      <c r="H22">
        <f t="shared" si="26"/>
        <v>0</v>
      </c>
      <c r="I22" t="b">
        <f t="shared" si="1"/>
        <v>1</v>
      </c>
      <c r="J22" t="b">
        <f t="shared" si="2"/>
        <v>0</v>
      </c>
      <c r="K22" t="b">
        <f t="shared" si="3"/>
        <v>0</v>
      </c>
      <c r="L22" t="b">
        <f t="shared" si="4"/>
        <v>1</v>
      </c>
      <c r="M22" t="b">
        <f t="shared" si="5"/>
        <v>0</v>
      </c>
      <c r="N22" t="b">
        <f t="shared" si="6"/>
        <v>1</v>
      </c>
      <c r="O22" t="b">
        <f t="shared" si="7"/>
        <v>1</v>
      </c>
      <c r="P22" t="b">
        <f t="shared" si="8"/>
        <v>0</v>
      </c>
      <c r="Q22" t="b">
        <f t="shared" si="9"/>
        <v>1</v>
      </c>
      <c r="R22" t="b">
        <f t="shared" si="10"/>
        <v>1</v>
      </c>
      <c r="S22" t="b">
        <f t="shared" si="11"/>
        <v>0</v>
      </c>
      <c r="T22" t="b">
        <f t="shared" si="12"/>
        <v>1</v>
      </c>
      <c r="U22">
        <v>0</v>
      </c>
      <c r="X22">
        <f t="shared" si="25"/>
        <v>0</v>
      </c>
      <c r="Y22">
        <f t="shared" si="13"/>
        <v>-1</v>
      </c>
      <c r="AA22">
        <f t="shared" si="14"/>
        <v>0</v>
      </c>
      <c r="AB22">
        <f t="shared" si="15"/>
        <v>0</v>
      </c>
      <c r="AD22" t="b">
        <f t="shared" si="16"/>
        <v>0</v>
      </c>
      <c r="AE22" t="b">
        <f t="shared" si="17"/>
        <v>1</v>
      </c>
      <c r="AF22" t="b">
        <f>F22&lt;0</f>
        <v>0</v>
      </c>
      <c r="AG22" t="b">
        <f t="shared" si="18"/>
        <v>1</v>
      </c>
      <c r="AH22" t="b">
        <f t="shared" si="19"/>
        <v>0</v>
      </c>
      <c r="AI22" t="b">
        <f t="shared" si="20"/>
        <v>0</v>
      </c>
      <c r="AJ22" t="b">
        <f t="shared" si="21"/>
        <v>0</v>
      </c>
      <c r="AK22">
        <f t="shared" si="22"/>
        <v>0</v>
      </c>
      <c r="AM22">
        <f>IF(OR(AND(J22,L22,N22,P22),AND(O22,OR(I22,K22))),AA22,0)</f>
        <v>0</v>
      </c>
      <c r="AN22">
        <f>IF(AND(M22,OR(K22,I22)),AB22,0)</f>
        <v>0</v>
      </c>
      <c r="AO22">
        <f t="shared" si="23"/>
        <v>0</v>
      </c>
      <c r="AP22">
        <f>IF(AND(K22,N22,P22),-1,0)</f>
        <v>0</v>
      </c>
      <c r="AR22">
        <f t="shared" si="24"/>
        <v>0</v>
      </c>
      <c r="AS22" t="b">
        <f>G22=AR22</f>
        <v>1</v>
      </c>
    </row>
    <row r="23" spans="1:45" x14ac:dyDescent="0.4">
      <c r="A23" s="1"/>
      <c r="B23" s="1">
        <v>21</v>
      </c>
      <c r="C23" s="1" t="str">
        <f t="shared" si="0"/>
        <v>O</v>
      </c>
      <c r="D23" s="1">
        <v>1</v>
      </c>
      <c r="E23" s="1">
        <v>-1</v>
      </c>
      <c r="F23" s="4">
        <v>1</v>
      </c>
      <c r="G23" s="3">
        <v>1</v>
      </c>
      <c r="H23">
        <f t="shared" si="26"/>
        <v>-1</v>
      </c>
      <c r="I23" t="b">
        <f t="shared" si="1"/>
        <v>1</v>
      </c>
      <c r="J23" t="b">
        <f t="shared" si="2"/>
        <v>0</v>
      </c>
      <c r="K23" t="b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1</v>
      </c>
      <c r="O23" t="b">
        <f t="shared" si="7"/>
        <v>1</v>
      </c>
      <c r="P23" t="b">
        <f t="shared" si="8"/>
        <v>0</v>
      </c>
      <c r="Q23" t="b">
        <f t="shared" si="9"/>
        <v>1</v>
      </c>
      <c r="R23" t="b">
        <f t="shared" si="10"/>
        <v>1</v>
      </c>
      <c r="S23" t="b">
        <f t="shared" si="11"/>
        <v>0</v>
      </c>
      <c r="T23" t="b">
        <f t="shared" si="12"/>
        <v>1</v>
      </c>
      <c r="U23">
        <v>0</v>
      </c>
      <c r="X23">
        <f t="shared" si="25"/>
        <v>0</v>
      </c>
      <c r="Y23">
        <f t="shared" si="13"/>
        <v>-1</v>
      </c>
      <c r="AA23">
        <f t="shared" si="14"/>
        <v>0</v>
      </c>
      <c r="AB23">
        <f t="shared" si="15"/>
        <v>0</v>
      </c>
      <c r="AD23" t="b">
        <f t="shared" si="16"/>
        <v>1</v>
      </c>
      <c r="AE23" t="b">
        <f t="shared" si="17"/>
        <v>0</v>
      </c>
      <c r="AF23" t="b">
        <f>F23&lt;0</f>
        <v>0</v>
      </c>
      <c r="AG23" t="b">
        <f t="shared" si="18"/>
        <v>1</v>
      </c>
      <c r="AH23" t="b">
        <f t="shared" si="19"/>
        <v>1</v>
      </c>
      <c r="AI23" t="b">
        <f t="shared" si="20"/>
        <v>1</v>
      </c>
      <c r="AJ23" t="b">
        <f t="shared" si="21"/>
        <v>1</v>
      </c>
      <c r="AK23">
        <f t="shared" si="22"/>
        <v>0</v>
      </c>
      <c r="AM23">
        <f>IF(OR(AND(J23,L23,N23,P23),AND(O23,OR(I23,K23))),AA23,0)</f>
        <v>0</v>
      </c>
      <c r="AN23">
        <f>IF(AND(M23,OR(K23,I23)),AB23,0)</f>
        <v>0</v>
      </c>
      <c r="AO23">
        <f t="shared" si="23"/>
        <v>0</v>
      </c>
      <c r="AP23">
        <f>IF(AND(K23,N23,P23),-1,0)</f>
        <v>0</v>
      </c>
      <c r="AR23">
        <f t="shared" si="24"/>
        <v>0</v>
      </c>
      <c r="AS23" t="b">
        <f>G23=AR23</f>
        <v>0</v>
      </c>
    </row>
    <row r="24" spans="1:45" s="12" customFormat="1" x14ac:dyDescent="0.4">
      <c r="A24" s="9">
        <v>8</v>
      </c>
      <c r="B24" s="9">
        <v>22</v>
      </c>
      <c r="C24" s="9" t="str">
        <f t="shared" si="0"/>
        <v>O</v>
      </c>
      <c r="D24" s="9">
        <v>1</v>
      </c>
      <c r="E24" s="9">
        <v>-1</v>
      </c>
      <c r="F24" s="10">
        <v>-1</v>
      </c>
      <c r="G24" s="11">
        <v>1</v>
      </c>
      <c r="H24" s="12">
        <f t="shared" si="26"/>
        <v>1</v>
      </c>
      <c r="I24" s="12" t="b">
        <f t="shared" si="1"/>
        <v>1</v>
      </c>
      <c r="J24" s="12" t="b">
        <f t="shared" si="2"/>
        <v>0</v>
      </c>
      <c r="K24" s="12" t="b">
        <f t="shared" si="3"/>
        <v>0</v>
      </c>
      <c r="L24" s="12" t="b">
        <f t="shared" si="4"/>
        <v>1</v>
      </c>
      <c r="M24" s="12" t="b">
        <f t="shared" si="5"/>
        <v>0</v>
      </c>
      <c r="N24" s="12" t="b">
        <f t="shared" si="6"/>
        <v>1</v>
      </c>
      <c r="O24" s="12" t="b">
        <f t="shared" si="7"/>
        <v>1</v>
      </c>
      <c r="P24" s="12" t="b">
        <f t="shared" si="8"/>
        <v>0</v>
      </c>
      <c r="Q24" s="12" t="b">
        <f t="shared" si="9"/>
        <v>1</v>
      </c>
      <c r="R24" s="12" t="b">
        <f t="shared" si="10"/>
        <v>1</v>
      </c>
      <c r="S24" t="b">
        <f t="shared" si="11"/>
        <v>0</v>
      </c>
      <c r="T24" s="12" t="b">
        <f t="shared" si="12"/>
        <v>1</v>
      </c>
      <c r="U24">
        <v>0</v>
      </c>
      <c r="X24" s="12">
        <f t="shared" si="25"/>
        <v>0</v>
      </c>
      <c r="Y24" s="12">
        <f t="shared" si="13"/>
        <v>-1</v>
      </c>
      <c r="AA24" s="12">
        <f t="shared" si="14"/>
        <v>0</v>
      </c>
      <c r="AB24" s="12">
        <f t="shared" si="15"/>
        <v>0</v>
      </c>
      <c r="AD24" s="12" t="b">
        <f t="shared" si="16"/>
        <v>0</v>
      </c>
      <c r="AE24" s="12" t="b">
        <f t="shared" si="17"/>
        <v>1</v>
      </c>
      <c r="AF24" s="12" t="b">
        <f>F24&lt;0</f>
        <v>1</v>
      </c>
      <c r="AG24" s="12" t="b">
        <f t="shared" si="18"/>
        <v>0</v>
      </c>
      <c r="AH24" s="12" t="b">
        <f t="shared" si="19"/>
        <v>0</v>
      </c>
      <c r="AI24" s="12" t="b">
        <f t="shared" si="20"/>
        <v>0</v>
      </c>
      <c r="AJ24" s="12" t="b">
        <f t="shared" si="21"/>
        <v>0</v>
      </c>
      <c r="AK24" s="12">
        <f t="shared" si="22"/>
        <v>0</v>
      </c>
      <c r="AM24" s="12">
        <f>IF(OR(AND(J24,L24,N24,P24),AND(O24,OR(I24,K24))),AA24,0)</f>
        <v>0</v>
      </c>
      <c r="AN24" s="12">
        <f>IF(AND(M24,OR(K24,I24)),AB24,0)</f>
        <v>0</v>
      </c>
      <c r="AO24" s="12">
        <f t="shared" si="23"/>
        <v>0</v>
      </c>
      <c r="AP24" s="12">
        <f>IF(AND(K24,N24,P24),-1,0)</f>
        <v>0</v>
      </c>
      <c r="AR24" s="12">
        <f t="shared" si="24"/>
        <v>0</v>
      </c>
      <c r="AS24" s="12" t="b">
        <f>G24=AR24</f>
        <v>0</v>
      </c>
    </row>
    <row r="25" spans="1:45" x14ac:dyDescent="0.4">
      <c r="A25" s="1"/>
      <c r="B25" s="1">
        <v>23</v>
      </c>
      <c r="C25" s="1" t="str">
        <f t="shared" si="0"/>
        <v>O</v>
      </c>
      <c r="D25" s="1">
        <v>1</v>
      </c>
      <c r="E25" s="1">
        <v>0</v>
      </c>
      <c r="F25" s="4">
        <v>0</v>
      </c>
      <c r="G25" s="3">
        <v>1</v>
      </c>
      <c r="H25">
        <f t="shared" si="26"/>
        <v>0</v>
      </c>
      <c r="I25" t="b">
        <f t="shared" si="1"/>
        <v>1</v>
      </c>
      <c r="J25" t="b">
        <f t="shared" si="2"/>
        <v>0</v>
      </c>
      <c r="K25" t="b">
        <f t="shared" si="3"/>
        <v>0</v>
      </c>
      <c r="L25" t="b">
        <f t="shared" si="4"/>
        <v>1</v>
      </c>
      <c r="M25" t="b">
        <f t="shared" si="5"/>
        <v>0</v>
      </c>
      <c r="N25" t="b">
        <f t="shared" si="6"/>
        <v>1</v>
      </c>
      <c r="O25" t="b">
        <f t="shared" si="7"/>
        <v>0</v>
      </c>
      <c r="P25" t="b">
        <f t="shared" si="8"/>
        <v>1</v>
      </c>
      <c r="Q25" t="b">
        <f t="shared" si="9"/>
        <v>1</v>
      </c>
      <c r="R25" t="b">
        <f t="shared" si="10"/>
        <v>0</v>
      </c>
      <c r="S25" t="b">
        <f t="shared" si="11"/>
        <v>0</v>
      </c>
      <c r="T25" t="b">
        <f t="shared" si="12"/>
        <v>1</v>
      </c>
      <c r="U25">
        <v>0</v>
      </c>
      <c r="X25">
        <f t="shared" si="25"/>
        <v>1</v>
      </c>
      <c r="Y25">
        <f t="shared" si="13"/>
        <v>-1</v>
      </c>
      <c r="AA25">
        <f t="shared" si="14"/>
        <v>1</v>
      </c>
      <c r="AB25">
        <f t="shared" si="15"/>
        <v>-1</v>
      </c>
      <c r="AD25" t="b">
        <f t="shared" si="16"/>
        <v>0</v>
      </c>
      <c r="AE25" t="b">
        <f t="shared" si="17"/>
        <v>1</v>
      </c>
      <c r="AF25" t="b">
        <f>F25&lt;0</f>
        <v>0</v>
      </c>
      <c r="AG25" t="b">
        <f t="shared" si="18"/>
        <v>1</v>
      </c>
      <c r="AH25" t="b">
        <f t="shared" si="19"/>
        <v>0</v>
      </c>
      <c r="AI25" t="b">
        <f t="shared" si="20"/>
        <v>1</v>
      </c>
      <c r="AJ25" t="b">
        <f t="shared" si="21"/>
        <v>0</v>
      </c>
      <c r="AK25">
        <f t="shared" si="22"/>
        <v>1</v>
      </c>
      <c r="AM25">
        <f>IF(OR(AND(J25,L25,N25,P25),AND(O25,OR(I25,K25))),AA25,0)</f>
        <v>0</v>
      </c>
      <c r="AN25">
        <f>IF(AND(M25,OR(K25,I25)),AB25,0)</f>
        <v>0</v>
      </c>
      <c r="AO25">
        <f t="shared" si="23"/>
        <v>1</v>
      </c>
      <c r="AP25">
        <f>IF(AND(K25,N25,P25),-1,0)</f>
        <v>0</v>
      </c>
      <c r="AR25">
        <f t="shared" si="24"/>
        <v>1</v>
      </c>
      <c r="AS25" t="b">
        <f>G25=AR25</f>
        <v>1</v>
      </c>
    </row>
    <row r="26" spans="1:45" x14ac:dyDescent="0.4">
      <c r="A26" s="1"/>
      <c r="B26" s="1">
        <v>24</v>
      </c>
      <c r="C26" s="1" t="str">
        <f t="shared" si="0"/>
        <v>O</v>
      </c>
      <c r="D26" s="1">
        <v>1</v>
      </c>
      <c r="E26" s="1">
        <v>0</v>
      </c>
      <c r="F26" s="4">
        <v>1</v>
      </c>
      <c r="G26" s="3">
        <v>1</v>
      </c>
      <c r="H26">
        <f t="shared" si="26"/>
        <v>-1</v>
      </c>
      <c r="I26" t="b">
        <f t="shared" si="1"/>
        <v>1</v>
      </c>
      <c r="J26" t="b">
        <f t="shared" si="2"/>
        <v>0</v>
      </c>
      <c r="K26" t="b">
        <f t="shared" si="3"/>
        <v>0</v>
      </c>
      <c r="L26" t="b">
        <f t="shared" si="4"/>
        <v>1</v>
      </c>
      <c r="M26" t="b">
        <f t="shared" si="5"/>
        <v>0</v>
      </c>
      <c r="N26" t="b">
        <f t="shared" si="6"/>
        <v>1</v>
      </c>
      <c r="O26" t="b">
        <f t="shared" si="7"/>
        <v>0</v>
      </c>
      <c r="P26" t="b">
        <f t="shared" si="8"/>
        <v>1</v>
      </c>
      <c r="Q26" t="b">
        <f t="shared" si="9"/>
        <v>1</v>
      </c>
      <c r="R26" t="b">
        <f t="shared" si="10"/>
        <v>0</v>
      </c>
      <c r="S26" t="b">
        <f t="shared" si="11"/>
        <v>0</v>
      </c>
      <c r="T26" t="b">
        <f t="shared" si="12"/>
        <v>1</v>
      </c>
      <c r="U26">
        <v>0</v>
      </c>
      <c r="X26">
        <f t="shared" si="25"/>
        <v>1</v>
      </c>
      <c r="Y26">
        <f t="shared" si="13"/>
        <v>-1</v>
      </c>
      <c r="AA26">
        <f t="shared" si="14"/>
        <v>1</v>
      </c>
      <c r="AB26">
        <f t="shared" si="15"/>
        <v>-1</v>
      </c>
      <c r="AD26" t="b">
        <f t="shared" si="16"/>
        <v>1</v>
      </c>
      <c r="AE26" t="b">
        <f t="shared" si="17"/>
        <v>0</v>
      </c>
      <c r="AF26" t="b">
        <f>F26&lt;0</f>
        <v>0</v>
      </c>
      <c r="AG26" t="b">
        <f t="shared" si="18"/>
        <v>1</v>
      </c>
      <c r="AH26" t="b">
        <f t="shared" si="19"/>
        <v>0</v>
      </c>
      <c r="AI26" t="b">
        <f t="shared" si="20"/>
        <v>1</v>
      </c>
      <c r="AJ26" t="b">
        <f t="shared" si="21"/>
        <v>0</v>
      </c>
      <c r="AK26">
        <f t="shared" si="22"/>
        <v>1</v>
      </c>
      <c r="AM26">
        <f>IF(OR(AND(J26,L26,N26,P26),AND(O26,OR(I26,K26))),AA26,0)</f>
        <v>0</v>
      </c>
      <c r="AN26">
        <f>IF(AND(M26,OR(K26,I26)),AB26,0)</f>
        <v>0</v>
      </c>
      <c r="AO26">
        <f t="shared" si="23"/>
        <v>1</v>
      </c>
      <c r="AP26">
        <f>IF(AND(K26,N26,P26),-1,0)</f>
        <v>0</v>
      </c>
      <c r="AR26">
        <f t="shared" si="24"/>
        <v>1</v>
      </c>
      <c r="AS26" t="b">
        <f>G26=AR26</f>
        <v>1</v>
      </c>
    </row>
    <row r="27" spans="1:45" x14ac:dyDescent="0.4">
      <c r="A27" s="1">
        <v>9</v>
      </c>
      <c r="B27" s="1">
        <v>25</v>
      </c>
      <c r="C27" s="1" t="str">
        <f t="shared" si="0"/>
        <v>O</v>
      </c>
      <c r="D27" s="1">
        <v>1</v>
      </c>
      <c r="E27" s="1">
        <v>0</v>
      </c>
      <c r="F27" s="4">
        <v>-1</v>
      </c>
      <c r="G27" s="3">
        <v>1</v>
      </c>
      <c r="H27">
        <f t="shared" si="26"/>
        <v>1</v>
      </c>
      <c r="I27" t="b">
        <f t="shared" si="1"/>
        <v>1</v>
      </c>
      <c r="J27" t="b">
        <f t="shared" si="2"/>
        <v>0</v>
      </c>
      <c r="K27" t="b">
        <f t="shared" si="3"/>
        <v>0</v>
      </c>
      <c r="L27" t="b">
        <f t="shared" si="4"/>
        <v>1</v>
      </c>
      <c r="M27" t="b">
        <f t="shared" si="5"/>
        <v>0</v>
      </c>
      <c r="N27" t="b">
        <f t="shared" si="6"/>
        <v>1</v>
      </c>
      <c r="O27" t="b">
        <f t="shared" si="7"/>
        <v>0</v>
      </c>
      <c r="P27" t="b">
        <f t="shared" si="8"/>
        <v>1</v>
      </c>
      <c r="Q27" t="b">
        <f t="shared" si="9"/>
        <v>1</v>
      </c>
      <c r="R27" t="b">
        <f t="shared" si="10"/>
        <v>0</v>
      </c>
      <c r="S27" t="b">
        <f t="shared" si="11"/>
        <v>0</v>
      </c>
      <c r="T27" t="b">
        <f t="shared" si="12"/>
        <v>1</v>
      </c>
      <c r="U27">
        <v>0</v>
      </c>
      <c r="X27">
        <f t="shared" si="25"/>
        <v>1</v>
      </c>
      <c r="Y27">
        <f t="shared" si="13"/>
        <v>-1</v>
      </c>
      <c r="AA27">
        <f t="shared" si="14"/>
        <v>1</v>
      </c>
      <c r="AB27">
        <f t="shared" si="15"/>
        <v>-1</v>
      </c>
      <c r="AD27" t="b">
        <f t="shared" si="16"/>
        <v>0</v>
      </c>
      <c r="AE27" t="b">
        <f t="shared" si="17"/>
        <v>1</v>
      </c>
      <c r="AF27" t="b">
        <f>F27&lt;0</f>
        <v>1</v>
      </c>
      <c r="AG27" t="b">
        <f t="shared" si="18"/>
        <v>0</v>
      </c>
      <c r="AH27" t="b">
        <f t="shared" si="19"/>
        <v>0</v>
      </c>
      <c r="AI27" t="b">
        <f t="shared" si="20"/>
        <v>1</v>
      </c>
      <c r="AJ27" t="b">
        <f t="shared" si="21"/>
        <v>0</v>
      </c>
      <c r="AK27">
        <f t="shared" si="22"/>
        <v>1</v>
      </c>
      <c r="AM27">
        <f>IF(OR(AND(J27,L27,N27,P27),AND(O27,OR(I27,K27))),AA27,0)</f>
        <v>0</v>
      </c>
      <c r="AN27">
        <f>IF(AND(M27,OR(K27,I27)),AB27,0)</f>
        <v>0</v>
      </c>
      <c r="AO27">
        <f t="shared" si="23"/>
        <v>1</v>
      </c>
      <c r="AP27">
        <f>IF(AND(K27,N27,P27),-1,0)</f>
        <v>0</v>
      </c>
      <c r="AR27">
        <f t="shared" si="24"/>
        <v>1</v>
      </c>
      <c r="AS27" t="b">
        <f>G27=AR27</f>
        <v>1</v>
      </c>
    </row>
    <row r="28" spans="1:45" x14ac:dyDescent="0.4">
      <c r="A28" s="1"/>
      <c r="B28" s="1">
        <v>26</v>
      </c>
      <c r="C28" s="1" t="str">
        <f t="shared" si="0"/>
        <v/>
      </c>
      <c r="D28" s="1">
        <v>1</v>
      </c>
      <c r="E28" s="1">
        <v>1</v>
      </c>
      <c r="F28" s="4">
        <v>0</v>
      </c>
      <c r="G28" s="3">
        <v>0</v>
      </c>
      <c r="H28">
        <f t="shared" si="26"/>
        <v>0</v>
      </c>
      <c r="I28" t="b">
        <f t="shared" si="1"/>
        <v>1</v>
      </c>
      <c r="J28" t="b">
        <f t="shared" si="2"/>
        <v>0</v>
      </c>
      <c r="K28" t="b">
        <f t="shared" si="3"/>
        <v>0</v>
      </c>
      <c r="L28" t="b">
        <f t="shared" si="4"/>
        <v>1</v>
      </c>
      <c r="M28" t="b">
        <f t="shared" si="5"/>
        <v>1</v>
      </c>
      <c r="N28" t="b">
        <f t="shared" si="6"/>
        <v>0</v>
      </c>
      <c r="O28" t="b">
        <f t="shared" si="7"/>
        <v>0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0</v>
      </c>
      <c r="T28" t="b">
        <f t="shared" si="12"/>
        <v>1</v>
      </c>
      <c r="U28">
        <v>0</v>
      </c>
      <c r="X28">
        <f t="shared" si="25"/>
        <v>0</v>
      </c>
      <c r="Y28">
        <f t="shared" si="13"/>
        <v>-1</v>
      </c>
      <c r="AA28">
        <f t="shared" si="14"/>
        <v>0</v>
      </c>
      <c r="AB28">
        <f t="shared" si="15"/>
        <v>0</v>
      </c>
      <c r="AD28" t="b">
        <f t="shared" si="16"/>
        <v>0</v>
      </c>
      <c r="AE28" t="b">
        <f t="shared" si="17"/>
        <v>1</v>
      </c>
      <c r="AF28" t="b">
        <f>F28&lt;0</f>
        <v>0</v>
      </c>
      <c r="AG28" t="b">
        <f t="shared" si="18"/>
        <v>1</v>
      </c>
      <c r="AH28" t="b">
        <f t="shared" si="19"/>
        <v>1</v>
      </c>
      <c r="AI28" t="b">
        <f t="shared" si="20"/>
        <v>1</v>
      </c>
      <c r="AJ28" t="b">
        <f t="shared" si="21"/>
        <v>1</v>
      </c>
      <c r="AK28">
        <f t="shared" si="22"/>
        <v>0</v>
      </c>
      <c r="AM28">
        <f>IF(OR(AND(J28,L28,N28,P28),AND(O28,OR(I28,K28))),AA28,0)</f>
        <v>0</v>
      </c>
      <c r="AN28">
        <f>IF(AND(M28,OR(K28,I28)),AB28,0)</f>
        <v>0</v>
      </c>
      <c r="AO28">
        <f t="shared" si="23"/>
        <v>0</v>
      </c>
      <c r="AP28">
        <f>IF(AND(K28,N28,P28),-1,0)</f>
        <v>0</v>
      </c>
      <c r="AR28">
        <f t="shared" si="24"/>
        <v>0</v>
      </c>
      <c r="AS28" t="b">
        <f>G28=AR28</f>
        <v>1</v>
      </c>
    </row>
    <row r="29" spans="1:45" x14ac:dyDescent="0.4">
      <c r="A29" s="1"/>
      <c r="B29" s="1">
        <v>27</v>
      </c>
      <c r="C29" s="1" t="str">
        <f t="shared" si="0"/>
        <v>X</v>
      </c>
      <c r="D29" s="1">
        <v>1</v>
      </c>
      <c r="E29" s="1">
        <v>1</v>
      </c>
      <c r="F29" s="4">
        <v>1</v>
      </c>
      <c r="G29" s="3">
        <v>-1</v>
      </c>
      <c r="H29">
        <f t="shared" si="26"/>
        <v>-1</v>
      </c>
      <c r="I29" t="b">
        <f t="shared" si="1"/>
        <v>1</v>
      </c>
      <c r="J29" t="b">
        <f t="shared" si="2"/>
        <v>0</v>
      </c>
      <c r="K29" t="b">
        <f t="shared" si="3"/>
        <v>0</v>
      </c>
      <c r="L29" t="b">
        <f t="shared" si="4"/>
        <v>1</v>
      </c>
      <c r="M29" t="b">
        <f t="shared" si="5"/>
        <v>1</v>
      </c>
      <c r="N29" t="b">
        <f t="shared" si="6"/>
        <v>0</v>
      </c>
      <c r="O29" t="b">
        <f t="shared" si="7"/>
        <v>0</v>
      </c>
      <c r="P29" t="b">
        <f t="shared" si="8"/>
        <v>1</v>
      </c>
      <c r="Q29" t="b">
        <f t="shared" si="9"/>
        <v>1</v>
      </c>
      <c r="R29" t="b">
        <f t="shared" si="10"/>
        <v>1</v>
      </c>
      <c r="S29" t="b">
        <f t="shared" si="11"/>
        <v>0</v>
      </c>
      <c r="T29" t="b">
        <f t="shared" si="12"/>
        <v>1</v>
      </c>
      <c r="U29">
        <v>0</v>
      </c>
      <c r="X29">
        <f t="shared" si="25"/>
        <v>0</v>
      </c>
      <c r="Y29">
        <f t="shared" si="13"/>
        <v>-1</v>
      </c>
      <c r="AA29">
        <f>IF(X29=Y29,F29,X29)</f>
        <v>0</v>
      </c>
      <c r="AB29">
        <f t="shared" si="15"/>
        <v>0</v>
      </c>
      <c r="AD29" t="b">
        <f t="shared" si="16"/>
        <v>1</v>
      </c>
      <c r="AE29" t="b">
        <f t="shared" si="17"/>
        <v>0</v>
      </c>
      <c r="AF29" t="b">
        <f>F29&lt;0</f>
        <v>0</v>
      </c>
      <c r="AG29" t="b">
        <f t="shared" si="18"/>
        <v>1</v>
      </c>
      <c r="AH29" t="b">
        <f t="shared" si="19"/>
        <v>0</v>
      </c>
      <c r="AI29" t="b">
        <f t="shared" si="20"/>
        <v>1</v>
      </c>
      <c r="AJ29" t="b">
        <f t="shared" si="21"/>
        <v>0</v>
      </c>
      <c r="AK29">
        <f t="shared" si="22"/>
        <v>1</v>
      </c>
      <c r="AM29">
        <f>IF(OR(AND(J29,L29,N29,P29),AND(O29,OR(I29,K29))),AA29,0)</f>
        <v>0</v>
      </c>
      <c r="AN29">
        <f>IF(AND(M29,OR(K29,I29)),AB29,0)</f>
        <v>0</v>
      </c>
      <c r="AO29">
        <f t="shared" si="23"/>
        <v>0</v>
      </c>
      <c r="AP29">
        <f>IF(AND(K29,N29,P29),-1,0)</f>
        <v>0</v>
      </c>
      <c r="AR29">
        <f t="shared" si="24"/>
        <v>0</v>
      </c>
      <c r="AS29" t="b">
        <f>G29=AR29</f>
        <v>0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C2E9-3F81-4BBF-B99A-8D4DEC167718}">
  <dimension ref="A1:AB29"/>
  <sheetViews>
    <sheetView tabSelected="1" view="pageBreakPreview" zoomScaleNormal="100" zoomScaleSheetLayoutView="100" workbookViewId="0">
      <pane xSplit="7" topLeftCell="H1" activePane="topRight" state="frozen"/>
      <selection pane="topRight" activeCell="H1" sqref="H1"/>
    </sheetView>
  </sheetViews>
  <sheetFormatPr defaultRowHeight="18.75" x14ac:dyDescent="0.4"/>
  <cols>
    <col min="1" max="1" width="16.875" style="16" bestFit="1" customWidth="1"/>
    <col min="2" max="2" width="3.5" style="16" bestFit="1" customWidth="1"/>
    <col min="3" max="3" width="16.875" style="16" bestFit="1" customWidth="1"/>
    <col min="4" max="16384" width="9" style="16"/>
  </cols>
  <sheetData>
    <row r="1" spans="1:28" x14ac:dyDescent="0.4">
      <c r="A1" s="13">
        <f ca="1">NOW()</f>
        <v>43391.896715740739</v>
      </c>
      <c r="B1" s="13"/>
      <c r="C1" s="14">
        <v>43391</v>
      </c>
      <c r="D1" s="15">
        <v>0.51666666666666672</v>
      </c>
    </row>
    <row r="2" spans="1:28" x14ac:dyDescent="0.4">
      <c r="A2" s="17"/>
      <c r="B2" s="17"/>
      <c r="C2" s="17"/>
      <c r="D2" s="17" t="s">
        <v>0</v>
      </c>
      <c r="E2" s="17" t="s">
        <v>1</v>
      </c>
      <c r="F2" s="18" t="s">
        <v>2</v>
      </c>
      <c r="G2" s="19" t="s">
        <v>3</v>
      </c>
      <c r="H2" s="20"/>
      <c r="I2" s="16" t="s">
        <v>5</v>
      </c>
      <c r="K2" s="16" t="s">
        <v>6</v>
      </c>
      <c r="M2" s="16" t="s">
        <v>7</v>
      </c>
      <c r="O2" s="16" t="s">
        <v>8</v>
      </c>
      <c r="Q2" s="16" t="s">
        <v>4</v>
      </c>
      <c r="R2" s="16" t="s">
        <v>9</v>
      </c>
      <c r="S2" s="16" t="s">
        <v>10</v>
      </c>
      <c r="U2" s="16" t="s">
        <v>11</v>
      </c>
      <c r="X2" s="16" t="s">
        <v>13</v>
      </c>
      <c r="Y2" s="16" t="s">
        <v>14</v>
      </c>
      <c r="AA2" s="16" t="s">
        <v>2</v>
      </c>
    </row>
    <row r="3" spans="1:28" x14ac:dyDescent="0.4">
      <c r="A3" s="17">
        <v>1</v>
      </c>
      <c r="B3" s="17">
        <v>1</v>
      </c>
      <c r="C3" s="17" t="str">
        <f t="shared" ref="C3:C29" si="0">IF(G3=-1,"X","")&amp;IF(G3=1,"O","")</f>
        <v>X</v>
      </c>
      <c r="D3" s="17">
        <v>-1</v>
      </c>
      <c r="E3" s="17">
        <v>-1</v>
      </c>
      <c r="F3" s="18">
        <v>-1</v>
      </c>
      <c r="G3" s="19">
        <v>-1</v>
      </c>
      <c r="I3" s="16" t="b">
        <f>D3&gt;0</f>
        <v>0</v>
      </c>
      <c r="J3" s="16" t="b">
        <f>NOT(I3)</f>
        <v>1</v>
      </c>
      <c r="K3" s="16" t="b">
        <f>D3&lt;0</f>
        <v>1</v>
      </c>
      <c r="L3" s="16" t="b">
        <f>NOT(K3)</f>
        <v>0</v>
      </c>
      <c r="M3" s="16" t="b">
        <f>E3&gt;0</f>
        <v>0</v>
      </c>
      <c r="N3" s="16" t="b">
        <f>NOT(M3)</f>
        <v>1</v>
      </c>
      <c r="O3" s="16" t="b">
        <f>E3&lt;0</f>
        <v>1</v>
      </c>
      <c r="P3" s="16" t="b">
        <f>NOT(O3)</f>
        <v>0</v>
      </c>
      <c r="Q3" s="16" t="b">
        <f>OR(AND(L3,OR(I3,AND(N3,P3))),AND(K3,OR(M3,O3)))</f>
        <v>1</v>
      </c>
      <c r="R3" s="16" t="b">
        <f>OR(AND(J3,K3),AND(I3,OR(M3,O3)))</f>
        <v>1</v>
      </c>
      <c r="S3" s="16" t="b">
        <f>AND(J3,L3,OR(O3,M3))</f>
        <v>0</v>
      </c>
      <c r="X3" s="16">
        <f>IF(R3=Q3,0,IF(Q3,1,-1))</f>
        <v>0</v>
      </c>
      <c r="Y3" s="16">
        <f>IF(U3=S3,0,IF(S3,1,-1))</f>
        <v>0</v>
      </c>
      <c r="AA3" s="16">
        <f>IF(X3=Y3,F3,X3)</f>
        <v>-1</v>
      </c>
      <c r="AB3" s="16" t="b">
        <f>AA3=G3</f>
        <v>1</v>
      </c>
    </row>
    <row r="4" spans="1:28" x14ac:dyDescent="0.4">
      <c r="A4" s="17"/>
      <c r="B4" s="17">
        <v>2</v>
      </c>
      <c r="C4" s="17" t="str">
        <f t="shared" si="0"/>
        <v/>
      </c>
      <c r="D4" s="17">
        <v>-1</v>
      </c>
      <c r="E4" s="17">
        <v>-1</v>
      </c>
      <c r="F4" s="18">
        <v>0</v>
      </c>
      <c r="G4" s="19">
        <v>0</v>
      </c>
      <c r="I4" s="16" t="b">
        <f t="shared" ref="I4:I29" si="1">D4&gt;0</f>
        <v>0</v>
      </c>
      <c r="J4" s="16" t="b">
        <f t="shared" ref="J4:J29" si="2">NOT(I4)</f>
        <v>1</v>
      </c>
      <c r="K4" s="16" t="b">
        <f t="shared" ref="K4:K29" si="3">D4&lt;0</f>
        <v>1</v>
      </c>
      <c r="L4" s="16" t="b">
        <f t="shared" ref="L4:L29" si="4">NOT(K4)</f>
        <v>0</v>
      </c>
      <c r="M4" s="16" t="b">
        <f t="shared" ref="M4:M29" si="5">E4&gt;0</f>
        <v>0</v>
      </c>
      <c r="N4" s="16" t="b">
        <f t="shared" ref="N4:N29" si="6">NOT(M4)</f>
        <v>1</v>
      </c>
      <c r="O4" s="16" t="b">
        <f t="shared" ref="O4:O29" si="7">E4&lt;0</f>
        <v>1</v>
      </c>
      <c r="P4" s="16" t="b">
        <f t="shared" ref="P4:P29" si="8">NOT(O4)</f>
        <v>0</v>
      </c>
      <c r="Q4" s="16" t="b">
        <f t="shared" ref="Q4:Q29" si="9">OR(AND(L4,OR(I4,AND(N4,P4))),AND(K4,OR(M4,O4)))</f>
        <v>1</v>
      </c>
      <c r="R4" s="16" t="b">
        <f t="shared" ref="R4:R29" si="10">OR(AND(J4,K4),AND(I4,OR(M4,O4)))</f>
        <v>1</v>
      </c>
      <c r="S4" s="16" t="b">
        <f t="shared" ref="S4:S29" si="11">AND(J4,L4,OR(O4,M4))</f>
        <v>0</v>
      </c>
      <c r="X4" s="16">
        <f>IF(R4=Q4,0,IF(Q4,1,-1))</f>
        <v>0</v>
      </c>
      <c r="Y4" s="16">
        <f t="shared" ref="Y4:Y29" si="12">IF(U4=S4,0,IF(S4,1,-1))</f>
        <v>0</v>
      </c>
      <c r="AA4" s="16">
        <f t="shared" ref="AA4:AA28" si="13">IF(X4=Y4,F4,X4)</f>
        <v>0</v>
      </c>
      <c r="AB4" s="16" t="b">
        <f t="shared" ref="AB4:AB29" si="14">AA4=G4</f>
        <v>1</v>
      </c>
    </row>
    <row r="5" spans="1:28" x14ac:dyDescent="0.4">
      <c r="A5" s="17"/>
      <c r="B5" s="17">
        <v>3</v>
      </c>
      <c r="C5" s="17" t="str">
        <f t="shared" si="0"/>
        <v>O</v>
      </c>
      <c r="D5" s="17">
        <v>-1</v>
      </c>
      <c r="E5" s="17">
        <v>-1</v>
      </c>
      <c r="F5" s="18">
        <v>1</v>
      </c>
      <c r="G5" s="19">
        <v>1</v>
      </c>
      <c r="I5" s="16" t="b">
        <f t="shared" si="1"/>
        <v>0</v>
      </c>
      <c r="J5" s="16" t="b">
        <f t="shared" si="2"/>
        <v>1</v>
      </c>
      <c r="K5" s="16" t="b">
        <f t="shared" si="3"/>
        <v>1</v>
      </c>
      <c r="L5" s="16" t="b">
        <f t="shared" si="4"/>
        <v>0</v>
      </c>
      <c r="M5" s="16" t="b">
        <f t="shared" si="5"/>
        <v>0</v>
      </c>
      <c r="N5" s="16" t="b">
        <f t="shared" si="6"/>
        <v>1</v>
      </c>
      <c r="O5" s="16" t="b">
        <f t="shared" si="7"/>
        <v>1</v>
      </c>
      <c r="P5" s="16" t="b">
        <f t="shared" si="8"/>
        <v>0</v>
      </c>
      <c r="Q5" s="16" t="b">
        <f t="shared" si="9"/>
        <v>1</v>
      </c>
      <c r="R5" s="16" t="b">
        <f t="shared" si="10"/>
        <v>1</v>
      </c>
      <c r="S5" s="16" t="b">
        <f t="shared" si="11"/>
        <v>0</v>
      </c>
      <c r="X5" s="16">
        <f t="shared" ref="X5:X29" si="15">IF(R5=Q5,0,IF(Q5,1,-1))</f>
        <v>0</v>
      </c>
      <c r="Y5" s="16">
        <f t="shared" si="12"/>
        <v>0</v>
      </c>
      <c r="AA5" s="16">
        <f t="shared" si="13"/>
        <v>1</v>
      </c>
      <c r="AB5" s="16" t="b">
        <f t="shared" si="14"/>
        <v>1</v>
      </c>
    </row>
    <row r="6" spans="1:28" x14ac:dyDescent="0.4">
      <c r="A6" s="17">
        <v>2</v>
      </c>
      <c r="B6" s="17">
        <v>4</v>
      </c>
      <c r="C6" s="17" t="str">
        <f t="shared" si="0"/>
        <v>X</v>
      </c>
      <c r="D6" s="17">
        <v>-1</v>
      </c>
      <c r="E6" s="17">
        <v>0</v>
      </c>
      <c r="F6" s="18">
        <v>-1</v>
      </c>
      <c r="G6" s="19">
        <v>-1</v>
      </c>
      <c r="I6" s="16" t="b">
        <f t="shared" si="1"/>
        <v>0</v>
      </c>
      <c r="J6" s="16" t="b">
        <f t="shared" si="2"/>
        <v>1</v>
      </c>
      <c r="K6" s="16" t="b">
        <f t="shared" si="3"/>
        <v>1</v>
      </c>
      <c r="L6" s="16" t="b">
        <f t="shared" si="4"/>
        <v>0</v>
      </c>
      <c r="M6" s="16" t="b">
        <f t="shared" si="5"/>
        <v>0</v>
      </c>
      <c r="N6" s="16" t="b">
        <f t="shared" si="6"/>
        <v>1</v>
      </c>
      <c r="O6" s="16" t="b">
        <f t="shared" si="7"/>
        <v>0</v>
      </c>
      <c r="P6" s="16" t="b">
        <f t="shared" si="8"/>
        <v>1</v>
      </c>
      <c r="Q6" s="16" t="b">
        <f t="shared" si="9"/>
        <v>0</v>
      </c>
      <c r="R6" s="16" t="b">
        <f t="shared" si="10"/>
        <v>1</v>
      </c>
      <c r="S6" s="16" t="b">
        <f t="shared" si="11"/>
        <v>0</v>
      </c>
      <c r="X6" s="16">
        <f t="shared" si="15"/>
        <v>-1</v>
      </c>
      <c r="Y6" s="16">
        <f t="shared" si="12"/>
        <v>0</v>
      </c>
      <c r="AA6" s="16">
        <f t="shared" si="13"/>
        <v>-1</v>
      </c>
      <c r="AB6" s="16" t="b">
        <f t="shared" si="14"/>
        <v>1</v>
      </c>
    </row>
    <row r="7" spans="1:28" x14ac:dyDescent="0.4">
      <c r="A7" s="17"/>
      <c r="B7" s="17">
        <v>5</v>
      </c>
      <c r="C7" s="17" t="str">
        <f t="shared" si="0"/>
        <v>X</v>
      </c>
      <c r="D7" s="17">
        <v>-1</v>
      </c>
      <c r="E7" s="17">
        <v>0</v>
      </c>
      <c r="F7" s="18">
        <v>0</v>
      </c>
      <c r="G7" s="19">
        <v>-1</v>
      </c>
      <c r="I7" s="16" t="b">
        <f t="shared" si="1"/>
        <v>0</v>
      </c>
      <c r="J7" s="16" t="b">
        <f t="shared" si="2"/>
        <v>1</v>
      </c>
      <c r="K7" s="16" t="b">
        <f t="shared" si="3"/>
        <v>1</v>
      </c>
      <c r="L7" s="16" t="b">
        <f t="shared" si="4"/>
        <v>0</v>
      </c>
      <c r="M7" s="16" t="b">
        <f t="shared" si="5"/>
        <v>0</v>
      </c>
      <c r="N7" s="16" t="b">
        <f t="shared" si="6"/>
        <v>1</v>
      </c>
      <c r="O7" s="16" t="b">
        <f t="shared" si="7"/>
        <v>0</v>
      </c>
      <c r="P7" s="16" t="b">
        <f t="shared" si="8"/>
        <v>1</v>
      </c>
      <c r="Q7" s="16" t="b">
        <f t="shared" si="9"/>
        <v>0</v>
      </c>
      <c r="R7" s="16" t="b">
        <f t="shared" si="10"/>
        <v>1</v>
      </c>
      <c r="S7" s="16" t="b">
        <f t="shared" si="11"/>
        <v>0</v>
      </c>
      <c r="X7" s="16">
        <f t="shared" si="15"/>
        <v>-1</v>
      </c>
      <c r="Y7" s="16">
        <f t="shared" si="12"/>
        <v>0</v>
      </c>
      <c r="AA7" s="16">
        <f t="shared" si="13"/>
        <v>-1</v>
      </c>
      <c r="AB7" s="16" t="b">
        <f t="shared" si="14"/>
        <v>1</v>
      </c>
    </row>
    <row r="8" spans="1:28" x14ac:dyDescent="0.4">
      <c r="A8" s="17"/>
      <c r="B8" s="17">
        <v>6</v>
      </c>
      <c r="C8" s="17" t="str">
        <f t="shared" si="0"/>
        <v>X</v>
      </c>
      <c r="D8" s="17">
        <v>-1</v>
      </c>
      <c r="E8" s="17">
        <v>0</v>
      </c>
      <c r="F8" s="18">
        <v>1</v>
      </c>
      <c r="G8" s="19">
        <v>-1</v>
      </c>
      <c r="I8" s="16" t="b">
        <f t="shared" si="1"/>
        <v>0</v>
      </c>
      <c r="J8" s="16" t="b">
        <f t="shared" si="2"/>
        <v>1</v>
      </c>
      <c r="K8" s="16" t="b">
        <f t="shared" si="3"/>
        <v>1</v>
      </c>
      <c r="L8" s="16" t="b">
        <f t="shared" si="4"/>
        <v>0</v>
      </c>
      <c r="M8" s="16" t="b">
        <f t="shared" si="5"/>
        <v>0</v>
      </c>
      <c r="N8" s="16" t="b">
        <f t="shared" si="6"/>
        <v>1</v>
      </c>
      <c r="O8" s="16" t="b">
        <f t="shared" si="7"/>
        <v>0</v>
      </c>
      <c r="P8" s="16" t="b">
        <f t="shared" si="8"/>
        <v>1</v>
      </c>
      <c r="Q8" s="16" t="b">
        <f t="shared" si="9"/>
        <v>0</v>
      </c>
      <c r="R8" s="16" t="b">
        <f t="shared" si="10"/>
        <v>1</v>
      </c>
      <c r="S8" s="16" t="b">
        <f t="shared" si="11"/>
        <v>0</v>
      </c>
      <c r="X8" s="16">
        <f t="shared" si="15"/>
        <v>-1</v>
      </c>
      <c r="Y8" s="16">
        <f t="shared" si="12"/>
        <v>0</v>
      </c>
      <c r="AA8" s="16">
        <f t="shared" si="13"/>
        <v>-1</v>
      </c>
      <c r="AB8" s="16" t="b">
        <f t="shared" si="14"/>
        <v>1</v>
      </c>
    </row>
    <row r="9" spans="1:28" x14ac:dyDescent="0.4">
      <c r="A9" s="17">
        <v>3</v>
      </c>
      <c r="B9" s="17">
        <v>7</v>
      </c>
      <c r="C9" s="17" t="str">
        <f t="shared" si="0"/>
        <v>O</v>
      </c>
      <c r="D9" s="17">
        <v>-1</v>
      </c>
      <c r="E9" s="17">
        <v>1</v>
      </c>
      <c r="F9" s="18">
        <v>-1</v>
      </c>
      <c r="G9" s="19">
        <v>1</v>
      </c>
      <c r="I9" s="16" t="b">
        <f t="shared" si="1"/>
        <v>0</v>
      </c>
      <c r="J9" s="16" t="b">
        <f t="shared" si="2"/>
        <v>1</v>
      </c>
      <c r="K9" s="16" t="b">
        <f t="shared" si="3"/>
        <v>1</v>
      </c>
      <c r="L9" s="16" t="b">
        <f t="shared" si="4"/>
        <v>0</v>
      </c>
      <c r="M9" s="16" t="b">
        <f t="shared" si="5"/>
        <v>1</v>
      </c>
      <c r="N9" s="16" t="b">
        <f t="shared" si="6"/>
        <v>0</v>
      </c>
      <c r="O9" s="16" t="b">
        <f t="shared" si="7"/>
        <v>0</v>
      </c>
      <c r="P9" s="16" t="b">
        <f t="shared" si="8"/>
        <v>1</v>
      </c>
      <c r="Q9" s="16" t="b">
        <f t="shared" si="9"/>
        <v>1</v>
      </c>
      <c r="R9" s="16" t="b">
        <f t="shared" si="10"/>
        <v>1</v>
      </c>
      <c r="S9" s="16" t="b">
        <f t="shared" si="11"/>
        <v>0</v>
      </c>
      <c r="X9" s="16">
        <f t="shared" si="15"/>
        <v>0</v>
      </c>
      <c r="Y9" s="16">
        <f t="shared" si="12"/>
        <v>0</v>
      </c>
      <c r="AA9" s="16">
        <f t="shared" si="13"/>
        <v>-1</v>
      </c>
      <c r="AB9" s="16" t="b">
        <f t="shared" si="14"/>
        <v>0</v>
      </c>
    </row>
    <row r="10" spans="1:28" x14ac:dyDescent="0.4">
      <c r="A10" s="17"/>
      <c r="B10" s="17">
        <v>8</v>
      </c>
      <c r="C10" s="17" t="str">
        <f t="shared" si="0"/>
        <v/>
      </c>
      <c r="D10" s="17">
        <v>-1</v>
      </c>
      <c r="E10" s="17">
        <v>1</v>
      </c>
      <c r="F10" s="18">
        <v>0</v>
      </c>
      <c r="G10" s="19">
        <v>0</v>
      </c>
      <c r="I10" s="16" t="b">
        <f t="shared" si="1"/>
        <v>0</v>
      </c>
      <c r="J10" s="16" t="b">
        <f t="shared" si="2"/>
        <v>1</v>
      </c>
      <c r="K10" s="16" t="b">
        <f t="shared" si="3"/>
        <v>1</v>
      </c>
      <c r="L10" s="16" t="b">
        <f t="shared" si="4"/>
        <v>0</v>
      </c>
      <c r="M10" s="16" t="b">
        <f t="shared" si="5"/>
        <v>1</v>
      </c>
      <c r="N10" s="16" t="b">
        <f t="shared" si="6"/>
        <v>0</v>
      </c>
      <c r="O10" s="16" t="b">
        <f t="shared" si="7"/>
        <v>0</v>
      </c>
      <c r="P10" s="16" t="b">
        <f t="shared" si="8"/>
        <v>1</v>
      </c>
      <c r="Q10" s="16" t="b">
        <f t="shared" si="9"/>
        <v>1</v>
      </c>
      <c r="R10" s="16" t="b">
        <f t="shared" si="10"/>
        <v>1</v>
      </c>
      <c r="S10" s="16" t="b">
        <f t="shared" si="11"/>
        <v>0</v>
      </c>
      <c r="X10" s="16">
        <f t="shared" si="15"/>
        <v>0</v>
      </c>
      <c r="Y10" s="16">
        <f t="shared" si="12"/>
        <v>0</v>
      </c>
      <c r="AA10" s="16">
        <f t="shared" si="13"/>
        <v>0</v>
      </c>
      <c r="AB10" s="16" t="b">
        <f t="shared" si="14"/>
        <v>1</v>
      </c>
    </row>
    <row r="11" spans="1:28" x14ac:dyDescent="0.4">
      <c r="A11" s="17"/>
      <c r="B11" s="17">
        <v>9</v>
      </c>
      <c r="C11" s="17" t="str">
        <f t="shared" si="0"/>
        <v>X</v>
      </c>
      <c r="D11" s="17">
        <v>-1</v>
      </c>
      <c r="E11" s="17">
        <v>1</v>
      </c>
      <c r="F11" s="18">
        <v>1</v>
      </c>
      <c r="G11" s="19">
        <v>-1</v>
      </c>
      <c r="I11" s="16" t="b">
        <f t="shared" si="1"/>
        <v>0</v>
      </c>
      <c r="J11" s="16" t="b">
        <f t="shared" si="2"/>
        <v>1</v>
      </c>
      <c r="K11" s="16" t="b">
        <f t="shared" si="3"/>
        <v>1</v>
      </c>
      <c r="L11" s="16" t="b">
        <f t="shared" si="4"/>
        <v>0</v>
      </c>
      <c r="M11" s="16" t="b">
        <f t="shared" si="5"/>
        <v>1</v>
      </c>
      <c r="N11" s="16" t="b">
        <f t="shared" si="6"/>
        <v>0</v>
      </c>
      <c r="O11" s="16" t="b">
        <f t="shared" si="7"/>
        <v>0</v>
      </c>
      <c r="P11" s="16" t="b">
        <f t="shared" si="8"/>
        <v>1</v>
      </c>
      <c r="Q11" s="16" t="b">
        <f t="shared" si="9"/>
        <v>1</v>
      </c>
      <c r="R11" s="16" t="b">
        <f t="shared" si="10"/>
        <v>1</v>
      </c>
      <c r="S11" s="16" t="b">
        <f t="shared" si="11"/>
        <v>0</v>
      </c>
      <c r="X11" s="16">
        <f t="shared" si="15"/>
        <v>0</v>
      </c>
      <c r="Y11" s="16">
        <f t="shared" si="12"/>
        <v>0</v>
      </c>
      <c r="AA11" s="16">
        <f t="shared" si="13"/>
        <v>1</v>
      </c>
      <c r="AB11" s="16" t="b">
        <f t="shared" si="14"/>
        <v>0</v>
      </c>
    </row>
    <row r="12" spans="1:28" x14ac:dyDescent="0.4">
      <c r="A12" s="17">
        <v>4</v>
      </c>
      <c r="B12" s="17">
        <v>10</v>
      </c>
      <c r="C12" s="17" t="str">
        <f t="shared" si="0"/>
        <v/>
      </c>
      <c r="D12" s="17">
        <v>0</v>
      </c>
      <c r="E12" s="17">
        <v>-1</v>
      </c>
      <c r="F12" s="18">
        <v>-1</v>
      </c>
      <c r="G12" s="19">
        <v>0</v>
      </c>
      <c r="I12" s="16" t="b">
        <f t="shared" si="1"/>
        <v>0</v>
      </c>
      <c r="J12" s="16" t="b">
        <f t="shared" si="2"/>
        <v>1</v>
      </c>
      <c r="K12" s="16" t="b">
        <f t="shared" si="3"/>
        <v>0</v>
      </c>
      <c r="L12" s="16" t="b">
        <f t="shared" si="4"/>
        <v>1</v>
      </c>
      <c r="M12" s="16" t="b">
        <f t="shared" si="5"/>
        <v>0</v>
      </c>
      <c r="N12" s="16" t="b">
        <f t="shared" si="6"/>
        <v>1</v>
      </c>
      <c r="O12" s="16" t="b">
        <f t="shared" si="7"/>
        <v>1</v>
      </c>
      <c r="P12" s="16" t="b">
        <f t="shared" si="8"/>
        <v>0</v>
      </c>
      <c r="Q12" s="16" t="b">
        <f t="shared" si="9"/>
        <v>0</v>
      </c>
      <c r="R12" s="16" t="b">
        <f t="shared" si="10"/>
        <v>0</v>
      </c>
      <c r="S12" s="16" t="b">
        <f t="shared" si="11"/>
        <v>1</v>
      </c>
      <c r="X12" s="16">
        <f t="shared" si="15"/>
        <v>0</v>
      </c>
      <c r="Y12" s="16">
        <f t="shared" si="12"/>
        <v>1</v>
      </c>
      <c r="AA12" s="16">
        <f t="shared" si="13"/>
        <v>0</v>
      </c>
      <c r="AB12" s="16" t="b">
        <f t="shared" si="14"/>
        <v>1</v>
      </c>
    </row>
    <row r="13" spans="1:28" x14ac:dyDescent="0.4">
      <c r="A13" s="17"/>
      <c r="B13" s="17">
        <v>11</v>
      </c>
      <c r="C13" s="17" t="str">
        <f t="shared" si="0"/>
        <v/>
      </c>
      <c r="D13" s="17">
        <v>0</v>
      </c>
      <c r="E13" s="17">
        <v>-1</v>
      </c>
      <c r="F13" s="18">
        <v>0</v>
      </c>
      <c r="G13" s="19">
        <v>0</v>
      </c>
      <c r="I13" s="16" t="b">
        <f t="shared" si="1"/>
        <v>0</v>
      </c>
      <c r="J13" s="16" t="b">
        <f t="shared" si="2"/>
        <v>1</v>
      </c>
      <c r="K13" s="16" t="b">
        <f t="shared" si="3"/>
        <v>0</v>
      </c>
      <c r="L13" s="16" t="b">
        <f t="shared" si="4"/>
        <v>1</v>
      </c>
      <c r="M13" s="16" t="b">
        <f t="shared" si="5"/>
        <v>0</v>
      </c>
      <c r="N13" s="16" t="b">
        <f t="shared" si="6"/>
        <v>1</v>
      </c>
      <c r="O13" s="16" t="b">
        <f t="shared" si="7"/>
        <v>1</v>
      </c>
      <c r="P13" s="16" t="b">
        <f t="shared" si="8"/>
        <v>0</v>
      </c>
      <c r="Q13" s="16" t="b">
        <f t="shared" si="9"/>
        <v>0</v>
      </c>
      <c r="R13" s="16" t="b">
        <f t="shared" si="10"/>
        <v>0</v>
      </c>
      <c r="S13" s="16" t="b">
        <f t="shared" si="11"/>
        <v>1</v>
      </c>
      <c r="X13" s="16">
        <f t="shared" si="15"/>
        <v>0</v>
      </c>
      <c r="Y13" s="16">
        <f t="shared" si="12"/>
        <v>1</v>
      </c>
      <c r="AA13" s="16">
        <f t="shared" si="13"/>
        <v>0</v>
      </c>
      <c r="AB13" s="16" t="b">
        <f t="shared" si="14"/>
        <v>1</v>
      </c>
    </row>
    <row r="14" spans="1:28" x14ac:dyDescent="0.4">
      <c r="A14" s="17"/>
      <c r="B14" s="17">
        <v>12</v>
      </c>
      <c r="C14" s="17" t="str">
        <f t="shared" si="0"/>
        <v/>
      </c>
      <c r="D14" s="17">
        <v>0</v>
      </c>
      <c r="E14" s="17">
        <v>-1</v>
      </c>
      <c r="F14" s="18">
        <v>1</v>
      </c>
      <c r="G14" s="19">
        <v>0</v>
      </c>
      <c r="I14" s="16" t="b">
        <f t="shared" si="1"/>
        <v>0</v>
      </c>
      <c r="J14" s="16" t="b">
        <f t="shared" si="2"/>
        <v>1</v>
      </c>
      <c r="K14" s="16" t="b">
        <f t="shared" si="3"/>
        <v>0</v>
      </c>
      <c r="L14" s="16" t="b">
        <f t="shared" si="4"/>
        <v>1</v>
      </c>
      <c r="M14" s="16" t="b">
        <f t="shared" si="5"/>
        <v>0</v>
      </c>
      <c r="N14" s="16" t="b">
        <f t="shared" si="6"/>
        <v>1</v>
      </c>
      <c r="O14" s="16" t="b">
        <f t="shared" si="7"/>
        <v>1</v>
      </c>
      <c r="P14" s="16" t="b">
        <f t="shared" si="8"/>
        <v>0</v>
      </c>
      <c r="Q14" s="16" t="b">
        <f t="shared" si="9"/>
        <v>0</v>
      </c>
      <c r="R14" s="16" t="b">
        <f t="shared" si="10"/>
        <v>0</v>
      </c>
      <c r="S14" s="16" t="b">
        <f t="shared" si="11"/>
        <v>1</v>
      </c>
      <c r="X14" s="16">
        <f t="shared" si="15"/>
        <v>0</v>
      </c>
      <c r="Y14" s="16">
        <f t="shared" si="12"/>
        <v>1</v>
      </c>
      <c r="AA14" s="16">
        <f t="shared" si="13"/>
        <v>0</v>
      </c>
      <c r="AB14" s="16" t="b">
        <f t="shared" si="14"/>
        <v>1</v>
      </c>
    </row>
    <row r="15" spans="1:28" x14ac:dyDescent="0.4">
      <c r="A15" s="17">
        <v>5</v>
      </c>
      <c r="B15" s="17">
        <v>13</v>
      </c>
      <c r="C15" s="17" t="str">
        <f t="shared" si="0"/>
        <v>X</v>
      </c>
      <c r="D15" s="17">
        <v>0</v>
      </c>
      <c r="E15" s="17">
        <v>0</v>
      </c>
      <c r="F15" s="18">
        <v>-1</v>
      </c>
      <c r="G15" s="19">
        <v>-1</v>
      </c>
      <c r="I15" s="16" t="b">
        <f t="shared" si="1"/>
        <v>0</v>
      </c>
      <c r="J15" s="16" t="b">
        <f t="shared" si="2"/>
        <v>1</v>
      </c>
      <c r="K15" s="16" t="b">
        <f t="shared" si="3"/>
        <v>0</v>
      </c>
      <c r="L15" s="16" t="b">
        <f t="shared" si="4"/>
        <v>1</v>
      </c>
      <c r="M15" s="16" t="b">
        <f t="shared" si="5"/>
        <v>0</v>
      </c>
      <c r="N15" s="16" t="b">
        <f t="shared" si="6"/>
        <v>1</v>
      </c>
      <c r="O15" s="16" t="b">
        <f t="shared" si="7"/>
        <v>0</v>
      </c>
      <c r="P15" s="16" t="b">
        <f t="shared" si="8"/>
        <v>1</v>
      </c>
      <c r="Q15" s="16" t="b">
        <f t="shared" si="9"/>
        <v>1</v>
      </c>
      <c r="R15" s="16" t="b">
        <f t="shared" si="10"/>
        <v>0</v>
      </c>
      <c r="S15" s="16" t="b">
        <f t="shared" si="11"/>
        <v>0</v>
      </c>
      <c r="X15" s="16">
        <f t="shared" si="15"/>
        <v>1</v>
      </c>
      <c r="Y15" s="16">
        <f t="shared" si="12"/>
        <v>0</v>
      </c>
      <c r="AA15" s="16">
        <f t="shared" si="13"/>
        <v>1</v>
      </c>
      <c r="AB15" s="16" t="b">
        <f t="shared" si="14"/>
        <v>0</v>
      </c>
    </row>
    <row r="16" spans="1:28" x14ac:dyDescent="0.4">
      <c r="A16" s="17"/>
      <c r="B16" s="17">
        <v>14</v>
      </c>
      <c r="C16" s="17" t="str">
        <f t="shared" si="0"/>
        <v/>
      </c>
      <c r="D16" s="17">
        <v>0</v>
      </c>
      <c r="E16" s="17">
        <v>0</v>
      </c>
      <c r="F16" s="18">
        <v>0</v>
      </c>
      <c r="G16" s="19">
        <v>0</v>
      </c>
      <c r="I16" s="16" t="b">
        <f t="shared" si="1"/>
        <v>0</v>
      </c>
      <c r="J16" s="16" t="b">
        <f t="shared" si="2"/>
        <v>1</v>
      </c>
      <c r="K16" s="16" t="b">
        <f t="shared" si="3"/>
        <v>0</v>
      </c>
      <c r="L16" s="16" t="b">
        <f t="shared" si="4"/>
        <v>1</v>
      </c>
      <c r="M16" s="16" t="b">
        <f t="shared" si="5"/>
        <v>0</v>
      </c>
      <c r="N16" s="16" t="b">
        <f t="shared" si="6"/>
        <v>1</v>
      </c>
      <c r="O16" s="16" t="b">
        <f t="shared" si="7"/>
        <v>0</v>
      </c>
      <c r="P16" s="16" t="b">
        <f t="shared" si="8"/>
        <v>1</v>
      </c>
      <c r="Q16" s="16" t="b">
        <f t="shared" si="9"/>
        <v>1</v>
      </c>
      <c r="R16" s="16" t="b">
        <f t="shared" si="10"/>
        <v>0</v>
      </c>
      <c r="S16" s="16" t="b">
        <f t="shared" si="11"/>
        <v>0</v>
      </c>
      <c r="X16" s="16">
        <f t="shared" si="15"/>
        <v>1</v>
      </c>
      <c r="Y16" s="16">
        <f t="shared" si="12"/>
        <v>0</v>
      </c>
      <c r="AA16" s="16">
        <f t="shared" si="13"/>
        <v>1</v>
      </c>
      <c r="AB16" s="16" t="b">
        <f t="shared" si="14"/>
        <v>0</v>
      </c>
    </row>
    <row r="17" spans="1:28" x14ac:dyDescent="0.4">
      <c r="A17" s="17"/>
      <c r="B17" s="17">
        <v>15</v>
      </c>
      <c r="C17" s="17" t="str">
        <f t="shared" si="0"/>
        <v>O</v>
      </c>
      <c r="D17" s="17">
        <v>0</v>
      </c>
      <c r="E17" s="17">
        <v>0</v>
      </c>
      <c r="F17" s="18">
        <v>1</v>
      </c>
      <c r="G17" s="19">
        <v>1</v>
      </c>
      <c r="I17" s="16" t="b">
        <f t="shared" si="1"/>
        <v>0</v>
      </c>
      <c r="J17" s="16" t="b">
        <f t="shared" si="2"/>
        <v>1</v>
      </c>
      <c r="K17" s="16" t="b">
        <f t="shared" si="3"/>
        <v>0</v>
      </c>
      <c r="L17" s="16" t="b">
        <f t="shared" si="4"/>
        <v>1</v>
      </c>
      <c r="M17" s="16" t="b">
        <f t="shared" si="5"/>
        <v>0</v>
      </c>
      <c r="N17" s="16" t="b">
        <f t="shared" si="6"/>
        <v>1</v>
      </c>
      <c r="O17" s="16" t="b">
        <f t="shared" si="7"/>
        <v>0</v>
      </c>
      <c r="P17" s="16" t="b">
        <f t="shared" si="8"/>
        <v>1</v>
      </c>
      <c r="Q17" s="16" t="b">
        <f t="shared" si="9"/>
        <v>1</v>
      </c>
      <c r="R17" s="16" t="b">
        <f t="shared" si="10"/>
        <v>0</v>
      </c>
      <c r="S17" s="16" t="b">
        <f t="shared" si="11"/>
        <v>0</v>
      </c>
      <c r="X17" s="16">
        <f t="shared" si="15"/>
        <v>1</v>
      </c>
      <c r="Y17" s="16">
        <f t="shared" si="12"/>
        <v>0</v>
      </c>
      <c r="AA17" s="16">
        <f t="shared" si="13"/>
        <v>1</v>
      </c>
      <c r="AB17" s="16" t="b">
        <f t="shared" si="14"/>
        <v>1</v>
      </c>
    </row>
    <row r="18" spans="1:28" x14ac:dyDescent="0.4">
      <c r="A18" s="17">
        <v>6</v>
      </c>
      <c r="B18" s="17">
        <v>16</v>
      </c>
      <c r="C18" s="17" t="str">
        <f t="shared" si="0"/>
        <v/>
      </c>
      <c r="D18" s="17">
        <v>0</v>
      </c>
      <c r="E18" s="17">
        <v>1</v>
      </c>
      <c r="F18" s="18">
        <v>-1</v>
      </c>
      <c r="G18" s="19">
        <v>0</v>
      </c>
      <c r="I18" s="16" t="b">
        <f t="shared" si="1"/>
        <v>0</v>
      </c>
      <c r="J18" s="16" t="b">
        <f t="shared" si="2"/>
        <v>1</v>
      </c>
      <c r="K18" s="16" t="b">
        <f t="shared" si="3"/>
        <v>0</v>
      </c>
      <c r="L18" s="16" t="b">
        <f t="shared" si="4"/>
        <v>1</v>
      </c>
      <c r="M18" s="16" t="b">
        <f t="shared" si="5"/>
        <v>1</v>
      </c>
      <c r="N18" s="16" t="b">
        <f t="shared" si="6"/>
        <v>0</v>
      </c>
      <c r="O18" s="16" t="b">
        <f t="shared" si="7"/>
        <v>0</v>
      </c>
      <c r="P18" s="16" t="b">
        <f t="shared" si="8"/>
        <v>1</v>
      </c>
      <c r="Q18" s="16" t="b">
        <f t="shared" si="9"/>
        <v>0</v>
      </c>
      <c r="R18" s="16" t="b">
        <f t="shared" si="10"/>
        <v>0</v>
      </c>
      <c r="S18" s="16" t="b">
        <f t="shared" si="11"/>
        <v>1</v>
      </c>
      <c r="X18" s="16">
        <f t="shared" si="15"/>
        <v>0</v>
      </c>
      <c r="Y18" s="16">
        <f t="shared" si="12"/>
        <v>1</v>
      </c>
      <c r="AA18" s="16">
        <f t="shared" si="13"/>
        <v>0</v>
      </c>
      <c r="AB18" s="16" t="b">
        <f t="shared" si="14"/>
        <v>1</v>
      </c>
    </row>
    <row r="19" spans="1:28" x14ac:dyDescent="0.4">
      <c r="A19" s="17"/>
      <c r="B19" s="17">
        <v>17</v>
      </c>
      <c r="C19" s="17" t="str">
        <f t="shared" si="0"/>
        <v/>
      </c>
      <c r="D19" s="17">
        <v>0</v>
      </c>
      <c r="E19" s="17">
        <v>1</v>
      </c>
      <c r="F19" s="18">
        <v>0</v>
      </c>
      <c r="G19" s="19">
        <v>0</v>
      </c>
      <c r="I19" s="16" t="b">
        <f t="shared" si="1"/>
        <v>0</v>
      </c>
      <c r="J19" s="16" t="b">
        <f t="shared" si="2"/>
        <v>1</v>
      </c>
      <c r="K19" s="16" t="b">
        <f t="shared" si="3"/>
        <v>0</v>
      </c>
      <c r="L19" s="16" t="b">
        <f t="shared" si="4"/>
        <v>1</v>
      </c>
      <c r="M19" s="16" t="b">
        <f t="shared" si="5"/>
        <v>1</v>
      </c>
      <c r="N19" s="16" t="b">
        <f t="shared" si="6"/>
        <v>0</v>
      </c>
      <c r="O19" s="16" t="b">
        <f t="shared" si="7"/>
        <v>0</v>
      </c>
      <c r="P19" s="16" t="b">
        <f t="shared" si="8"/>
        <v>1</v>
      </c>
      <c r="Q19" s="16" t="b">
        <f t="shared" si="9"/>
        <v>0</v>
      </c>
      <c r="R19" s="16" t="b">
        <f t="shared" si="10"/>
        <v>0</v>
      </c>
      <c r="S19" s="16" t="b">
        <f t="shared" si="11"/>
        <v>1</v>
      </c>
      <c r="X19" s="16">
        <f t="shared" si="15"/>
        <v>0</v>
      </c>
      <c r="Y19" s="16">
        <f t="shared" si="12"/>
        <v>1</v>
      </c>
      <c r="AA19" s="16">
        <f t="shared" si="13"/>
        <v>0</v>
      </c>
      <c r="AB19" s="16" t="b">
        <f t="shared" si="14"/>
        <v>1</v>
      </c>
    </row>
    <row r="20" spans="1:28" x14ac:dyDescent="0.4">
      <c r="A20" s="17"/>
      <c r="B20" s="17">
        <v>18</v>
      </c>
      <c r="C20" s="17" t="str">
        <f t="shared" si="0"/>
        <v/>
      </c>
      <c r="D20" s="17">
        <v>0</v>
      </c>
      <c r="E20" s="17">
        <v>1</v>
      </c>
      <c r="F20" s="18">
        <v>1</v>
      </c>
      <c r="G20" s="19">
        <v>0</v>
      </c>
      <c r="I20" s="16" t="b">
        <f t="shared" si="1"/>
        <v>0</v>
      </c>
      <c r="J20" s="16" t="b">
        <f t="shared" si="2"/>
        <v>1</v>
      </c>
      <c r="K20" s="16" t="b">
        <f t="shared" si="3"/>
        <v>0</v>
      </c>
      <c r="L20" s="16" t="b">
        <f t="shared" si="4"/>
        <v>1</v>
      </c>
      <c r="M20" s="16" t="b">
        <f t="shared" si="5"/>
        <v>1</v>
      </c>
      <c r="N20" s="16" t="b">
        <f t="shared" si="6"/>
        <v>0</v>
      </c>
      <c r="O20" s="16" t="b">
        <f t="shared" si="7"/>
        <v>0</v>
      </c>
      <c r="P20" s="16" t="b">
        <f t="shared" si="8"/>
        <v>1</v>
      </c>
      <c r="Q20" s="16" t="b">
        <f t="shared" si="9"/>
        <v>0</v>
      </c>
      <c r="R20" s="16" t="b">
        <f t="shared" si="10"/>
        <v>0</v>
      </c>
      <c r="S20" s="16" t="b">
        <f t="shared" si="11"/>
        <v>1</v>
      </c>
      <c r="X20" s="16">
        <f t="shared" si="15"/>
        <v>0</v>
      </c>
      <c r="Y20" s="16">
        <f t="shared" si="12"/>
        <v>1</v>
      </c>
      <c r="AA20" s="16">
        <f t="shared" si="13"/>
        <v>0</v>
      </c>
      <c r="AB20" s="16" t="b">
        <f t="shared" si="14"/>
        <v>1</v>
      </c>
    </row>
    <row r="21" spans="1:28" x14ac:dyDescent="0.4">
      <c r="A21" s="17">
        <v>7</v>
      </c>
      <c r="B21" s="17">
        <v>19</v>
      </c>
      <c r="C21" s="17" t="str">
        <f t="shared" si="0"/>
        <v>X</v>
      </c>
      <c r="D21" s="17">
        <v>1</v>
      </c>
      <c r="E21" s="17">
        <v>-1</v>
      </c>
      <c r="F21" s="18">
        <v>-1</v>
      </c>
      <c r="G21" s="19">
        <v>-1</v>
      </c>
      <c r="I21" s="16" t="b">
        <f t="shared" si="1"/>
        <v>1</v>
      </c>
      <c r="J21" s="16" t="b">
        <f t="shared" si="2"/>
        <v>0</v>
      </c>
      <c r="K21" s="16" t="b">
        <f t="shared" si="3"/>
        <v>0</v>
      </c>
      <c r="L21" s="16" t="b">
        <f t="shared" si="4"/>
        <v>1</v>
      </c>
      <c r="M21" s="16" t="b">
        <f t="shared" si="5"/>
        <v>0</v>
      </c>
      <c r="N21" s="16" t="b">
        <f t="shared" si="6"/>
        <v>1</v>
      </c>
      <c r="O21" s="16" t="b">
        <f t="shared" si="7"/>
        <v>1</v>
      </c>
      <c r="P21" s="16" t="b">
        <f t="shared" si="8"/>
        <v>0</v>
      </c>
      <c r="Q21" s="16" t="b">
        <f t="shared" si="9"/>
        <v>1</v>
      </c>
      <c r="R21" s="16" t="b">
        <f t="shared" si="10"/>
        <v>1</v>
      </c>
      <c r="S21" s="16" t="b">
        <f t="shared" si="11"/>
        <v>0</v>
      </c>
      <c r="X21" s="16">
        <f t="shared" si="15"/>
        <v>0</v>
      </c>
      <c r="Y21" s="16">
        <f t="shared" si="12"/>
        <v>0</v>
      </c>
      <c r="AA21" s="16">
        <f t="shared" si="13"/>
        <v>-1</v>
      </c>
      <c r="AB21" s="16" t="b">
        <f t="shared" si="14"/>
        <v>1</v>
      </c>
    </row>
    <row r="22" spans="1:28" x14ac:dyDescent="0.4">
      <c r="A22" s="17"/>
      <c r="B22" s="17">
        <v>20</v>
      </c>
      <c r="C22" s="17" t="str">
        <f t="shared" si="0"/>
        <v/>
      </c>
      <c r="D22" s="17">
        <v>1</v>
      </c>
      <c r="E22" s="17">
        <v>-1</v>
      </c>
      <c r="F22" s="18">
        <v>0</v>
      </c>
      <c r="G22" s="19">
        <v>0</v>
      </c>
      <c r="I22" s="16" t="b">
        <f t="shared" si="1"/>
        <v>1</v>
      </c>
      <c r="J22" s="16" t="b">
        <f t="shared" si="2"/>
        <v>0</v>
      </c>
      <c r="K22" s="16" t="b">
        <f t="shared" si="3"/>
        <v>0</v>
      </c>
      <c r="L22" s="16" t="b">
        <f t="shared" si="4"/>
        <v>1</v>
      </c>
      <c r="M22" s="16" t="b">
        <f t="shared" si="5"/>
        <v>0</v>
      </c>
      <c r="N22" s="16" t="b">
        <f t="shared" si="6"/>
        <v>1</v>
      </c>
      <c r="O22" s="16" t="b">
        <f t="shared" si="7"/>
        <v>1</v>
      </c>
      <c r="P22" s="16" t="b">
        <f t="shared" si="8"/>
        <v>0</v>
      </c>
      <c r="Q22" s="16" t="b">
        <f t="shared" si="9"/>
        <v>1</v>
      </c>
      <c r="R22" s="16" t="b">
        <f t="shared" si="10"/>
        <v>1</v>
      </c>
      <c r="S22" s="16" t="b">
        <f t="shared" si="11"/>
        <v>0</v>
      </c>
      <c r="X22" s="16">
        <f t="shared" si="15"/>
        <v>0</v>
      </c>
      <c r="Y22" s="16">
        <f t="shared" si="12"/>
        <v>0</v>
      </c>
      <c r="AA22" s="16">
        <f t="shared" si="13"/>
        <v>0</v>
      </c>
      <c r="AB22" s="16" t="b">
        <f t="shared" si="14"/>
        <v>1</v>
      </c>
    </row>
    <row r="23" spans="1:28" x14ac:dyDescent="0.4">
      <c r="A23" s="17"/>
      <c r="B23" s="17">
        <v>21</v>
      </c>
      <c r="C23" s="17" t="str">
        <f t="shared" si="0"/>
        <v>O</v>
      </c>
      <c r="D23" s="17">
        <v>1</v>
      </c>
      <c r="E23" s="17">
        <v>-1</v>
      </c>
      <c r="F23" s="18">
        <v>1</v>
      </c>
      <c r="G23" s="19">
        <v>1</v>
      </c>
      <c r="I23" s="16" t="b">
        <f t="shared" si="1"/>
        <v>1</v>
      </c>
      <c r="J23" s="16" t="b">
        <f t="shared" si="2"/>
        <v>0</v>
      </c>
      <c r="K23" s="16" t="b">
        <f t="shared" si="3"/>
        <v>0</v>
      </c>
      <c r="L23" s="16" t="b">
        <f t="shared" si="4"/>
        <v>1</v>
      </c>
      <c r="M23" s="16" t="b">
        <f t="shared" si="5"/>
        <v>0</v>
      </c>
      <c r="N23" s="16" t="b">
        <f t="shared" si="6"/>
        <v>1</v>
      </c>
      <c r="O23" s="16" t="b">
        <f t="shared" si="7"/>
        <v>1</v>
      </c>
      <c r="P23" s="16" t="b">
        <f t="shared" si="8"/>
        <v>0</v>
      </c>
      <c r="Q23" s="16" t="b">
        <f t="shared" si="9"/>
        <v>1</v>
      </c>
      <c r="R23" s="16" t="b">
        <f t="shared" si="10"/>
        <v>1</v>
      </c>
      <c r="S23" s="16" t="b">
        <f t="shared" si="11"/>
        <v>0</v>
      </c>
      <c r="X23" s="16">
        <f t="shared" si="15"/>
        <v>0</v>
      </c>
      <c r="Y23" s="16">
        <f t="shared" si="12"/>
        <v>0</v>
      </c>
      <c r="AA23" s="16">
        <f t="shared" si="13"/>
        <v>1</v>
      </c>
      <c r="AB23" s="16" t="b">
        <f t="shared" si="14"/>
        <v>1</v>
      </c>
    </row>
    <row r="24" spans="1:28" x14ac:dyDescent="0.4">
      <c r="A24" s="17">
        <v>8</v>
      </c>
      <c r="B24" s="17">
        <v>22</v>
      </c>
      <c r="C24" s="17" t="str">
        <f t="shared" si="0"/>
        <v>O</v>
      </c>
      <c r="D24" s="17">
        <v>1</v>
      </c>
      <c r="E24" s="17">
        <v>-1</v>
      </c>
      <c r="F24" s="18">
        <v>-1</v>
      </c>
      <c r="G24" s="19">
        <v>1</v>
      </c>
      <c r="I24" s="16" t="b">
        <f t="shared" si="1"/>
        <v>1</v>
      </c>
      <c r="J24" s="16" t="b">
        <f t="shared" si="2"/>
        <v>0</v>
      </c>
      <c r="K24" s="16" t="b">
        <f t="shared" si="3"/>
        <v>0</v>
      </c>
      <c r="L24" s="16" t="b">
        <f t="shared" si="4"/>
        <v>1</v>
      </c>
      <c r="M24" s="16" t="b">
        <f t="shared" si="5"/>
        <v>0</v>
      </c>
      <c r="N24" s="16" t="b">
        <f t="shared" si="6"/>
        <v>1</v>
      </c>
      <c r="O24" s="16" t="b">
        <f t="shared" si="7"/>
        <v>1</v>
      </c>
      <c r="P24" s="16" t="b">
        <f t="shared" si="8"/>
        <v>0</v>
      </c>
      <c r="Q24" s="16" t="b">
        <f t="shared" si="9"/>
        <v>1</v>
      </c>
      <c r="R24" s="16" t="b">
        <f t="shared" si="10"/>
        <v>1</v>
      </c>
      <c r="S24" s="16" t="b">
        <f t="shared" si="11"/>
        <v>0</v>
      </c>
      <c r="X24" s="16">
        <f t="shared" si="15"/>
        <v>0</v>
      </c>
      <c r="Y24" s="16">
        <f t="shared" si="12"/>
        <v>0</v>
      </c>
      <c r="AA24" s="16">
        <f t="shared" si="13"/>
        <v>-1</v>
      </c>
      <c r="AB24" s="16" t="b">
        <f t="shared" si="14"/>
        <v>0</v>
      </c>
    </row>
    <row r="25" spans="1:28" x14ac:dyDescent="0.4">
      <c r="A25" s="17"/>
      <c r="B25" s="17">
        <v>23</v>
      </c>
      <c r="C25" s="17" t="str">
        <f t="shared" si="0"/>
        <v>O</v>
      </c>
      <c r="D25" s="17">
        <v>1</v>
      </c>
      <c r="E25" s="17">
        <v>0</v>
      </c>
      <c r="F25" s="18">
        <v>0</v>
      </c>
      <c r="G25" s="19">
        <v>1</v>
      </c>
      <c r="I25" s="16" t="b">
        <f t="shared" si="1"/>
        <v>1</v>
      </c>
      <c r="J25" s="16" t="b">
        <f t="shared" si="2"/>
        <v>0</v>
      </c>
      <c r="K25" s="16" t="b">
        <f t="shared" si="3"/>
        <v>0</v>
      </c>
      <c r="L25" s="16" t="b">
        <f t="shared" si="4"/>
        <v>1</v>
      </c>
      <c r="M25" s="16" t="b">
        <f t="shared" si="5"/>
        <v>0</v>
      </c>
      <c r="N25" s="16" t="b">
        <f t="shared" si="6"/>
        <v>1</v>
      </c>
      <c r="O25" s="16" t="b">
        <f t="shared" si="7"/>
        <v>0</v>
      </c>
      <c r="P25" s="16" t="b">
        <f t="shared" si="8"/>
        <v>1</v>
      </c>
      <c r="Q25" s="16" t="b">
        <f t="shared" si="9"/>
        <v>1</v>
      </c>
      <c r="R25" s="16" t="b">
        <f t="shared" si="10"/>
        <v>0</v>
      </c>
      <c r="S25" s="16" t="b">
        <f t="shared" si="11"/>
        <v>0</v>
      </c>
      <c r="X25" s="16">
        <f t="shared" si="15"/>
        <v>1</v>
      </c>
      <c r="Y25" s="16">
        <f t="shared" si="12"/>
        <v>0</v>
      </c>
      <c r="AA25" s="16">
        <f t="shared" si="13"/>
        <v>1</v>
      </c>
      <c r="AB25" s="16" t="b">
        <f t="shared" si="14"/>
        <v>1</v>
      </c>
    </row>
    <row r="26" spans="1:28" x14ac:dyDescent="0.4">
      <c r="A26" s="17"/>
      <c r="B26" s="17">
        <v>24</v>
      </c>
      <c r="C26" s="17" t="str">
        <f t="shared" si="0"/>
        <v>O</v>
      </c>
      <c r="D26" s="17">
        <v>1</v>
      </c>
      <c r="E26" s="17">
        <v>0</v>
      </c>
      <c r="F26" s="18">
        <v>1</v>
      </c>
      <c r="G26" s="19">
        <v>1</v>
      </c>
      <c r="I26" s="16" t="b">
        <f t="shared" si="1"/>
        <v>1</v>
      </c>
      <c r="J26" s="16" t="b">
        <f t="shared" si="2"/>
        <v>0</v>
      </c>
      <c r="K26" s="16" t="b">
        <f t="shared" si="3"/>
        <v>0</v>
      </c>
      <c r="L26" s="16" t="b">
        <f t="shared" si="4"/>
        <v>1</v>
      </c>
      <c r="M26" s="16" t="b">
        <f t="shared" si="5"/>
        <v>0</v>
      </c>
      <c r="N26" s="16" t="b">
        <f t="shared" si="6"/>
        <v>1</v>
      </c>
      <c r="O26" s="16" t="b">
        <f t="shared" si="7"/>
        <v>0</v>
      </c>
      <c r="P26" s="16" t="b">
        <f t="shared" si="8"/>
        <v>1</v>
      </c>
      <c r="Q26" s="16" t="b">
        <f t="shared" si="9"/>
        <v>1</v>
      </c>
      <c r="R26" s="16" t="b">
        <f t="shared" si="10"/>
        <v>0</v>
      </c>
      <c r="S26" s="16" t="b">
        <f t="shared" si="11"/>
        <v>0</v>
      </c>
      <c r="X26" s="16">
        <f t="shared" si="15"/>
        <v>1</v>
      </c>
      <c r="Y26" s="16">
        <f t="shared" si="12"/>
        <v>0</v>
      </c>
      <c r="AA26" s="16">
        <f t="shared" si="13"/>
        <v>1</v>
      </c>
      <c r="AB26" s="16" t="b">
        <f t="shared" si="14"/>
        <v>1</v>
      </c>
    </row>
    <row r="27" spans="1:28" x14ac:dyDescent="0.4">
      <c r="A27" s="17">
        <v>9</v>
      </c>
      <c r="B27" s="17">
        <v>25</v>
      </c>
      <c r="C27" s="17" t="str">
        <f t="shared" si="0"/>
        <v>O</v>
      </c>
      <c r="D27" s="17">
        <v>1</v>
      </c>
      <c r="E27" s="17">
        <v>0</v>
      </c>
      <c r="F27" s="18">
        <v>-1</v>
      </c>
      <c r="G27" s="19">
        <v>1</v>
      </c>
      <c r="I27" s="16" t="b">
        <f t="shared" si="1"/>
        <v>1</v>
      </c>
      <c r="J27" s="16" t="b">
        <f t="shared" si="2"/>
        <v>0</v>
      </c>
      <c r="K27" s="16" t="b">
        <f t="shared" si="3"/>
        <v>0</v>
      </c>
      <c r="L27" s="16" t="b">
        <f t="shared" si="4"/>
        <v>1</v>
      </c>
      <c r="M27" s="16" t="b">
        <f t="shared" si="5"/>
        <v>0</v>
      </c>
      <c r="N27" s="16" t="b">
        <f t="shared" si="6"/>
        <v>1</v>
      </c>
      <c r="O27" s="16" t="b">
        <f t="shared" si="7"/>
        <v>0</v>
      </c>
      <c r="P27" s="16" t="b">
        <f t="shared" si="8"/>
        <v>1</v>
      </c>
      <c r="Q27" s="16" t="b">
        <f t="shared" si="9"/>
        <v>1</v>
      </c>
      <c r="R27" s="16" t="b">
        <f t="shared" si="10"/>
        <v>0</v>
      </c>
      <c r="S27" s="16" t="b">
        <f t="shared" si="11"/>
        <v>0</v>
      </c>
      <c r="X27" s="16">
        <f t="shared" si="15"/>
        <v>1</v>
      </c>
      <c r="Y27" s="16">
        <f t="shared" si="12"/>
        <v>0</v>
      </c>
      <c r="AA27" s="16">
        <f t="shared" si="13"/>
        <v>1</v>
      </c>
      <c r="AB27" s="16" t="b">
        <f t="shared" si="14"/>
        <v>1</v>
      </c>
    </row>
    <row r="28" spans="1:28" x14ac:dyDescent="0.4">
      <c r="A28" s="17"/>
      <c r="B28" s="17">
        <v>26</v>
      </c>
      <c r="C28" s="17" t="str">
        <f t="shared" si="0"/>
        <v/>
      </c>
      <c r="D28" s="17">
        <v>1</v>
      </c>
      <c r="E28" s="17">
        <v>1</v>
      </c>
      <c r="F28" s="18">
        <v>0</v>
      </c>
      <c r="G28" s="19">
        <v>0</v>
      </c>
      <c r="I28" s="16" t="b">
        <f t="shared" si="1"/>
        <v>1</v>
      </c>
      <c r="J28" s="16" t="b">
        <f t="shared" si="2"/>
        <v>0</v>
      </c>
      <c r="K28" s="16" t="b">
        <f t="shared" si="3"/>
        <v>0</v>
      </c>
      <c r="L28" s="16" t="b">
        <f t="shared" si="4"/>
        <v>1</v>
      </c>
      <c r="M28" s="16" t="b">
        <f t="shared" si="5"/>
        <v>1</v>
      </c>
      <c r="N28" s="16" t="b">
        <f t="shared" si="6"/>
        <v>0</v>
      </c>
      <c r="O28" s="16" t="b">
        <f t="shared" si="7"/>
        <v>0</v>
      </c>
      <c r="P28" s="16" t="b">
        <f t="shared" si="8"/>
        <v>1</v>
      </c>
      <c r="Q28" s="16" t="b">
        <f t="shared" si="9"/>
        <v>1</v>
      </c>
      <c r="R28" s="16" t="b">
        <f t="shared" si="10"/>
        <v>1</v>
      </c>
      <c r="S28" s="16" t="b">
        <f t="shared" si="11"/>
        <v>0</v>
      </c>
      <c r="X28" s="16">
        <f t="shared" si="15"/>
        <v>0</v>
      </c>
      <c r="Y28" s="16">
        <f t="shared" si="12"/>
        <v>0</v>
      </c>
      <c r="AA28" s="16">
        <f t="shared" si="13"/>
        <v>0</v>
      </c>
      <c r="AB28" s="16" t="b">
        <f t="shared" si="14"/>
        <v>1</v>
      </c>
    </row>
    <row r="29" spans="1:28" x14ac:dyDescent="0.4">
      <c r="A29" s="17"/>
      <c r="B29" s="17">
        <v>27</v>
      </c>
      <c r="C29" s="17" t="str">
        <f t="shared" si="0"/>
        <v>X</v>
      </c>
      <c r="D29" s="17">
        <v>1</v>
      </c>
      <c r="E29" s="17">
        <v>1</v>
      </c>
      <c r="F29" s="18">
        <v>1</v>
      </c>
      <c r="G29" s="19">
        <v>-1</v>
      </c>
      <c r="I29" s="16" t="b">
        <f t="shared" si="1"/>
        <v>1</v>
      </c>
      <c r="J29" s="16" t="b">
        <f t="shared" si="2"/>
        <v>0</v>
      </c>
      <c r="K29" s="16" t="b">
        <f t="shared" si="3"/>
        <v>0</v>
      </c>
      <c r="L29" s="16" t="b">
        <f t="shared" si="4"/>
        <v>1</v>
      </c>
      <c r="M29" s="16" t="b">
        <f t="shared" si="5"/>
        <v>1</v>
      </c>
      <c r="N29" s="16" t="b">
        <f t="shared" si="6"/>
        <v>0</v>
      </c>
      <c r="O29" s="16" t="b">
        <f t="shared" si="7"/>
        <v>0</v>
      </c>
      <c r="P29" s="16" t="b">
        <f t="shared" si="8"/>
        <v>1</v>
      </c>
      <c r="Q29" s="16" t="b">
        <f t="shared" si="9"/>
        <v>1</v>
      </c>
      <c r="R29" s="16" t="b">
        <f t="shared" si="10"/>
        <v>1</v>
      </c>
      <c r="S29" s="16" t="b">
        <f t="shared" si="11"/>
        <v>0</v>
      </c>
      <c r="X29" s="16">
        <f t="shared" si="15"/>
        <v>0</v>
      </c>
      <c r="Y29" s="16">
        <f t="shared" si="12"/>
        <v>0</v>
      </c>
      <c r="AA29" s="16">
        <f>IF(X29=Y29,F29,X29)</f>
        <v>1</v>
      </c>
      <c r="AB29" s="16" t="b">
        <f t="shared" si="14"/>
        <v>0</v>
      </c>
    </row>
  </sheetData>
  <autoFilter ref="A2:G29" xr:uid="{4F9583D7-CE03-483E-A71E-6360CBDA8C5C}">
    <sortState ref="A3:G29">
      <sortCondition ref="B2:B29"/>
    </sortState>
  </autoFilter>
  <phoneticPr fontId="1"/>
  <conditionalFormatting sqref="AB3:AB2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展開特性表</vt:lpstr>
      <vt:lpstr>計算</vt:lpstr>
      <vt:lpstr>計算 (2)</vt:lpstr>
      <vt:lpstr>計算!Print_Area</vt:lpstr>
      <vt:lpstr>'計算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2018-10-14T08:37:22Z</cp:lastPrinted>
  <dcterms:created xsi:type="dcterms:W3CDTF">2018-10-14T08:19:23Z</dcterms:created>
  <dcterms:modified xsi:type="dcterms:W3CDTF">2018-10-18T12:33:22Z</dcterms:modified>
</cp:coreProperties>
</file>