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0415993F-0E67-4B1D-B831-10A131097281}" xr6:coauthVersionLast="37" xr6:coauthVersionMax="37" xr10:uidLastSave="{00000000-0000-0000-0000-000000000000}"/>
  <bookViews>
    <workbookView xWindow="0" yWindow="6000" windowWidth="28800" windowHeight="12120" xr2:uid="{319A63F9-77D7-4B41-A73D-3D0BDC7E8C33}"/>
  </bookViews>
  <sheets>
    <sheet name="展開特性表" sheetId="1" r:id="rId1"/>
    <sheet name="計算" sheetId="3" r:id="rId2"/>
    <sheet name="カルノー図" sheetId="2" r:id="rId3"/>
  </sheets>
  <definedNames>
    <definedName name="_xlnm._FilterDatabase" localSheetId="1" hidden="1">計算!$A$2:$G$29</definedName>
    <definedName name="_xlnm._FilterDatabase" localSheetId="0" hidden="1">展開特性表!$A$2:$G$29</definedName>
    <definedName name="_xlnm.Print_Area" localSheetId="1">計算!$A$1:$G$29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3" l="1"/>
  <c r="V3" i="3"/>
  <c r="W3" i="3" l="1"/>
  <c r="X3" i="3" s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W15" i="3"/>
  <c r="W6" i="3"/>
  <c r="W4" i="3"/>
  <c r="W5" i="3"/>
  <c r="W7" i="3"/>
  <c r="W8" i="3"/>
  <c r="W9" i="3"/>
  <c r="W10" i="3"/>
  <c r="W11" i="3"/>
  <c r="W12" i="3"/>
  <c r="W13" i="3"/>
  <c r="W14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" i="3"/>
  <c r="O4" i="3"/>
  <c r="P4" i="3" s="1"/>
  <c r="O5" i="3"/>
  <c r="P5" i="3" s="1"/>
  <c r="O6" i="3"/>
  <c r="P6" i="3"/>
  <c r="O7" i="3"/>
  <c r="P7" i="3"/>
  <c r="O8" i="3"/>
  <c r="P8" i="3" s="1"/>
  <c r="O9" i="3"/>
  <c r="P9" i="3" s="1"/>
  <c r="O10" i="3"/>
  <c r="P10" i="3"/>
  <c r="O11" i="3"/>
  <c r="P11" i="3"/>
  <c r="O12" i="3"/>
  <c r="P12" i="3" s="1"/>
  <c r="O13" i="3"/>
  <c r="P13" i="3" s="1"/>
  <c r="O14" i="3"/>
  <c r="P14" i="3"/>
  <c r="O15" i="3"/>
  <c r="P15" i="3"/>
  <c r="O16" i="3"/>
  <c r="P16" i="3" s="1"/>
  <c r="O17" i="3"/>
  <c r="P17" i="3" s="1"/>
  <c r="O18" i="3"/>
  <c r="P18" i="3"/>
  <c r="O19" i="3"/>
  <c r="P19" i="3"/>
  <c r="O20" i="3"/>
  <c r="P20" i="3" s="1"/>
  <c r="O21" i="3"/>
  <c r="P21" i="3" s="1"/>
  <c r="O22" i="3"/>
  <c r="P22" i="3"/>
  <c r="O23" i="3"/>
  <c r="P23" i="3"/>
  <c r="O24" i="3"/>
  <c r="P24" i="3" s="1"/>
  <c r="O25" i="3"/>
  <c r="P25" i="3" s="1"/>
  <c r="O26" i="3"/>
  <c r="P26" i="3"/>
  <c r="O27" i="3"/>
  <c r="P27" i="3"/>
  <c r="O28" i="3"/>
  <c r="P28" i="3" s="1"/>
  <c r="O29" i="3"/>
  <c r="P29" i="3" s="1"/>
  <c r="P3" i="3"/>
  <c r="O3" i="3"/>
  <c r="M4" i="3"/>
  <c r="N4" i="3" s="1"/>
  <c r="M5" i="3"/>
  <c r="N5" i="3" s="1"/>
  <c r="M6" i="3"/>
  <c r="N6" i="3"/>
  <c r="M7" i="3"/>
  <c r="N7" i="3"/>
  <c r="M8" i="3"/>
  <c r="N8" i="3" s="1"/>
  <c r="M9" i="3"/>
  <c r="N9" i="3" s="1"/>
  <c r="M10" i="3"/>
  <c r="N10" i="3"/>
  <c r="M11" i="3"/>
  <c r="N11" i="3"/>
  <c r="M12" i="3"/>
  <c r="N12" i="3" s="1"/>
  <c r="M13" i="3"/>
  <c r="N13" i="3" s="1"/>
  <c r="M14" i="3"/>
  <c r="N14" i="3"/>
  <c r="M15" i="3"/>
  <c r="N15" i="3"/>
  <c r="M16" i="3"/>
  <c r="N16" i="3" s="1"/>
  <c r="M17" i="3"/>
  <c r="N17" i="3" s="1"/>
  <c r="M18" i="3"/>
  <c r="N18" i="3"/>
  <c r="M19" i="3"/>
  <c r="N19" i="3"/>
  <c r="M20" i="3"/>
  <c r="N20" i="3" s="1"/>
  <c r="M21" i="3"/>
  <c r="N21" i="3" s="1"/>
  <c r="M22" i="3"/>
  <c r="N22" i="3"/>
  <c r="M23" i="3"/>
  <c r="N23" i="3"/>
  <c r="M24" i="3"/>
  <c r="N24" i="3" s="1"/>
  <c r="M25" i="3"/>
  <c r="N25" i="3" s="1"/>
  <c r="M26" i="3"/>
  <c r="N26" i="3"/>
  <c r="M27" i="3"/>
  <c r="N27" i="3"/>
  <c r="M28" i="3"/>
  <c r="N28" i="3" s="1"/>
  <c r="M29" i="3"/>
  <c r="N29" i="3" s="1"/>
  <c r="N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5" i="3"/>
  <c r="I4" i="3"/>
  <c r="I3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1" i="3"/>
  <c r="A1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<sst xmlns="http://schemas.openxmlformats.org/spreadsheetml/2006/main" count="91" uniqueCount="27">
  <si>
    <t>Q</t>
    <phoneticPr fontId="1"/>
  </si>
  <si>
    <t>Q+</t>
    <phoneticPr fontId="1"/>
  </si>
  <si>
    <t>S</t>
    <phoneticPr fontId="1"/>
  </si>
  <si>
    <t>R</t>
    <phoneticPr fontId="1"/>
  </si>
  <si>
    <t>-</t>
    <phoneticPr fontId="1"/>
  </si>
  <si>
    <t>00</t>
    <phoneticPr fontId="1"/>
  </si>
  <si>
    <t>01</t>
    <phoneticPr fontId="1"/>
  </si>
  <si>
    <t>11</t>
    <phoneticPr fontId="1"/>
  </si>
  <si>
    <t>10</t>
    <phoneticPr fontId="1"/>
  </si>
  <si>
    <t>1-1</t>
    <phoneticPr fontId="1"/>
  </si>
  <si>
    <t>-1-1</t>
    <phoneticPr fontId="1"/>
  </si>
  <si>
    <t>-10</t>
    <phoneticPr fontId="1"/>
  </si>
  <si>
    <t>0-1</t>
    <phoneticPr fontId="1"/>
  </si>
  <si>
    <t>-11</t>
    <phoneticPr fontId="1"/>
  </si>
  <si>
    <t>SR/Q</t>
    <phoneticPr fontId="1"/>
  </si>
  <si>
    <t>-1</t>
    <phoneticPr fontId="1"/>
  </si>
  <si>
    <t>0</t>
    <phoneticPr fontId="1"/>
  </si>
  <si>
    <t>1</t>
    <phoneticPr fontId="1"/>
  </si>
  <si>
    <t>Q+a</t>
    <phoneticPr fontId="1"/>
  </si>
  <si>
    <t>Q+b</t>
    <phoneticPr fontId="1"/>
  </si>
  <si>
    <t>Sa</t>
    <phoneticPr fontId="1"/>
  </si>
  <si>
    <t>Sb</t>
    <phoneticPr fontId="1"/>
  </si>
  <si>
    <t>Ra</t>
    <phoneticPr fontId="1"/>
  </si>
  <si>
    <t>Rb</t>
    <phoneticPr fontId="1"/>
  </si>
  <si>
    <t>Qa</t>
    <phoneticPr fontId="1"/>
  </si>
  <si>
    <t>Qb</t>
    <phoneticPr fontId="1"/>
  </si>
  <si>
    <t>展開特性表との比較結果</t>
    <rPh sb="0" eb="2">
      <t>テンカイ</t>
    </rPh>
    <rPh sb="2" eb="4">
      <t>トクセイ</t>
    </rPh>
    <rPh sb="4" eb="5">
      <t>ヒョウ</t>
    </rPh>
    <rPh sb="7" eb="9">
      <t>ヒカク</t>
    </rPh>
    <rPh sb="9" eb="11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</si>
</sst>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tabSelected="1"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2">
        <f ca="1">NOW()</f>
        <v>43391.820070717593</v>
      </c>
      <c r="B1" s="2"/>
    </row>
    <row r="2" spans="1:7" x14ac:dyDescent="0.4">
      <c r="A2" s="1"/>
      <c r="B2" s="1"/>
      <c r="C2" s="1"/>
      <c r="D2" s="1" t="s">
        <v>2</v>
      </c>
      <c r="E2" s="1" t="s">
        <v>3</v>
      </c>
      <c r="F2" s="4" t="s">
        <v>0</v>
      </c>
      <c r="G2" s="3" t="s">
        <v>1</v>
      </c>
    </row>
    <row r="3" spans="1:7" x14ac:dyDescent="0.4">
      <c r="A3" s="1">
        <v>1</v>
      </c>
      <c r="B3" s="1">
        <v>1</v>
      </c>
      <c r="C3" s="1" t="str">
        <f t="shared" ref="C3:C29" si="0">IF(G3=-1,"X","")&amp;IF(G3=1,"O","")</f>
        <v/>
      </c>
      <c r="D3" s="1">
        <v>-1</v>
      </c>
      <c r="E3" s="1">
        <v>-1</v>
      </c>
      <c r="F3" s="4" t="s">
        <v>4</v>
      </c>
      <c r="G3" s="3" t="s">
        <v>4</v>
      </c>
    </row>
    <row r="4" spans="1:7" x14ac:dyDescent="0.4">
      <c r="A4" s="1"/>
      <c r="B4" s="1">
        <v>2</v>
      </c>
      <c r="C4" s="1" t="str">
        <f t="shared" si="0"/>
        <v/>
      </c>
      <c r="D4" s="1">
        <v>-1</v>
      </c>
      <c r="E4" s="1">
        <v>-1</v>
      </c>
      <c r="F4" s="4" t="s">
        <v>4</v>
      </c>
      <c r="G4" s="3" t="s">
        <v>4</v>
      </c>
    </row>
    <row r="5" spans="1:7" x14ac:dyDescent="0.4">
      <c r="A5" s="1"/>
      <c r="B5" s="1">
        <v>3</v>
      </c>
      <c r="C5" s="1" t="str">
        <f t="shared" si="0"/>
        <v/>
      </c>
      <c r="D5" s="1">
        <v>-1</v>
      </c>
      <c r="E5" s="1">
        <v>-1</v>
      </c>
      <c r="F5" s="4" t="s">
        <v>4</v>
      </c>
      <c r="G5" s="3" t="s">
        <v>4</v>
      </c>
    </row>
    <row r="6" spans="1:7" x14ac:dyDescent="0.4">
      <c r="A6" s="1">
        <v>2</v>
      </c>
      <c r="B6" s="1">
        <v>4</v>
      </c>
      <c r="C6" s="1" t="str">
        <f t="shared" si="0"/>
        <v>X</v>
      </c>
      <c r="D6" s="1">
        <v>-1</v>
      </c>
      <c r="E6" s="1">
        <v>0</v>
      </c>
      <c r="F6" s="4">
        <v>-1</v>
      </c>
      <c r="G6" s="3">
        <v>-1</v>
      </c>
    </row>
    <row r="7" spans="1:7" x14ac:dyDescent="0.4">
      <c r="A7" s="1"/>
      <c r="B7" s="1">
        <v>5</v>
      </c>
      <c r="C7" s="1" t="str">
        <f t="shared" si="0"/>
        <v>X</v>
      </c>
      <c r="D7" s="1">
        <v>-1</v>
      </c>
      <c r="E7" s="1">
        <v>0</v>
      </c>
      <c r="F7" s="4">
        <v>0</v>
      </c>
      <c r="G7" s="3">
        <v>-1</v>
      </c>
    </row>
    <row r="8" spans="1:7" x14ac:dyDescent="0.4">
      <c r="A8" s="1"/>
      <c r="B8" s="1">
        <v>6</v>
      </c>
      <c r="C8" s="1" t="str">
        <f t="shared" si="0"/>
        <v>X</v>
      </c>
      <c r="D8" s="1">
        <v>-1</v>
      </c>
      <c r="E8" s="1">
        <v>0</v>
      </c>
      <c r="F8" s="4">
        <v>1</v>
      </c>
      <c r="G8" s="3">
        <v>-1</v>
      </c>
    </row>
    <row r="9" spans="1:7" x14ac:dyDescent="0.4">
      <c r="A9" s="1">
        <v>3</v>
      </c>
      <c r="B9" s="1">
        <v>7</v>
      </c>
      <c r="C9" s="1" t="str">
        <f t="shared" si="0"/>
        <v/>
      </c>
      <c r="D9" s="1">
        <v>-1</v>
      </c>
      <c r="E9" s="1">
        <v>1</v>
      </c>
      <c r="F9" s="4" t="s">
        <v>4</v>
      </c>
      <c r="G9" s="3" t="s">
        <v>4</v>
      </c>
    </row>
    <row r="10" spans="1:7" x14ac:dyDescent="0.4">
      <c r="A10" s="1"/>
      <c r="B10" s="1">
        <v>8</v>
      </c>
      <c r="C10" s="1" t="str">
        <f t="shared" si="0"/>
        <v/>
      </c>
      <c r="D10" s="1">
        <v>-1</v>
      </c>
      <c r="E10" s="1">
        <v>1</v>
      </c>
      <c r="F10" s="4" t="s">
        <v>4</v>
      </c>
      <c r="G10" s="3" t="s">
        <v>4</v>
      </c>
    </row>
    <row r="11" spans="1:7" x14ac:dyDescent="0.4">
      <c r="A11" s="1"/>
      <c r="B11" s="1">
        <v>9</v>
      </c>
      <c r="C11" s="1" t="str">
        <f t="shared" si="0"/>
        <v/>
      </c>
      <c r="D11" s="1">
        <v>-1</v>
      </c>
      <c r="E11" s="1">
        <v>1</v>
      </c>
      <c r="F11" s="4" t="s">
        <v>4</v>
      </c>
      <c r="G11" s="3" t="s">
        <v>4</v>
      </c>
    </row>
    <row r="12" spans="1:7" x14ac:dyDescent="0.4">
      <c r="A12" s="1">
        <v>4</v>
      </c>
      <c r="B12" s="1">
        <v>10</v>
      </c>
      <c r="C12" s="1" t="str">
        <f t="shared" si="0"/>
        <v/>
      </c>
      <c r="D12" s="1">
        <v>0</v>
      </c>
      <c r="E12" s="1">
        <v>-1</v>
      </c>
      <c r="F12" s="4">
        <v>-1</v>
      </c>
      <c r="G12" s="3">
        <v>0</v>
      </c>
    </row>
    <row r="13" spans="1:7" x14ac:dyDescent="0.4">
      <c r="A13" s="1"/>
      <c r="B13" s="1">
        <v>11</v>
      </c>
      <c r="C13" s="1" t="str">
        <f t="shared" si="0"/>
        <v/>
      </c>
      <c r="D13" s="1">
        <v>0</v>
      </c>
      <c r="E13" s="1">
        <v>-1</v>
      </c>
      <c r="F13" s="4">
        <v>0</v>
      </c>
      <c r="G13" s="3">
        <v>0</v>
      </c>
    </row>
    <row r="14" spans="1:7" x14ac:dyDescent="0.4">
      <c r="A14" s="1"/>
      <c r="B14" s="1">
        <v>12</v>
      </c>
      <c r="C14" s="1" t="str">
        <f t="shared" si="0"/>
        <v/>
      </c>
      <c r="D14" s="1">
        <v>0</v>
      </c>
      <c r="E14" s="1">
        <v>-1</v>
      </c>
      <c r="F14" s="4">
        <v>1</v>
      </c>
      <c r="G14" s="3">
        <v>0</v>
      </c>
    </row>
    <row r="15" spans="1:7" x14ac:dyDescent="0.4">
      <c r="A15" s="1">
        <v>5</v>
      </c>
      <c r="B15" s="1">
        <v>13</v>
      </c>
      <c r="C15" s="1" t="str">
        <f t="shared" si="0"/>
        <v>X</v>
      </c>
      <c r="D15" s="1">
        <v>0</v>
      </c>
      <c r="E15" s="1">
        <v>0</v>
      </c>
      <c r="F15" s="4">
        <v>-1</v>
      </c>
      <c r="G15" s="3">
        <v>-1</v>
      </c>
    </row>
    <row r="16" spans="1:7" x14ac:dyDescent="0.4">
      <c r="A16" s="1"/>
      <c r="B16" s="1">
        <v>14</v>
      </c>
      <c r="C16" s="1" t="str">
        <f t="shared" si="0"/>
        <v/>
      </c>
      <c r="D16" s="1">
        <v>0</v>
      </c>
      <c r="E16" s="1">
        <v>0</v>
      </c>
      <c r="F16" s="4">
        <v>0</v>
      </c>
      <c r="G16" s="3">
        <v>0</v>
      </c>
    </row>
    <row r="17" spans="1:7" x14ac:dyDescent="0.4">
      <c r="A17" s="1"/>
      <c r="B17" s="1">
        <v>15</v>
      </c>
      <c r="C17" s="1" t="str">
        <f t="shared" si="0"/>
        <v>O</v>
      </c>
      <c r="D17" s="1">
        <v>0</v>
      </c>
      <c r="E17" s="1">
        <v>0</v>
      </c>
      <c r="F17" s="4">
        <v>1</v>
      </c>
      <c r="G17" s="3">
        <v>1</v>
      </c>
    </row>
    <row r="18" spans="1:7" x14ac:dyDescent="0.4">
      <c r="A18" s="1">
        <v>6</v>
      </c>
      <c r="B18" s="1">
        <v>16</v>
      </c>
      <c r="C18" s="1" t="str">
        <f t="shared" si="0"/>
        <v/>
      </c>
      <c r="D18" s="1">
        <v>0</v>
      </c>
      <c r="E18" s="1">
        <v>1</v>
      </c>
      <c r="F18" s="4">
        <v>-1</v>
      </c>
      <c r="G18" s="3">
        <v>0</v>
      </c>
    </row>
    <row r="19" spans="1:7" x14ac:dyDescent="0.4">
      <c r="A19" s="1"/>
      <c r="B19" s="1">
        <v>17</v>
      </c>
      <c r="C19" s="1" t="str">
        <f t="shared" si="0"/>
        <v/>
      </c>
      <c r="D19" s="1">
        <v>0</v>
      </c>
      <c r="E19" s="1">
        <v>1</v>
      </c>
      <c r="F19" s="4">
        <v>0</v>
      </c>
      <c r="G19" s="3">
        <v>0</v>
      </c>
    </row>
    <row r="20" spans="1:7" x14ac:dyDescent="0.4">
      <c r="A20" s="1"/>
      <c r="B20" s="1">
        <v>18</v>
      </c>
      <c r="C20" s="1" t="str">
        <f t="shared" si="0"/>
        <v/>
      </c>
      <c r="D20" s="1">
        <v>0</v>
      </c>
      <c r="E20" s="1">
        <v>1</v>
      </c>
      <c r="F20" s="4">
        <v>1</v>
      </c>
      <c r="G20" s="3">
        <v>0</v>
      </c>
    </row>
    <row r="21" spans="1:7" x14ac:dyDescent="0.4">
      <c r="A21" s="1">
        <v>7</v>
      </c>
      <c r="B21" s="1">
        <v>19</v>
      </c>
      <c r="C21" s="1" t="str">
        <f t="shared" si="0"/>
        <v/>
      </c>
      <c r="D21" s="1">
        <v>1</v>
      </c>
      <c r="E21" s="1">
        <v>-1</v>
      </c>
      <c r="F21" s="4" t="s">
        <v>4</v>
      </c>
      <c r="G21" s="3" t="s">
        <v>4</v>
      </c>
    </row>
    <row r="22" spans="1:7" x14ac:dyDescent="0.4">
      <c r="A22" s="1"/>
      <c r="B22" s="1">
        <v>20</v>
      </c>
      <c r="C22" s="1" t="str">
        <f t="shared" si="0"/>
        <v/>
      </c>
      <c r="D22" s="1">
        <v>1</v>
      </c>
      <c r="E22" s="1">
        <v>-1</v>
      </c>
      <c r="F22" s="4" t="s">
        <v>4</v>
      </c>
      <c r="G22" s="3" t="s">
        <v>4</v>
      </c>
    </row>
    <row r="23" spans="1:7" x14ac:dyDescent="0.4">
      <c r="A23" s="1"/>
      <c r="B23" s="1">
        <v>21</v>
      </c>
      <c r="C23" s="1" t="str">
        <f t="shared" si="0"/>
        <v/>
      </c>
      <c r="D23" s="1">
        <v>1</v>
      </c>
      <c r="E23" s="1">
        <v>-1</v>
      </c>
      <c r="F23" s="4" t="s">
        <v>4</v>
      </c>
      <c r="G23" s="3" t="s">
        <v>4</v>
      </c>
    </row>
    <row r="24" spans="1:7" x14ac:dyDescent="0.4">
      <c r="A24" s="1">
        <v>8</v>
      </c>
      <c r="B24" s="1">
        <v>22</v>
      </c>
      <c r="C24" s="1" t="str">
        <f t="shared" si="0"/>
        <v>O</v>
      </c>
      <c r="D24" s="1">
        <v>1</v>
      </c>
      <c r="E24" s="1">
        <v>0</v>
      </c>
      <c r="F24" s="4">
        <v>-1</v>
      </c>
      <c r="G24" s="3">
        <v>1</v>
      </c>
    </row>
    <row r="25" spans="1:7" x14ac:dyDescent="0.4">
      <c r="A25" s="1"/>
      <c r="B25" s="1">
        <v>23</v>
      </c>
      <c r="C25" s="1" t="str">
        <f t="shared" si="0"/>
        <v>O</v>
      </c>
      <c r="D25" s="1">
        <v>1</v>
      </c>
      <c r="E25" s="1">
        <v>0</v>
      </c>
      <c r="F25" s="4">
        <v>0</v>
      </c>
      <c r="G25" s="3">
        <v>1</v>
      </c>
    </row>
    <row r="26" spans="1:7" x14ac:dyDescent="0.4">
      <c r="A26" s="1"/>
      <c r="B26" s="1">
        <v>24</v>
      </c>
      <c r="C26" s="1" t="str">
        <f t="shared" si="0"/>
        <v>O</v>
      </c>
      <c r="D26" s="1">
        <v>1</v>
      </c>
      <c r="E26" s="1">
        <v>0</v>
      </c>
      <c r="F26" s="4">
        <v>1</v>
      </c>
      <c r="G26" s="3">
        <v>1</v>
      </c>
    </row>
    <row r="27" spans="1:7" x14ac:dyDescent="0.4">
      <c r="A27" s="1">
        <v>9</v>
      </c>
      <c r="B27" s="1">
        <v>25</v>
      </c>
      <c r="C27" s="1" t="str">
        <f t="shared" si="0"/>
        <v/>
      </c>
      <c r="D27" s="1">
        <v>1</v>
      </c>
      <c r="E27" s="1">
        <v>1</v>
      </c>
      <c r="F27" s="4" t="s">
        <v>4</v>
      </c>
      <c r="G27" s="3" t="s">
        <v>4</v>
      </c>
    </row>
    <row r="28" spans="1:7" x14ac:dyDescent="0.4">
      <c r="A28" s="1"/>
      <c r="B28" s="1">
        <v>26</v>
      </c>
      <c r="C28" s="1" t="str">
        <f t="shared" si="0"/>
        <v/>
      </c>
      <c r="D28" s="1">
        <v>1</v>
      </c>
      <c r="E28" s="1">
        <v>1</v>
      </c>
      <c r="F28" s="4" t="s">
        <v>4</v>
      </c>
      <c r="G28" s="3" t="s">
        <v>4</v>
      </c>
    </row>
    <row r="29" spans="1:7" x14ac:dyDescent="0.4">
      <c r="A29" s="1"/>
      <c r="B29" s="1">
        <v>27</v>
      </c>
      <c r="C29" s="1" t="str">
        <f t="shared" si="0"/>
        <v/>
      </c>
      <c r="D29" s="1">
        <v>1</v>
      </c>
      <c r="E29" s="1">
        <v>1</v>
      </c>
      <c r="F29" s="4" t="s">
        <v>4</v>
      </c>
      <c r="G29" s="3" t="s">
        <v>4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EE43-587E-4B87-AB81-17249D5F491C}">
  <dimension ref="A1:X29"/>
  <sheetViews>
    <sheetView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24" x14ac:dyDescent="0.4">
      <c r="A1" s="2">
        <f ca="1">NOW()</f>
        <v>43391.820070717593</v>
      </c>
      <c r="B1" s="2"/>
      <c r="C1" s="8">
        <v>43391</v>
      </c>
      <c r="D1" s="9">
        <v>0.5131944444444444</v>
      </c>
    </row>
    <row r="2" spans="1:24" x14ac:dyDescent="0.4">
      <c r="A2" s="1"/>
      <c r="B2" s="1"/>
      <c r="C2" s="1"/>
      <c r="D2" s="1" t="s">
        <v>2</v>
      </c>
      <c r="E2" s="1" t="s">
        <v>3</v>
      </c>
      <c r="F2" s="4" t="s">
        <v>0</v>
      </c>
      <c r="G2" s="3" t="s">
        <v>1</v>
      </c>
      <c r="I2" t="s">
        <v>20</v>
      </c>
      <c r="K2" t="s">
        <v>21</v>
      </c>
      <c r="M2" t="s">
        <v>22</v>
      </c>
      <c r="O2" t="s">
        <v>23</v>
      </c>
      <c r="Q2" t="s">
        <v>24</v>
      </c>
      <c r="S2" t="s">
        <v>25</v>
      </c>
      <c r="U2" t="s">
        <v>18</v>
      </c>
      <c r="V2" t="s">
        <v>19</v>
      </c>
      <c r="W2" t="s">
        <v>1</v>
      </c>
      <c r="X2" t="s">
        <v>26</v>
      </c>
    </row>
    <row r="3" spans="1:24" x14ac:dyDescent="0.4">
      <c r="A3" s="1">
        <v>1</v>
      </c>
      <c r="B3" s="1">
        <v>1</v>
      </c>
      <c r="C3" s="1" t="str">
        <f t="shared" ref="C3:C29" si="0">IF(G3=-1,"X","")&amp;IF(G3=1,"O","")</f>
        <v/>
      </c>
      <c r="D3" s="1">
        <v>-1</v>
      </c>
      <c r="E3" s="1">
        <v>-1</v>
      </c>
      <c r="F3" s="4" t="s">
        <v>4</v>
      </c>
      <c r="G3" s="3" t="s">
        <v>4</v>
      </c>
      <c r="I3" t="b">
        <f>D3&gt;0</f>
        <v>0</v>
      </c>
      <c r="J3" t="b">
        <f>NOT(I3)</f>
        <v>1</v>
      </c>
      <c r="K3" t="b">
        <f>D3&lt;0</f>
        <v>1</v>
      </c>
      <c r="L3" t="b">
        <f>NOT(K3)</f>
        <v>0</v>
      </c>
      <c r="M3" t="b">
        <f>E3&gt;0</f>
        <v>0</v>
      </c>
      <c r="N3" t="b">
        <f>NOT(M3)</f>
        <v>1</v>
      </c>
      <c r="O3" t="b">
        <f>E3&lt;0</f>
        <v>1</v>
      </c>
      <c r="P3" t="b">
        <f>NOT(O3)</f>
        <v>0</v>
      </c>
      <c r="Q3" t="b">
        <f>F3&gt;0</f>
        <v>1</v>
      </c>
      <c r="S3" t="b">
        <f>G3&lt;0</f>
        <v>0</v>
      </c>
      <c r="U3" t="b">
        <f>OR(I3,AND(N3,P3,Q3,L3))</f>
        <v>0</v>
      </c>
      <c r="V3" t="b">
        <f>OR(K3,AND(N3,P3,S3,J3))</f>
        <v>1</v>
      </c>
      <c r="W3" s="10" t="str">
        <f>IF(U3,1,"")&amp;IF(V3,-1,"")&amp;IF(AND(NOT(U3),NOT(V3)),0,"")</f>
        <v>-1</v>
      </c>
      <c r="X3" t="b">
        <f>EXACT(G3,W3)</f>
        <v>0</v>
      </c>
    </row>
    <row r="4" spans="1:24" x14ac:dyDescent="0.4">
      <c r="A4" s="1"/>
      <c r="B4" s="1">
        <v>2</v>
      </c>
      <c r="C4" s="1" t="str">
        <f t="shared" si="0"/>
        <v/>
      </c>
      <c r="D4" s="1">
        <v>-1</v>
      </c>
      <c r="E4" s="1">
        <v>-1</v>
      </c>
      <c r="F4" s="4" t="s">
        <v>4</v>
      </c>
      <c r="G4" s="3" t="s">
        <v>4</v>
      </c>
      <c r="I4" t="b">
        <f>D4&gt;0</f>
        <v>0</v>
      </c>
      <c r="J4" t="b">
        <f t="shared" ref="J4:J29" si="1">NOT(I4)</f>
        <v>1</v>
      </c>
      <c r="K4" t="b">
        <f t="shared" ref="K4:K29" si="2">D4&lt;0</f>
        <v>1</v>
      </c>
      <c r="L4" t="b">
        <f t="shared" ref="L4:L29" si="3">NOT(K4)</f>
        <v>0</v>
      </c>
      <c r="M4" t="b">
        <f t="shared" ref="M4:M29" si="4">E4&gt;0</f>
        <v>0</v>
      </c>
      <c r="N4" t="b">
        <f t="shared" ref="N4:N29" si="5">NOT(M4)</f>
        <v>1</v>
      </c>
      <c r="O4" t="b">
        <f t="shared" ref="O4:O29" si="6">E4&lt;0</f>
        <v>1</v>
      </c>
      <c r="P4" t="b">
        <f t="shared" ref="P4:P29" si="7">NOT(O4)</f>
        <v>0</v>
      </c>
      <c r="Q4" t="b">
        <f t="shared" ref="Q4:Q29" si="8">F4&gt;0</f>
        <v>1</v>
      </c>
      <c r="S4" t="b">
        <f t="shared" ref="S4:S29" si="9">G4&lt;0</f>
        <v>0</v>
      </c>
      <c r="U4" t="b">
        <f t="shared" ref="U4:U29" si="10">OR(I4,AND(N4,P4,Q4,L4))</f>
        <v>0</v>
      </c>
      <c r="V4" t="b">
        <f t="shared" ref="V4:V29" si="11">OR(K4,AND(N4,P4,S4,J4))</f>
        <v>1</v>
      </c>
      <c r="W4" s="10" t="str">
        <f t="shared" ref="W3:W29" si="12">IF(U4,1,"")&amp;IF(V4,-1,"")&amp;IF(AND(NOT(U4),NOT(V4)),0,"")</f>
        <v>-1</v>
      </c>
      <c r="X4" t="b">
        <f t="shared" ref="X4:X29" si="13">EXACT(G4,W4)</f>
        <v>0</v>
      </c>
    </row>
    <row r="5" spans="1:24" x14ac:dyDescent="0.4">
      <c r="A5" s="1"/>
      <c r="B5" s="1">
        <v>3</v>
      </c>
      <c r="C5" s="1" t="str">
        <f t="shared" si="0"/>
        <v/>
      </c>
      <c r="D5" s="1">
        <v>-1</v>
      </c>
      <c r="E5" s="1">
        <v>-1</v>
      </c>
      <c r="F5" s="4" t="s">
        <v>4</v>
      </c>
      <c r="G5" s="3" t="s">
        <v>4</v>
      </c>
      <c r="I5" t="b">
        <f>D5&gt;0</f>
        <v>0</v>
      </c>
      <c r="J5" t="b">
        <f t="shared" si="1"/>
        <v>1</v>
      </c>
      <c r="K5" t="b">
        <f t="shared" si="2"/>
        <v>1</v>
      </c>
      <c r="L5" t="b">
        <f t="shared" si="3"/>
        <v>0</v>
      </c>
      <c r="M5" t="b">
        <f t="shared" si="4"/>
        <v>0</v>
      </c>
      <c r="N5" t="b">
        <f t="shared" si="5"/>
        <v>1</v>
      </c>
      <c r="O5" t="b">
        <f t="shared" si="6"/>
        <v>1</v>
      </c>
      <c r="P5" t="b">
        <f t="shared" si="7"/>
        <v>0</v>
      </c>
      <c r="Q5" t="b">
        <f t="shared" si="8"/>
        <v>1</v>
      </c>
      <c r="S5" t="b">
        <f t="shared" si="9"/>
        <v>0</v>
      </c>
      <c r="U5" t="b">
        <f t="shared" si="10"/>
        <v>0</v>
      </c>
      <c r="V5" t="b">
        <f t="shared" si="11"/>
        <v>1</v>
      </c>
      <c r="W5" s="10" t="str">
        <f t="shared" si="12"/>
        <v>-1</v>
      </c>
      <c r="X5" t="b">
        <f t="shared" si="13"/>
        <v>0</v>
      </c>
    </row>
    <row r="6" spans="1:24" x14ac:dyDescent="0.4">
      <c r="A6" s="1">
        <v>2</v>
      </c>
      <c r="B6" s="1">
        <v>4</v>
      </c>
      <c r="C6" s="1" t="str">
        <f t="shared" si="0"/>
        <v>X</v>
      </c>
      <c r="D6" s="1">
        <v>-1</v>
      </c>
      <c r="E6" s="1">
        <v>0</v>
      </c>
      <c r="F6" s="4">
        <v>-1</v>
      </c>
      <c r="G6" s="3">
        <v>-1</v>
      </c>
      <c r="I6" t="b">
        <f t="shared" ref="I6:I29" si="14">D6&gt;0</f>
        <v>0</v>
      </c>
      <c r="J6" t="b">
        <f t="shared" si="1"/>
        <v>1</v>
      </c>
      <c r="K6" t="b">
        <f t="shared" si="2"/>
        <v>1</v>
      </c>
      <c r="L6" t="b">
        <f t="shared" si="3"/>
        <v>0</v>
      </c>
      <c r="M6" t="b">
        <f t="shared" si="4"/>
        <v>0</v>
      </c>
      <c r="N6" t="b">
        <f t="shared" si="5"/>
        <v>1</v>
      </c>
      <c r="O6" t="b">
        <f t="shared" si="6"/>
        <v>0</v>
      </c>
      <c r="P6" t="b">
        <f t="shared" si="7"/>
        <v>1</v>
      </c>
      <c r="Q6" t="b">
        <f t="shared" si="8"/>
        <v>0</v>
      </c>
      <c r="S6" t="b">
        <f t="shared" si="9"/>
        <v>1</v>
      </c>
      <c r="U6" t="b">
        <f t="shared" si="10"/>
        <v>0</v>
      </c>
      <c r="V6" t="b">
        <f t="shared" si="11"/>
        <v>1</v>
      </c>
      <c r="W6" s="10" t="str">
        <f t="shared" si="12"/>
        <v>-1</v>
      </c>
      <c r="X6" t="b">
        <f t="shared" si="13"/>
        <v>1</v>
      </c>
    </row>
    <row r="7" spans="1:24" x14ac:dyDescent="0.4">
      <c r="A7" s="1"/>
      <c r="B7" s="1">
        <v>5</v>
      </c>
      <c r="C7" s="1" t="str">
        <f t="shared" si="0"/>
        <v>X</v>
      </c>
      <c r="D7" s="1">
        <v>-1</v>
      </c>
      <c r="E7" s="1">
        <v>0</v>
      </c>
      <c r="F7" s="4">
        <v>0</v>
      </c>
      <c r="G7" s="3">
        <v>-1</v>
      </c>
      <c r="I7" t="b">
        <f t="shared" si="14"/>
        <v>0</v>
      </c>
      <c r="J7" t="b">
        <f t="shared" si="1"/>
        <v>1</v>
      </c>
      <c r="K7" t="b">
        <f t="shared" si="2"/>
        <v>1</v>
      </c>
      <c r="L7" t="b">
        <f t="shared" si="3"/>
        <v>0</v>
      </c>
      <c r="M7" t="b">
        <f t="shared" si="4"/>
        <v>0</v>
      </c>
      <c r="N7" t="b">
        <f t="shared" si="5"/>
        <v>1</v>
      </c>
      <c r="O7" t="b">
        <f t="shared" si="6"/>
        <v>0</v>
      </c>
      <c r="P7" t="b">
        <f t="shared" si="7"/>
        <v>1</v>
      </c>
      <c r="Q7" t="b">
        <f t="shared" si="8"/>
        <v>0</v>
      </c>
      <c r="S7" t="b">
        <f t="shared" si="9"/>
        <v>1</v>
      </c>
      <c r="U7" t="b">
        <f t="shared" si="10"/>
        <v>0</v>
      </c>
      <c r="V7" t="b">
        <f t="shared" si="11"/>
        <v>1</v>
      </c>
      <c r="W7" s="10" t="str">
        <f t="shared" si="12"/>
        <v>-1</v>
      </c>
      <c r="X7" t="b">
        <f t="shared" si="13"/>
        <v>1</v>
      </c>
    </row>
    <row r="8" spans="1:24" x14ac:dyDescent="0.4">
      <c r="A8" s="1"/>
      <c r="B8" s="1">
        <v>6</v>
      </c>
      <c r="C8" s="1" t="str">
        <f t="shared" si="0"/>
        <v>X</v>
      </c>
      <c r="D8" s="1">
        <v>-1</v>
      </c>
      <c r="E8" s="1">
        <v>0</v>
      </c>
      <c r="F8" s="4">
        <v>1</v>
      </c>
      <c r="G8" s="3">
        <v>-1</v>
      </c>
      <c r="I8" t="b">
        <f t="shared" si="14"/>
        <v>0</v>
      </c>
      <c r="J8" t="b">
        <f t="shared" si="1"/>
        <v>1</v>
      </c>
      <c r="K8" t="b">
        <f t="shared" si="2"/>
        <v>1</v>
      </c>
      <c r="L8" t="b">
        <f t="shared" si="3"/>
        <v>0</v>
      </c>
      <c r="M8" t="b">
        <f t="shared" si="4"/>
        <v>0</v>
      </c>
      <c r="N8" t="b">
        <f t="shared" si="5"/>
        <v>1</v>
      </c>
      <c r="O8" t="b">
        <f t="shared" si="6"/>
        <v>0</v>
      </c>
      <c r="P8" t="b">
        <f t="shared" si="7"/>
        <v>1</v>
      </c>
      <c r="Q8" t="b">
        <f t="shared" si="8"/>
        <v>1</v>
      </c>
      <c r="S8" t="b">
        <f t="shared" si="9"/>
        <v>1</v>
      </c>
      <c r="U8" t="b">
        <f t="shared" si="10"/>
        <v>0</v>
      </c>
      <c r="V8" t="b">
        <f t="shared" si="11"/>
        <v>1</v>
      </c>
      <c r="W8" s="10" t="str">
        <f t="shared" si="12"/>
        <v>-1</v>
      </c>
      <c r="X8" t="b">
        <f t="shared" si="13"/>
        <v>1</v>
      </c>
    </row>
    <row r="9" spans="1:24" x14ac:dyDescent="0.4">
      <c r="A9" s="1">
        <v>3</v>
      </c>
      <c r="B9" s="1">
        <v>7</v>
      </c>
      <c r="C9" s="1" t="str">
        <f t="shared" si="0"/>
        <v/>
      </c>
      <c r="D9" s="1">
        <v>-1</v>
      </c>
      <c r="E9" s="1">
        <v>1</v>
      </c>
      <c r="F9" s="4" t="s">
        <v>4</v>
      </c>
      <c r="G9" s="3" t="s">
        <v>4</v>
      </c>
      <c r="I9" t="b">
        <f t="shared" si="14"/>
        <v>0</v>
      </c>
      <c r="J9" t="b">
        <f t="shared" si="1"/>
        <v>1</v>
      </c>
      <c r="K9" t="b">
        <f t="shared" si="2"/>
        <v>1</v>
      </c>
      <c r="L9" t="b">
        <f t="shared" si="3"/>
        <v>0</v>
      </c>
      <c r="M9" t="b">
        <f t="shared" si="4"/>
        <v>1</v>
      </c>
      <c r="N9" t="b">
        <f t="shared" si="5"/>
        <v>0</v>
      </c>
      <c r="O9" t="b">
        <f t="shared" si="6"/>
        <v>0</v>
      </c>
      <c r="P9" t="b">
        <f t="shared" si="7"/>
        <v>1</v>
      </c>
      <c r="Q9" t="b">
        <f t="shared" si="8"/>
        <v>1</v>
      </c>
      <c r="S9" t="b">
        <f t="shared" si="9"/>
        <v>0</v>
      </c>
      <c r="U9" t="b">
        <f t="shared" si="10"/>
        <v>0</v>
      </c>
      <c r="V9" t="b">
        <f t="shared" si="11"/>
        <v>1</v>
      </c>
      <c r="W9" s="10" t="str">
        <f t="shared" si="12"/>
        <v>-1</v>
      </c>
      <c r="X9" t="b">
        <f t="shared" si="13"/>
        <v>0</v>
      </c>
    </row>
    <row r="10" spans="1:24" x14ac:dyDescent="0.4">
      <c r="A10" s="1"/>
      <c r="B10" s="1">
        <v>8</v>
      </c>
      <c r="C10" s="1" t="str">
        <f t="shared" si="0"/>
        <v/>
      </c>
      <c r="D10" s="1">
        <v>-1</v>
      </c>
      <c r="E10" s="1">
        <v>1</v>
      </c>
      <c r="F10" s="4" t="s">
        <v>4</v>
      </c>
      <c r="G10" s="3" t="s">
        <v>4</v>
      </c>
      <c r="I10" t="b">
        <f t="shared" si="14"/>
        <v>0</v>
      </c>
      <c r="J10" t="b">
        <f t="shared" si="1"/>
        <v>1</v>
      </c>
      <c r="K10" t="b">
        <f t="shared" si="2"/>
        <v>1</v>
      </c>
      <c r="L10" t="b">
        <f t="shared" si="3"/>
        <v>0</v>
      </c>
      <c r="M10" t="b">
        <f t="shared" si="4"/>
        <v>1</v>
      </c>
      <c r="N10" t="b">
        <f t="shared" si="5"/>
        <v>0</v>
      </c>
      <c r="O10" t="b">
        <f t="shared" si="6"/>
        <v>0</v>
      </c>
      <c r="P10" t="b">
        <f t="shared" si="7"/>
        <v>1</v>
      </c>
      <c r="Q10" t="b">
        <f t="shared" si="8"/>
        <v>1</v>
      </c>
      <c r="S10" t="b">
        <f t="shared" si="9"/>
        <v>0</v>
      </c>
      <c r="U10" t="b">
        <f t="shared" si="10"/>
        <v>0</v>
      </c>
      <c r="V10" t="b">
        <f t="shared" si="11"/>
        <v>1</v>
      </c>
      <c r="W10" s="10" t="str">
        <f t="shared" si="12"/>
        <v>-1</v>
      </c>
      <c r="X10" t="b">
        <f t="shared" si="13"/>
        <v>0</v>
      </c>
    </row>
    <row r="11" spans="1:24" x14ac:dyDescent="0.4">
      <c r="A11" s="1"/>
      <c r="B11" s="1">
        <v>9</v>
      </c>
      <c r="C11" s="1" t="str">
        <f t="shared" si="0"/>
        <v/>
      </c>
      <c r="D11" s="1">
        <v>-1</v>
      </c>
      <c r="E11" s="1">
        <v>1</v>
      </c>
      <c r="F11" s="4" t="s">
        <v>4</v>
      </c>
      <c r="G11" s="3" t="s">
        <v>4</v>
      </c>
      <c r="I11" t="b">
        <f t="shared" si="14"/>
        <v>0</v>
      </c>
      <c r="J11" t="b">
        <f t="shared" si="1"/>
        <v>1</v>
      </c>
      <c r="K11" t="b">
        <f t="shared" si="2"/>
        <v>1</v>
      </c>
      <c r="L11" t="b">
        <f t="shared" si="3"/>
        <v>0</v>
      </c>
      <c r="M11" t="b">
        <f t="shared" si="4"/>
        <v>1</v>
      </c>
      <c r="N11" t="b">
        <f t="shared" si="5"/>
        <v>0</v>
      </c>
      <c r="O11" t="b">
        <f t="shared" si="6"/>
        <v>0</v>
      </c>
      <c r="P11" t="b">
        <f t="shared" si="7"/>
        <v>1</v>
      </c>
      <c r="Q11" t="b">
        <f t="shared" si="8"/>
        <v>1</v>
      </c>
      <c r="S11" t="b">
        <f t="shared" si="9"/>
        <v>0</v>
      </c>
      <c r="U11" t="b">
        <f t="shared" si="10"/>
        <v>0</v>
      </c>
      <c r="V11" t="b">
        <f t="shared" si="11"/>
        <v>1</v>
      </c>
      <c r="W11" s="10" t="str">
        <f t="shared" si="12"/>
        <v>-1</v>
      </c>
      <c r="X11" t="b">
        <f t="shared" si="13"/>
        <v>0</v>
      </c>
    </row>
    <row r="12" spans="1:24" x14ac:dyDescent="0.4">
      <c r="A12" s="1">
        <v>4</v>
      </c>
      <c r="B12" s="1">
        <v>10</v>
      </c>
      <c r="C12" s="1" t="str">
        <f t="shared" si="0"/>
        <v/>
      </c>
      <c r="D12" s="1">
        <v>0</v>
      </c>
      <c r="E12" s="1">
        <v>-1</v>
      </c>
      <c r="F12" s="4">
        <v>-1</v>
      </c>
      <c r="G12" s="3">
        <v>0</v>
      </c>
      <c r="I12" t="b">
        <f t="shared" si="14"/>
        <v>0</v>
      </c>
      <c r="J12" t="b">
        <f t="shared" si="1"/>
        <v>1</v>
      </c>
      <c r="K12" t="b">
        <f t="shared" si="2"/>
        <v>0</v>
      </c>
      <c r="L12" t="b">
        <f t="shared" si="3"/>
        <v>1</v>
      </c>
      <c r="M12" t="b">
        <f t="shared" si="4"/>
        <v>0</v>
      </c>
      <c r="N12" t="b">
        <f t="shared" si="5"/>
        <v>1</v>
      </c>
      <c r="O12" t="b">
        <f t="shared" si="6"/>
        <v>1</v>
      </c>
      <c r="P12" t="b">
        <f t="shared" si="7"/>
        <v>0</v>
      </c>
      <c r="Q12" t="b">
        <f t="shared" si="8"/>
        <v>0</v>
      </c>
      <c r="S12" t="b">
        <f t="shared" si="9"/>
        <v>0</v>
      </c>
      <c r="U12" t="b">
        <f t="shared" si="10"/>
        <v>0</v>
      </c>
      <c r="V12" t="b">
        <f t="shared" si="11"/>
        <v>0</v>
      </c>
      <c r="W12" s="10" t="str">
        <f t="shared" si="12"/>
        <v>0</v>
      </c>
      <c r="X12" t="b">
        <f t="shared" si="13"/>
        <v>1</v>
      </c>
    </row>
    <row r="13" spans="1:24" x14ac:dyDescent="0.4">
      <c r="A13" s="1"/>
      <c r="B13" s="1">
        <v>11</v>
      </c>
      <c r="C13" s="1" t="str">
        <f t="shared" si="0"/>
        <v/>
      </c>
      <c r="D13" s="1">
        <v>0</v>
      </c>
      <c r="E13" s="1">
        <v>-1</v>
      </c>
      <c r="F13" s="4">
        <v>0</v>
      </c>
      <c r="G13" s="3">
        <v>0</v>
      </c>
      <c r="I13" t="b">
        <f t="shared" si="14"/>
        <v>0</v>
      </c>
      <c r="J13" t="b">
        <f t="shared" si="1"/>
        <v>1</v>
      </c>
      <c r="K13" t="b">
        <f t="shared" si="2"/>
        <v>0</v>
      </c>
      <c r="L13" t="b">
        <f t="shared" si="3"/>
        <v>1</v>
      </c>
      <c r="M13" t="b">
        <f t="shared" si="4"/>
        <v>0</v>
      </c>
      <c r="N13" t="b">
        <f t="shared" si="5"/>
        <v>1</v>
      </c>
      <c r="O13" t="b">
        <f t="shared" si="6"/>
        <v>1</v>
      </c>
      <c r="P13" t="b">
        <f t="shared" si="7"/>
        <v>0</v>
      </c>
      <c r="Q13" t="b">
        <f t="shared" si="8"/>
        <v>0</v>
      </c>
      <c r="S13" t="b">
        <f t="shared" si="9"/>
        <v>0</v>
      </c>
      <c r="U13" t="b">
        <f t="shared" si="10"/>
        <v>0</v>
      </c>
      <c r="V13" t="b">
        <f t="shared" si="11"/>
        <v>0</v>
      </c>
      <c r="W13" s="10" t="str">
        <f t="shared" si="12"/>
        <v>0</v>
      </c>
      <c r="X13" t="b">
        <f t="shared" si="13"/>
        <v>1</v>
      </c>
    </row>
    <row r="14" spans="1:24" x14ac:dyDescent="0.4">
      <c r="A14" s="1"/>
      <c r="B14" s="1">
        <v>12</v>
      </c>
      <c r="C14" s="1" t="str">
        <f t="shared" si="0"/>
        <v/>
      </c>
      <c r="D14" s="1">
        <v>0</v>
      </c>
      <c r="E14" s="1">
        <v>-1</v>
      </c>
      <c r="F14" s="4">
        <v>1</v>
      </c>
      <c r="G14" s="3">
        <v>0</v>
      </c>
      <c r="I14" t="b">
        <f t="shared" si="14"/>
        <v>0</v>
      </c>
      <c r="J14" t="b">
        <f t="shared" si="1"/>
        <v>1</v>
      </c>
      <c r="K14" t="b">
        <f t="shared" si="2"/>
        <v>0</v>
      </c>
      <c r="L14" t="b">
        <f t="shared" si="3"/>
        <v>1</v>
      </c>
      <c r="M14" t="b">
        <f t="shared" si="4"/>
        <v>0</v>
      </c>
      <c r="N14" t="b">
        <f t="shared" si="5"/>
        <v>1</v>
      </c>
      <c r="O14" t="b">
        <f t="shared" si="6"/>
        <v>1</v>
      </c>
      <c r="P14" t="b">
        <f t="shared" si="7"/>
        <v>0</v>
      </c>
      <c r="Q14" t="b">
        <f t="shared" si="8"/>
        <v>1</v>
      </c>
      <c r="S14" t="b">
        <f t="shared" si="9"/>
        <v>0</v>
      </c>
      <c r="U14" t="b">
        <f t="shared" si="10"/>
        <v>0</v>
      </c>
      <c r="V14" t="b">
        <f t="shared" si="11"/>
        <v>0</v>
      </c>
      <c r="W14" s="10" t="str">
        <f t="shared" si="12"/>
        <v>0</v>
      </c>
      <c r="X14" t="b">
        <f t="shared" si="13"/>
        <v>1</v>
      </c>
    </row>
    <row r="15" spans="1:24" x14ac:dyDescent="0.4">
      <c r="A15" s="1">
        <v>5</v>
      </c>
      <c r="B15" s="1">
        <v>13</v>
      </c>
      <c r="C15" s="1" t="str">
        <f t="shared" si="0"/>
        <v>X</v>
      </c>
      <c r="D15" s="1">
        <v>0</v>
      </c>
      <c r="E15" s="1">
        <v>0</v>
      </c>
      <c r="F15" s="4">
        <v>-1</v>
      </c>
      <c r="G15" s="3">
        <v>-1</v>
      </c>
      <c r="I15" t="b">
        <f t="shared" si="14"/>
        <v>0</v>
      </c>
      <c r="J15" t="b">
        <f t="shared" si="1"/>
        <v>1</v>
      </c>
      <c r="K15" t="b">
        <f t="shared" si="2"/>
        <v>0</v>
      </c>
      <c r="L15" t="b">
        <f t="shared" si="3"/>
        <v>1</v>
      </c>
      <c r="M15" t="b">
        <f t="shared" si="4"/>
        <v>0</v>
      </c>
      <c r="N15" t="b">
        <f t="shared" si="5"/>
        <v>1</v>
      </c>
      <c r="O15" t="b">
        <f t="shared" si="6"/>
        <v>0</v>
      </c>
      <c r="P15" t="b">
        <f t="shared" si="7"/>
        <v>1</v>
      </c>
      <c r="Q15" t="b">
        <f t="shared" si="8"/>
        <v>0</v>
      </c>
      <c r="S15" t="b">
        <f t="shared" si="9"/>
        <v>1</v>
      </c>
      <c r="U15" t="b">
        <f t="shared" si="10"/>
        <v>0</v>
      </c>
      <c r="V15" t="b">
        <f t="shared" si="11"/>
        <v>1</v>
      </c>
      <c r="W15" s="10" t="str">
        <f>IF(U15,1,"")&amp;IF(V15,-1,"")&amp;IF(AND(NOT(U15),NOT(V15)),0,"")</f>
        <v>-1</v>
      </c>
      <c r="X15" t="b">
        <f t="shared" si="13"/>
        <v>1</v>
      </c>
    </row>
    <row r="16" spans="1:24" x14ac:dyDescent="0.4">
      <c r="A16" s="1"/>
      <c r="B16" s="1">
        <v>14</v>
      </c>
      <c r="C16" s="1" t="str">
        <f t="shared" si="0"/>
        <v/>
      </c>
      <c r="D16" s="1">
        <v>0</v>
      </c>
      <c r="E16" s="1">
        <v>0</v>
      </c>
      <c r="F16" s="4">
        <v>0</v>
      </c>
      <c r="G16" s="3">
        <v>0</v>
      </c>
      <c r="I16" t="b">
        <f t="shared" si="14"/>
        <v>0</v>
      </c>
      <c r="J16" t="b">
        <f t="shared" si="1"/>
        <v>1</v>
      </c>
      <c r="K16" t="b">
        <f t="shared" si="2"/>
        <v>0</v>
      </c>
      <c r="L16" t="b">
        <f t="shared" si="3"/>
        <v>1</v>
      </c>
      <c r="M16" t="b">
        <f t="shared" si="4"/>
        <v>0</v>
      </c>
      <c r="N16" t="b">
        <f t="shared" si="5"/>
        <v>1</v>
      </c>
      <c r="O16" t="b">
        <f t="shared" si="6"/>
        <v>0</v>
      </c>
      <c r="P16" t="b">
        <f t="shared" si="7"/>
        <v>1</v>
      </c>
      <c r="Q16" t="b">
        <f t="shared" si="8"/>
        <v>0</v>
      </c>
      <c r="S16" t="b">
        <f t="shared" si="9"/>
        <v>0</v>
      </c>
      <c r="U16" t="b">
        <f t="shared" si="10"/>
        <v>0</v>
      </c>
      <c r="V16" t="b">
        <f t="shared" si="11"/>
        <v>0</v>
      </c>
      <c r="W16" s="10" t="str">
        <f t="shared" si="12"/>
        <v>0</v>
      </c>
      <c r="X16" t="b">
        <f t="shared" si="13"/>
        <v>1</v>
      </c>
    </row>
    <row r="17" spans="1:24" x14ac:dyDescent="0.4">
      <c r="A17" s="1"/>
      <c r="B17" s="1">
        <v>15</v>
      </c>
      <c r="C17" s="1" t="str">
        <f t="shared" si="0"/>
        <v>O</v>
      </c>
      <c r="D17" s="1">
        <v>0</v>
      </c>
      <c r="E17" s="1">
        <v>0</v>
      </c>
      <c r="F17" s="4">
        <v>1</v>
      </c>
      <c r="G17" s="3">
        <v>1</v>
      </c>
      <c r="I17" t="b">
        <f t="shared" si="14"/>
        <v>0</v>
      </c>
      <c r="J17" t="b">
        <f t="shared" si="1"/>
        <v>1</v>
      </c>
      <c r="K17" t="b">
        <f t="shared" si="2"/>
        <v>0</v>
      </c>
      <c r="L17" t="b">
        <f t="shared" si="3"/>
        <v>1</v>
      </c>
      <c r="M17" t="b">
        <f t="shared" si="4"/>
        <v>0</v>
      </c>
      <c r="N17" t="b">
        <f t="shared" si="5"/>
        <v>1</v>
      </c>
      <c r="O17" t="b">
        <f t="shared" si="6"/>
        <v>0</v>
      </c>
      <c r="P17" t="b">
        <f t="shared" si="7"/>
        <v>1</v>
      </c>
      <c r="Q17" t="b">
        <f t="shared" si="8"/>
        <v>1</v>
      </c>
      <c r="S17" t="b">
        <f t="shared" si="9"/>
        <v>0</v>
      </c>
      <c r="U17" t="b">
        <f t="shared" si="10"/>
        <v>1</v>
      </c>
      <c r="V17" t="b">
        <f t="shared" si="11"/>
        <v>0</v>
      </c>
      <c r="W17" s="10" t="str">
        <f t="shared" si="12"/>
        <v>1</v>
      </c>
      <c r="X17" t="b">
        <f t="shared" si="13"/>
        <v>1</v>
      </c>
    </row>
    <row r="18" spans="1:24" x14ac:dyDescent="0.4">
      <c r="A18" s="1">
        <v>6</v>
      </c>
      <c r="B18" s="1">
        <v>16</v>
      </c>
      <c r="C18" s="1" t="str">
        <f t="shared" si="0"/>
        <v/>
      </c>
      <c r="D18" s="1">
        <v>0</v>
      </c>
      <c r="E18" s="1">
        <v>1</v>
      </c>
      <c r="F18" s="4">
        <v>-1</v>
      </c>
      <c r="G18" s="3">
        <v>0</v>
      </c>
      <c r="I18" t="b">
        <f t="shared" si="14"/>
        <v>0</v>
      </c>
      <c r="J18" t="b">
        <f t="shared" si="1"/>
        <v>1</v>
      </c>
      <c r="K18" t="b">
        <f t="shared" si="2"/>
        <v>0</v>
      </c>
      <c r="L18" t="b">
        <f t="shared" si="3"/>
        <v>1</v>
      </c>
      <c r="M18" t="b">
        <f t="shared" si="4"/>
        <v>1</v>
      </c>
      <c r="N18" t="b">
        <f t="shared" si="5"/>
        <v>0</v>
      </c>
      <c r="O18" t="b">
        <f t="shared" si="6"/>
        <v>0</v>
      </c>
      <c r="P18" t="b">
        <f t="shared" si="7"/>
        <v>1</v>
      </c>
      <c r="Q18" t="b">
        <f t="shared" si="8"/>
        <v>0</v>
      </c>
      <c r="S18" t="b">
        <f t="shared" si="9"/>
        <v>0</v>
      </c>
      <c r="U18" t="b">
        <f t="shared" si="10"/>
        <v>0</v>
      </c>
      <c r="V18" t="b">
        <f t="shared" si="11"/>
        <v>0</v>
      </c>
      <c r="W18" s="10" t="str">
        <f t="shared" si="12"/>
        <v>0</v>
      </c>
      <c r="X18" t="b">
        <f t="shared" si="13"/>
        <v>1</v>
      </c>
    </row>
    <row r="19" spans="1:24" x14ac:dyDescent="0.4">
      <c r="A19" s="1"/>
      <c r="B19" s="1">
        <v>17</v>
      </c>
      <c r="C19" s="1" t="str">
        <f t="shared" si="0"/>
        <v/>
      </c>
      <c r="D19" s="1">
        <v>0</v>
      </c>
      <c r="E19" s="1">
        <v>1</v>
      </c>
      <c r="F19" s="4">
        <v>0</v>
      </c>
      <c r="G19" s="3">
        <v>0</v>
      </c>
      <c r="I19" t="b">
        <f t="shared" si="14"/>
        <v>0</v>
      </c>
      <c r="J19" t="b">
        <f t="shared" si="1"/>
        <v>1</v>
      </c>
      <c r="K19" t="b">
        <f t="shared" si="2"/>
        <v>0</v>
      </c>
      <c r="L19" t="b">
        <f t="shared" si="3"/>
        <v>1</v>
      </c>
      <c r="M19" t="b">
        <f t="shared" si="4"/>
        <v>1</v>
      </c>
      <c r="N19" t="b">
        <f t="shared" si="5"/>
        <v>0</v>
      </c>
      <c r="O19" t="b">
        <f t="shared" si="6"/>
        <v>0</v>
      </c>
      <c r="P19" t="b">
        <f t="shared" si="7"/>
        <v>1</v>
      </c>
      <c r="Q19" t="b">
        <f t="shared" si="8"/>
        <v>0</v>
      </c>
      <c r="S19" t="b">
        <f t="shared" si="9"/>
        <v>0</v>
      </c>
      <c r="U19" t="b">
        <f t="shared" si="10"/>
        <v>0</v>
      </c>
      <c r="V19" t="b">
        <f t="shared" si="11"/>
        <v>0</v>
      </c>
      <c r="W19" s="10" t="str">
        <f t="shared" si="12"/>
        <v>0</v>
      </c>
      <c r="X19" t="b">
        <f t="shared" si="13"/>
        <v>1</v>
      </c>
    </row>
    <row r="20" spans="1:24" x14ac:dyDescent="0.4">
      <c r="A20" s="1"/>
      <c r="B20" s="1">
        <v>18</v>
      </c>
      <c r="C20" s="1" t="str">
        <f t="shared" si="0"/>
        <v/>
      </c>
      <c r="D20" s="1">
        <v>0</v>
      </c>
      <c r="E20" s="1">
        <v>1</v>
      </c>
      <c r="F20" s="4">
        <v>1</v>
      </c>
      <c r="G20" s="3">
        <v>0</v>
      </c>
      <c r="I20" t="b">
        <f t="shared" si="14"/>
        <v>0</v>
      </c>
      <c r="J20" t="b">
        <f t="shared" si="1"/>
        <v>1</v>
      </c>
      <c r="K20" t="b">
        <f t="shared" si="2"/>
        <v>0</v>
      </c>
      <c r="L20" t="b">
        <f t="shared" si="3"/>
        <v>1</v>
      </c>
      <c r="M20" t="b">
        <f t="shared" si="4"/>
        <v>1</v>
      </c>
      <c r="N20" t="b">
        <f t="shared" si="5"/>
        <v>0</v>
      </c>
      <c r="O20" t="b">
        <f t="shared" si="6"/>
        <v>0</v>
      </c>
      <c r="P20" t="b">
        <f t="shared" si="7"/>
        <v>1</v>
      </c>
      <c r="Q20" t="b">
        <f t="shared" si="8"/>
        <v>1</v>
      </c>
      <c r="S20" t="b">
        <f t="shared" si="9"/>
        <v>0</v>
      </c>
      <c r="U20" t="b">
        <f t="shared" si="10"/>
        <v>0</v>
      </c>
      <c r="V20" t="b">
        <f t="shared" si="11"/>
        <v>0</v>
      </c>
      <c r="W20" s="10" t="str">
        <f t="shared" si="12"/>
        <v>0</v>
      </c>
      <c r="X20" t="b">
        <f t="shared" si="13"/>
        <v>1</v>
      </c>
    </row>
    <row r="21" spans="1:24" x14ac:dyDescent="0.4">
      <c r="A21" s="1">
        <v>7</v>
      </c>
      <c r="B21" s="1">
        <v>19</v>
      </c>
      <c r="C21" s="1" t="str">
        <f t="shared" si="0"/>
        <v/>
      </c>
      <c r="D21" s="1">
        <v>1</v>
      </c>
      <c r="E21" s="1">
        <v>-1</v>
      </c>
      <c r="F21" s="4" t="s">
        <v>4</v>
      </c>
      <c r="G21" s="3" t="s">
        <v>4</v>
      </c>
      <c r="I21" t="b">
        <f t="shared" si="14"/>
        <v>1</v>
      </c>
      <c r="J21" t="b">
        <f t="shared" si="1"/>
        <v>0</v>
      </c>
      <c r="K21" t="b">
        <f t="shared" si="2"/>
        <v>0</v>
      </c>
      <c r="L21" t="b">
        <f t="shared" si="3"/>
        <v>1</v>
      </c>
      <c r="M21" t="b">
        <f t="shared" si="4"/>
        <v>0</v>
      </c>
      <c r="N21" t="b">
        <f t="shared" si="5"/>
        <v>1</v>
      </c>
      <c r="O21" t="b">
        <f t="shared" si="6"/>
        <v>1</v>
      </c>
      <c r="P21" t="b">
        <f t="shared" si="7"/>
        <v>0</v>
      </c>
      <c r="Q21" t="b">
        <f t="shared" si="8"/>
        <v>1</v>
      </c>
      <c r="S21" t="b">
        <f t="shared" si="9"/>
        <v>0</v>
      </c>
      <c r="U21" t="b">
        <f t="shared" si="10"/>
        <v>1</v>
      </c>
      <c r="V21" t="b">
        <f t="shared" si="11"/>
        <v>0</v>
      </c>
      <c r="W21" s="10" t="str">
        <f t="shared" si="12"/>
        <v>1</v>
      </c>
      <c r="X21" t="b">
        <f t="shared" si="13"/>
        <v>0</v>
      </c>
    </row>
    <row r="22" spans="1:24" x14ac:dyDescent="0.4">
      <c r="A22" s="1"/>
      <c r="B22" s="1">
        <v>20</v>
      </c>
      <c r="C22" s="1" t="str">
        <f t="shared" si="0"/>
        <v/>
      </c>
      <c r="D22" s="1">
        <v>1</v>
      </c>
      <c r="E22" s="1">
        <v>-1</v>
      </c>
      <c r="F22" s="4" t="s">
        <v>4</v>
      </c>
      <c r="G22" s="3" t="s">
        <v>4</v>
      </c>
      <c r="I22" t="b">
        <f t="shared" si="14"/>
        <v>1</v>
      </c>
      <c r="J22" t="b">
        <f t="shared" si="1"/>
        <v>0</v>
      </c>
      <c r="K22" t="b">
        <f t="shared" si="2"/>
        <v>0</v>
      </c>
      <c r="L22" t="b">
        <f t="shared" si="3"/>
        <v>1</v>
      </c>
      <c r="M22" t="b">
        <f t="shared" si="4"/>
        <v>0</v>
      </c>
      <c r="N22" t="b">
        <f t="shared" si="5"/>
        <v>1</v>
      </c>
      <c r="O22" t="b">
        <f t="shared" si="6"/>
        <v>1</v>
      </c>
      <c r="P22" t="b">
        <f t="shared" si="7"/>
        <v>0</v>
      </c>
      <c r="Q22" t="b">
        <f t="shared" si="8"/>
        <v>1</v>
      </c>
      <c r="S22" t="b">
        <f t="shared" si="9"/>
        <v>0</v>
      </c>
      <c r="U22" t="b">
        <f t="shared" si="10"/>
        <v>1</v>
      </c>
      <c r="V22" t="b">
        <f t="shared" si="11"/>
        <v>0</v>
      </c>
      <c r="W22" s="10" t="str">
        <f t="shared" si="12"/>
        <v>1</v>
      </c>
      <c r="X22" t="b">
        <f t="shared" si="13"/>
        <v>0</v>
      </c>
    </row>
    <row r="23" spans="1:24" x14ac:dyDescent="0.4">
      <c r="A23" s="1"/>
      <c r="B23" s="1">
        <v>21</v>
      </c>
      <c r="C23" s="1" t="str">
        <f t="shared" si="0"/>
        <v/>
      </c>
      <c r="D23" s="1">
        <v>1</v>
      </c>
      <c r="E23" s="1">
        <v>-1</v>
      </c>
      <c r="F23" s="4" t="s">
        <v>4</v>
      </c>
      <c r="G23" s="3" t="s">
        <v>4</v>
      </c>
      <c r="I23" t="b">
        <f t="shared" si="14"/>
        <v>1</v>
      </c>
      <c r="J23" t="b">
        <f t="shared" si="1"/>
        <v>0</v>
      </c>
      <c r="K23" t="b">
        <f t="shared" si="2"/>
        <v>0</v>
      </c>
      <c r="L23" t="b">
        <f t="shared" si="3"/>
        <v>1</v>
      </c>
      <c r="M23" t="b">
        <f t="shared" si="4"/>
        <v>0</v>
      </c>
      <c r="N23" t="b">
        <f t="shared" si="5"/>
        <v>1</v>
      </c>
      <c r="O23" t="b">
        <f t="shared" si="6"/>
        <v>1</v>
      </c>
      <c r="P23" t="b">
        <f t="shared" si="7"/>
        <v>0</v>
      </c>
      <c r="Q23" t="b">
        <f t="shared" si="8"/>
        <v>1</v>
      </c>
      <c r="S23" t="b">
        <f t="shared" si="9"/>
        <v>0</v>
      </c>
      <c r="U23" t="b">
        <f t="shared" si="10"/>
        <v>1</v>
      </c>
      <c r="V23" t="b">
        <f t="shared" si="11"/>
        <v>0</v>
      </c>
      <c r="W23" s="10" t="str">
        <f t="shared" si="12"/>
        <v>1</v>
      </c>
      <c r="X23" t="b">
        <f t="shared" si="13"/>
        <v>0</v>
      </c>
    </row>
    <row r="24" spans="1:24" x14ac:dyDescent="0.4">
      <c r="A24" s="1">
        <v>8</v>
      </c>
      <c r="B24" s="1">
        <v>22</v>
      </c>
      <c r="C24" s="1" t="str">
        <f t="shared" si="0"/>
        <v>O</v>
      </c>
      <c r="D24" s="1">
        <v>1</v>
      </c>
      <c r="E24" s="1">
        <v>0</v>
      </c>
      <c r="F24" s="4">
        <v>-1</v>
      </c>
      <c r="G24" s="3">
        <v>1</v>
      </c>
      <c r="I24" t="b">
        <f t="shared" si="14"/>
        <v>1</v>
      </c>
      <c r="J24" t="b">
        <f t="shared" si="1"/>
        <v>0</v>
      </c>
      <c r="K24" t="b">
        <f t="shared" si="2"/>
        <v>0</v>
      </c>
      <c r="L24" t="b">
        <f t="shared" si="3"/>
        <v>1</v>
      </c>
      <c r="M24" t="b">
        <f t="shared" si="4"/>
        <v>0</v>
      </c>
      <c r="N24" t="b">
        <f t="shared" si="5"/>
        <v>1</v>
      </c>
      <c r="O24" t="b">
        <f t="shared" si="6"/>
        <v>0</v>
      </c>
      <c r="P24" t="b">
        <f t="shared" si="7"/>
        <v>1</v>
      </c>
      <c r="Q24" t="b">
        <f t="shared" si="8"/>
        <v>0</v>
      </c>
      <c r="S24" t="b">
        <f t="shared" si="9"/>
        <v>0</v>
      </c>
      <c r="U24" t="b">
        <f t="shared" si="10"/>
        <v>1</v>
      </c>
      <c r="V24" t="b">
        <f t="shared" si="11"/>
        <v>0</v>
      </c>
      <c r="W24" s="10" t="str">
        <f t="shared" si="12"/>
        <v>1</v>
      </c>
      <c r="X24" t="b">
        <f t="shared" si="13"/>
        <v>1</v>
      </c>
    </row>
    <row r="25" spans="1:24" x14ac:dyDescent="0.4">
      <c r="A25" s="1"/>
      <c r="B25" s="1">
        <v>23</v>
      </c>
      <c r="C25" s="1" t="str">
        <f t="shared" si="0"/>
        <v>O</v>
      </c>
      <c r="D25" s="1">
        <v>1</v>
      </c>
      <c r="E25" s="1">
        <v>0</v>
      </c>
      <c r="F25" s="4">
        <v>0</v>
      </c>
      <c r="G25" s="3">
        <v>1</v>
      </c>
      <c r="I25" t="b">
        <f t="shared" si="14"/>
        <v>1</v>
      </c>
      <c r="J25" t="b">
        <f t="shared" si="1"/>
        <v>0</v>
      </c>
      <c r="K25" t="b">
        <f t="shared" si="2"/>
        <v>0</v>
      </c>
      <c r="L25" t="b">
        <f t="shared" si="3"/>
        <v>1</v>
      </c>
      <c r="M25" t="b">
        <f t="shared" si="4"/>
        <v>0</v>
      </c>
      <c r="N25" t="b">
        <f t="shared" si="5"/>
        <v>1</v>
      </c>
      <c r="O25" t="b">
        <f t="shared" si="6"/>
        <v>0</v>
      </c>
      <c r="P25" t="b">
        <f t="shared" si="7"/>
        <v>1</v>
      </c>
      <c r="Q25" t="b">
        <f t="shared" si="8"/>
        <v>0</v>
      </c>
      <c r="S25" t="b">
        <f t="shared" si="9"/>
        <v>0</v>
      </c>
      <c r="U25" t="b">
        <f t="shared" si="10"/>
        <v>1</v>
      </c>
      <c r="V25" t="b">
        <f t="shared" si="11"/>
        <v>0</v>
      </c>
      <c r="W25" s="10" t="str">
        <f t="shared" si="12"/>
        <v>1</v>
      </c>
      <c r="X25" t="b">
        <f t="shared" si="13"/>
        <v>1</v>
      </c>
    </row>
    <row r="26" spans="1:24" x14ac:dyDescent="0.4">
      <c r="A26" s="1"/>
      <c r="B26" s="1">
        <v>24</v>
      </c>
      <c r="C26" s="1" t="str">
        <f t="shared" si="0"/>
        <v>O</v>
      </c>
      <c r="D26" s="1">
        <v>1</v>
      </c>
      <c r="E26" s="1">
        <v>0</v>
      </c>
      <c r="F26" s="4">
        <v>1</v>
      </c>
      <c r="G26" s="3">
        <v>1</v>
      </c>
      <c r="I26" t="b">
        <f t="shared" si="14"/>
        <v>1</v>
      </c>
      <c r="J26" t="b">
        <f t="shared" si="1"/>
        <v>0</v>
      </c>
      <c r="K26" t="b">
        <f t="shared" si="2"/>
        <v>0</v>
      </c>
      <c r="L26" t="b">
        <f t="shared" si="3"/>
        <v>1</v>
      </c>
      <c r="M26" t="b">
        <f t="shared" si="4"/>
        <v>0</v>
      </c>
      <c r="N26" t="b">
        <f t="shared" si="5"/>
        <v>1</v>
      </c>
      <c r="O26" t="b">
        <f t="shared" si="6"/>
        <v>0</v>
      </c>
      <c r="P26" t="b">
        <f t="shared" si="7"/>
        <v>1</v>
      </c>
      <c r="Q26" t="b">
        <f t="shared" si="8"/>
        <v>1</v>
      </c>
      <c r="S26" t="b">
        <f t="shared" si="9"/>
        <v>0</v>
      </c>
      <c r="U26" t="b">
        <f t="shared" si="10"/>
        <v>1</v>
      </c>
      <c r="V26" t="b">
        <f t="shared" si="11"/>
        <v>0</v>
      </c>
      <c r="W26" s="10" t="str">
        <f t="shared" si="12"/>
        <v>1</v>
      </c>
      <c r="X26" t="b">
        <f t="shared" si="13"/>
        <v>1</v>
      </c>
    </row>
    <row r="27" spans="1:24" x14ac:dyDescent="0.4">
      <c r="A27" s="1">
        <v>9</v>
      </c>
      <c r="B27" s="1">
        <v>25</v>
      </c>
      <c r="C27" s="1" t="str">
        <f t="shared" si="0"/>
        <v/>
      </c>
      <c r="D27" s="1">
        <v>1</v>
      </c>
      <c r="E27" s="1">
        <v>1</v>
      </c>
      <c r="F27" s="4" t="s">
        <v>4</v>
      </c>
      <c r="G27" s="3" t="s">
        <v>4</v>
      </c>
      <c r="I27" t="b">
        <f t="shared" si="14"/>
        <v>1</v>
      </c>
      <c r="J27" t="b">
        <f t="shared" si="1"/>
        <v>0</v>
      </c>
      <c r="K27" t="b">
        <f t="shared" si="2"/>
        <v>0</v>
      </c>
      <c r="L27" t="b">
        <f t="shared" si="3"/>
        <v>1</v>
      </c>
      <c r="M27" t="b">
        <f t="shared" si="4"/>
        <v>1</v>
      </c>
      <c r="N27" t="b">
        <f t="shared" si="5"/>
        <v>0</v>
      </c>
      <c r="O27" t="b">
        <f t="shared" si="6"/>
        <v>0</v>
      </c>
      <c r="P27" t="b">
        <f t="shared" si="7"/>
        <v>1</v>
      </c>
      <c r="Q27" t="b">
        <f t="shared" si="8"/>
        <v>1</v>
      </c>
      <c r="S27" t="b">
        <f t="shared" si="9"/>
        <v>0</v>
      </c>
      <c r="U27" t="b">
        <f t="shared" si="10"/>
        <v>1</v>
      </c>
      <c r="V27" t="b">
        <f t="shared" si="11"/>
        <v>0</v>
      </c>
      <c r="W27" s="10" t="str">
        <f t="shared" si="12"/>
        <v>1</v>
      </c>
      <c r="X27" t="b">
        <f t="shared" si="13"/>
        <v>0</v>
      </c>
    </row>
    <row r="28" spans="1:24" x14ac:dyDescent="0.4">
      <c r="A28" s="1"/>
      <c r="B28" s="1">
        <v>26</v>
      </c>
      <c r="C28" s="1" t="str">
        <f t="shared" si="0"/>
        <v/>
      </c>
      <c r="D28" s="1">
        <v>1</v>
      </c>
      <c r="E28" s="1">
        <v>1</v>
      </c>
      <c r="F28" s="4" t="s">
        <v>4</v>
      </c>
      <c r="G28" s="3" t="s">
        <v>4</v>
      </c>
      <c r="I28" t="b">
        <f t="shared" si="14"/>
        <v>1</v>
      </c>
      <c r="J28" t="b">
        <f t="shared" si="1"/>
        <v>0</v>
      </c>
      <c r="K28" t="b">
        <f t="shared" si="2"/>
        <v>0</v>
      </c>
      <c r="L28" t="b">
        <f t="shared" si="3"/>
        <v>1</v>
      </c>
      <c r="M28" t="b">
        <f t="shared" si="4"/>
        <v>1</v>
      </c>
      <c r="N28" t="b">
        <f t="shared" si="5"/>
        <v>0</v>
      </c>
      <c r="O28" t="b">
        <f t="shared" si="6"/>
        <v>0</v>
      </c>
      <c r="P28" t="b">
        <f t="shared" si="7"/>
        <v>1</v>
      </c>
      <c r="Q28" t="b">
        <f t="shared" si="8"/>
        <v>1</v>
      </c>
      <c r="S28" t="b">
        <f t="shared" si="9"/>
        <v>0</v>
      </c>
      <c r="U28" t="b">
        <f t="shared" si="10"/>
        <v>1</v>
      </c>
      <c r="V28" t="b">
        <f t="shared" si="11"/>
        <v>0</v>
      </c>
      <c r="W28" s="10" t="str">
        <f t="shared" si="12"/>
        <v>1</v>
      </c>
      <c r="X28" t="b">
        <f t="shared" si="13"/>
        <v>0</v>
      </c>
    </row>
    <row r="29" spans="1:24" x14ac:dyDescent="0.4">
      <c r="A29" s="1"/>
      <c r="B29" s="1">
        <v>27</v>
      </c>
      <c r="C29" s="1" t="str">
        <f t="shared" si="0"/>
        <v/>
      </c>
      <c r="D29" s="1">
        <v>1</v>
      </c>
      <c r="E29" s="1">
        <v>1</v>
      </c>
      <c r="F29" s="4" t="s">
        <v>4</v>
      </c>
      <c r="G29" s="3" t="s">
        <v>4</v>
      </c>
      <c r="I29" t="b">
        <f t="shared" si="14"/>
        <v>1</v>
      </c>
      <c r="J29" t="b">
        <f t="shared" si="1"/>
        <v>0</v>
      </c>
      <c r="K29" t="b">
        <f t="shared" si="2"/>
        <v>0</v>
      </c>
      <c r="L29" t="b">
        <f t="shared" si="3"/>
        <v>1</v>
      </c>
      <c r="M29" t="b">
        <f t="shared" si="4"/>
        <v>1</v>
      </c>
      <c r="N29" t="b">
        <f t="shared" si="5"/>
        <v>0</v>
      </c>
      <c r="O29" t="b">
        <f t="shared" si="6"/>
        <v>0</v>
      </c>
      <c r="P29" t="b">
        <f t="shared" si="7"/>
        <v>1</v>
      </c>
      <c r="Q29" t="b">
        <f t="shared" si="8"/>
        <v>1</v>
      </c>
      <c r="S29" t="b">
        <f t="shared" si="9"/>
        <v>0</v>
      </c>
      <c r="U29" t="b">
        <f t="shared" si="10"/>
        <v>1</v>
      </c>
      <c r="V29" t="b">
        <f t="shared" si="11"/>
        <v>0</v>
      </c>
      <c r="W29" s="10" t="str">
        <f t="shared" si="12"/>
        <v>1</v>
      </c>
      <c r="X29" t="b">
        <f t="shared" si="13"/>
        <v>0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61BA-8451-4A78-9D1F-10B7D4EDB1FB}">
  <dimension ref="A1:J4"/>
  <sheetViews>
    <sheetView view="pageBreakPreview" zoomScaleNormal="100" zoomScaleSheetLayoutView="100" workbookViewId="0"/>
  </sheetViews>
  <sheetFormatPr defaultRowHeight="18.75" x14ac:dyDescent="0.4"/>
  <cols>
    <col min="1" max="1" width="9" style="5"/>
  </cols>
  <sheetData>
    <row r="1" spans="1:10" s="5" customFormat="1" x14ac:dyDescent="0.4">
      <c r="A1" s="6" t="s">
        <v>14</v>
      </c>
      <c r="B1" s="6" t="s">
        <v>5</v>
      </c>
      <c r="C1" s="6" t="s">
        <v>11</v>
      </c>
      <c r="D1" s="6" t="s">
        <v>8</v>
      </c>
      <c r="E1" s="6" t="s">
        <v>9</v>
      </c>
      <c r="F1" s="6" t="s">
        <v>10</v>
      </c>
      <c r="G1" s="6" t="s">
        <v>12</v>
      </c>
      <c r="H1" s="6" t="s">
        <v>6</v>
      </c>
      <c r="I1" s="6" t="s">
        <v>13</v>
      </c>
      <c r="J1" s="6" t="s">
        <v>7</v>
      </c>
    </row>
    <row r="2" spans="1:10" s="5" customFormat="1" x14ac:dyDescent="0.4">
      <c r="A2" s="6" t="s">
        <v>15</v>
      </c>
      <c r="B2" s="7">
        <v>-1</v>
      </c>
      <c r="C2" s="7">
        <v>-1</v>
      </c>
      <c r="D2" s="7">
        <v>1</v>
      </c>
      <c r="E2" s="7" t="s">
        <v>4</v>
      </c>
      <c r="F2" s="7" t="s">
        <v>4</v>
      </c>
      <c r="G2" s="7">
        <v>0</v>
      </c>
      <c r="H2" s="7">
        <v>0</v>
      </c>
      <c r="I2" s="7" t="s">
        <v>4</v>
      </c>
      <c r="J2" s="7" t="s">
        <v>4</v>
      </c>
    </row>
    <row r="3" spans="1:10" x14ac:dyDescent="0.4">
      <c r="A3" s="6" t="s">
        <v>16</v>
      </c>
      <c r="B3" s="7">
        <v>0</v>
      </c>
      <c r="C3" s="7">
        <v>-1</v>
      </c>
      <c r="D3" s="7">
        <v>1</v>
      </c>
      <c r="E3" s="7" t="s">
        <v>4</v>
      </c>
      <c r="F3" s="7" t="s">
        <v>4</v>
      </c>
      <c r="G3" s="7">
        <v>0</v>
      </c>
      <c r="H3" s="7">
        <v>0</v>
      </c>
      <c r="I3" s="7" t="s">
        <v>4</v>
      </c>
      <c r="J3" s="7" t="s">
        <v>4</v>
      </c>
    </row>
    <row r="4" spans="1:10" x14ac:dyDescent="0.4">
      <c r="A4" s="6" t="s">
        <v>17</v>
      </c>
      <c r="B4" s="7">
        <v>1</v>
      </c>
      <c r="C4" s="7">
        <v>-1</v>
      </c>
      <c r="D4" s="7">
        <v>1</v>
      </c>
      <c r="E4" s="7" t="s">
        <v>4</v>
      </c>
      <c r="F4" s="7" t="s">
        <v>4</v>
      </c>
      <c r="G4" s="7">
        <v>0</v>
      </c>
      <c r="H4" s="7">
        <v>0</v>
      </c>
      <c r="I4" s="7" t="s">
        <v>4</v>
      </c>
      <c r="J4" s="7" t="s">
        <v>4</v>
      </c>
    </row>
  </sheetData>
  <phoneticPr fontId="1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展開特性表</vt:lpstr>
      <vt:lpstr>計算</vt:lpstr>
      <vt:lpstr>カルノー図</vt:lpstr>
      <vt:lpstr>計算!Print_Area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2018-10-15T03:19:20Z</cp:lastPrinted>
  <dcterms:created xsi:type="dcterms:W3CDTF">2018-10-14T08:19:23Z</dcterms:created>
  <dcterms:modified xsi:type="dcterms:W3CDTF">2018-10-18T10:41:01Z</dcterms:modified>
</cp:coreProperties>
</file>