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E22826C-FF63-4C4A-9CE9-3B14845082D1}" xr6:coauthVersionLast="43" xr6:coauthVersionMax="43" xr10:uidLastSave="{00000000-0000-0000-0000-000000000000}"/>
  <bookViews>
    <workbookView xWindow="-120" yWindow="-120" windowWidth="20730" windowHeight="11160" tabRatio="635" activeTab="4" xr2:uid="{00000000-000D-0000-FFFF-FFFF00000000}"/>
  </bookViews>
  <sheets>
    <sheet name="BACKUP" sheetId="1" r:id="rId1"/>
    <sheet name="TOTAL" sheetId="8" r:id="rId2"/>
    <sheet name="JAVA" sheetId="2" r:id="rId3"/>
    <sheet name="JAVA ANDROID" sheetId="4" r:id="rId4"/>
    <sheet name=".NET" sheetId="3" r:id="rId5"/>
    <sheet name=".NET ANDROID" sheetId="5" r:id="rId6"/>
    <sheet name="ANDROID" sheetId="6" r:id="rId7"/>
  </sheets>
  <definedNames>
    <definedName name="_xlnm._FilterDatabase" localSheetId="0" hidden="1">BACKUP!$A$1:$P$19</definedName>
    <definedName name="_xlnm._FilterDatabase" localSheetId="1" hidden="1">TOTAL!$A$1:$H$20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1" i="1" l="1"/>
  <c r="S3" i="8"/>
  <c r="R3" i="8"/>
  <c r="Q3" i="8"/>
  <c r="N3" i="8"/>
  <c r="K3" i="8"/>
  <c r="J3" i="8"/>
  <c r="T101" i="1" l="1"/>
  <c r="N101" i="1" l="1"/>
  <c r="M101" i="1" l="1"/>
  <c r="L101" i="1" l="1"/>
</calcChain>
</file>

<file path=xl/sharedStrings.xml><?xml version="1.0" encoding="utf-8"?>
<sst xmlns="http://schemas.openxmlformats.org/spreadsheetml/2006/main" count="419" uniqueCount="111">
  <si>
    <t>Java Projects</t>
  </si>
  <si>
    <t>Android</t>
  </si>
  <si>
    <t>.Net Projects</t>
  </si>
  <si>
    <t>OLMS AP</t>
  </si>
  <si>
    <t>OLMS TG</t>
  </si>
  <si>
    <t>SOIL</t>
  </si>
  <si>
    <t>APCOB</t>
  </si>
  <si>
    <t>TSCAB</t>
  </si>
  <si>
    <t>SVV</t>
  </si>
  <si>
    <t>BOOM</t>
  </si>
  <si>
    <t>MPEO'S</t>
  </si>
  <si>
    <t>CRK</t>
  </si>
  <si>
    <t>POLAMPILUSTHUNDI</t>
  </si>
  <si>
    <t>FMS</t>
  </si>
  <si>
    <t>RBSK</t>
  </si>
  <si>
    <t>H1B</t>
  </si>
  <si>
    <t>.NP STATUS</t>
  </si>
  <si>
    <t>LIVE</t>
  </si>
  <si>
    <t>PMS</t>
  </si>
  <si>
    <t>Input Subsidy</t>
  </si>
  <si>
    <t>LEC</t>
  </si>
  <si>
    <t>VLR</t>
  </si>
  <si>
    <t>Varadhi(MRB)</t>
  </si>
  <si>
    <t>S No</t>
  </si>
  <si>
    <t>RUNAMAFI</t>
  </si>
  <si>
    <t>APK(L)</t>
  </si>
  <si>
    <t>JAVA STATUS</t>
  </si>
  <si>
    <t>Total Projects</t>
  </si>
  <si>
    <t>TP in LIVE</t>
  </si>
  <si>
    <t>T P Not In LIVE</t>
  </si>
  <si>
    <t>JPNIL</t>
  </si>
  <si>
    <t>.NPNIL</t>
  </si>
  <si>
    <t>JPL</t>
  </si>
  <si>
    <t>.NPIL</t>
  </si>
  <si>
    <t>MEDICAL PROJECT</t>
  </si>
  <si>
    <t>CDMA</t>
  </si>
  <si>
    <t>HFCL</t>
  </si>
  <si>
    <t>Seed Distribution</t>
  </si>
  <si>
    <t>LPD</t>
  </si>
  <si>
    <t>Pest Management</t>
  </si>
  <si>
    <t>MUKUND</t>
  </si>
  <si>
    <t>AYYAPPA</t>
  </si>
  <si>
    <t>ESHWAR</t>
  </si>
  <si>
    <t>APK</t>
  </si>
  <si>
    <t>Total Android Projects</t>
  </si>
  <si>
    <t>TAP IN LIVE</t>
  </si>
  <si>
    <t>TAP NOT IN LIVE</t>
  </si>
  <si>
    <t>PRADEEP</t>
  </si>
  <si>
    <t>E-SECURE</t>
  </si>
  <si>
    <t>NCAT</t>
  </si>
  <si>
    <t>Application Name</t>
  </si>
  <si>
    <t>Application Type</t>
  </si>
  <si>
    <t>Technology</t>
  </si>
  <si>
    <t>Database</t>
  </si>
  <si>
    <t>WEB</t>
  </si>
  <si>
    <t>OLD : Spring2.5,Hibernate 3.0,JSF,Icefaces1.8,java 1.6
New : Angular js:1.8,Hibernate 4.2.0,Spring 4.0,Java 1.8</t>
  </si>
  <si>
    <t>MySql</t>
  </si>
  <si>
    <t>NCAT(NATURAL CALAMITY)</t>
  </si>
  <si>
    <t>ANDROID</t>
  </si>
  <si>
    <t>Restful Web Services,SQL Lite,Core Java</t>
  </si>
  <si>
    <t>Spring2.5,Hibernate 3.0,JSF,Icefaces1.8,java 1.6</t>
  </si>
  <si>
    <t>VLR(Vaddi Leni Runalu)</t>
  </si>
  <si>
    <t>INPUTSUBSIDY</t>
  </si>
  <si>
    <t>FMS(Fertilizer Monitoring System)</t>
  </si>
  <si>
    <t>CRK(Chandranna Rythu Kshetram)</t>
  </si>
  <si>
    <t>Pollam pilusthundi</t>
  </si>
  <si>
    <t>MPEO's</t>
  </si>
  <si>
    <t>LEC(Loan Eligibility Card)</t>
  </si>
  <si>
    <t>Spring2.5,Hibernate 3.0,JSF,Icefaces1.8,java 1.6,BootStrap</t>
  </si>
  <si>
    <t>OLMSTG
(Online License Management System)</t>
  </si>
  <si>
    <t>OLMSAP
(Online License Management System)</t>
  </si>
  <si>
    <t>SQL SERVER 2017</t>
  </si>
  <si>
    <t>MEDICAL</t>
  </si>
  <si>
    <t>EYECAMP</t>
  </si>
  <si>
    <t>AEGIS TIMESHEET</t>
  </si>
  <si>
    <t>Database Hosted Location</t>
  </si>
  <si>
    <t>Application Hosted Location</t>
  </si>
  <si>
    <t>i) APMCE</t>
  </si>
  <si>
    <t>ii) PCPNDT</t>
  </si>
  <si>
    <t>iii)BLOODBANK 27C</t>
  </si>
  <si>
    <t>iv)BLOODBANK 27E</t>
  </si>
  <si>
    <t>v)Allopathic Drug store</t>
  </si>
  <si>
    <t>vi)Ayurvedic Drug store</t>
  </si>
  <si>
    <t>vii)Homeopathic Drug store</t>
  </si>
  <si>
    <t>viii)Unani Drug store</t>
  </si>
  <si>
    <t>ix)Bio Medical Waste</t>
  </si>
  <si>
    <t>x)Transplantation of Human Organs</t>
  </si>
  <si>
    <t>Application Status</t>
  </si>
  <si>
    <t>Client Name</t>
  </si>
  <si>
    <t>192.168.0.160</t>
  </si>
  <si>
    <t>MR Campaign</t>
  </si>
  <si>
    <t>Government of Telangana</t>
  </si>
  <si>
    <t>Server Credentials</t>
  </si>
  <si>
    <t>Backup Location</t>
  </si>
  <si>
    <t>SIZE</t>
  </si>
  <si>
    <t>MR</t>
  </si>
  <si>
    <t>SEED DISTRIBUTION</t>
  </si>
  <si>
    <t>Spring2.5,Hibernate 3.0,JSF,Icefaces1.8,java 1.7</t>
  </si>
  <si>
    <t>Spring2.5,Hibernate 3.0,JSF,Icefaces1.8,java 1.8</t>
  </si>
  <si>
    <t>OLD : Spring2.5,Hibernate 3.0,JSF,Icefaces1.8,java 1.6
New : Angular js:1.8,Hibernate 4.2.0,Spring 4.0,Java 1.8, Restful Services</t>
  </si>
  <si>
    <t>Angular js:1.8,Hibernate 4.2.0,Spring 4.0,Java 1.8, Restful Services</t>
  </si>
  <si>
    <t>FQC</t>
  </si>
  <si>
    <t>Angular js:1.8,Hibernate 4.2.0,Spring 4.0,Java 1.8, Restful Services, Spring boot</t>
  </si>
  <si>
    <t>NCD</t>
  </si>
  <si>
    <t>Oracle</t>
  </si>
  <si>
    <t>SQL Server</t>
  </si>
  <si>
    <t>FPO</t>
  </si>
  <si>
    <t>SQL SERVER 2018</t>
  </si>
  <si>
    <t>Asp.Net 3.5, javascript</t>
  </si>
  <si>
    <t>Oracle 11g</t>
  </si>
  <si>
    <t>Asp.Net MVC 5, jQuery, HTML 5,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</si>
</sst>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2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2783101872122448"/>
          <c:y val="3.944600919663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1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BACKUP!$L$100:$V$100</c:f>
              <c:strCache>
                <c:ptCount val="11"/>
                <c:pt idx="0">
                  <c:v>Total Projects</c:v>
                </c:pt>
                <c:pt idx="1">
                  <c:v>Java Projects</c:v>
                </c:pt>
                <c:pt idx="2">
                  <c:v>.Net Projects</c:v>
                </c:pt>
                <c:pt idx="3">
                  <c:v>.NPIL</c:v>
                </c:pt>
                <c:pt idx="4">
                  <c:v>JPL</c:v>
                </c:pt>
                <c:pt idx="5">
                  <c:v>.Net Projects</c:v>
                </c:pt>
                <c:pt idx="7">
                  <c:v>.NPIL</c:v>
                </c:pt>
                <c:pt idx="8">
                  <c:v>Total Android Projects</c:v>
                </c:pt>
                <c:pt idx="9">
                  <c:v>TAP IN LIVE</c:v>
                </c:pt>
                <c:pt idx="10">
                  <c:v>TAP NOT IN LIVE</c:v>
                </c:pt>
              </c:strCache>
            </c:strRef>
          </c:cat>
          <c:val>
            <c:numRef>
              <c:f>BACKUP!$L$101:$V$101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0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B-43BC-8C75-F2CF4AA9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2"/>
        <c:overlap val="-16"/>
        <c:axId val="492428384"/>
        <c:axId val="492428712"/>
      </c:barChart>
      <c:catAx>
        <c:axId val="492428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8712"/>
        <c:crosses val="autoZero"/>
        <c:auto val="1"/>
        <c:lblAlgn val="ctr"/>
        <c:lblOffset val="100"/>
        <c:noMultiLvlLbl val="0"/>
      </c:catAx>
      <c:valAx>
        <c:axId val="492428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>
        <a:schemeClr val="accent1"/>
      </a:glow>
      <a:outerShdw blurRad="419100" dist="88900" dir="5400000" sx="66000" sy="66000" algn="ctr" rotWithShape="0">
        <a:srgbClr val="000000">
          <a:alpha val="43137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accent1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2783101872122448"/>
          <c:y val="3.944600919663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1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TOTAL!$J$2:$U$2</c:f>
              <c:strCache>
                <c:ptCount val="12"/>
                <c:pt idx="0">
                  <c:v>Total Projects</c:v>
                </c:pt>
                <c:pt idx="1">
                  <c:v>Java Projects</c:v>
                </c:pt>
                <c:pt idx="2">
                  <c:v>JPL</c:v>
                </c:pt>
                <c:pt idx="3">
                  <c:v>JPNIL</c:v>
                </c:pt>
                <c:pt idx="4">
                  <c:v>.Net Projects</c:v>
                </c:pt>
                <c:pt idx="5">
                  <c:v>.NPIL</c:v>
                </c:pt>
                <c:pt idx="6">
                  <c:v>.NPNIL</c:v>
                </c:pt>
                <c:pt idx="7">
                  <c:v>TP in LIVE</c:v>
                </c:pt>
                <c:pt idx="8">
                  <c:v>T P Not In LIVE</c:v>
                </c:pt>
                <c:pt idx="9">
                  <c:v>Total Android Projects</c:v>
                </c:pt>
                <c:pt idx="10">
                  <c:v>TAP IN LIVE</c:v>
                </c:pt>
                <c:pt idx="11">
                  <c:v>TAP NOT IN LIVE</c:v>
                </c:pt>
              </c:strCache>
            </c:strRef>
          </c:cat>
          <c:val>
            <c:numRef>
              <c:f>TOTAL!$J$3:$U$3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17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9B6-8EFB-2C5F61AA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2"/>
        <c:overlap val="-16"/>
        <c:axId val="492428384"/>
        <c:axId val="492428712"/>
      </c:barChart>
      <c:catAx>
        <c:axId val="492428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8712"/>
        <c:crosses val="autoZero"/>
        <c:auto val="1"/>
        <c:lblAlgn val="ctr"/>
        <c:lblOffset val="100"/>
        <c:noMultiLvlLbl val="0"/>
      </c:catAx>
      <c:valAx>
        <c:axId val="492428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>
        <a:schemeClr val="accent1"/>
      </a:glow>
      <a:outerShdw blurRad="419100" dist="88900" dir="5400000" sx="66000" sy="66000" algn="ctr" rotWithShape="0">
        <a:srgbClr val="000000">
          <a:alpha val="43137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accent1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102</xdr:row>
      <xdr:rowOff>0</xdr:rowOff>
    </xdr:from>
    <xdr:to>
      <xdr:col>21</xdr:col>
      <xdr:colOff>314324</xdr:colOff>
      <xdr:row>113</xdr:row>
      <xdr:rowOff>295275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D70AF-CBC4-4DC5-A13D-65179ECA5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3</xdr:row>
      <xdr:rowOff>219074</xdr:rowOff>
    </xdr:from>
    <xdr:to>
      <xdr:col>19</xdr:col>
      <xdr:colOff>304800</xdr:colOff>
      <xdr:row>15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2F8A9-69EA-424B-92AC-6C1EFE182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0"/>
  <sheetViews>
    <sheetView workbookViewId="0">
      <selection activeCell="E10" sqref="E10"/>
    </sheetView>
  </sheetViews>
  <sheetFormatPr defaultRowHeight="15" x14ac:dyDescent="0.25"/>
  <cols>
    <col min="1" max="1" width="6.140625" style="1" customWidth="1"/>
    <col min="2" max="2" width="19.42578125" style="1" bestFit="1" customWidth="1"/>
    <col min="3" max="3" width="13.140625" style="1" customWidth="1"/>
    <col min="4" max="4" width="13.42578125" style="1" customWidth="1"/>
    <col min="5" max="5" width="6.42578125" style="1" customWidth="1"/>
    <col min="6" max="6" width="14.85546875" style="1" customWidth="1"/>
    <col min="7" max="7" width="7.28515625" style="1" customWidth="1"/>
    <col min="8" max="8" width="10.28515625" style="1" customWidth="1"/>
    <col min="9" max="9" width="13.42578125" style="1" customWidth="1"/>
    <col min="10" max="10" width="14.85546875" style="1" customWidth="1"/>
    <col min="11" max="11" width="1.85546875" style="20" customWidth="1"/>
    <col min="12" max="12" width="16.7109375" style="1" customWidth="1"/>
    <col min="13" max="13" width="13" style="1" customWidth="1"/>
    <col min="14" max="14" width="13.140625" style="1" bestFit="1" customWidth="1"/>
    <col min="15" max="15" width="12.28515625" style="1" bestFit="1" customWidth="1"/>
    <col min="16" max="16" width="11.28515625" style="1" bestFit="1" customWidth="1"/>
    <col min="17" max="17" width="13.140625" style="1" bestFit="1" customWidth="1"/>
    <col min="18" max="18" width="6.85546875" style="1" customWidth="1"/>
    <col min="19" max="19" width="12.28515625" style="1" bestFit="1" customWidth="1"/>
    <col min="20" max="20" width="7" style="1" customWidth="1"/>
    <col min="21" max="21" width="7" style="1" bestFit="1" customWidth="1"/>
    <col min="22" max="22" width="9.42578125" style="1" bestFit="1" customWidth="1"/>
    <col min="23" max="23" width="13.7109375" style="1" bestFit="1" customWidth="1"/>
    <col min="24" max="24" width="21" style="1" customWidth="1"/>
    <col min="25" max="25" width="11" style="1" bestFit="1" customWidth="1"/>
    <col min="26" max="26" width="15.42578125" style="1" bestFit="1" customWidth="1"/>
    <col min="27" max="16384" width="9.140625" style="1"/>
  </cols>
  <sheetData>
    <row r="1" spans="1:40" s="14" customFormat="1" ht="37.5" customHeight="1" x14ac:dyDescent="0.3">
      <c r="A1" s="10" t="s">
        <v>23</v>
      </c>
      <c r="B1" s="10" t="s">
        <v>0</v>
      </c>
      <c r="C1" s="10" t="s">
        <v>26</v>
      </c>
      <c r="D1" s="10" t="s">
        <v>92</v>
      </c>
      <c r="E1" s="10" t="s">
        <v>94</v>
      </c>
      <c r="F1" s="10" t="s">
        <v>93</v>
      </c>
      <c r="G1" s="10" t="s">
        <v>94</v>
      </c>
      <c r="H1" s="10" t="s">
        <v>1</v>
      </c>
      <c r="I1" s="10" t="s">
        <v>92</v>
      </c>
      <c r="J1" s="10" t="s">
        <v>93</v>
      </c>
      <c r="K1" s="19"/>
      <c r="L1" s="10" t="s">
        <v>2</v>
      </c>
      <c r="M1" s="10" t="s">
        <v>16</v>
      </c>
      <c r="N1" s="10" t="s">
        <v>92</v>
      </c>
      <c r="O1" s="10" t="s">
        <v>93</v>
      </c>
      <c r="P1" s="10" t="s">
        <v>1</v>
      </c>
      <c r="Q1" s="10" t="s">
        <v>92</v>
      </c>
      <c r="R1" s="10" t="s">
        <v>94</v>
      </c>
      <c r="S1" s="10" t="s">
        <v>93</v>
      </c>
      <c r="T1" s="10" t="s">
        <v>94</v>
      </c>
    </row>
    <row r="2" spans="1:40" ht="24" customHeight="1" x14ac:dyDescent="0.25">
      <c r="A2" s="1">
        <v>2</v>
      </c>
      <c r="B2" s="1" t="s">
        <v>3</v>
      </c>
      <c r="C2" s="1" t="s">
        <v>17</v>
      </c>
      <c r="L2" s="1" t="s">
        <v>6</v>
      </c>
      <c r="M2" s="1" t="s">
        <v>17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ht="24" customHeight="1" x14ac:dyDescent="0.25">
      <c r="A3" s="1">
        <v>3</v>
      </c>
      <c r="B3" s="1" t="s">
        <v>4</v>
      </c>
      <c r="C3" s="1" t="s">
        <v>17</v>
      </c>
      <c r="L3" s="1" t="s">
        <v>7</v>
      </c>
      <c r="M3" s="1" t="s">
        <v>17</v>
      </c>
      <c r="N3" s="6"/>
      <c r="O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ht="24" customHeight="1" x14ac:dyDescent="0.25">
      <c r="A4" s="1">
        <v>4</v>
      </c>
      <c r="B4" s="1" t="s">
        <v>13</v>
      </c>
      <c r="C4" s="1" t="s">
        <v>17</v>
      </c>
      <c r="L4" s="1" t="s">
        <v>8</v>
      </c>
      <c r="M4" s="1" t="s">
        <v>17</v>
      </c>
      <c r="N4" s="6"/>
      <c r="O4" s="6"/>
      <c r="P4" s="1" t="s">
        <v>25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ht="24" customHeight="1" x14ac:dyDescent="0.25">
      <c r="A5" s="1">
        <v>5</v>
      </c>
      <c r="B5" s="1" t="s">
        <v>39</v>
      </c>
      <c r="C5" s="1" t="s">
        <v>17</v>
      </c>
      <c r="L5" s="1" t="s">
        <v>73</v>
      </c>
      <c r="M5" s="1" t="s">
        <v>17</v>
      </c>
      <c r="N5" s="6"/>
      <c r="O5" s="6"/>
      <c r="P5" s="1" t="s">
        <v>25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ht="24" customHeight="1" x14ac:dyDescent="0.25">
      <c r="A6" s="1">
        <v>6</v>
      </c>
      <c r="B6" s="1" t="s">
        <v>12</v>
      </c>
      <c r="C6" s="1" t="s">
        <v>17</v>
      </c>
      <c r="H6" s="1" t="s">
        <v>25</v>
      </c>
      <c r="L6" s="2" t="s">
        <v>14</v>
      </c>
      <c r="N6" s="6"/>
      <c r="O6" s="6"/>
      <c r="P6" s="1" t="s">
        <v>25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ht="24" customHeight="1" x14ac:dyDescent="0.25">
      <c r="A7" s="1">
        <v>7</v>
      </c>
      <c r="B7" s="1" t="s">
        <v>24</v>
      </c>
      <c r="C7" s="1" t="s">
        <v>17</v>
      </c>
      <c r="H7" s="1" t="s">
        <v>25</v>
      </c>
      <c r="L7" s="2" t="s">
        <v>35</v>
      </c>
      <c r="N7" s="6"/>
      <c r="O7" s="6"/>
      <c r="Q7" s="6"/>
      <c r="R7" s="6"/>
      <c r="S7" s="6"/>
      <c r="T7" s="6"/>
      <c r="U7" s="6"/>
      <c r="V7" s="6"/>
      <c r="W7" s="6"/>
      <c r="X7" s="6"/>
      <c r="Y7" s="4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ht="24" customHeight="1" x14ac:dyDescent="0.25">
      <c r="A8" s="1">
        <v>8</v>
      </c>
      <c r="B8" s="2" t="s">
        <v>49</v>
      </c>
      <c r="H8" s="1" t="s">
        <v>25</v>
      </c>
      <c r="L8" s="1" t="s">
        <v>74</v>
      </c>
      <c r="N8" s="6"/>
      <c r="O8" s="6"/>
      <c r="P8" s="1" t="s">
        <v>43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ht="24" customHeight="1" x14ac:dyDescent="0.25">
      <c r="A9" s="1">
        <v>9</v>
      </c>
      <c r="B9" s="1" t="s">
        <v>20</v>
      </c>
      <c r="C9" s="1" t="s">
        <v>17</v>
      </c>
      <c r="L9" s="1" t="s">
        <v>36</v>
      </c>
      <c r="M9" s="1" t="s">
        <v>17</v>
      </c>
      <c r="N9" s="6"/>
      <c r="O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ht="24" customHeight="1" x14ac:dyDescent="0.25">
      <c r="A10" s="1">
        <v>10</v>
      </c>
      <c r="B10" s="1" t="s">
        <v>10</v>
      </c>
      <c r="C10" s="1" t="s">
        <v>17</v>
      </c>
      <c r="L10" s="2" t="s">
        <v>34</v>
      </c>
      <c r="N10" s="6"/>
      <c r="O10" s="6"/>
      <c r="P10" s="1" t="s">
        <v>43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ht="24" customHeight="1" x14ac:dyDescent="0.25">
      <c r="A11" s="1">
        <v>11</v>
      </c>
      <c r="B11" s="2" t="s">
        <v>21</v>
      </c>
      <c r="C11" s="1" t="s">
        <v>17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ht="24" customHeight="1" x14ac:dyDescent="0.25">
      <c r="A12" s="1">
        <v>12</v>
      </c>
      <c r="B12" s="2" t="s">
        <v>15</v>
      </c>
      <c r="N12" s="6"/>
      <c r="O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ht="24" customHeight="1" x14ac:dyDescent="0.25">
      <c r="A13" s="1">
        <v>13</v>
      </c>
      <c r="B13" s="1" t="s">
        <v>22</v>
      </c>
      <c r="N13" s="6"/>
      <c r="O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ht="24" customHeight="1" x14ac:dyDescent="0.25">
      <c r="A14" s="1">
        <v>14</v>
      </c>
      <c r="B14" s="1" t="s">
        <v>5</v>
      </c>
      <c r="C14" s="1" t="s">
        <v>17</v>
      </c>
    </row>
    <row r="15" spans="1:40" ht="24" customHeight="1" x14ac:dyDescent="0.25">
      <c r="A15" s="1">
        <v>15</v>
      </c>
      <c r="B15" s="1" t="s">
        <v>11</v>
      </c>
      <c r="C15" s="1" t="s">
        <v>17</v>
      </c>
      <c r="H15" s="1" t="s">
        <v>25</v>
      </c>
    </row>
    <row r="16" spans="1:40" ht="24" customHeight="1" x14ac:dyDescent="0.25">
      <c r="A16" s="1">
        <v>16</v>
      </c>
      <c r="B16" s="1" t="s">
        <v>19</v>
      </c>
      <c r="C16" s="1" t="s">
        <v>17</v>
      </c>
    </row>
    <row r="17" spans="1:3" ht="24" customHeight="1" x14ac:dyDescent="0.25">
      <c r="A17" s="1">
        <v>17</v>
      </c>
      <c r="B17" s="2" t="s">
        <v>9</v>
      </c>
    </row>
    <row r="18" spans="1:3" ht="24" customHeight="1" x14ac:dyDescent="0.25">
      <c r="A18" s="1">
        <v>18</v>
      </c>
      <c r="B18" s="2" t="s">
        <v>38</v>
      </c>
    </row>
    <row r="19" spans="1:3" ht="24" customHeight="1" x14ac:dyDescent="0.25">
      <c r="A19" s="1">
        <v>19</v>
      </c>
      <c r="B19" s="2" t="s">
        <v>18</v>
      </c>
    </row>
    <row r="20" spans="1:3" ht="24" customHeight="1" x14ac:dyDescent="0.25">
      <c r="A20" s="1">
        <v>20</v>
      </c>
      <c r="B20" s="1" t="s">
        <v>48</v>
      </c>
      <c r="C20" s="1" t="s">
        <v>17</v>
      </c>
    </row>
    <row r="21" spans="1:3" ht="24" customHeight="1" x14ac:dyDescent="0.25"/>
    <row r="22" spans="1:3" ht="24" customHeight="1" x14ac:dyDescent="0.25"/>
    <row r="23" spans="1:3" ht="24" customHeight="1" x14ac:dyDescent="0.25"/>
    <row r="24" spans="1:3" ht="24" customHeight="1" x14ac:dyDescent="0.25"/>
    <row r="25" spans="1:3" ht="24" customHeight="1" x14ac:dyDescent="0.25"/>
    <row r="26" spans="1:3" ht="24" customHeight="1" x14ac:dyDescent="0.25"/>
    <row r="27" spans="1:3" ht="24" customHeight="1" x14ac:dyDescent="0.25"/>
    <row r="28" spans="1:3" ht="24" customHeight="1" x14ac:dyDescent="0.25"/>
    <row r="29" spans="1:3" ht="24" customHeight="1" x14ac:dyDescent="0.25"/>
    <row r="30" spans="1:3" ht="24" customHeight="1" x14ac:dyDescent="0.25"/>
    <row r="31" spans="1:3" ht="24" customHeight="1" x14ac:dyDescent="0.25"/>
    <row r="32" spans="1:3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spans="12:22" ht="24" customHeight="1" x14ac:dyDescent="0.25"/>
    <row r="98" spans="12:22" ht="24" customHeight="1" x14ac:dyDescent="0.25"/>
    <row r="99" spans="12:22" ht="24" customHeight="1" x14ac:dyDescent="0.25"/>
    <row r="100" spans="12:22" ht="24" customHeight="1" x14ac:dyDescent="0.25">
      <c r="L100" s="4" t="s">
        <v>27</v>
      </c>
      <c r="M100" s="4" t="s">
        <v>0</v>
      </c>
      <c r="N100" s="4" t="s">
        <v>2</v>
      </c>
      <c r="O100" s="4" t="s">
        <v>33</v>
      </c>
      <c r="P100" s="4" t="s">
        <v>32</v>
      </c>
      <c r="Q100" s="4" t="s">
        <v>2</v>
      </c>
      <c r="R100" s="4"/>
      <c r="S100" s="4" t="s">
        <v>33</v>
      </c>
      <c r="T100" s="5" t="s">
        <v>44</v>
      </c>
      <c r="U100" s="5" t="s">
        <v>45</v>
      </c>
      <c r="V100" s="5" t="s">
        <v>46</v>
      </c>
    </row>
    <row r="101" spans="12:22" ht="24" customHeight="1" x14ac:dyDescent="0.25">
      <c r="L101" s="6" t="e">
        <f>SUM(M101,N101)</f>
        <v>#REF!</v>
      </c>
      <c r="M101" s="6" t="e">
        <f>SUM(P101,#REF!)</f>
        <v>#REF!</v>
      </c>
      <c r="N101" s="6" t="e">
        <f>SUM(O101,#REF!)</f>
        <v>#REF!</v>
      </c>
      <c r="O101" s="6">
        <v>5</v>
      </c>
      <c r="P101" s="6">
        <v>12</v>
      </c>
      <c r="Q101" s="6" t="e">
        <f>SUM(S101,#REF!)</f>
        <v>#REF!</v>
      </c>
      <c r="R101" s="6"/>
      <c r="S101" s="6">
        <v>5</v>
      </c>
      <c r="T101" s="6">
        <f>SUM(U101:V101)</f>
        <v>9</v>
      </c>
      <c r="U101" s="6">
        <v>7</v>
      </c>
      <c r="V101" s="6">
        <v>2</v>
      </c>
    </row>
    <row r="102" spans="12:22" ht="24" customHeight="1" x14ac:dyDescent="0.25"/>
    <row r="103" spans="12:22" ht="24" customHeight="1" x14ac:dyDescent="0.25"/>
    <row r="104" spans="12:22" ht="24" customHeight="1" x14ac:dyDescent="0.25"/>
    <row r="105" spans="12:22" ht="24" customHeight="1" x14ac:dyDescent="0.25"/>
    <row r="106" spans="12:22" ht="24" customHeight="1" x14ac:dyDescent="0.25"/>
    <row r="107" spans="12:22" ht="24" customHeight="1" x14ac:dyDescent="0.25"/>
    <row r="108" spans="12:22" ht="24" customHeight="1" x14ac:dyDescent="0.25"/>
    <row r="109" spans="12:22" ht="24" customHeight="1" x14ac:dyDescent="0.25"/>
    <row r="110" spans="12:22" ht="24" customHeight="1" x14ac:dyDescent="0.25"/>
    <row r="111" spans="12:22" ht="24" customHeight="1" x14ac:dyDescent="0.25"/>
    <row r="112" spans="12:22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5378-E702-4CF7-A28D-845CE12B2F06}">
  <dimension ref="A1:AI131"/>
  <sheetViews>
    <sheetView topLeftCell="A13" workbookViewId="0">
      <selection activeCell="A24" sqref="A24"/>
    </sheetView>
  </sheetViews>
  <sheetFormatPr defaultRowHeight="15" x14ac:dyDescent="0.25"/>
  <cols>
    <col min="1" max="1" width="5.28515625" style="1" customWidth="1"/>
    <col min="2" max="2" width="11.28515625" style="3" customWidth="1"/>
    <col min="3" max="3" width="19.42578125" style="1" bestFit="1" customWidth="1"/>
    <col min="4" max="4" width="14.42578125" style="1" customWidth="1"/>
    <col min="5" max="5" width="9.42578125" style="1" customWidth="1"/>
    <col min="6" max="6" width="17" style="1" customWidth="1"/>
    <col min="7" max="7" width="13" style="1" customWidth="1"/>
    <col min="8" max="8" width="11.28515625" style="1" bestFit="1" customWidth="1"/>
    <col min="9" max="9" width="2.42578125" style="1" customWidth="1"/>
    <col min="10" max="10" width="13.140625" style="1" bestFit="1" customWidth="1"/>
    <col min="11" max="11" width="12.28515625" style="1" bestFit="1" customWidth="1"/>
    <col min="12" max="12" width="5.5703125" style="1" customWidth="1"/>
    <col min="13" max="13" width="5.7109375" style="1" bestFit="1" customWidth="1"/>
    <col min="14" max="14" width="13.5703125" style="1" bestFit="1" customWidth="1"/>
    <col min="15" max="15" width="6.140625" style="1" customWidth="1"/>
    <col min="16" max="16" width="7" style="1" bestFit="1" customWidth="1"/>
    <col min="17" max="17" width="9.42578125" style="1" bestFit="1" customWidth="1"/>
    <col min="18" max="18" width="13.7109375" style="1" bestFit="1" customWidth="1"/>
    <col min="19" max="19" width="21" style="1" customWidth="1"/>
    <col min="20" max="20" width="11" style="1" bestFit="1" customWidth="1"/>
    <col min="21" max="21" width="15.42578125" style="1" bestFit="1" customWidth="1"/>
    <col min="22" max="16384" width="9.140625" style="1"/>
  </cols>
  <sheetData>
    <row r="1" spans="1:35" s="13" customFormat="1" ht="30" customHeight="1" x14ac:dyDescent="0.3">
      <c r="A1" s="9" t="s">
        <v>23</v>
      </c>
      <c r="B1" s="9"/>
      <c r="C1" s="9" t="s">
        <v>0</v>
      </c>
      <c r="D1" s="9" t="s">
        <v>26</v>
      </c>
      <c r="E1" s="9" t="s">
        <v>1</v>
      </c>
      <c r="F1" s="9" t="s">
        <v>2</v>
      </c>
      <c r="G1" s="9" t="s">
        <v>16</v>
      </c>
      <c r="H1" s="9" t="s">
        <v>1</v>
      </c>
    </row>
    <row r="2" spans="1:35" ht="24" customHeight="1" x14ac:dyDescent="0.25">
      <c r="A2" s="1">
        <v>1</v>
      </c>
      <c r="B2" s="15" t="s">
        <v>41</v>
      </c>
      <c r="C2" s="1" t="s">
        <v>13</v>
      </c>
      <c r="D2" s="1" t="s">
        <v>17</v>
      </c>
      <c r="J2" s="4" t="s">
        <v>27</v>
      </c>
      <c r="K2" s="4" t="s">
        <v>0</v>
      </c>
      <c r="L2" s="4" t="s">
        <v>32</v>
      </c>
      <c r="M2" s="4" t="s">
        <v>30</v>
      </c>
      <c r="N2" s="4" t="s">
        <v>2</v>
      </c>
      <c r="O2" s="4" t="s">
        <v>33</v>
      </c>
      <c r="P2" s="4" t="s">
        <v>31</v>
      </c>
      <c r="Q2" s="4" t="s">
        <v>28</v>
      </c>
      <c r="R2" s="4" t="s">
        <v>29</v>
      </c>
      <c r="S2" s="5" t="s">
        <v>44</v>
      </c>
      <c r="T2" s="5" t="s">
        <v>45</v>
      </c>
      <c r="U2" s="5" t="s">
        <v>46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24" customHeight="1" x14ac:dyDescent="0.25">
      <c r="A3" s="1">
        <v>3</v>
      </c>
      <c r="B3" s="15" t="s">
        <v>41</v>
      </c>
      <c r="C3" s="1" t="s">
        <v>3</v>
      </c>
      <c r="D3" s="1" t="s">
        <v>17</v>
      </c>
      <c r="F3" s="1" t="s">
        <v>6</v>
      </c>
      <c r="G3" s="1" t="s">
        <v>17</v>
      </c>
      <c r="J3" s="6">
        <f>SUM(K3,N3)</f>
        <v>27</v>
      </c>
      <c r="K3" s="6">
        <f>SUM(L3,M3)</f>
        <v>19</v>
      </c>
      <c r="L3" s="6">
        <v>12</v>
      </c>
      <c r="M3" s="6">
        <v>7</v>
      </c>
      <c r="N3" s="6">
        <f>SUM(O3,P3)</f>
        <v>8</v>
      </c>
      <c r="O3" s="6">
        <v>5</v>
      </c>
      <c r="P3" s="6">
        <v>3</v>
      </c>
      <c r="Q3" s="6">
        <f>SUM(L3,O3)</f>
        <v>17</v>
      </c>
      <c r="R3" s="6">
        <f>SUM(M3,P3)</f>
        <v>10</v>
      </c>
      <c r="S3" s="6">
        <f>SUM(T3:U3)</f>
        <v>9</v>
      </c>
      <c r="T3" s="6">
        <v>7</v>
      </c>
      <c r="U3" s="6">
        <v>2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4" customHeight="1" x14ac:dyDescent="0.25">
      <c r="A4" s="1">
        <v>4</v>
      </c>
      <c r="B4" s="15" t="s">
        <v>41</v>
      </c>
      <c r="C4" s="1" t="s">
        <v>4</v>
      </c>
      <c r="D4" s="1" t="s">
        <v>17</v>
      </c>
      <c r="F4" s="1" t="s">
        <v>7</v>
      </c>
      <c r="G4" s="1" t="s">
        <v>17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24" customHeight="1" x14ac:dyDescent="0.25">
      <c r="A5" s="1">
        <v>5</v>
      </c>
      <c r="B5" s="15" t="s">
        <v>41</v>
      </c>
      <c r="C5" s="1" t="s">
        <v>39</v>
      </c>
      <c r="D5" s="1" t="s">
        <v>17</v>
      </c>
      <c r="F5" s="1" t="s">
        <v>8</v>
      </c>
      <c r="G5" s="1" t="s">
        <v>17</v>
      </c>
      <c r="H5" s="1" t="s">
        <v>25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24" customHeight="1" x14ac:dyDescent="0.25">
      <c r="A6" s="1">
        <v>6</v>
      </c>
      <c r="B6" s="15" t="s">
        <v>41</v>
      </c>
      <c r="C6" s="1" t="s">
        <v>12</v>
      </c>
      <c r="D6" s="1" t="s">
        <v>17</v>
      </c>
      <c r="E6" s="1" t="s">
        <v>25</v>
      </c>
      <c r="F6" s="1" t="s">
        <v>36</v>
      </c>
      <c r="G6" s="1" t="s">
        <v>17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24" customHeight="1" x14ac:dyDescent="0.25">
      <c r="A7" s="1">
        <v>7</v>
      </c>
      <c r="B7" s="15" t="s">
        <v>41</v>
      </c>
      <c r="C7" s="1" t="s">
        <v>24</v>
      </c>
      <c r="D7" s="1" t="s">
        <v>17</v>
      </c>
      <c r="E7" s="1" t="s">
        <v>25</v>
      </c>
      <c r="F7" s="1" t="s">
        <v>73</v>
      </c>
      <c r="G7" s="1" t="s">
        <v>17</v>
      </c>
      <c r="H7" s="1" t="s">
        <v>25</v>
      </c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4" customHeight="1" x14ac:dyDescent="0.25">
      <c r="A8" s="1">
        <v>2</v>
      </c>
      <c r="B8" s="15" t="s">
        <v>41</v>
      </c>
      <c r="C8" s="2" t="s">
        <v>49</v>
      </c>
      <c r="E8" s="1" t="s">
        <v>25</v>
      </c>
      <c r="F8" s="2" t="s">
        <v>14</v>
      </c>
      <c r="H8" s="1" t="s">
        <v>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24" customHeight="1" x14ac:dyDescent="0.25">
      <c r="A9" s="1">
        <v>9</v>
      </c>
      <c r="B9" s="16" t="s">
        <v>42</v>
      </c>
      <c r="C9" s="1" t="s">
        <v>20</v>
      </c>
      <c r="D9" s="1" t="s">
        <v>17</v>
      </c>
      <c r="F9" s="2" t="s">
        <v>35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24" customHeight="1" x14ac:dyDescent="0.25">
      <c r="A10" s="1">
        <v>10</v>
      </c>
      <c r="B10" s="16" t="s">
        <v>42</v>
      </c>
      <c r="C10" s="1" t="s">
        <v>10</v>
      </c>
      <c r="D10" s="1" t="s">
        <v>17</v>
      </c>
      <c r="F10" s="2" t="s">
        <v>34</v>
      </c>
      <c r="H10" s="1" t="s">
        <v>43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24" customHeight="1" x14ac:dyDescent="0.25">
      <c r="A11" s="1">
        <v>12</v>
      </c>
      <c r="B11" s="16" t="s">
        <v>42</v>
      </c>
      <c r="C11" s="2" t="s">
        <v>21</v>
      </c>
      <c r="D11" s="1" t="s">
        <v>17</v>
      </c>
      <c r="F11" s="1" t="s">
        <v>74</v>
      </c>
      <c r="H11" s="1" t="s">
        <v>43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24" customHeight="1" x14ac:dyDescent="0.25">
      <c r="A12" s="1">
        <v>8</v>
      </c>
      <c r="B12" s="16" t="s">
        <v>42</v>
      </c>
      <c r="C12" s="2" t="s">
        <v>15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24" customHeight="1" x14ac:dyDescent="0.25">
      <c r="A13" s="1">
        <v>11</v>
      </c>
      <c r="B13" s="16" t="s">
        <v>42</v>
      </c>
      <c r="C13" s="1" t="s">
        <v>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24" customHeight="1" x14ac:dyDescent="0.25">
      <c r="A14" s="1">
        <v>14</v>
      </c>
      <c r="B14" s="17" t="s">
        <v>40</v>
      </c>
      <c r="C14" s="1" t="s">
        <v>5</v>
      </c>
      <c r="D14" s="1" t="s">
        <v>17</v>
      </c>
    </row>
    <row r="15" spans="1:35" ht="24" customHeight="1" x14ac:dyDescent="0.25">
      <c r="A15" s="1">
        <v>16</v>
      </c>
      <c r="B15" s="17" t="s">
        <v>40</v>
      </c>
      <c r="C15" s="1" t="s">
        <v>11</v>
      </c>
      <c r="D15" s="1" t="s">
        <v>17</v>
      </c>
      <c r="E15" s="1" t="s">
        <v>25</v>
      </c>
    </row>
    <row r="16" spans="1:35" ht="24" customHeight="1" x14ac:dyDescent="0.25">
      <c r="A16" s="1">
        <v>17</v>
      </c>
      <c r="B16" s="17" t="s">
        <v>40</v>
      </c>
      <c r="C16" s="1" t="s">
        <v>19</v>
      </c>
      <c r="D16" s="1" t="s">
        <v>17</v>
      </c>
    </row>
    <row r="17" spans="1:4" ht="24" customHeight="1" x14ac:dyDescent="0.25">
      <c r="A17" s="1">
        <v>13</v>
      </c>
      <c r="B17" s="17" t="s">
        <v>40</v>
      </c>
    </row>
    <row r="18" spans="1:4" ht="24" customHeight="1" x14ac:dyDescent="0.25">
      <c r="A18" s="1">
        <v>15</v>
      </c>
      <c r="B18" s="17" t="s">
        <v>40</v>
      </c>
      <c r="C18" s="2" t="s">
        <v>9</v>
      </c>
    </row>
    <row r="19" spans="1:4" ht="24" customHeight="1" x14ac:dyDescent="0.25">
      <c r="A19" s="1">
        <v>18</v>
      </c>
      <c r="B19" s="17" t="s">
        <v>40</v>
      </c>
      <c r="C19" s="2" t="s">
        <v>38</v>
      </c>
    </row>
    <row r="20" spans="1:4" ht="24" customHeight="1" x14ac:dyDescent="0.25">
      <c r="A20" s="1">
        <v>19</v>
      </c>
      <c r="B20" s="17" t="s">
        <v>40</v>
      </c>
      <c r="C20" s="2" t="s">
        <v>18</v>
      </c>
    </row>
    <row r="21" spans="1:4" ht="24" customHeight="1" x14ac:dyDescent="0.25">
      <c r="A21" s="1">
        <v>20</v>
      </c>
      <c r="B21" s="17" t="s">
        <v>40</v>
      </c>
      <c r="C21" s="3" t="s">
        <v>95</v>
      </c>
    </row>
    <row r="22" spans="1:4" ht="24" customHeight="1" x14ac:dyDescent="0.25">
      <c r="A22" s="1">
        <v>21</v>
      </c>
      <c r="B22" s="18" t="s">
        <v>47</v>
      </c>
      <c r="C22" s="1" t="s">
        <v>48</v>
      </c>
      <c r="D22" s="1" t="s">
        <v>17</v>
      </c>
    </row>
    <row r="23" spans="1:4" ht="24" customHeight="1" x14ac:dyDescent="0.25">
      <c r="A23" s="1">
        <v>22</v>
      </c>
      <c r="C23" s="1" t="s">
        <v>96</v>
      </c>
    </row>
    <row r="24" spans="1:4" ht="24" customHeight="1" x14ac:dyDescent="0.25"/>
    <row r="25" spans="1:4" ht="24" customHeight="1" x14ac:dyDescent="0.25"/>
    <row r="26" spans="1:4" ht="24" customHeight="1" x14ac:dyDescent="0.25"/>
    <row r="27" spans="1:4" ht="24" customHeight="1" x14ac:dyDescent="0.25"/>
    <row r="28" spans="1:4" ht="24" customHeight="1" x14ac:dyDescent="0.25"/>
    <row r="29" spans="1:4" ht="24" customHeight="1" x14ac:dyDescent="0.25"/>
    <row r="30" spans="1:4" ht="24" customHeight="1" x14ac:dyDescent="0.25"/>
    <row r="31" spans="1:4" ht="24" customHeight="1" x14ac:dyDescent="0.25"/>
    <row r="32" spans="1:4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  <row r="98" ht="24" customHeight="1" x14ac:dyDescent="0.25"/>
    <row r="99" ht="24" customHeight="1" x14ac:dyDescent="0.25"/>
    <row r="100" ht="24" customHeight="1" x14ac:dyDescent="0.25"/>
    <row r="101" ht="24" customHeight="1" x14ac:dyDescent="0.25"/>
    <row r="102" ht="24" customHeight="1" x14ac:dyDescent="0.25"/>
    <row r="103" ht="24" customHeight="1" x14ac:dyDescent="0.25"/>
    <row r="104" ht="24" customHeight="1" x14ac:dyDescent="0.25"/>
    <row r="105" ht="24" customHeight="1" x14ac:dyDescent="0.25"/>
    <row r="106" ht="24" customHeight="1" x14ac:dyDescent="0.25"/>
    <row r="107" ht="24" customHeight="1" x14ac:dyDescent="0.25"/>
    <row r="108" ht="24" customHeight="1" x14ac:dyDescent="0.25"/>
    <row r="109" ht="24" customHeight="1" x14ac:dyDescent="0.25"/>
    <row r="110" ht="24" customHeight="1" x14ac:dyDescent="0.25"/>
    <row r="111" ht="24" customHeight="1" x14ac:dyDescent="0.25"/>
    <row r="112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  <row r="131" ht="24" customHeight="1" x14ac:dyDescent="0.2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>
      <selection activeCell="D2" sqref="D2:D7"/>
    </sheetView>
  </sheetViews>
  <sheetFormatPr defaultRowHeight="15" x14ac:dyDescent="0.25"/>
  <cols>
    <col min="1" max="1" width="6.42578125" style="12" bestFit="1" customWidth="1"/>
    <col min="2" max="2" width="35.85546875" style="12" customWidth="1"/>
    <col min="3" max="3" width="20.5703125" style="11" bestFit="1" customWidth="1"/>
    <col min="4" max="4" width="53" style="12" bestFit="1" customWidth="1"/>
    <col min="5" max="6" width="12.42578125" style="11" customWidth="1"/>
    <col min="7" max="7" width="17.85546875" style="12" customWidth="1"/>
    <col min="8" max="8" width="19.42578125" style="12" customWidth="1"/>
    <col min="9" max="16384" width="9.140625" style="12"/>
  </cols>
  <sheetData>
    <row r="1" spans="1:9" s="14" customFormat="1" ht="33" customHeight="1" x14ac:dyDescent="0.3">
      <c r="A1" s="10" t="s">
        <v>23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87</v>
      </c>
      <c r="G1" s="10" t="s">
        <v>76</v>
      </c>
      <c r="H1" s="10" t="s">
        <v>75</v>
      </c>
      <c r="I1" s="10" t="s">
        <v>88</v>
      </c>
    </row>
    <row r="2" spans="1:9" ht="30" customHeight="1" x14ac:dyDescent="0.25">
      <c r="A2" s="7">
        <v>1</v>
      </c>
      <c r="B2" s="7" t="s">
        <v>63</v>
      </c>
      <c r="C2" s="11" t="s">
        <v>54</v>
      </c>
      <c r="D2" s="7" t="s">
        <v>60</v>
      </c>
      <c r="E2" s="11" t="s">
        <v>56</v>
      </c>
    </row>
    <row r="3" spans="1:9" ht="45" x14ac:dyDescent="0.25">
      <c r="A3" s="7">
        <v>2</v>
      </c>
      <c r="B3" s="7" t="s">
        <v>70</v>
      </c>
      <c r="C3" s="11" t="s">
        <v>54</v>
      </c>
      <c r="D3" s="7" t="s">
        <v>99</v>
      </c>
      <c r="E3" s="11" t="s">
        <v>56</v>
      </c>
      <c r="F3" s="11" t="s">
        <v>17</v>
      </c>
    </row>
    <row r="4" spans="1:9" ht="30" customHeight="1" x14ac:dyDescent="0.25">
      <c r="A4" s="7">
        <v>3</v>
      </c>
      <c r="B4" s="7" t="s">
        <v>69</v>
      </c>
      <c r="C4" s="11" t="s">
        <v>54</v>
      </c>
      <c r="D4" s="7" t="s">
        <v>55</v>
      </c>
      <c r="E4" s="11" t="s">
        <v>56</v>
      </c>
    </row>
    <row r="5" spans="1:9" ht="27" customHeight="1" x14ac:dyDescent="0.25">
      <c r="A5" s="7">
        <v>5</v>
      </c>
      <c r="B5" s="7" t="s">
        <v>65</v>
      </c>
      <c r="C5" s="11" t="s">
        <v>54</v>
      </c>
      <c r="D5" s="7" t="s">
        <v>60</v>
      </c>
      <c r="E5" s="11" t="s">
        <v>56</v>
      </c>
    </row>
    <row r="6" spans="1:9" ht="27" customHeight="1" x14ac:dyDescent="0.25">
      <c r="A6" s="7">
        <v>6</v>
      </c>
      <c r="B6" s="7" t="s">
        <v>24</v>
      </c>
      <c r="C6" s="11" t="s">
        <v>54</v>
      </c>
      <c r="D6" s="7" t="s">
        <v>97</v>
      </c>
      <c r="E6" s="11" t="s">
        <v>56</v>
      </c>
    </row>
    <row r="7" spans="1:9" ht="27" customHeight="1" x14ac:dyDescent="0.25">
      <c r="A7" s="7">
        <v>7</v>
      </c>
      <c r="B7" s="7" t="s">
        <v>57</v>
      </c>
      <c r="C7" s="11" t="s">
        <v>54</v>
      </c>
      <c r="D7" s="7" t="s">
        <v>98</v>
      </c>
      <c r="E7" s="11" t="s">
        <v>56</v>
      </c>
    </row>
    <row r="8" spans="1:9" ht="27" customHeight="1" x14ac:dyDescent="0.25">
      <c r="A8" s="7">
        <v>8</v>
      </c>
      <c r="B8" s="7" t="s">
        <v>67</v>
      </c>
      <c r="C8" s="11" t="s">
        <v>54</v>
      </c>
      <c r="D8" s="7" t="s">
        <v>68</v>
      </c>
      <c r="E8" s="11" t="s">
        <v>56</v>
      </c>
      <c r="F8" s="11" t="s">
        <v>17</v>
      </c>
    </row>
    <row r="9" spans="1:9" ht="27" customHeight="1" x14ac:dyDescent="0.25">
      <c r="A9" s="7">
        <v>9</v>
      </c>
      <c r="B9" s="7" t="s">
        <v>66</v>
      </c>
      <c r="C9" s="11" t="s">
        <v>54</v>
      </c>
      <c r="D9" s="7" t="s">
        <v>60</v>
      </c>
      <c r="E9" s="11" t="s">
        <v>56</v>
      </c>
      <c r="F9" s="11" t="s">
        <v>17</v>
      </c>
    </row>
    <row r="10" spans="1:9" ht="27" customHeight="1" x14ac:dyDescent="0.25">
      <c r="A10" s="7">
        <v>10</v>
      </c>
      <c r="B10" s="7" t="s">
        <v>61</v>
      </c>
      <c r="C10" s="11" t="s">
        <v>54</v>
      </c>
      <c r="D10" s="7" t="s">
        <v>60</v>
      </c>
      <c r="E10" s="11" t="s">
        <v>104</v>
      </c>
      <c r="F10" s="11" t="s">
        <v>17</v>
      </c>
    </row>
    <row r="11" spans="1:9" ht="27" customHeight="1" x14ac:dyDescent="0.25">
      <c r="A11" s="7">
        <v>13</v>
      </c>
      <c r="B11" s="7" t="s">
        <v>5</v>
      </c>
      <c r="C11" s="11" t="s">
        <v>54</v>
      </c>
      <c r="D11" s="7" t="s">
        <v>60</v>
      </c>
      <c r="E11" s="11" t="s">
        <v>56</v>
      </c>
    </row>
    <row r="12" spans="1:9" ht="27" customHeight="1" x14ac:dyDescent="0.25">
      <c r="A12" s="7">
        <v>14</v>
      </c>
      <c r="B12" s="7" t="s">
        <v>64</v>
      </c>
      <c r="C12" s="11" t="s">
        <v>54</v>
      </c>
      <c r="D12" s="7" t="s">
        <v>60</v>
      </c>
      <c r="E12" s="11" t="s">
        <v>56</v>
      </c>
    </row>
    <row r="13" spans="1:9" ht="30" customHeight="1" x14ac:dyDescent="0.25">
      <c r="A13" s="7">
        <v>15</v>
      </c>
      <c r="B13" s="7" t="s">
        <v>62</v>
      </c>
      <c r="C13" s="11" t="s">
        <v>54</v>
      </c>
      <c r="D13" s="7" t="s">
        <v>60</v>
      </c>
      <c r="E13" s="11" t="s">
        <v>56</v>
      </c>
    </row>
    <row r="14" spans="1:9" ht="30" customHeight="1" x14ac:dyDescent="0.25">
      <c r="A14" s="7">
        <v>16</v>
      </c>
      <c r="B14" s="7" t="s">
        <v>37</v>
      </c>
      <c r="C14" s="11" t="s">
        <v>54</v>
      </c>
      <c r="D14" s="7" t="s">
        <v>97</v>
      </c>
      <c r="E14" s="11" t="s">
        <v>56</v>
      </c>
    </row>
    <row r="15" spans="1:9" ht="30" customHeight="1" x14ac:dyDescent="0.25">
      <c r="A15" s="7">
        <v>17</v>
      </c>
      <c r="B15" s="7" t="s">
        <v>9</v>
      </c>
      <c r="C15" s="11" t="s">
        <v>54</v>
      </c>
      <c r="E15" s="11" t="s">
        <v>56</v>
      </c>
    </row>
    <row r="16" spans="1:9" ht="27.75" customHeight="1" x14ac:dyDescent="0.25">
      <c r="A16" s="7">
        <v>18</v>
      </c>
      <c r="B16" s="7" t="s">
        <v>38</v>
      </c>
      <c r="C16" s="11" t="s">
        <v>54</v>
      </c>
      <c r="D16" s="12" t="s">
        <v>100</v>
      </c>
      <c r="E16" s="11" t="s">
        <v>56</v>
      </c>
    </row>
    <row r="17" spans="1:6" ht="30" customHeight="1" x14ac:dyDescent="0.25">
      <c r="A17" s="7">
        <v>19</v>
      </c>
      <c r="B17" s="7" t="s">
        <v>101</v>
      </c>
      <c r="C17" s="11" t="s">
        <v>54</v>
      </c>
      <c r="D17" s="12" t="s">
        <v>102</v>
      </c>
      <c r="E17" s="11" t="s">
        <v>56</v>
      </c>
    </row>
    <row r="18" spans="1:6" ht="30" customHeight="1" x14ac:dyDescent="0.25">
      <c r="A18" s="7">
        <v>20</v>
      </c>
      <c r="B18" s="7" t="s">
        <v>48</v>
      </c>
      <c r="C18" s="11" t="s">
        <v>54</v>
      </c>
      <c r="E18" s="11" t="s">
        <v>56</v>
      </c>
      <c r="F18" s="11" t="s">
        <v>17</v>
      </c>
    </row>
    <row r="19" spans="1:6" ht="30" customHeight="1" x14ac:dyDescent="0.25">
      <c r="A19" s="7"/>
      <c r="B19" s="12" t="s">
        <v>103</v>
      </c>
      <c r="C19" s="11" t="s">
        <v>54</v>
      </c>
      <c r="D19" s="12" t="s">
        <v>100</v>
      </c>
      <c r="E19" s="11" t="s">
        <v>105</v>
      </c>
    </row>
    <row r="20" spans="1:6" ht="30" customHeight="1" x14ac:dyDescent="0.25">
      <c r="A20" s="7"/>
    </row>
    <row r="21" spans="1:6" ht="30" customHeight="1" x14ac:dyDescent="0.25">
      <c r="A21" s="7"/>
      <c r="B21" s="7"/>
      <c r="D21" s="7"/>
    </row>
    <row r="22" spans="1:6" ht="30" customHeight="1" x14ac:dyDescent="0.25">
      <c r="A22" s="7"/>
      <c r="D22" s="7"/>
    </row>
    <row r="23" spans="1:6" ht="30" customHeight="1" x14ac:dyDescent="0.25">
      <c r="A23" s="7"/>
      <c r="D23" s="7"/>
    </row>
    <row r="24" spans="1:6" ht="30" customHeight="1" x14ac:dyDescent="0.25">
      <c r="A24" s="7"/>
      <c r="B24" s="7"/>
      <c r="D24" s="7"/>
    </row>
    <row r="25" spans="1:6" ht="30" customHeight="1" x14ac:dyDescent="0.25"/>
    <row r="26" spans="1:6" ht="30" customHeight="1" x14ac:dyDescent="0.25"/>
    <row r="27" spans="1:6" ht="30" customHeight="1" x14ac:dyDescent="0.25"/>
    <row r="28" spans="1:6" ht="30" customHeight="1" x14ac:dyDescent="0.25"/>
    <row r="29" spans="1:6" ht="30" customHeight="1" x14ac:dyDescent="0.25"/>
    <row r="30" spans="1:6" ht="30" customHeight="1" x14ac:dyDescent="0.25"/>
    <row r="31" spans="1:6" ht="30" customHeight="1" x14ac:dyDescent="0.25"/>
    <row r="32" spans="1:6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74E7-7DB8-41BA-B3AE-C0829D215F9A}">
  <dimension ref="A1:I26"/>
  <sheetViews>
    <sheetView workbookViewId="0">
      <selection activeCell="F3" sqref="F3"/>
    </sheetView>
  </sheetViews>
  <sheetFormatPr defaultRowHeight="15" x14ac:dyDescent="0.25"/>
  <cols>
    <col min="1" max="1" width="5" style="1" bestFit="1" customWidth="1"/>
    <col min="2" max="2" width="19.42578125" bestFit="1" customWidth="1"/>
    <col min="3" max="3" width="18.28515625" bestFit="1" customWidth="1"/>
    <col min="4" max="4" width="36.85546875" bestFit="1" customWidth="1"/>
    <col min="5" max="5" width="10.85546875" customWidth="1"/>
    <col min="6" max="6" width="16" customWidth="1"/>
    <col min="7" max="7" width="19.85546875" customWidth="1"/>
    <col min="8" max="8" width="20.5703125" customWidth="1"/>
    <col min="9" max="9" width="15.85546875" customWidth="1"/>
  </cols>
  <sheetData>
    <row r="1" spans="1:9" s="13" customFormat="1" ht="36.75" customHeight="1" x14ac:dyDescent="0.3">
      <c r="A1" s="9" t="s">
        <v>23</v>
      </c>
      <c r="B1" s="9" t="s">
        <v>50</v>
      </c>
      <c r="C1" s="9" t="s">
        <v>51</v>
      </c>
      <c r="D1" s="9" t="s">
        <v>52</v>
      </c>
      <c r="E1" s="10" t="s">
        <v>53</v>
      </c>
      <c r="F1" s="10" t="s">
        <v>87</v>
      </c>
      <c r="G1" s="10" t="s">
        <v>76</v>
      </c>
      <c r="H1" s="10" t="s">
        <v>75</v>
      </c>
      <c r="I1" s="10" t="s">
        <v>88</v>
      </c>
    </row>
    <row r="2" spans="1:9" ht="24" customHeight="1" x14ac:dyDescent="0.25">
      <c r="A2" s="1">
        <v>1</v>
      </c>
      <c r="B2" s="1" t="s">
        <v>12</v>
      </c>
      <c r="C2" s="8" t="s">
        <v>58</v>
      </c>
      <c r="E2" s="8" t="s">
        <v>56</v>
      </c>
      <c r="F2" s="8" t="s">
        <v>17</v>
      </c>
    </row>
    <row r="3" spans="1:9" ht="24" customHeight="1" x14ac:dyDescent="0.25">
      <c r="A3" s="1">
        <v>2</v>
      </c>
      <c r="B3" s="1" t="s">
        <v>24</v>
      </c>
      <c r="C3" s="8" t="s">
        <v>58</v>
      </c>
      <c r="E3" s="8" t="s">
        <v>56</v>
      </c>
      <c r="F3" s="8" t="s">
        <v>17</v>
      </c>
    </row>
    <row r="4" spans="1:9" ht="24" customHeight="1" x14ac:dyDescent="0.25">
      <c r="A4" s="1">
        <v>3</v>
      </c>
      <c r="B4" s="1" t="s">
        <v>49</v>
      </c>
      <c r="C4" s="8" t="s">
        <v>58</v>
      </c>
      <c r="D4" s="1" t="s">
        <v>59</v>
      </c>
      <c r="E4" s="8" t="s">
        <v>56</v>
      </c>
      <c r="F4" s="8" t="s">
        <v>17</v>
      </c>
    </row>
    <row r="5" spans="1:9" ht="24" customHeight="1" x14ac:dyDescent="0.25">
      <c r="A5" s="1">
        <v>4</v>
      </c>
      <c r="B5" s="1" t="s">
        <v>11</v>
      </c>
      <c r="C5" s="8" t="s">
        <v>58</v>
      </c>
      <c r="E5" s="8" t="s">
        <v>56</v>
      </c>
      <c r="F5" s="8" t="s">
        <v>17</v>
      </c>
    </row>
    <row r="6" spans="1:9" ht="24" customHeight="1" x14ac:dyDescent="0.25"/>
    <row r="7" spans="1:9" ht="24" customHeight="1" x14ac:dyDescent="0.25"/>
    <row r="8" spans="1:9" ht="24" customHeight="1" x14ac:dyDescent="0.25"/>
    <row r="9" spans="1:9" ht="24" customHeight="1" x14ac:dyDescent="0.25"/>
    <row r="10" spans="1:9" ht="24" customHeight="1" x14ac:dyDescent="0.25"/>
    <row r="11" spans="1:9" ht="24" customHeight="1" x14ac:dyDescent="0.25"/>
    <row r="12" spans="1:9" ht="24" customHeight="1" x14ac:dyDescent="0.25"/>
    <row r="13" spans="1:9" ht="24" customHeight="1" x14ac:dyDescent="0.25"/>
    <row r="14" spans="1:9" ht="24" customHeight="1" x14ac:dyDescent="0.25"/>
    <row r="15" spans="1:9" ht="24" customHeight="1" x14ac:dyDescent="0.25"/>
    <row r="16" spans="1:9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AA9F-0BA8-4635-BF01-25704F5CE2C4}">
  <dimension ref="A1:I28"/>
  <sheetViews>
    <sheetView tabSelected="1" workbookViewId="0">
      <selection activeCell="D8" sqref="D8"/>
    </sheetView>
  </sheetViews>
  <sheetFormatPr defaultRowHeight="15" x14ac:dyDescent="0.25"/>
  <cols>
    <col min="1" max="1" width="6" style="1" customWidth="1"/>
    <col min="2" max="2" width="32.140625" customWidth="1"/>
    <col min="3" max="3" width="18.28515625" bestFit="1" customWidth="1"/>
    <col min="4" max="4" width="44.85546875" customWidth="1"/>
    <col min="5" max="5" width="15.85546875" bestFit="1" customWidth="1"/>
    <col min="6" max="6" width="14.85546875" customWidth="1"/>
    <col min="7" max="7" width="22" customWidth="1"/>
    <col min="8" max="8" width="17.7109375" customWidth="1"/>
    <col min="9" max="9" width="12.85546875" customWidth="1"/>
  </cols>
  <sheetData>
    <row r="1" spans="1:9" s="13" customFormat="1" ht="36" customHeight="1" x14ac:dyDescent="0.3">
      <c r="A1" s="10" t="s">
        <v>23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87</v>
      </c>
      <c r="G1" s="10" t="s">
        <v>76</v>
      </c>
      <c r="H1" s="10" t="s">
        <v>75</v>
      </c>
      <c r="I1" s="10" t="s">
        <v>88</v>
      </c>
    </row>
    <row r="2" spans="1:9" ht="26.25" customHeight="1" x14ac:dyDescent="0.25">
      <c r="A2" s="7">
        <v>1</v>
      </c>
      <c r="B2" s="7" t="s">
        <v>6</v>
      </c>
      <c r="C2" s="11" t="s">
        <v>54</v>
      </c>
      <c r="D2" s="12" t="s">
        <v>110</v>
      </c>
      <c r="E2" s="12" t="s">
        <v>71</v>
      </c>
      <c r="F2" s="8" t="s">
        <v>17</v>
      </c>
      <c r="G2" s="12"/>
      <c r="H2" t="s">
        <v>89</v>
      </c>
    </row>
    <row r="3" spans="1:9" ht="26.25" customHeight="1" x14ac:dyDescent="0.25">
      <c r="A3" s="7">
        <v>2</v>
      </c>
      <c r="B3" s="7" t="s">
        <v>7</v>
      </c>
      <c r="C3" s="11" t="s">
        <v>54</v>
      </c>
      <c r="D3" s="12" t="s">
        <v>110</v>
      </c>
      <c r="E3" s="12" t="s">
        <v>71</v>
      </c>
      <c r="F3" s="8" t="s">
        <v>17</v>
      </c>
      <c r="G3" s="12"/>
      <c r="H3" t="s">
        <v>89</v>
      </c>
    </row>
    <row r="4" spans="1:9" ht="26.25" customHeight="1" x14ac:dyDescent="0.25">
      <c r="A4" s="7">
        <v>3</v>
      </c>
      <c r="B4" s="7" t="s">
        <v>8</v>
      </c>
      <c r="C4" s="11" t="s">
        <v>54</v>
      </c>
      <c r="D4" s="12" t="s">
        <v>110</v>
      </c>
      <c r="E4" s="12" t="s">
        <v>71</v>
      </c>
      <c r="F4" s="8" t="s">
        <v>17</v>
      </c>
      <c r="G4" s="12"/>
      <c r="H4" t="s">
        <v>89</v>
      </c>
    </row>
    <row r="5" spans="1:9" ht="26.25" customHeight="1" x14ac:dyDescent="0.25">
      <c r="A5" s="7">
        <v>4</v>
      </c>
      <c r="B5" s="7" t="s">
        <v>36</v>
      </c>
      <c r="C5" s="11" t="s">
        <v>54</v>
      </c>
      <c r="D5" s="12" t="s">
        <v>108</v>
      </c>
      <c r="E5" s="12" t="s">
        <v>109</v>
      </c>
      <c r="F5" s="12"/>
      <c r="G5" s="12"/>
      <c r="H5" s="12"/>
    </row>
    <row r="6" spans="1:9" ht="26.25" customHeight="1" x14ac:dyDescent="0.25">
      <c r="A6" s="7">
        <v>5</v>
      </c>
      <c r="B6" s="7" t="s">
        <v>14</v>
      </c>
      <c r="C6" s="11" t="s">
        <v>54</v>
      </c>
      <c r="D6" s="12" t="s">
        <v>110</v>
      </c>
      <c r="E6" s="12" t="s">
        <v>71</v>
      </c>
      <c r="G6" s="12"/>
      <c r="H6" t="s">
        <v>89</v>
      </c>
    </row>
    <row r="7" spans="1:9" ht="26.25" customHeight="1" x14ac:dyDescent="0.25">
      <c r="A7" s="7">
        <v>7</v>
      </c>
      <c r="B7" s="7" t="s">
        <v>34</v>
      </c>
      <c r="C7" s="11" t="s">
        <v>54</v>
      </c>
      <c r="D7" s="12" t="s">
        <v>110</v>
      </c>
      <c r="E7" s="12" t="s">
        <v>71</v>
      </c>
      <c r="G7" s="12"/>
      <c r="H7" t="s">
        <v>89</v>
      </c>
    </row>
    <row r="8" spans="1:9" ht="26.25" customHeight="1" x14ac:dyDescent="0.25">
      <c r="A8" s="7"/>
      <c r="B8" s="7" t="s">
        <v>77</v>
      </c>
      <c r="C8" s="11" t="s">
        <v>54</v>
      </c>
      <c r="D8" s="12"/>
      <c r="E8" s="12" t="s">
        <v>71</v>
      </c>
      <c r="G8" s="12"/>
      <c r="H8" t="s">
        <v>89</v>
      </c>
    </row>
    <row r="9" spans="1:9" ht="26.25" customHeight="1" x14ac:dyDescent="0.25">
      <c r="A9" s="7"/>
      <c r="B9" s="7" t="s">
        <v>78</v>
      </c>
      <c r="C9" s="11" t="s">
        <v>54</v>
      </c>
      <c r="D9" s="12"/>
      <c r="E9" s="12" t="s">
        <v>71</v>
      </c>
      <c r="G9" s="12"/>
      <c r="H9" t="s">
        <v>89</v>
      </c>
    </row>
    <row r="10" spans="1:9" ht="26.25" customHeight="1" x14ac:dyDescent="0.25">
      <c r="A10" s="7"/>
      <c r="B10" s="7" t="s">
        <v>79</v>
      </c>
      <c r="C10" s="11" t="s">
        <v>54</v>
      </c>
      <c r="D10" s="12"/>
      <c r="E10" s="12" t="s">
        <v>71</v>
      </c>
      <c r="G10" s="12"/>
      <c r="H10" t="s">
        <v>89</v>
      </c>
    </row>
    <row r="11" spans="1:9" ht="26.25" customHeight="1" x14ac:dyDescent="0.25">
      <c r="A11" s="7"/>
      <c r="B11" s="7" t="s">
        <v>80</v>
      </c>
      <c r="C11" s="11" t="s">
        <v>54</v>
      </c>
      <c r="D11" s="12"/>
      <c r="E11" s="12" t="s">
        <v>71</v>
      </c>
      <c r="G11" s="12"/>
      <c r="H11" t="s">
        <v>89</v>
      </c>
    </row>
    <row r="12" spans="1:9" ht="26.25" customHeight="1" x14ac:dyDescent="0.25">
      <c r="A12" s="7"/>
      <c r="B12" s="7" t="s">
        <v>81</v>
      </c>
      <c r="C12" s="11" t="s">
        <v>54</v>
      </c>
      <c r="D12" s="12"/>
      <c r="E12" s="12" t="s">
        <v>71</v>
      </c>
      <c r="G12" s="12"/>
      <c r="H12" t="s">
        <v>89</v>
      </c>
    </row>
    <row r="13" spans="1:9" ht="26.25" customHeight="1" x14ac:dyDescent="0.25">
      <c r="A13" s="7"/>
      <c r="B13" s="7" t="s">
        <v>82</v>
      </c>
      <c r="C13" s="11" t="s">
        <v>54</v>
      </c>
      <c r="D13" s="12"/>
      <c r="E13" s="12" t="s">
        <v>71</v>
      </c>
      <c r="G13" s="12"/>
      <c r="H13" t="s">
        <v>89</v>
      </c>
    </row>
    <row r="14" spans="1:9" ht="26.25" customHeight="1" x14ac:dyDescent="0.25">
      <c r="A14" s="7"/>
      <c r="B14" s="7" t="s">
        <v>83</v>
      </c>
      <c r="C14" s="11" t="s">
        <v>54</v>
      </c>
      <c r="D14" s="12"/>
      <c r="E14" s="12" t="s">
        <v>71</v>
      </c>
      <c r="G14" s="12"/>
      <c r="H14" t="s">
        <v>89</v>
      </c>
    </row>
    <row r="15" spans="1:9" ht="26.25" customHeight="1" x14ac:dyDescent="0.25">
      <c r="A15" s="7"/>
      <c r="B15" s="7" t="s">
        <v>84</v>
      </c>
      <c r="C15" s="11" t="s">
        <v>54</v>
      </c>
      <c r="D15" s="12"/>
      <c r="E15" s="12" t="s">
        <v>71</v>
      </c>
      <c r="G15" s="12"/>
      <c r="H15" t="s">
        <v>89</v>
      </c>
    </row>
    <row r="16" spans="1:9" ht="26.25" customHeight="1" x14ac:dyDescent="0.25">
      <c r="B16" s="7" t="s">
        <v>85</v>
      </c>
      <c r="C16" s="11" t="s">
        <v>54</v>
      </c>
      <c r="E16" s="12" t="s">
        <v>71</v>
      </c>
      <c r="H16" t="s">
        <v>89</v>
      </c>
    </row>
    <row r="17" spans="1:8" ht="26.25" customHeight="1" x14ac:dyDescent="0.25">
      <c r="B17" s="7" t="s">
        <v>86</v>
      </c>
      <c r="C17" s="11" t="s">
        <v>54</v>
      </c>
      <c r="E17" s="12" t="s">
        <v>71</v>
      </c>
      <c r="H17" t="s">
        <v>89</v>
      </c>
    </row>
    <row r="18" spans="1:8" ht="26.25" customHeight="1" x14ac:dyDescent="0.25">
      <c r="A18" s="1">
        <v>8</v>
      </c>
      <c r="B18" s="7" t="s">
        <v>73</v>
      </c>
      <c r="C18" s="11" t="s">
        <v>54</v>
      </c>
      <c r="D18" s="12" t="s">
        <v>110</v>
      </c>
      <c r="E18" s="12" t="s">
        <v>71</v>
      </c>
      <c r="H18" t="s">
        <v>89</v>
      </c>
    </row>
    <row r="19" spans="1:8" ht="26.25" customHeight="1" x14ac:dyDescent="0.25">
      <c r="A19" s="1">
        <v>9</v>
      </c>
      <c r="B19" s="7" t="s">
        <v>106</v>
      </c>
      <c r="C19" s="11" t="s">
        <v>54</v>
      </c>
      <c r="D19" s="12" t="s">
        <v>110</v>
      </c>
      <c r="E19" s="12" t="s">
        <v>107</v>
      </c>
    </row>
    <row r="20" spans="1:8" ht="26.25" customHeight="1" x14ac:dyDescent="0.25"/>
    <row r="21" spans="1:8" ht="26.25" customHeight="1" x14ac:dyDescent="0.25"/>
    <row r="22" spans="1:8" ht="26.25" customHeight="1" x14ac:dyDescent="0.25"/>
    <row r="23" spans="1:8" ht="26.25" customHeight="1" x14ac:dyDescent="0.25"/>
    <row r="24" spans="1:8" ht="26.25" customHeight="1" x14ac:dyDescent="0.25"/>
    <row r="25" spans="1:8" ht="26.25" customHeight="1" x14ac:dyDescent="0.25"/>
    <row r="26" spans="1:8" ht="26.25" customHeight="1" x14ac:dyDescent="0.25"/>
    <row r="27" spans="1:8" ht="26.25" customHeight="1" x14ac:dyDescent="0.25"/>
    <row r="28" spans="1:8" ht="26.25" customHeight="1" x14ac:dyDescent="0.25"/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46AD-6A52-40BF-BE58-C5A172D8B25F}">
  <dimension ref="A1:I37"/>
  <sheetViews>
    <sheetView topLeftCell="B1" workbookViewId="0">
      <selection activeCell="B2" sqref="A2:XFD6"/>
    </sheetView>
  </sheetViews>
  <sheetFormatPr defaultRowHeight="15" x14ac:dyDescent="0.25"/>
  <cols>
    <col min="1" max="1" width="6.7109375" style="1" customWidth="1"/>
    <col min="2" max="2" width="22" bestFit="1" customWidth="1"/>
    <col min="3" max="3" width="20.5703125" bestFit="1" customWidth="1"/>
    <col min="4" max="4" width="37.7109375" customWidth="1"/>
    <col min="5" max="5" width="15" customWidth="1"/>
    <col min="6" max="6" width="14" customWidth="1"/>
    <col min="7" max="7" width="18" customWidth="1"/>
    <col min="8" max="8" width="18.7109375" customWidth="1"/>
    <col min="9" max="9" width="13.7109375" customWidth="1"/>
  </cols>
  <sheetData>
    <row r="1" spans="1:9" s="13" customFormat="1" ht="35.25" customHeight="1" x14ac:dyDescent="0.3">
      <c r="A1" s="9" t="s">
        <v>23</v>
      </c>
      <c r="B1" s="9" t="s">
        <v>50</v>
      </c>
      <c r="C1" s="9" t="s">
        <v>51</v>
      </c>
      <c r="D1" s="9" t="s">
        <v>52</v>
      </c>
      <c r="E1" s="9" t="s">
        <v>53</v>
      </c>
      <c r="F1" s="10" t="s">
        <v>87</v>
      </c>
      <c r="G1" s="10" t="s">
        <v>76</v>
      </c>
      <c r="H1" s="10" t="s">
        <v>75</v>
      </c>
      <c r="I1" s="10" t="s">
        <v>88</v>
      </c>
    </row>
    <row r="2" spans="1:9" ht="23.25" customHeight="1" x14ac:dyDescent="0.25">
      <c r="A2" s="1">
        <v>1</v>
      </c>
      <c r="B2" t="s">
        <v>8</v>
      </c>
      <c r="C2" t="s">
        <v>58</v>
      </c>
      <c r="E2" t="s">
        <v>89</v>
      </c>
      <c r="F2" s="8" t="s">
        <v>17</v>
      </c>
    </row>
    <row r="3" spans="1:9" ht="23.25" customHeight="1" x14ac:dyDescent="0.25">
      <c r="A3" s="1">
        <v>2</v>
      </c>
      <c r="B3" t="s">
        <v>14</v>
      </c>
      <c r="C3" t="s">
        <v>58</v>
      </c>
      <c r="E3" t="s">
        <v>89</v>
      </c>
      <c r="F3" s="8" t="s">
        <v>17</v>
      </c>
    </row>
    <row r="4" spans="1:9" ht="23.25" customHeight="1" x14ac:dyDescent="0.25">
      <c r="A4" s="1">
        <v>3</v>
      </c>
      <c r="B4" t="s">
        <v>72</v>
      </c>
      <c r="C4" t="s">
        <v>58</v>
      </c>
      <c r="E4" t="s">
        <v>89</v>
      </c>
    </row>
    <row r="5" spans="1:9" ht="23.25" customHeight="1" x14ac:dyDescent="0.25">
      <c r="A5" s="1">
        <v>4</v>
      </c>
      <c r="B5" t="s">
        <v>73</v>
      </c>
      <c r="C5" t="s">
        <v>58</v>
      </c>
      <c r="E5" t="s">
        <v>89</v>
      </c>
      <c r="F5" s="8" t="s">
        <v>17</v>
      </c>
    </row>
    <row r="6" spans="1:9" ht="23.25" customHeight="1" x14ac:dyDescent="0.25"/>
    <row r="7" spans="1:9" ht="23.25" customHeight="1" x14ac:dyDescent="0.25"/>
    <row r="8" spans="1:9" ht="23.25" customHeight="1" x14ac:dyDescent="0.25"/>
    <row r="9" spans="1:9" ht="23.25" customHeight="1" x14ac:dyDescent="0.25"/>
    <row r="10" spans="1:9" ht="23.25" customHeight="1" x14ac:dyDescent="0.25"/>
    <row r="11" spans="1:9" ht="23.25" customHeight="1" x14ac:dyDescent="0.25"/>
    <row r="12" spans="1:9" ht="23.25" customHeight="1" x14ac:dyDescent="0.25"/>
    <row r="13" spans="1:9" ht="23.25" customHeight="1" x14ac:dyDescent="0.25"/>
    <row r="14" spans="1:9" ht="23.25" customHeight="1" x14ac:dyDescent="0.25"/>
    <row r="15" spans="1:9" ht="23.25" customHeight="1" x14ac:dyDescent="0.25"/>
    <row r="16" spans="1:9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  <row r="32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0CC9-52A0-438C-BADC-B247698BA8EF}">
  <dimension ref="A1:I15"/>
  <sheetViews>
    <sheetView workbookViewId="0">
      <selection activeCell="G10" sqref="G10"/>
    </sheetView>
  </sheetViews>
  <sheetFormatPr defaultRowHeight="15" x14ac:dyDescent="0.25"/>
  <cols>
    <col min="1" max="1" width="7" style="12" customWidth="1"/>
    <col min="2" max="2" width="20.5703125" style="12" customWidth="1"/>
    <col min="3" max="3" width="19.28515625" style="12" customWidth="1"/>
    <col min="4" max="4" width="15.85546875" style="12" customWidth="1"/>
    <col min="5" max="5" width="13.42578125" style="12" customWidth="1"/>
    <col min="6" max="6" width="16.28515625" style="12" customWidth="1"/>
    <col min="7" max="7" width="18.5703125" style="12" customWidth="1"/>
    <col min="8" max="8" width="17.85546875" style="12" customWidth="1"/>
    <col min="9" max="9" width="27.28515625" style="12" customWidth="1"/>
    <col min="10" max="16384" width="9.140625" style="12"/>
  </cols>
  <sheetData>
    <row r="1" spans="1:9" s="14" customFormat="1" ht="35.25" customHeight="1" x14ac:dyDescent="0.3">
      <c r="A1" s="10" t="s">
        <v>23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87</v>
      </c>
      <c r="G1" s="10" t="s">
        <v>76</v>
      </c>
      <c r="H1" s="10" t="s">
        <v>75</v>
      </c>
      <c r="I1" s="10" t="s">
        <v>88</v>
      </c>
    </row>
    <row r="2" spans="1:9" ht="23.25" customHeight="1" x14ac:dyDescent="0.25">
      <c r="A2" s="7">
        <v>1</v>
      </c>
      <c r="B2" s="12" t="s">
        <v>90</v>
      </c>
      <c r="C2" s="12" t="s">
        <v>1</v>
      </c>
      <c r="E2" s="12" t="s">
        <v>89</v>
      </c>
      <c r="F2" s="11" t="s">
        <v>17</v>
      </c>
      <c r="I2" s="12" t="s">
        <v>91</v>
      </c>
    </row>
    <row r="3" spans="1:9" ht="23.25" customHeight="1" x14ac:dyDescent="0.25">
      <c r="A3" s="7">
        <v>2</v>
      </c>
      <c r="F3" s="11"/>
    </row>
    <row r="4" spans="1:9" ht="23.25" customHeight="1" x14ac:dyDescent="0.25">
      <c r="A4" s="7">
        <v>3</v>
      </c>
      <c r="F4" s="11"/>
    </row>
    <row r="5" spans="1:9" ht="23.25" customHeight="1" x14ac:dyDescent="0.25">
      <c r="A5" s="7">
        <v>4</v>
      </c>
      <c r="F5" s="11"/>
    </row>
    <row r="6" spans="1:9" ht="23.25" customHeight="1" x14ac:dyDescent="0.25">
      <c r="A6" s="7">
        <v>5</v>
      </c>
      <c r="F6" s="11"/>
    </row>
    <row r="7" spans="1:9" ht="23.25" customHeight="1" x14ac:dyDescent="0.25">
      <c r="A7" s="7">
        <v>6</v>
      </c>
      <c r="F7" s="11"/>
    </row>
    <row r="8" spans="1:9" ht="23.25" customHeight="1" x14ac:dyDescent="0.25">
      <c r="A8" s="7"/>
      <c r="F8" s="11"/>
    </row>
    <row r="9" spans="1:9" ht="23.25" customHeight="1" x14ac:dyDescent="0.25">
      <c r="A9" s="7"/>
      <c r="F9" s="11"/>
    </row>
    <row r="10" spans="1:9" ht="23.25" customHeight="1" x14ac:dyDescent="0.25">
      <c r="A10" s="7"/>
      <c r="F10" s="11"/>
    </row>
    <row r="11" spans="1:9" ht="23.25" customHeight="1" x14ac:dyDescent="0.25">
      <c r="A11" s="7"/>
      <c r="F11" s="11"/>
    </row>
    <row r="12" spans="1:9" ht="23.25" customHeight="1" x14ac:dyDescent="0.25">
      <c r="A12" s="7"/>
      <c r="F12" s="11"/>
    </row>
    <row r="13" spans="1:9" ht="23.25" customHeight="1" x14ac:dyDescent="0.25">
      <c r="A13" s="7"/>
      <c r="F13" s="11"/>
    </row>
    <row r="14" spans="1:9" ht="23.25" customHeight="1" x14ac:dyDescent="0.25">
      <c r="A14" s="7"/>
      <c r="F14" s="11"/>
    </row>
    <row r="15" spans="1:9" ht="23.25" customHeight="1" x14ac:dyDescent="0.25">
      <c r="A15" s="7"/>
      <c r="F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BACKUP</vt:lpstr>
      <vt:lpstr>TOTAL</vt:lpstr>
      <vt:lpstr>JAVA</vt:lpstr>
      <vt:lpstr>JAVA ANDROID</vt:lpstr>
      <vt:lpstr>.NET</vt:lpstr>
      <vt:lpstr>.NET ANDROID</vt:lpstr>
      <vt:lpstr>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2019-07-02T07:57:17Z</dcterms:modified>
</cp:coreProperties>
</file>