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erequisites" sheetId="1" r:id="rId3"/>
    <sheet state="visible" name="Config" sheetId="2" r:id="rId4"/>
    <sheet state="visible" name="Tests" sheetId="3" r:id="rId5"/>
    <sheet state="visible" name="SuiteaffiliateAuthorization" sheetId="4" r:id="rId6"/>
    <sheet state="visible" name="SuiteregisterTrader" sheetId="5" r:id="rId7"/>
    <sheet state="visible" name="SuitefindTransactions" sheetId="6" r:id="rId8"/>
    <sheet state="visible" name="SuitefindAccounts" sheetId="7" r:id="rId9"/>
    <sheet state="visible" name="SuitemakeDeposit" sheetId="8" r:id="rId10"/>
    <sheet state="visible" name="SuiteopenTrade" sheetId="9" r:id="rId11"/>
    <sheet state="visible" name="SuitegetTrades" sheetId="10" r:id="rId12"/>
    <sheet state="visible" name="SuitegetAvailableOptions" sheetId="11" r:id="rId13"/>
    <sheet state="visible" name="Suiteadapt_to_v1" sheetId="12" r:id="rId14"/>
    <sheet state="hidden" name="Progress" sheetId="13" r:id="rId15"/>
    <sheet state="hidden" name="Lists" sheetId="14" r:id="rId16"/>
  </sheets>
  <definedNames/>
  <calcPr/>
</workbook>
</file>

<file path=xl/comments.xml><?xml version="1.0" encoding="utf-8"?>
<comments xmlns="http://schemas.openxmlformats.org/spreadsheetml/2006/main">
  <authors>
    <author/>
  </authors>
  <commentList>
    <comment authorId="0" ref="A4">
      <text>
        <t xml:space="preserve">Default version of the tests which will be run for this group. Can be overridden in Jenkins.
See also description for [Ver] column</t>
      </text>
    </comment>
    <comment authorId="0" ref="A5">
      <text>
        <t xml:space="preserve">example:
http://api.optionhosts.com</t>
      </text>
    </comment>
    <comment authorId="0" ref="A9">
      <text>
        <t xml:space="preserve">host name or IP address without "http://"</t>
      </text>
    </comment>
    <comment authorId="0" ref="A10">
      <text>
        <t xml:space="preserve"># brandIds:
OptionFair       = 1
z365Options      = 2
24option         = 3
365Options       = 4
365Option        = 6
OptionClick	 = 11
OptionsArabia	 = 12
OptionClick3	 = 13
OptionClick4	 = 14
OptionClick5	 = 15</t>
      </text>
    </comment>
    <comment authorId="0" ref="A11">
      <text>
        <t xml:space="preserve">Regexp for groups which should be included.
To include all leave empty
To include only empty groupd == ^$
</t>
      </text>
    </comment>
    <comment authorId="0" ref="B11">
      <text>
        <t xml:space="preserve">Include Japanese for 24Opt</t>
      </text>
    </comment>
    <comment authorId="0" ref="F11">
      <text>
        <t xml:space="preserve">Include Japanese for 24Opt</t>
      </text>
    </comment>
    <comment authorId="0" ref="A14">
      <text>
        <t xml:space="preserve">Actually 'brandX' column on [Tests] sheet of this document
</t>
      </text>
    </comment>
    <comment authorId="0" ref="A15">
      <text>
        <t xml:space="preserve">USE uuuu pattern for year. 
In java8 this is used for year of current era.</t>
      </text>
    </comment>
    <comment authorId="0" ref="A16">
      <text>
        <t xml:space="preserve">assetName which will be used to buy option. If empty, first available option will be used.</t>
      </text>
    </comment>
    <comment authorId="0" ref="A17">
      <text>
        <t xml:space="preserve">SO_TIMEOUT in ms.
Set to  {default} for default value</t>
      </text>
    </comment>
  </commentList>
</comments>
</file>

<file path=xl/comments1.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 authorId="0" ref="D1">
      <text>
        <t xml:space="preserve">Relevant AUT versions.
Format:
7.2
7.2:   (or 7.2+
7.2:7.5
:7.5
7.2:7.5, 2.0</t>
      </text>
    </comment>
  </commentList>
</comments>
</file>

<file path=xl/comments2.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 authorId="0" ref="D20">
      <text>
        <t xml:space="preserve">Not fixed yet in v7.4</t>
      </text>
    </comment>
    <comment authorId="0" ref="I79">
      <text>
        <t xml:space="preserve">Country should be present in conf.properties: accountService.blockedRegCountries</t>
      </text>
    </comment>
    <comment authorId="0" ref="I118">
      <text>
        <t xml:space="preserve">Country should be enabled for registration, i.e
should be absent in conf.properties:
accountService.blockedRegCountries</t>
      </text>
    </comment>
    <comment authorId="0" ref="D128">
      <text>
        <t xml:space="preserve">Not fixed yet in v7.4</t>
      </text>
    </comment>
    <comment authorId="0" ref="D136">
      <text>
        <t xml:space="preserve">Not fixed yet in v7.4</t>
      </text>
    </comment>
    <comment authorId="0" ref="F138">
      <text>
        <t xml:space="preserve">Used only for old API pre-7.2
</t>
      </text>
    </comment>
    <comment authorId="0" ref="D163">
      <text>
        <t xml:space="preserve">Not fixed yet in v7.4</t>
      </text>
    </comment>
    <comment authorId="0" ref="D164">
      <text>
        <t xml:space="preserve">Not fixed yet in v7.4</t>
      </text>
    </comment>
    <comment authorId="0" ref="D184">
      <text>
        <t xml:space="preserve">Not fixed yet in v7.4</t>
      </text>
    </comment>
    <comment authorId="0" ref="D187">
      <text>
        <t xml:space="preserve">Not fixed yet in v7.4</t>
      </text>
    </comment>
    <comment authorId="0" ref="D211">
      <text>
        <t xml:space="preserve">Not fixed yet in v7.4</t>
      </text>
    </comment>
    <comment authorId="0" ref="D214">
      <text>
        <t xml:space="preserve">Not fixed yet in v7.4</t>
      </text>
    </comment>
    <comment authorId="0" ref="D215">
      <text>
        <t xml:space="preserve">Not fixed yet in v7.4</t>
      </text>
    </comment>
    <comment authorId="0" ref="D223">
      <text>
        <t xml:space="preserve">Not fixed yet in v7.4</t>
      </text>
    </comment>
    <comment authorId="0" ref="D224">
      <text>
        <t xml:space="preserve">Not fixed yet in v7.4</t>
      </text>
    </comment>
    <comment authorId="0" ref="D225">
      <text>
        <t xml:space="preserve">Not fixed yet in v7.4</t>
      </text>
    </comment>
    <comment authorId="0" ref="D226">
      <text>
        <t xml:space="preserve">Not fixed yet in v7.4</t>
      </text>
    </comment>
    <comment authorId="0" ref="D227">
      <text>
        <t xml:space="preserve">Not fixed yet in v7.4</t>
      </text>
    </comment>
  </commentList>
</comments>
</file>

<file path=xl/comments3.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List>
</comments>
</file>

<file path=xl/comments4.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List>
</comments>
</file>

<file path=xl/comments5.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List>
</comments>
</file>

<file path=xl/comments6.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List>
</comments>
</file>

<file path=xl/comments7.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List>
</comments>
</file>

<file path=xl/comments8.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List>
</comments>
</file>

<file path=xl/comments9.xml><?xml version="1.0" encoding="utf-8"?>
<comments xmlns="http://schemas.openxmlformats.org/spreadsheetml/2006/main">
  <authors>
    <author/>
  </authors>
  <commentList>
    <comment authorId="0" ref="A1">
      <text>
        <t xml:space="preserve">Set to "x" to enable execution. 
If row with testId is disabled then all subsequent data will also disabled (regardless the value of this field)</t>
      </text>
    </comment>
    <comment authorId="0" ref="C1">
      <text>
        <t xml:space="preserve">Invocation count</t>
      </text>
    </comment>
  </commentList>
</comments>
</file>

<file path=xl/sharedStrings.xml><?xml version="1.0" encoding="utf-8"?>
<sst xmlns="http://schemas.openxmlformats.org/spreadsheetml/2006/main" count="3246" uniqueCount="938">
  <si>
    <t>Preconditions:</t>
  </si>
  <si>
    <t>1. Server with API servise is started and working
2. BO user which has
     (see link below) 
    - affiliate and tracking code assigned to him
    - field [is_api_enabled] equal to 1 in [bo_user] database table</t>
  </si>
  <si>
    <t>Affiliate user</t>
  </si>
  <si>
    <t>https://docs.google.com/a/techfinancials.com/document/d/15rTzbqv9sqSl5Y4UnlnBlnpHGChp6cp-ChqEUC462YU/edit</t>
  </si>
  <si>
    <t>Input data:</t>
  </si>
  <si>
    <t>1. API servise URL/port
2. UserName and password of a BO user which has an affiliate that assigned to him: &lt;affiliateUserName&gt;, &lt;affiliatePassword&gt;
3. Tracking code: &lt;trackingCode&gt;
4. Database server IP
5. Credentials for DB-server (r/w access)
6. /OptionFair/conf.properties has correct configuration for deposit -- ??
??Some special settings in properties?? -- allow 2 users with the same email)</t>
  </si>
  <si>
    <t>Column</t>
  </si>
  <si>
    <t>INFO</t>
  </si>
  <si>
    <t>Ver</t>
  </si>
  <si>
    <t>Used to define testcase (or datarow for DDT) for specific AUT (Application Under Tests) version. 
Used for regression testing and works together with "test_version" property (see [Config] tab.)
Testcase (or datarow for DDT) will be included to testrun if:
 1) "test_version" property has the version, which satisfy the version, defined in [Ver] column
 2) "test_version" property is empty (not defined)
Value in [Ver] can be empty - this means testcase (datarow) is relevant for all AUT versions
Value in [Ver] column must have valid format (in not empty): 
 - can have prefix "v" and can have any suffix after space or dash ("-") symbol.
 - can have 1 to 4 numeric groups  of version. If minor groups are absent they assumed to be "0".
     Examples: 
         --  "v7.4.2-3"  OR "v7.4.2-build3"
           will be parsed as version 7.4.2.0 ("v": prefix, "-3" OR "-build3": suffix), last digit assigned to "0"
        --  "v7"
           will be parsed as version 7.0.0.0 : last 3 digit assigned to "0"
 - can be defined as range of versions
 - can be defined as list of comma-separated versions and/or ranges
 Examples below</t>
  </si>
  <si>
    <t>pass (satisfy)</t>
  </si>
  <si>
    <t>blocks</t>
  </si>
  <si>
    <t>note</t>
  </si>
  <si>
    <t>7.2</t>
  </si>
  <si>
    <t>7.2.X.X only</t>
  </si>
  <si>
    <t>7.1,  7.3</t>
  </si>
  <si>
    <t>same as 7.2:7.2</t>
  </si>
  <si>
    <t>7.2:</t>
  </si>
  <si>
    <t>7.2.X.X, 7.3.X.X, 8.X.X.X, ...</t>
  </si>
  <si>
    <t xml:space="preserve">6.0, 7.1.9.9 </t>
  </si>
  <si>
    <t>same as 7.2+</t>
  </si>
  <si>
    <t>7.2+</t>
  </si>
  <si>
    <t>6.0, 7.1.9.10</t>
  </si>
  <si>
    <t>alias for 7.2:</t>
  </si>
  <si>
    <t>7.1:7.2.5, 7.4.2.1</t>
  </si>
  <si>
    <t>7.1.X.X, 7.2.4.X, 7.2.5.X AND 7.4.2.1</t>
  </si>
  <si>
    <t>7.3.X.X</t>
  </si>
  <si>
    <t>union of 2 ranges, 7.4.2.1 includes only one AUT version</t>
  </si>
  <si>
    <t>:7.2</t>
  </si>
  <si>
    <t>6.0.X.X, 7.2.9.10</t>
  </si>
  <si>
    <t>same as 0:7.2</t>
  </si>
  <si>
    <t>7.1, 7.3, 7.6</t>
  </si>
  <si>
    <t>7.1.X.X, 7.3.X.X, 7.6.X.X</t>
  </si>
  <si>
    <t>7.4.X.X, 7.7.X.X</t>
  </si>
  <si>
    <t>7.1, 7.3, 7.6+</t>
  </si>
  <si>
    <t>7.1.X.X, 7.3.X.X, and any &gt;= 7.6</t>
  </si>
  <si>
    <t>7.4.X.X</t>
  </si>
  <si>
    <t>Configuration groups:</t>
  </si>
  <si>
    <t>Parameter name:</t>
  </si>
  <si>
    <t>autotest1-v1.1</t>
  </si>
  <si>
    <t>coconut-v1.1</t>
  </si>
  <si>
    <t>stg-ofs-baboon</t>
  </si>
  <si>
    <t>stg-api3-v7.4</t>
  </si>
  <si>
    <t>stg-24-api-v7.4</t>
  </si>
  <si>
    <t>//This is a comments</t>
  </si>
  <si>
    <t>v1.1.0 + 10</t>
  </si>
  <si>
    <t>v1.1.0-9 + 10</t>
  </si>
  <si>
    <t>v7.5</t>
  </si>
  <si>
    <t>test_version</t>
  </si>
  <si>
    <t>v11.1.0</t>
  </si>
  <si>
    <t>v7.4.19</t>
  </si>
  <si>
    <t>v7.4.18</t>
  </si>
  <si>
    <t xml:space="preserve">api_baseUri           </t>
  </si>
  <si>
    <t>http://qa-full-autotest1.optionhosts.com</t>
  </si>
  <si>
    <t>http://qa-ofs-coconut.optionhosts.com</t>
  </si>
  <si>
    <t>http://stg-ofs-baboon.optionhosts.com</t>
  </si>
  <si>
    <t>http://stg-api3.optionhosts.com</t>
  </si>
  <si>
    <t>http://stg-24-api.optionhosts.com</t>
  </si>
  <si>
    <t xml:space="preserve">api_affiliateUserName </t>
  </si>
  <si>
    <t>TFAPITest</t>
  </si>
  <si>
    <t>IlanAPI</t>
  </si>
  <si>
    <t>TFAPITestOF</t>
  </si>
  <si>
    <t>ApiAutotestOF</t>
  </si>
  <si>
    <t xml:space="preserve">api_affiliatePassword </t>
  </si>
  <si>
    <t>LU12lu34</t>
  </si>
  <si>
    <t>Qa12345</t>
  </si>
  <si>
    <t xml:space="preserve">api_trackingCode      </t>
  </si>
  <si>
    <t>81807</t>
  </si>
  <si>
    <t>858</t>
  </si>
  <si>
    <t>21</t>
  </si>
  <si>
    <t>105682</t>
  </si>
  <si>
    <t>db_host</t>
  </si>
  <si>
    <t>qa-full-autotest1.optionhosts.com</t>
  </si>
  <si>
    <t>qa-full-date.optionhosts.com</t>
  </si>
  <si>
    <t>stg-full-gorilla.optionhosts.com</t>
  </si>
  <si>
    <t>stg-api3.optionhosts.com</t>
  </si>
  <si>
    <t>stg-24-dbm.optionhosts.com</t>
  </si>
  <si>
    <t>brand_id</t>
  </si>
  <si>
    <t>3</t>
  </si>
  <si>
    <t>1</t>
  </si>
  <si>
    <t>test_group_regexp</t>
  </si>
  <si>
    <t>^$|JAP</t>
  </si>
  <si>
    <t>^$</t>
  </si>
  <si>
    <t>// Common params</t>
  </si>
  <si>
    <t xml:space="preserve">testFilter </t>
  </si>
  <si>
    <t>all_brands</t>
  </si>
  <si>
    <t>api.date.format.common</t>
  </si>
  <si>
    <t>uuuu-MM-dd HH:mm:ss'.0'</t>
  </si>
  <si>
    <t>api.assetName</t>
  </si>
  <si>
    <t>USD/EUR</t>
  </si>
  <si>
    <t>api.socket.timeout</t>
  </si>
  <si>
    <t>{default}</t>
  </si>
  <si>
    <t>[TEST-ID]</t>
  </si>
  <si>
    <t>test filters</t>
  </si>
  <si>
    <t>elementId</t>
  </si>
  <si>
    <t>id</t>
  </si>
  <si>
    <t>title</t>
  </si>
  <si>
    <t>class</t>
  </si>
  <si>
    <t>brand1</t>
  </si>
  <si>
    <t>brand</t>
  </si>
  <si>
    <t>export</t>
  </si>
  <si>
    <t>x</t>
  </si>
  <si>
    <t>[DATA]</t>
  </si>
  <si>
    <t>ID</t>
  </si>
  <si>
    <t>Title</t>
  </si>
  <si>
    <t>Jira</t>
  </si>
  <si>
    <t>Java class</t>
  </si>
  <si>
    <t>API-0001</t>
  </si>
  <si>
    <t>wrongCredentialsReturnsHttp401AndHtmlContentType</t>
  </si>
  <si>
    <t>authorization.SimpleAuthorizationTests</t>
  </si>
  <si>
    <t>Ready</t>
  </si>
  <si>
    <t>API-0002</t>
  </si>
  <si>
    <t>credentialsAreNotCached</t>
  </si>
  <si>
    <t>API-0003</t>
  </si>
  <si>
    <t>wrongCredentialsReturnsHttp200AndEmptyContentType</t>
  </si>
  <si>
    <t>API-0004</t>
  </si>
  <si>
    <t>wrongCredentialsReturnsHttp401AndJsonContentType</t>
  </si>
  <si>
    <t>API-0100</t>
  </si>
  <si>
    <t>mandatoryFieldMustExists</t>
  </si>
  <si>
    <t>customer.RegisterTraderTests</t>
  </si>
  <si>
    <t>API-0101</t>
  </si>
  <si>
    <t>mandatoryFieldsAreSufficient</t>
  </si>
  <si>
    <t>API-0102</t>
  </si>
  <si>
    <t>responseDoesNotContainExtraFields</t>
  </si>
  <si>
    <t>API-0103</t>
  </si>
  <si>
    <t>responseContainsAllFields</t>
  </si>
  <si>
    <t>API-0104</t>
  </si>
  <si>
    <t>canProcessWithDefaultParameters</t>
  </si>
  <si>
    <t>API-0105</t>
  </si>
  <si>
    <t>responseFieldsHaveCorrectValues</t>
  </si>
  <si>
    <t>API-0106</t>
  </si>
  <si>
    <t>errorResponseIsCorrect</t>
  </si>
  <si>
    <t>API-0107</t>
  </si>
  <si>
    <t>canProcessWithCustomParameters</t>
  </si>
  <si>
    <t>API-0108</t>
  </si>
  <si>
    <t>userNameMustBeUnique</t>
  </si>
  <si>
    <t>API-0109</t>
  </si>
  <si>
    <t>userEmailAndCurrencyMustBeUnique</t>
  </si>
  <si>
    <t>API-0110</t>
  </si>
  <si>
    <t>externalIdMustBeUnique</t>
  </si>
  <si>
    <t>API-0111</t>
  </si>
  <si>
    <t>dataSavedToDbCorrectly</t>
  </si>
  <si>
    <t>API-0112</t>
  </si>
  <si>
    <t>regulationAppliedToTraderCorrectly</t>
  </si>
  <si>
    <t>API-0113</t>
  </si>
  <si>
    <t>shouldSaveDefaultValues</t>
  </si>
  <si>
    <t>API-0114</t>
  </si>
  <si>
    <t>shouldAcceptFieldValue</t>
  </si>
  <si>
    <t>API-0115D</t>
  </si>
  <si>
    <t>registerAndLogTrader</t>
  </si>
  <si>
    <t>customer.TraderGenerator</t>
  </si>
  <si>
    <t>InDev</t>
  </si>
  <si>
    <t>API-0200</t>
  </si>
  <si>
    <t>banking.MakeDepositTests</t>
  </si>
  <si>
    <t>API-0201</t>
  </si>
  <si>
    <t>API-0202</t>
  </si>
  <si>
    <t>API-0203</t>
  </si>
  <si>
    <t>API-0204</t>
  </si>
  <si>
    <t>API-0205</t>
  </si>
  <si>
    <t>API-0206</t>
  </si>
  <si>
    <t>API-0207</t>
  </si>
  <si>
    <t>API-0300</t>
  </si>
  <si>
    <t>trading.GetAvailableOptionsTests</t>
  </si>
  <si>
    <t>API-0301</t>
  </si>
  <si>
    <t>API-0302</t>
  </si>
  <si>
    <t>API-0303</t>
  </si>
  <si>
    <t>API-0304</t>
  </si>
  <si>
    <t>API-0305</t>
  </si>
  <si>
    <t>API-0306</t>
  </si>
  <si>
    <t>API-0307</t>
  </si>
  <si>
    <t>API-0308</t>
  </si>
  <si>
    <t>optionsAreCachedCorrectly</t>
  </si>
  <si>
    <t>API-0320</t>
  </si>
  <si>
    <t>returnsMoreThanOneResultByDefault</t>
  </si>
  <si>
    <t>API-0401</t>
  </si>
  <si>
    <t>customer.FindAccountsTests</t>
  </si>
  <si>
    <t>API-0402</t>
  </si>
  <si>
    <t>API-0403</t>
  </si>
  <si>
    <t>API-0404</t>
  </si>
  <si>
    <t>API-0405</t>
  </si>
  <si>
    <t>API-0406</t>
  </si>
  <si>
    <t>API-0407</t>
  </si>
  <si>
    <t>API-0408</t>
  </si>
  <si>
    <t>canReturnCorrectResults</t>
  </si>
  <si>
    <t>API-0500</t>
  </si>
  <si>
    <t>banking.FindTransactionsTests</t>
  </si>
  <si>
    <t>API-0501</t>
  </si>
  <si>
    <t>API-0502</t>
  </si>
  <si>
    <t>API-0503</t>
  </si>
  <si>
    <t>API-0504</t>
  </si>
  <si>
    <t>API-0505</t>
  </si>
  <si>
    <t>API-0506</t>
  </si>
  <si>
    <t>API-0507</t>
  </si>
  <si>
    <t>API-0508</t>
  </si>
  <si>
    <t>API-0600</t>
  </si>
  <si>
    <t>trading.OpenTradeTests</t>
  </si>
  <si>
    <t>API-0601</t>
  </si>
  <si>
    <t>API-0602</t>
  </si>
  <si>
    <t>API-0603</t>
  </si>
  <si>
    <t>API-0604</t>
  </si>
  <si>
    <t>API-0605</t>
  </si>
  <si>
    <t>API-0606</t>
  </si>
  <si>
    <t>API-0607</t>
  </si>
  <si>
    <t>API-0608</t>
  </si>
  <si>
    <t>responseFieldHasCorrectType</t>
  </si>
  <si>
    <t>API-0609</t>
  </si>
  <si>
    <t>secondTradeWithSameAssetReturnsError</t>
  </si>
  <si>
    <t>API-0701</t>
  </si>
  <si>
    <t>trading.GetTradesTests</t>
  </si>
  <si>
    <t>API-0702</t>
  </si>
  <si>
    <t>API-0703</t>
  </si>
  <si>
    <t>API-0704</t>
  </si>
  <si>
    <t>API-0705</t>
  </si>
  <si>
    <t>API-0706</t>
  </si>
  <si>
    <t>API-0707</t>
  </si>
  <si>
    <t>API-0708</t>
  </si>
  <si>
    <t>Enabled</t>
  </si>
  <si>
    <t>N</t>
  </si>
  <si>
    <t>Group</t>
  </si>
  <si>
    <t>Param#1</t>
  </si>
  <si>
    <t>Param#2</t>
  </si>
  <si>
    <t>Param#3</t>
  </si>
  <si>
    <t>Param#4</t>
  </si>
  <si>
    <t>notes</t>
  </si>
  <si>
    <t>Tamar comments</t>
  </si>
  <si>
    <t>JIRAs</t>
  </si>
  <si>
    <t>7.4, 11+</t>
  </si>
  <si>
    <t>7.5:7.5</t>
  </si>
  <si>
    <t>Groups</t>
  </si>
  <si>
    <t>testName</t>
  </si>
  <si>
    <t>fieldName</t>
  </si>
  <si>
    <t>expectedErrorMessage</t>
  </si>
  <si>
    <t>*</t>
  </si>
  <si>
    <t>:7.4.9</t>
  </si>
  <si>
    <t>userName</t>
  </si>
  <si>
    <t>{$null}</t>
  </si>
  <si>
    <t>null as object</t>
  </si>
  <si>
    <t>password</t>
  </si>
  <si>
    <t>password must not be null</t>
  </si>
  <si>
    <t>TFAP-223, TFAP-264</t>
  </si>
  <si>
    <t>firstName</t>
  </si>
  <si>
    <t>firstName must not be null</t>
  </si>
  <si>
    <t>TFAP-223</t>
  </si>
  <si>
    <t>lastName</t>
  </si>
  <si>
    <t>lastName must not be null</t>
  </si>
  <si>
    <t>:7.3</t>
  </si>
  <si>
    <t>phoneNumber</t>
  </si>
  <si>
    <t>phoneNumber must not be null</t>
  </si>
  <si>
    <t>7.4+</t>
  </si>
  <si>
    <t>(MT010036)API_INVALID_PHONE_NUMBER</t>
  </si>
  <si>
    <t>currencyId</t>
  </si>
  <si>
    <t>(AR004046)CURRENCY_ERROR</t>
  </si>
  <si>
    <t>email</t>
  </si>
  <si>
    <t>email must not be null</t>
  </si>
  <si>
    <t>trackingCode</t>
  </si>
  <si>
    <t>null</t>
  </si>
  <si>
    <t>null as string</t>
  </si>
  <si>
    <t>countryId</t>
  </si>
  <si>
    <t>countryId must not be null</t>
  </si>
  <si>
    <t>not mandatory for 7.4</t>
  </si>
  <si>
    <t>7.5+</t>
  </si>
  <si>
    <t>fieldValue</t>
  </si>
  <si>
    <t>userName: invalid</t>
  </si>
  <si>
    <t>tte@%^f f</t>
  </si>
  <si>
    <t>userName Does not match regexp</t>
  </si>
  <si>
    <t>userName: short (&lt;5 chars)</t>
  </si>
  <si>
    <t>{$RndA:4}</t>
  </si>
  <si>
    <t>(MT006050)API_INVALID_USER_NAME_LENGTH</t>
  </si>
  <si>
    <t>for 7.2   &gt;MT006050</t>
  </si>
  <si>
    <t>:7.3+</t>
  </si>
  <si>
    <t>(MT006052)API_INVALID_USER_NAME_LENGTH</t>
  </si>
  <si>
    <t>for 7.3+ &gt;MT006052</t>
  </si>
  <si>
    <t>userName: too long (&gt;15 chars)</t>
  </si>
  <si>
    <t>{$RndA:16}</t>
  </si>
  <si>
    <t>for 7.2   &gt;MT006050, max length = 15</t>
  </si>
  <si>
    <t>7.3</t>
  </si>
  <si>
    <t>for 7.3   &gt;MT006052, max length = 15</t>
  </si>
  <si>
    <t>userName: too long (&gt;50 chars)</t>
  </si>
  <si>
    <t>{$RndA:51}</t>
  </si>
  <si>
    <t>for 7.4+ &gt;MT006052, max length = 50</t>
  </si>
  <si>
    <t>userName: empty</t>
  </si>
  <si>
    <t>{$empty}</t>
  </si>
  <si>
    <t>password: too long (&gt;15 chars)</t>
  </si>
  <si>
    <t>p234567890123456</t>
  </si>
  <si>
    <t>password Does not match regexp</t>
  </si>
  <si>
    <t xml:space="preserve">firstName: invalid </t>
  </si>
  <si>
    <t>#%^* ^^&amp;..</t>
  </si>
  <si>
    <t>firstName Does not match regexp:</t>
  </si>
  <si>
    <t>firstName: too long (&gt;30 chars)</t>
  </si>
  <si>
    <t>abcdefghijklmnopqrstuvwxyzABCDE</t>
  </si>
  <si>
    <t>firstName Is not within the maximum length: 30</t>
  </si>
  <si>
    <t>firstName: empty</t>
  </si>
  <si>
    <t>firstName Does not match regexp</t>
  </si>
  <si>
    <t xml:space="preserve"> jira issue #10853</t>
  </si>
  <si>
    <t>firstName: blank (spaces only)</t>
  </si>
  <si>
    <t>firstName with digits only</t>
  </si>
  <si>
    <t xml:space="preserve">lastName: invalid </t>
  </si>
  <si>
    <t>lastName Does not match regexp:</t>
  </si>
  <si>
    <t>lastName: too long (&gt;30)</t>
  </si>
  <si>
    <t>lastName Is not within the maximum length: 30</t>
  </si>
  <si>
    <t xml:space="preserve">lastName: empty </t>
  </si>
  <si>
    <t>lastName Does not match regexp</t>
  </si>
  <si>
    <t>lastName blank (spaces only)</t>
  </si>
  <si>
    <t>lastName: digits only</t>
  </si>
  <si>
    <t>{$RndN:10}</t>
  </si>
  <si>
    <t xml:space="preserve">email: invalid </t>
  </si>
  <si>
    <t>test@test</t>
  </si>
  <si>
    <t>email Does not match regexp</t>
  </si>
  <si>
    <t>email: empty</t>
  </si>
  <si>
    <t>currencyId: wrong</t>
  </si>
  <si>
    <t>XXS</t>
  </si>
  <si>
    <t xml:space="preserve">currencyId: empty </t>
  </si>
  <si>
    <t>currencyId: in lowercase letters</t>
  </si>
  <si>
    <t>usd</t>
  </si>
  <si>
    <t>trackingCode: non-existing</t>
  </si>
  <si>
    <t>TRAKING_CODE</t>
  </si>
  <si>
    <t>v7.?+: (MT004117)NO_TRAKING_CODE_FOUND_FOR_AFFILIATE</t>
  </si>
  <si>
    <t>trackingCode: wrong data type</t>
  </si>
  <si>
    <t>ABC</t>
  </si>
  <si>
    <t>For input string:</t>
  </si>
  <si>
    <t>trackingCode: invalid (belongs to another marketer)</t>
  </si>
  <si>
    <t xml:space="preserve">trackingCode: empty </t>
  </si>
  <si>
    <t>:7.4.8</t>
  </si>
  <si>
    <t>phoneNumber: too long (&gt;20)</t>
  </si>
  <si>
    <t>123456789012345678901</t>
  </si>
  <si>
    <t>phoneNumber Is not within the maximum length: 20</t>
  </si>
  <si>
    <t>7.4.9:7.4</t>
  </si>
  <si>
    <t>phoneNumber: too long (&gt;35)</t>
  </si>
  <si>
    <t>123456789012345678901234567890123456</t>
  </si>
  <si>
    <t>phoneNumber Is not within the maximum length: 35</t>
  </si>
  <si>
    <t>phoneNumber: wrong</t>
  </si>
  <si>
    <t>test</t>
  </si>
  <si>
    <t>phoneNumber Does not match regexp:</t>
  </si>
  <si>
    <t>phoneNumber: with space</t>
  </si>
  <si>
    <t>12 34 567</t>
  </si>
  <si>
    <t>phoneNumber: with dashes</t>
  </si>
  <si>
    <t>12-34-567</t>
  </si>
  <si>
    <t>phoneNumber Does not match regexp</t>
  </si>
  <si>
    <t>phoneNumber2: too long  (&gt;20)</t>
  </si>
  <si>
    <t>phoneNumber2</t>
  </si>
  <si>
    <t>phoneNumber2 Is not within the maximum length: 20</t>
  </si>
  <si>
    <t>phoneNumber2: too long  (&gt;35)</t>
  </si>
  <si>
    <t>phoneNumber2 Is not within the maximum length: 35</t>
  </si>
  <si>
    <t>phoneNumber2: wrong</t>
  </si>
  <si>
    <t>phoneNumber2 Does not match regexp</t>
  </si>
  <si>
    <t>phoneNumber2: with space</t>
  </si>
  <si>
    <t>birthDate: wrong</t>
  </si>
  <si>
    <t>birthDate</t>
  </si>
  <si>
    <t>01-wrong 12-date 1980</t>
  </si>
  <si>
    <t>Unparseable date</t>
  </si>
  <si>
    <t>birthDate: blank (spaces only)</t>
  </si>
  <si>
    <t>birthDate: empty</t>
  </si>
  <si>
    <t>countryId: wrong</t>
  </si>
  <si>
    <t>AB</t>
  </si>
  <si>
    <t>v7.?+ (A006059)API_INVALID_COUNTRY_ISO</t>
  </si>
  <si>
    <t>countryId: too long (&gt;2)</t>
  </si>
  <si>
    <t>VeryLongCountryIsoCode</t>
  </si>
  <si>
    <t>countryId: with digits</t>
  </si>
  <si>
    <t>7.4.19+</t>
  </si>
  <si>
    <t>countryId: from accountService.blockedRegCountries</t>
  </si>
  <si>
    <t>IL</t>
  </si>
  <si>
    <t>(A004045)INVALID_REGULATORY</t>
  </si>
  <si>
    <t>siteLanguage: in lowercase letters</t>
  </si>
  <si>
    <t>siteLanguage</t>
  </si>
  <si>
    <t>en</t>
  </si>
  <si>
    <t>(A006000)CREATE_ACCOUNT_FAIL_TO_CREATE_AN_ACCOUNT</t>
  </si>
  <si>
    <t>siteLanguage: with digits</t>
  </si>
  <si>
    <t>E2N</t>
  </si>
  <si>
    <t xml:space="preserve"> </t>
  </si>
  <si>
    <t>city: too long(&gt;50)</t>
  </si>
  <si>
    <t>city</t>
  </si>
  <si>
    <t>s23456789012345678901234567890123456789012345678901</t>
  </si>
  <si>
    <t>city Is not within the maximum length: 50</t>
  </si>
  <si>
    <t xml:space="preserve">zipPostalCode: invalid </t>
  </si>
  <si>
    <t>zipPostalCode</t>
  </si>
  <si>
    <t>@)(&amp;&amp;^===</t>
  </si>
  <si>
    <t>zipPostalCode Does not match regexp</t>
  </si>
  <si>
    <t>zipPostalCode: too long(&gt;8)</t>
  </si>
  <si>
    <t>zipPostalCode Is not within the maximum length: 8</t>
  </si>
  <si>
    <t xml:space="preserve"> phonePrefixCountryId: too long (15 chars)</t>
  </si>
  <si>
    <t>phonePrefixCountryId</t>
  </si>
  <si>
    <t>phone2PrefixCountryId: too long (15 chars)</t>
  </si>
  <si>
    <t>phone2PrefixCountryId</t>
  </si>
  <si>
    <t>v7.?+:(A006060)API_INVALID_PHONE_PREFIX</t>
  </si>
  <si>
    <t>userName: capital letters</t>
  </si>
  <si>
    <t>{$RNDA:10}</t>
  </si>
  <si>
    <t>userName: special chars: [.], [@] in middle</t>
  </si>
  <si>
    <t>{$RNDA:4}.@{$RNDA:4}</t>
  </si>
  <si>
    <t>TFAP-136 https://docs.google.com/document/d/1n-o78Ol7ichQJA-m-luCZDE_-RBLkysrkdnvXSewtgU/edit#</t>
  </si>
  <si>
    <t>userName: special chars: [.], [@]  at start</t>
  </si>
  <si>
    <t>.@{$RNDA:8}</t>
  </si>
  <si>
    <t>userName: special chars: [.], [@] at the end</t>
  </si>
  <si>
    <t>{$RNDA:8}.@</t>
  </si>
  <si>
    <t>userName: digits only</t>
  </si>
  <si>
    <t>userName: maxLenght (50 chars)</t>
  </si>
  <si>
    <t>{$RndA:50}</t>
  </si>
  <si>
    <t>https://docs.google.com/document/d/1n-o78Ol7ichQJA-m-luCZDE_-RBLkysrkdnvXSewtgU/edit#</t>
  </si>
  <si>
    <t>userName: demo_ user</t>
  </si>
  <si>
    <t>demo_{$RndA:5}</t>
  </si>
  <si>
    <t>firstName: short (1 char)</t>
  </si>
  <si>
    <t>a</t>
  </si>
  <si>
    <t>firstName: all capital letters</t>
  </si>
  <si>
    <t>SHERLOCK</t>
  </si>
  <si>
    <t>firstName: max length, english (30 chars)</t>
  </si>
  <si>
    <t>abcdefghijklmnopqrstuvwxyzabcd</t>
  </si>
  <si>
    <t>JAP</t>
  </si>
  <si>
    <t>firstName: japanese</t>
  </si>
  <si>
    <t>テストテス</t>
  </si>
  <si>
    <t>firstName: max length, japanese (30 chars)</t>
  </si>
  <si>
    <t>テストテストテストテストテストテストテストテストテストテスト</t>
  </si>
  <si>
    <t>lastName: short (1 char)</t>
  </si>
  <si>
    <t>b</t>
  </si>
  <si>
    <t>lastName: all capital letters</t>
  </si>
  <si>
    <t>HOLMES</t>
  </si>
  <si>
    <t>lastName: max length, english (30 chars)</t>
  </si>
  <si>
    <t>lastName: japanese</t>
  </si>
  <si>
    <t>lastName: max length, japanese (30 chars)</t>
  </si>
  <si>
    <t>phoneNumber: short (1 char)</t>
  </si>
  <si>
    <t>phoneNumber: max length (20 chars)</t>
  </si>
  <si>
    <t>12345678901234567890</t>
  </si>
  <si>
    <t>7.4.9+</t>
  </si>
  <si>
    <t>phoneNumber: max length (35 chars)</t>
  </si>
  <si>
    <t>12345678901234567890123456789012345</t>
  </si>
  <si>
    <t>countryId: 2-letters ISO code</t>
  </si>
  <si>
    <t>UA</t>
  </si>
  <si>
    <t>zipPostalCode:  with 'dash'</t>
  </si>
  <si>
    <t>997-027</t>
  </si>
  <si>
    <t>zipPostalCode: alphabetic code (Montserrat)</t>
  </si>
  <si>
    <t>MSR1120</t>
  </si>
  <si>
    <t>zipPostalCode: with space (UK)</t>
  </si>
  <si>
    <t>AB10 6BN</t>
  </si>
  <si>
    <t>phoneNumber2: short (1 char)</t>
  </si>
  <si>
    <t>phoneNumber2: max length (20 chars)</t>
  </si>
  <si>
    <t>phoneNumber2: max length (35 chars)</t>
  </si>
  <si>
    <t>accountLevelId: non-default</t>
  </si>
  <si>
    <t>accountLevelId</t>
  </si>
  <si>
    <t>bug in 7.2. Will not be fixed in v7.4</t>
  </si>
  <si>
    <t>email: with numbers</t>
  </si>
  <si>
    <t>{$RndA:10}123@test.com</t>
  </si>
  <si>
    <t>city: capital letters</t>
  </si>
  <si>
    <t>LONDON</t>
  </si>
  <si>
    <t>city: empty</t>
  </si>
  <si>
    <t>subscribeToNewsLetter: set to false</t>
  </si>
  <si>
    <t>subscribeToNewsLetter</t>
  </si>
  <si>
    <t>false</t>
  </si>
  <si>
    <t>subscribeToNewsLetter: set to true</t>
  </si>
  <si>
    <t>true</t>
  </si>
  <si>
    <t>TFAP-7 bug in 7.2. Will not be fixed in v7.4</t>
  </si>
  <si>
    <t>phonePrefixCountryId: wrong</t>
  </si>
  <si>
    <t>aaa</t>
  </si>
  <si>
    <t>phonePrefixCountryId: empty</t>
  </si>
  <si>
    <t xml:space="preserve">phone2PrefixCountryId: wrong </t>
  </si>
  <si>
    <t xml:space="preserve">countryId: empty </t>
  </si>
  <si>
    <t>siteLanguage:  disabled for brand</t>
  </si>
  <si>
    <t>TH</t>
  </si>
  <si>
    <t>siteLanguage: blank (spaces only)</t>
  </si>
  <si>
    <t>siteLanguage: empty</t>
  </si>
  <si>
    <t>birthDate: is under 18 years old</t>
  </si>
  <si>
    <t>1-12-1997</t>
  </si>
  <si>
    <t>accountTypeId: invalid</t>
  </si>
  <si>
    <t>accountTypeId</t>
  </si>
  <si>
    <t>valid values: 9,10,11,132 But test is passed in 7.2</t>
  </si>
  <si>
    <t>birthDate: Invalid format: yyyy-MM-dd</t>
  </si>
  <si>
    <t>1980-12-30</t>
  </si>
  <si>
    <t>v7.2: accepts any values but store wrong date in db</t>
  </si>
  <si>
    <t>birthDate: Invalid format: yyyy-dd-MM</t>
  </si>
  <si>
    <t>1980-30-12</t>
  </si>
  <si>
    <t>birthDate: Invalid format: yyyy-M-d</t>
  </si>
  <si>
    <t>1980-8-5</t>
  </si>
  <si>
    <t>birthDate: non-existing</t>
  </si>
  <si>
    <t>30-02-1980</t>
  </si>
  <si>
    <t>birthDate: in the future</t>
  </si>
  <si>
    <t>1-12-2025</t>
  </si>
  <si>
    <t>disabled</t>
  </si>
  <si>
    <t>default request</t>
  </si>
  <si>
    <t>other requests verifies the same functionality</t>
  </si>
  <si>
    <t>TFAP-130</t>
  </si>
  <si>
    <t>accountLevelID: (alias)</t>
  </si>
  <si>
    <t>accountLevelID</t>
  </si>
  <si>
    <t>registrationIp</t>
  </si>
  <si>
    <t>registrationIP (alias)</t>
  </si>
  <si>
    <t>registrationIP</t>
  </si>
  <si>
    <t>7.3+</t>
  </si>
  <si>
    <t>affiliateId must be ignored</t>
  </si>
  <si>
    <t>affiliateId</t>
  </si>
  <si>
    <t>TFAP-1</t>
  </si>
  <si>
    <t>countryIso</t>
  </si>
  <si>
    <t>isRegulated</t>
  </si>
  <si>
    <t>regulated</t>
  </si>
  <si>
    <t>CySec</t>
  </si>
  <si>
    <t>non-regulated</t>
  </si>
  <si>
    <t>US</t>
  </si>
  <si>
    <t>none</t>
  </si>
  <si>
    <t>defaultFieldValue</t>
  </si>
  <si>
    <t>01-01-1970</t>
  </si>
  <si>
    <t>TFAP-77</t>
  </si>
  <si>
    <t>birthDate: less than 18 y.o</t>
  </si>
  <si>
    <t>10-10-2010</t>
  </si>
  <si>
    <t>accountTypeId: wrong data type</t>
  </si>
  <si>
    <t>TFAP-73</t>
  </si>
  <si>
    <t>accountTypeId: invalid (1)</t>
  </si>
  <si>
    <t>accountTypeId: invalid (-1)</t>
  </si>
  <si>
    <t>accountTypeId: too long</t>
  </si>
  <si>
    <t>99999999999999999999</t>
  </si>
  <si>
    <t>accountTypeId: admin(id=11)</t>
  </si>
  <si>
    <t>TFAP-96, TFAP-145</t>
  </si>
  <si>
    <t>city: too long (&gt;50)</t>
  </si>
  <si>
    <t>city5678901234567890123456789012345678901234567ENDshouldBuCut</t>
  </si>
  <si>
    <t>city5678901234567890123456789012345678901234567END</t>
  </si>
  <si>
    <t>TFAP-54</t>
  </si>
  <si>
    <t>TFAP-53</t>
  </si>
  <si>
    <t>TFAP-107</t>
  </si>
  <si>
    <t>phoneNumber: with spaces, dashes and brackets</t>
  </si>
  <si>
    <t>(12)-34 567</t>
  </si>
  <si>
    <t>GENERAL-13472</t>
  </si>
  <si>
    <t>11+</t>
  </si>
  <si>
    <t>TFAP-108</t>
  </si>
  <si>
    <t>TFAP-108 - is it expected?</t>
  </si>
  <si>
    <t>phoneNumber2: with spaces, dashes and brackets</t>
  </si>
  <si>
    <t>phoneNumber2: too long (&gt;35)</t>
  </si>
  <si>
    <t>siteLanguage:  in lowercase (en)</t>
  </si>
  <si>
    <t>TFAP-56</t>
  </si>
  <si>
    <t>siteLanguage:  in lowercase (de)</t>
  </si>
  <si>
    <t>de</t>
  </si>
  <si>
    <t>150=EN - default for brand</t>
  </si>
  <si>
    <t>countryId: set to "XX" if countryId and IP are empty</t>
  </si>
  <si>
    <t>registrationIp|countryId</t>
  </si>
  <si>
    <t>|</t>
  </si>
  <si>
    <t>0|XX</t>
  </si>
  <si>
    <t>TFAP-41</t>
  </si>
  <si>
    <t>countryId: set to "XX" if empty and no IP</t>
  </si>
  <si>
    <t>0|</t>
  </si>
  <si>
    <t>countryId: set to "XX" if wrong and no IP</t>
  </si>
  <si>
    <t>0|xy</t>
  </si>
  <si>
    <t>countryId: set by IP address (x.x.x.x) if empty</t>
  </si>
  <si>
    <t>1.0.0.1|</t>
  </si>
  <si>
    <t>16777217|AU</t>
  </si>
  <si>
    <t>TFAP-41  1.0.0.1 == 16777217 == AU</t>
  </si>
  <si>
    <t>countryId: set by IP address (x.x.x.x) if wrong</t>
  </si>
  <si>
    <t>1.0.0.1|xy</t>
  </si>
  <si>
    <t>countryId: set by IP address (Long) if wrong</t>
  </si>
  <si>
    <t>16777217|xy</t>
  </si>
  <si>
    <t>phonePrefix: save default if long</t>
  </si>
  <si>
    <t>phonePrefixCountryId|countryId</t>
  </si>
  <si>
    <t>123456789012345678901234567890|AD</t>
  </si>
  <si>
    <t>376|AD</t>
  </si>
  <si>
    <t>phonePrefix: save default if wrong and phone exists</t>
  </si>
  <si>
    <t>|AD</t>
  </si>
  <si>
    <t>xyz|AD</t>
  </si>
  <si>
    <t>phonePrefix: save current if not wrong and phone exists</t>
  </si>
  <si>
    <t>380|AD</t>
  </si>
  <si>
    <t>phone2Prefix: save empty if no phone2</t>
  </si>
  <si>
    <t>phone2PrefixCountryId|phoneNumber2</t>
  </si>
  <si>
    <t>380|</t>
  </si>
  <si>
    <t>TFAP-82</t>
  </si>
  <si>
    <t>xyz|</t>
  </si>
  <si>
    <t>phone2Prefix: save default if too long and phone2 exists</t>
  </si>
  <si>
    <t>phone2PrefixCountryId|phoneNumber2|countryId</t>
  </si>
  <si>
    <t>123456789012345678901234567890|88888888|AD</t>
  </si>
  <si>
    <t>376|88888888|AD</t>
  </si>
  <si>
    <t>TFAP-82  376 -&gt; phone prefix for AD (Andora)</t>
  </si>
  <si>
    <t>phone2Prefix: save default if wrong and phone2 exists</t>
  </si>
  <si>
    <t>|88888888|AD</t>
  </si>
  <si>
    <t>xyz|88888888|AD</t>
  </si>
  <si>
    <t>phone2Prefix: save current if not wrong and phone2 exists</t>
  </si>
  <si>
    <t>380|88888888|AD</t>
  </si>
  <si>
    <t>Verifications below checks compatibility</t>
  </si>
  <si>
    <t>TFAP-23,  Currently checks that TFAP-223 is not fixed.</t>
  </si>
  <si>
    <t>subscribeToNewsLetter: true</t>
  </si>
  <si>
    <t>TFAP-7,  Currently checks that TFAP-7 is not fixed.</t>
  </si>
  <si>
    <t>disabled because it is marks as skipped in jenkins</t>
  </si>
  <si>
    <t>transaction type</t>
  </si>
  <si>
    <t>type</t>
  </si>
  <si>
    <t>TBD</t>
  </si>
  <si>
    <t>success in v7.2 with no results</t>
  </si>
  <si>
    <t>accountID: invalid</t>
  </si>
  <si>
    <t>accountID</t>
  </si>
  <si>
    <t>#%^* ^^&amp;..AB</t>
  </si>
  <si>
    <t>(BS006010)RETRIEVE_BANKING_FAIL_TO_BUILD_QUERY</t>
  </si>
  <si>
    <t>moved</t>
  </si>
  <si>
    <t>accountID: negative</t>
  </si>
  <si>
    <t>accountID: empty</t>
  </si>
  <si>
    <t>success in v7.2</t>
  </si>
  <si>
    <t xml:space="preserve">transactionID: wrong </t>
  </si>
  <si>
    <t>transactionID</t>
  </si>
  <si>
    <t>transactionID: invalid</t>
  </si>
  <si>
    <t>#%^* ^^&amp;..Ab</t>
  </si>
  <si>
    <t>HTTP Status 400</t>
  </si>
  <si>
    <t>transactionID: negative</t>
  </si>
  <si>
    <t>success in v7.2 with many results</t>
  </si>
  <si>
    <t xml:space="preserve">transactionID: empty </t>
  </si>
  <si>
    <t>transaction type: wrong</t>
  </si>
  <si>
    <t>transaction type: invalid</t>
  </si>
  <si>
    <t>transaction type: negative</t>
  </si>
  <si>
    <t>transaction type: empty</t>
  </si>
  <si>
    <t xml:space="preserve">fromDate: wrong </t>
  </si>
  <si>
    <t>fromDate</t>
  </si>
  <si>
    <t>fromDate: invalid</t>
  </si>
  <si>
    <t>fromDate: in the future</t>
  </si>
  <si>
    <t>2020-12-31 00:00:00</t>
  </si>
  <si>
    <t>fromDate: invalid format: yyyy-MM-dd</t>
  </si>
  <si>
    <t>fromDate invalid format: yyyy-dd-MM</t>
  </si>
  <si>
    <t>fromDate: invalid format: yyyy-M-d</t>
  </si>
  <si>
    <t xml:space="preserve">toDate: wrong </t>
  </si>
  <si>
    <t>toDate</t>
  </si>
  <si>
    <t>toDate: invalid</t>
  </si>
  <si>
    <t>toDate: invalid format: yyyy-MM-dd</t>
  </si>
  <si>
    <t>toDate: invalid format: yyyy-dd-MM</t>
  </si>
  <si>
    <t>toDate: invalid format: yyyy-M-d</t>
  </si>
  <si>
    <t xml:space="preserve">transaction type: withdraw only </t>
  </si>
  <si>
    <t>transaction type: deposit only</t>
  </si>
  <si>
    <t>transaction type: absent in request</t>
  </si>
  <si>
    <t>success in v7.2 with no results (type is mandatory)</t>
  </si>
  <si>
    <t xml:space="preserve">fromDate: non-existing </t>
  </si>
  <si>
    <t>2010-02-30 00:00:00</t>
  </si>
  <si>
    <t>passed in v7.2</t>
  </si>
  <si>
    <t>toDate: higer than fromDate</t>
  </si>
  <si>
    <t>2020-02-30 00:00:00</t>
  </si>
  <si>
    <t>toDate: non-existing</t>
  </si>
  <si>
    <t>Wrong fromDate</t>
  </si>
  <si>
    <t>42266</t>
  </si>
  <si>
    <t>(A006007)RETRIEVE_ACCOUNT_FAIL_TO_BUILD_QUERY_STRING</t>
  </si>
  <si>
    <t>Invalid fromDate format: yyyy-MM-dd</t>
  </si>
  <si>
    <t>Invalid fromDate format: yyyy-dd-MM</t>
  </si>
  <si>
    <t>Invalid fromDate format: yyyy-M-d</t>
  </si>
  <si>
    <t>Wrong toDate</t>
  </si>
  <si>
    <t>Invalid toDate format: yyyy-MM-dd</t>
  </si>
  <si>
    <t>Invalid toDate format: yyyy-dd-MM</t>
  </si>
  <si>
    <t>Invali toDate format: yyyy-M-d</t>
  </si>
  <si>
    <t>invalid fromDate</t>
  </si>
  <si>
    <t>invalid toDate</t>
  </si>
  <si>
    <t>Wrond accountID</t>
  </si>
  <si>
    <t>1235ASD</t>
  </si>
  <si>
    <t>Filter by fromDate</t>
  </si>
  <si>
    <t>2000-12-31 00:00:00</t>
  </si>
  <si>
    <t>TODO: Need to check the cause of the bug</t>
  </si>
  <si>
    <t>Filter by toDate</t>
  </si>
  <si>
    <t>2016-12-31 00:00:00</t>
  </si>
  <si>
    <t>Filter by accountID</t>
  </si>
  <si>
    <t>Filter by externalID</t>
  </si>
  <si>
    <t>externalID</t>
  </si>
  <si>
    <t>error ehile running: Cannot extract externalId field from registration response</t>
  </si>
  <si>
    <t>Empty accountID</t>
  </si>
  <si>
    <t>Empty externalId</t>
  </si>
  <si>
    <t>Non-existing fromDate</t>
  </si>
  <si>
    <t>Non-existing toDate</t>
  </si>
  <si>
    <t>Wrong externalID</t>
  </si>
  <si>
    <t>fromDate higer than toDate</t>
  </si>
  <si>
    <t>2000-02-30 00:00:00</t>
  </si>
  <si>
    <t>future fromDate</t>
  </si>
  <si>
    <t>non-existing accountID</t>
  </si>
  <si>
    <t>12123123123213</t>
  </si>
  <si>
    <t>non-existing externalID</t>
  </si>
  <si>
    <t>Filter by pageIndex</t>
  </si>
  <si>
    <t>pageIndex</t>
  </si>
  <si>
    <t>Filter by pageSize</t>
  </si>
  <si>
    <t>pageSize</t>
  </si>
  <si>
    <t>accountId</t>
  </si>
  <si>
    <t>(BS006048)DIRECT_DEPOSIT_NO_RESULTS_FOUND</t>
  </si>
  <si>
    <t>amount</t>
  </si>
  <si>
    <t>(AG004066)AMOUNT_OUT_OF_BOUNDARIES</t>
  </si>
  <si>
    <t>deposit success with status=98</t>
  </si>
  <si>
    <t>cardNum</t>
  </si>
  <si>
    <t>(A004054)NETWORK_FAILURE</t>
  </si>
  <si>
    <t>banking_externalTransactionId = "" status=97</t>
  </si>
  <si>
    <t>cardType</t>
  </si>
  <si>
    <t>(BS006045)DIRECT_DEPOSIT_FAILED</t>
  </si>
  <si>
    <t>TFAP-260</t>
  </si>
  <si>
    <t>cvv</t>
  </si>
  <si>
    <t>ccExpiry</t>
  </si>
  <si>
    <t>(A000000)SYSTEM_ERROR</t>
  </si>
  <si>
    <t>accountId: wrong</t>
  </si>
  <si>
    <t>DIRECT_DEPOSIT_NO_RESULTS_FOUND</t>
  </si>
  <si>
    <t>accountId: invalid</t>
  </si>
  <si>
    <t>HTTP Status 400 - Disabled</t>
  </si>
  <si>
    <t>accountId: negative</t>
  </si>
  <si>
    <t>accountId: empty</t>
  </si>
  <si>
    <t>accountId: non-existing</t>
  </si>
  <si>
    <t>amount: negative</t>
  </si>
  <si>
    <t>AMOUNT_OUT_OF_BOUNDARIES</t>
  </si>
  <si>
    <t>amount: zero</t>
  </si>
  <si>
    <t>amount: too big(2^63-1)</t>
  </si>
  <si>
    <t>9223372036854775807</t>
  </si>
  <si>
    <t>amount: too big (2^63)</t>
  </si>
  <si>
    <t>9223372036854775808</t>
  </si>
  <si>
    <t>amount: invalid</t>
  </si>
  <si>
    <t>amount: higher than brand's configuration (ex: 25$-15,000$)</t>
  </si>
  <si>
    <t>Configuration dependent</t>
  </si>
  <si>
    <t>amount: lower than brand's configuration (ex: 25$-15,000$)</t>
  </si>
  <si>
    <t>amount: with commas</t>
  </si>
  <si>
    <t>15,000</t>
  </si>
  <si>
    <t>amount: empty</t>
  </si>
  <si>
    <t>firstName: too long (&gt;40)</t>
  </si>
  <si>
    <t>abcdefghijklmnopqrstuvwxyzABCDEssssssssssssssssssss</t>
  </si>
  <si>
    <t>(AG007072)TECHNICAL_FAILURE</t>
  </si>
  <si>
    <t>lastName: too long (&gt;40)</t>
  </si>
  <si>
    <t xml:space="preserve">cardNum: empty </t>
  </si>
  <si>
    <t>SYSTEM_ERROR</t>
  </si>
  <si>
    <t>cardNum: blank</t>
  </si>
  <si>
    <t>cardType: invalid (alphabetic)</t>
  </si>
  <si>
    <t>Visa</t>
  </si>
  <si>
    <t xml:space="preserve">cardType: empty </t>
  </si>
  <si>
    <t>cardType: blank</t>
  </si>
  <si>
    <t xml:space="preserve">cvv: wrong </t>
  </si>
  <si>
    <t>success</t>
  </si>
  <si>
    <t>Some of the PSP except payment without cvv or wrong cvv</t>
  </si>
  <si>
    <t>cvv: empty</t>
  </si>
  <si>
    <t>FE</t>
  </si>
  <si>
    <t>cvv: blank</t>
  </si>
  <si>
    <t xml:space="preserve">          </t>
  </si>
  <si>
    <t>Some of the PSP except payment without cvv</t>
  </si>
  <si>
    <t>cvv: invalid</t>
  </si>
  <si>
    <t>%&amp;^#</t>
  </si>
  <si>
    <t>:10</t>
  </si>
  <si>
    <t>countryIso: too long</t>
  </si>
  <si>
    <t>countryIso Is not within the maximum length: 2</t>
  </si>
  <si>
    <t xml:space="preserve">stateIso: too long </t>
  </si>
  <si>
    <t>stateIso</t>
  </si>
  <si>
    <t>VeryLongSteteIsoCode</t>
  </si>
  <si>
    <t>ip: invalid</t>
  </si>
  <si>
    <t>ip</t>
  </si>
  <si>
    <t>ABCDE</t>
  </si>
  <si>
    <t>ip: invalid format</t>
  </si>
  <si>
    <t>85-159-234-23</t>
  </si>
  <si>
    <t>firstName: One-character</t>
  </si>
  <si>
    <t>firstName: Japanese</t>
  </si>
  <si>
    <t>テスト</t>
  </si>
  <si>
    <t>firstName: : maximum length (=30) of Japanese</t>
  </si>
  <si>
    <t>firstName: firstName with capital letters</t>
  </si>
  <si>
    <t>firstName: with dash</t>
  </si>
  <si>
    <t>hannah-maria</t>
  </si>
  <si>
    <t>firstName: with spaces</t>
  </si>
  <si>
    <t>meri kate</t>
  </si>
  <si>
    <t>firstName: with digits</t>
  </si>
  <si>
    <t>3ric6</t>
  </si>
  <si>
    <t>Some of the PSP allow to send empty first name and some not</t>
  </si>
  <si>
    <t>firstName: blank</t>
  </si>
  <si>
    <t>firstName: invalid</t>
  </si>
  <si>
    <t>lastName with digits</t>
  </si>
  <si>
    <t>sl8er</t>
  </si>
  <si>
    <t>lastName with dash</t>
  </si>
  <si>
    <t>levi-cohen</t>
  </si>
  <si>
    <t>lastName with spaces</t>
  </si>
  <si>
    <t>berret lee</t>
  </si>
  <si>
    <t xml:space="preserve">lastName: one-character </t>
  </si>
  <si>
    <t>lastName: Japanese</t>
  </si>
  <si>
    <t>lastName: maximum length (=30) of Japanese</t>
  </si>
  <si>
    <t>lastName: with capital letters</t>
  </si>
  <si>
    <t>lastName: empty</t>
  </si>
  <si>
    <t>lastName: blank</t>
  </si>
  <si>
    <t>lastName: invalid</t>
  </si>
  <si>
    <t>cardNum: invalid</t>
  </si>
  <si>
    <t>1111 ABCD</t>
  </si>
  <si>
    <t>cardNum: with dashes</t>
  </si>
  <si>
    <t>4111-1111-1111-1111</t>
  </si>
  <si>
    <t>cardNum: with spaces</t>
  </si>
  <si>
    <t>4111 1111 1111 1111</t>
  </si>
  <si>
    <t>cardNum: invalid checksum</t>
  </si>
  <si>
    <t>4111111111111112</t>
  </si>
  <si>
    <t>ip: xxx.xxx.xxx.xxx</t>
  </si>
  <si>
    <t>85.159.234.23</t>
  </si>
  <si>
    <t>ip: empty</t>
  </si>
  <si>
    <t>Invalid email</t>
  </si>
  <si>
    <t>test@tests</t>
  </si>
  <si>
    <t>Long cvv</t>
  </si>
  <si>
    <t>Invalid cvv</t>
  </si>
  <si>
    <t>Invalid cardType (number)</t>
  </si>
  <si>
    <t>Wrong cardType</t>
  </si>
  <si>
    <t>Wrong countryIso</t>
  </si>
  <si>
    <t>invalid ccExpiry format (with dashes)</t>
  </si>
  <si>
    <t>12-2015</t>
  </si>
  <si>
    <t>invalid ccExpiry format (with dots)</t>
  </si>
  <si>
    <t>12.2015</t>
  </si>
  <si>
    <t>non existing ccExpiry</t>
  </si>
  <si>
    <t>132015</t>
  </si>
  <si>
    <t>stateIso in lowercase letters</t>
  </si>
  <si>
    <t>al</t>
  </si>
  <si>
    <t>Wrong stateIso</t>
  </si>
  <si>
    <t>ABAB</t>
  </si>
  <si>
    <t>006040</t>
  </si>
  <si>
    <t>006043</t>
  </si>
  <si>
    <t>direction</t>
  </si>
  <si>
    <t>006042</t>
  </si>
  <si>
    <t>006029</t>
  </si>
  <si>
    <t>optionId</t>
  </si>
  <si>
    <t>006041</t>
  </si>
  <si>
    <t>@3$!^&amp;</t>
  </si>
  <si>
    <t>006038</t>
  </si>
  <si>
    <t>accountId: invalid (alphabet)</t>
  </si>
  <si>
    <t>fdsfg</t>
  </si>
  <si>
    <t>007042</t>
  </si>
  <si>
    <t>optionId: invalid</t>
  </si>
  <si>
    <t>optionId: invalid (alphabet)</t>
  </si>
  <si>
    <t>optionId: empty</t>
  </si>
  <si>
    <t>optionId: wrong</t>
  </si>
  <si>
    <t>006044</t>
  </si>
  <si>
    <t>direction: invalid</t>
  </si>
  <si>
    <t>direction: invalid (alphabet)</t>
  </si>
  <si>
    <t>High</t>
  </si>
  <si>
    <t>direction: empty</t>
  </si>
  <si>
    <t>direction: wrong</t>
  </si>
  <si>
    <t>amount:  invalid</t>
  </si>
  <si>
    <t>amount: invalid (alphabet)</t>
  </si>
  <si>
    <t>fifty</t>
  </si>
  <si>
    <t xml:space="preserve">amount: negative </t>
  </si>
  <si>
    <t>amount: too small</t>
  </si>
  <si>
    <t>007035</t>
  </si>
  <si>
    <t>amount: too big (2^63-1)</t>
  </si>
  <si>
    <t>007043|007005</t>
  </si>
  <si>
    <t>Code correction should be done. https://jira.techfinancials.com/browse/TFAP-162.</t>
  </si>
  <si>
    <t>(O007043)TRADE_NOT_ENOUGH_FUNDS</t>
  </si>
  <si>
    <t>Bug we do not understand why is not working. Need to be checked.</t>
  </si>
  <si>
    <t>amount: is higher than user's balance (ex:3000$)</t>
  </si>
  <si>
    <t>strike: invalid</t>
  </si>
  <si>
    <t>strike</t>
  </si>
  <si>
    <t>ddd</t>
  </si>
  <si>
    <t>asasdasdas</t>
  </si>
  <si>
    <t>006034</t>
  </si>
  <si>
    <t>ip: with spaces</t>
  </si>
  <si>
    <t>85 159 234 23</t>
  </si>
  <si>
    <t>ip: with commas</t>
  </si>
  <si>
    <t>85,159,234,23</t>
  </si>
  <si>
    <t>ip: with dashes</t>
  </si>
  <si>
    <t>direction: high</t>
  </si>
  <si>
    <t>direction: low</t>
  </si>
  <si>
    <t>ip: with dots</t>
  </si>
  <si>
    <t>2:6</t>
  </si>
  <si>
    <t>Not relevant for version 1.0</t>
  </si>
  <si>
    <t>(TB007047)TRADE_FAIL_TO_RETRIEVE_TRADING_HISTORY</t>
  </si>
  <si>
    <t>status WaitingForExpiry</t>
  </si>
  <si>
    <t>status</t>
  </si>
  <si>
    <t>?</t>
  </si>
  <si>
    <t>status Opened</t>
  </si>
  <si>
    <t>status Canceled</t>
  </si>
  <si>
    <t>status Closed</t>
  </si>
  <si>
    <t>OpenAllowClose</t>
  </si>
  <si>
    <t>status Suspended</t>
  </si>
  <si>
    <t>all statuses</t>
  </si>
  <si>
    <t>147,18,41,42,20</t>
  </si>
  <si>
    <t>Empty accountId</t>
  </si>
  <si>
    <t>Empty status</t>
  </si>
  <si>
    <t>specific account</t>
  </si>
  <si>
    <t>Invalid accountId</t>
  </si>
  <si>
    <t>Invalid accountId (alphabet)</t>
  </si>
  <si>
    <t>Invalid status (alphabet)</t>
  </si>
  <si>
    <t>Closed</t>
  </si>
  <si>
    <t>Invalid status</t>
  </si>
  <si>
    <t>Negative accountId</t>
  </si>
  <si>
    <t>-50</t>
  </si>
  <si>
    <t>Negative status</t>
  </si>
  <si>
    <t>Wrong accountId</t>
  </si>
  <si>
    <t>Wrong status</t>
  </si>
  <si>
    <t>114543</t>
  </si>
  <si>
    <t>(A006029)API_MISSINF_IP</t>
  </si>
  <si>
    <t>numberOfDayes</t>
  </si>
  <si>
    <t>(A006031)API_INVALID_NUMBER_OF_DAYS</t>
  </si>
  <si>
    <t>instruments</t>
  </si>
  <si>
    <t>(A006032)API_INVALID_INSTRUMENTS</t>
  </si>
  <si>
    <t>ip: Invalid</t>
  </si>
  <si>
    <t>(A006034)API_IP_NOT_MATCH_ISO</t>
  </si>
  <si>
    <t xml:space="preserve">numberOfDayes: invalid </t>
  </si>
  <si>
    <t>400 Bad Request</t>
  </si>
  <si>
    <t>numberOfDayes: negative</t>
  </si>
  <si>
    <t>bug: success=true with no results</t>
  </si>
  <si>
    <t>numberOfDayes: empty</t>
  </si>
  <si>
    <t>numberOfDayes: invalid format</t>
  </si>
  <si>
    <t xml:space="preserve">instruments: invalid </t>
  </si>
  <si>
    <t>instruments: empty</t>
  </si>
  <si>
    <t>Instruments: with extra spaces</t>
  </si>
  <si>
    <t>HiLo, ShortTermHighLow</t>
  </si>
  <si>
    <t>zero numberOfDays</t>
  </si>
  <si>
    <t>ip: xxx.xxx.xxx.xxx format</t>
  </si>
  <si>
    <t>ip: 32-bit format (Long type)</t>
  </si>
  <si>
    <t xml:space="preserve">instruments: HiLo </t>
  </si>
  <si>
    <t>HiLo</t>
  </si>
  <si>
    <t>instruments: ShortTermHighLow</t>
  </si>
  <si>
    <t>ShortTermHighLow</t>
  </si>
  <si>
    <t>instruments: separated with comma</t>
  </si>
  <si>
    <t>HiLo,ShortTermHighLow</t>
  </si>
  <si>
    <t>numberOfDayes: equal to '0'</t>
  </si>
  <si>
    <t>Done?</t>
  </si>
  <si>
    <t>Links</t>
  </si>
  <si>
    <t>API - errors</t>
  </si>
  <si>
    <t>https://docs.google.com/a/techfinancials.com/spreadsheets/d/1tfHj8z31nZAySbjip7A1RZCYA4yDBT-5VZ9LguLI5ek/edit</t>
  </si>
  <si>
    <t>API Notes</t>
  </si>
  <si>
    <t>https://docs.google.com/a/techfinancials.com/document/d/18vM6hloqs4BSKNe1TL4ZQ5DmUfxNNOP00uVyAGjxxPE/edit</t>
  </si>
  <si>
    <t>testcases</t>
  </si>
  <si>
    <t>https://docs.google.com/a/techfinancials.com/spreadsheet/ccc?key=0AqfSVIr0f04sdFVlcFE0dmZRanIyaktsUUVrTlc4RWc#gid=1</t>
  </si>
  <si>
    <t>Docs</t>
  </si>
  <si>
    <t>Tests:</t>
  </si>
  <si>
    <t>+</t>
  </si>
  <si>
    <t>mandatoryFieldMissed</t>
  </si>
  <si>
    <t>mandatory fields - negative</t>
  </si>
  <si>
    <t>Check that request is failed with valid error in case of any mandatory field is absent.</t>
  </si>
  <si>
    <t>onlyMandatoryFieldsArePresent</t>
  </si>
  <si>
    <t>mandatory fields - positive</t>
  </si>
  <si>
    <t>Check that request is passed when only mandatory fields with valid values are present in request</t>
  </si>
  <si>
    <t>checkRequestVsResponce</t>
  </si>
  <si>
    <t>test default values</t>
  </si>
  <si>
    <t>test min/max values - positive</t>
  </si>
  <si>
    <t>test min/max values - negative</t>
  </si>
  <si>
    <t>test autocalculated values</t>
  </si>
  <si>
    <t xml:space="preserve">country code </t>
  </si>
  <si>
    <t>test date format</t>
  </si>
  <si>
    <t>test empty values</t>
  </si>
  <si>
    <t>test null values</t>
  </si>
  <si>
    <t>test negateve values (for int)</t>
  </si>
  <si>
    <t>test boolean values</t>
  </si>
  <si>
    <t>test errors</t>
  </si>
  <si>
    <t>Responce test:</t>
  </si>
  <si>
    <t>responceNotContainExtraFields</t>
  </si>
  <si>
    <t>Check that extra fields (which are not defined in documentation) are not present in responce</t>
  </si>
  <si>
    <t>responceContainsAllFields</t>
  </si>
  <si>
    <t>Check that responce contains all fileds</t>
  </si>
  <si>
    <t xml:space="preserve">test responce values </t>
  </si>
  <si>
    <t>Except "ignored" fields</t>
  </si>
  <si>
    <t>Features:</t>
  </si>
  <si>
    <t>log response</t>
  </si>
  <si>
    <t>log request</t>
  </si>
  <si>
    <t>refactor Verification class</t>
  </si>
  <si>
    <t>inject named List&lt;String&gt;</t>
  </si>
  <si>
    <t>database verification</t>
  </si>
  <si>
    <t>response verification</t>
  </si>
  <si>
    <t>Add field or params to title of testcase in html-report</t>
  </si>
  <si>
    <t>Option1: add param values
Option2: add text from annotarted paremeter: myTest(@Descr testDescription, String par1, int par2){...}</t>
  </si>
  <si>
    <t>Enhance assertions:</t>
  </si>
  <si>
    <t xml:space="preserve">  assertContains() - with valid expected/actual values</t>
  </si>
  <si>
    <t>Tests statuses:</t>
  </si>
  <si>
    <t>ReadyToRun</t>
  </si>
  <si>
    <t>Test is ready to run</t>
  </si>
  <si>
    <t>NeedAdaptation</t>
  </si>
  <si>
    <t>Test adaptation required (due to changed logic, GUI etc)</t>
  </si>
  <si>
    <t>NotApplicable</t>
  </si>
  <si>
    <t>Not applicaple for current brand/configuration</t>
  </si>
  <si>
    <t>InDevelopment</t>
  </si>
  <si>
    <t>Test is in development phase</t>
  </si>
  <si>
    <t>Pending</t>
  </si>
  <si>
    <t>Pending for implementation</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</si>
</sst>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font>
    <font>
      <sz val="10.0"/>
    </font>
    <font>
      <b/>
      <sz val="10.0"/>
    </font>
    <font/>
    <font>
      <b/>
    </font>
    <font>
      <i/>
    </font>
    <font>
      <b/>
      <i/>
    </font>
    <font>
      <b/>
      <color rgb="FF0C343D"/>
    </font>
    <font>
      <b/>
      <i/>
      <sz val="10.0"/>
      <color rgb="FF000000"/>
    </font>
    <font>
      <b/>
      <i/>
      <name val="Arial"/>
    </font>
    <font>
      <name val="Arial"/>
    </font>
    <font>
      <sz val="9.0"/>
    </font>
    <font>
      <b/>
      <i/>
      <sz val="10.0"/>
    </font>
    <font>
      <b/>
      <sz val="9.0"/>
    </font>
    <font>
      <b/>
      <i/>
      <sz val="9.0"/>
    </font>
    <font>
      <sz val="9.0"/>
      <name val="Arial"/>
    </font>
    <font>
      <u/>
      <sz val="9.0"/>
      <color rgb="FF0000FF"/>
    </font>
    <font>
      <u/>
      <sz val="9.0"/>
      <color rgb="FF0000FF"/>
    </font>
    <font>
      <b/>
      <sz val="9.0"/>
      <color rgb="FF4C1130"/>
    </font>
    <font>
      <b/>
      <sz val="9.0"/>
      <color rgb="FF000000"/>
    </font>
    <font>
      <i/>
      <sz val="9.0"/>
    </font>
    <font>
      <i/>
      <sz val="9.0"/>
      <color rgb="FFFF00FF"/>
    </font>
    <font>
      <sz val="9.0"/>
      <color rgb="FFFF00FF"/>
    </font>
    <font>
      <b/>
      <sz val="9.0"/>
      <color rgb="FFFF0000"/>
    </font>
    <font>
      <sz val="9.0"/>
      <color rgb="FF38761D"/>
    </font>
    <font>
      <sz val="9.0"/>
      <color rgb="FF0000FF"/>
    </font>
    <font>
      <sz val="9.0"/>
      <color rgb="FF9900FF"/>
    </font>
    <font>
      <b/>
      <color rgb="FF4C1130"/>
    </font>
    <font>
      <b/>
      <sz val="10.0"/>
      <color rgb="FF4C1130"/>
    </font>
    <font>
      <b/>
      <sz val="10.0"/>
      <color rgb="FF000000"/>
    </font>
    <font>
      <b/>
      <i/>
      <sz val="9.0"/>
      <color rgb="FFFF00FF"/>
    </font>
    <font>
      <u/>
      <sz val="10.0"/>
      <color rgb="FF0000FF"/>
    </font>
    <font>
      <sz val="10.0"/>
      <color rgb="FFFF00FF"/>
    </font>
    <font>
      <sz val="10.0"/>
      <color rgb="FF0000FF"/>
    </font>
    <font>
      <b/>
      <sz val="9.0"/>
      <color rgb="FF0000FF"/>
    </font>
    <font>
      <u/>
      <color rgb="FF0000FF"/>
    </font>
  </fonts>
  <fills count="13">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
      <patternFill patternType="solid">
        <fgColor rgb="FFD9D9D9"/>
        <bgColor rgb="FFD9D9D9"/>
      </patternFill>
    </fill>
    <fill>
      <patternFill patternType="solid">
        <fgColor rgb="FFEAFFF4"/>
        <bgColor rgb="FFEAFFF4"/>
      </patternFill>
    </fill>
    <fill>
      <patternFill patternType="solid">
        <fgColor rgb="FFCCCCCC"/>
        <bgColor rgb="FFCCCCCC"/>
      </patternFill>
    </fill>
    <fill>
      <patternFill patternType="solid">
        <fgColor rgb="FFB7E1CD"/>
        <bgColor rgb="FFB7E1CD"/>
      </patternFill>
    </fill>
    <fill>
      <patternFill patternType="solid">
        <fgColor rgb="FFEFEFEF"/>
        <bgColor rgb="FFEFEFEF"/>
      </patternFill>
    </fill>
    <fill>
      <patternFill patternType="solid">
        <fgColor rgb="FFEBEBEB"/>
        <bgColor rgb="FFEBEBEB"/>
      </patternFill>
    </fill>
    <fill>
      <patternFill patternType="solid">
        <fgColor rgb="FFFFEEEE"/>
        <bgColor rgb="FFFFEEEE"/>
      </patternFill>
    </fill>
  </fills>
  <borders count="9">
    <border>
      <left/>
      <right/>
      <top/>
      <bottom/>
    </border>
    <border>
      <left/>
      <right/>
      <top/>
      <bottom style="dashed">
        <color rgb="FFF6B26B"/>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dotted">
        <color rgb="FF000000"/>
      </bottom>
    </border>
    <border>
      <left style="thin">
        <color rgb="FF000000"/>
      </left>
      <right style="thin">
        <color rgb="FF000000"/>
      </right>
      <top style="dotted">
        <color rgb="FF000000"/>
      </top>
      <bottom style="dotted">
        <color rgb="FF000000"/>
      </bottom>
    </border>
    <border>
      <left/>
      <right style="thin">
        <color rgb="FF000000"/>
      </right>
      <top style="dotted">
        <color rgb="FF000000"/>
      </top>
      <bottom style="dotted">
        <color rgb="FF000000"/>
      </bottom>
    </border>
    <border>
      <left/>
      <right style="thin">
        <color rgb="FF000000"/>
      </right>
      <top/>
      <bottom/>
    </border>
  </borders>
  <cellStyleXfs count="1">
    <xf borderId="0" fillId="0" fontId="0" numFmtId="0" applyAlignment="1" applyFont="1"/>
  </cellStyleXfs>
  <cellXfs count="158">
    <xf borderId="0" fillId="0" fontId="0" numFmtId="0" xfId="0" applyAlignment="1" applyFont="1">
      <alignment/>
    </xf>
    <xf borderId="0" fillId="2" fontId="1" numFmtId="0" xfId="0" applyAlignment="1" applyFill="1" applyFont="1">
      <alignment horizontal="right" vertical="top"/>
    </xf>
    <xf borderId="0" fillId="2" fontId="1" numFmtId="0" xfId="0" applyAlignment="1" applyFont="1">
      <alignment vertical="top"/>
    </xf>
    <xf borderId="0" fillId="0" fontId="1" numFmtId="0" xfId="0" applyAlignment="1" applyFont="1">
      <alignment vertical="top"/>
    </xf>
    <xf borderId="0" fillId="0" fontId="1" numFmtId="0" xfId="0" applyAlignment="1" applyFont="1">
      <alignment/>
    </xf>
    <xf borderId="1" fillId="2" fontId="2" numFmtId="0" xfId="0" applyAlignment="1" applyBorder="1" applyFont="1">
      <alignment horizontal="right" vertical="top"/>
    </xf>
    <xf borderId="1" fillId="2" fontId="1" numFmtId="0" xfId="0" applyAlignment="1" applyBorder="1" applyFont="1">
      <alignment vertical="top"/>
    </xf>
    <xf borderId="1" fillId="0" fontId="3" numFmtId="0" xfId="0" applyBorder="1" applyFont="1"/>
    <xf borderId="1" fillId="2" fontId="2" numFmtId="0" xfId="0" applyAlignment="1" applyBorder="1" applyFont="1">
      <alignment horizontal="right" vertical="top"/>
    </xf>
    <xf borderId="0" fillId="2" fontId="1" numFmtId="0" xfId="0" applyAlignment="1" applyFont="1">
      <alignment horizontal="left" vertical="top"/>
    </xf>
    <xf borderId="0" fillId="0" fontId="1" numFmtId="0" xfId="0" applyFont="1"/>
    <xf borderId="0" fillId="0" fontId="3" numFmtId="0" xfId="0" applyAlignment="1" applyFont="1">
      <alignment vertical="top"/>
    </xf>
    <xf borderId="0" fillId="0" fontId="4" numFmtId="0" xfId="0" applyAlignment="1" applyFont="1">
      <alignment vertical="top"/>
    </xf>
    <xf borderId="0" fillId="0" fontId="4" numFmtId="0" xfId="0" applyAlignment="1" applyFont="1">
      <alignment vertical="top"/>
    </xf>
    <xf borderId="0" fillId="0" fontId="4" numFmtId="0" xfId="0" applyFont="1"/>
    <xf borderId="0" fillId="0" fontId="5" numFmtId="0" xfId="0" applyAlignment="1" applyFont="1">
      <alignment vertical="top"/>
    </xf>
    <xf borderId="0" fillId="0" fontId="3" numFmtId="0" xfId="0" applyAlignment="1" applyFont="1">
      <alignment vertical="top"/>
    </xf>
    <xf borderId="0" fillId="0" fontId="3" numFmtId="0" xfId="0" applyAlignment="1" applyFont="1">
      <alignment/>
    </xf>
    <xf borderId="0" fillId="0" fontId="6" numFmtId="0" xfId="0" applyAlignment="1" applyFont="1">
      <alignment/>
    </xf>
    <xf borderId="0" fillId="3" fontId="1" numFmtId="0" xfId="0" applyAlignment="1" applyFill="1" applyFont="1">
      <alignment horizontal="left"/>
    </xf>
    <xf borderId="2" fillId="4" fontId="7" numFmtId="0" xfId="0" applyAlignment="1" applyBorder="1" applyFill="1" applyFont="1">
      <alignment horizontal="center" vertical="center"/>
    </xf>
    <xf borderId="3" fillId="0" fontId="8" numFmtId="0" xfId="0" applyAlignment="1" applyBorder="1" applyFont="1">
      <alignment horizontal="center" vertical="center"/>
    </xf>
    <xf borderId="4" fillId="4" fontId="7" numFmtId="0" xfId="0" applyAlignment="1" applyBorder="1" applyFont="1">
      <alignment horizontal="center" vertical="center"/>
    </xf>
    <xf borderId="5" fillId="0" fontId="6" numFmtId="0" xfId="0" applyAlignment="1" applyBorder="1" applyFont="1">
      <alignment/>
    </xf>
    <xf borderId="5" fillId="0" fontId="3" numFmtId="0" xfId="0" applyAlignment="1" applyBorder="1" applyFont="1">
      <alignment/>
    </xf>
    <xf borderId="5" fillId="0" fontId="3" numFmtId="0" xfId="0" applyAlignment="1" applyBorder="1" applyFont="1">
      <alignment/>
    </xf>
    <xf borderId="6" fillId="0" fontId="6" numFmtId="0" xfId="0" applyAlignment="1" applyBorder="1" applyFont="1">
      <alignment/>
    </xf>
    <xf borderId="6" fillId="0" fontId="3" numFmtId="0" xfId="0" applyAlignment="1" applyBorder="1" applyFont="1">
      <alignment/>
    </xf>
    <xf borderId="6" fillId="0" fontId="3" numFmtId="0" xfId="0" applyAlignment="1" applyBorder="1" applyFont="1">
      <alignment/>
    </xf>
    <xf borderId="0" fillId="0" fontId="3" numFmtId="0" xfId="0" applyAlignment="1" applyFont="1">
      <alignment/>
    </xf>
    <xf borderId="6" fillId="0" fontId="3" numFmtId="0" xfId="0" applyAlignment="1" applyBorder="1" applyFont="1">
      <alignment vertical="top"/>
    </xf>
    <xf borderId="6" fillId="0" fontId="9" numFmtId="0" xfId="0" applyAlignment="1" applyBorder="1" applyFont="1">
      <alignment/>
    </xf>
    <xf borderId="7" fillId="0" fontId="10" numFmtId="0" xfId="0" applyAlignment="1" applyBorder="1" applyFont="1">
      <alignment/>
    </xf>
    <xf borderId="7" fillId="0" fontId="10" numFmtId="0" xfId="0" applyAlignment="1" applyBorder="1" applyFont="1">
      <alignment/>
    </xf>
    <xf borderId="6" fillId="0" fontId="3" numFmtId="0" xfId="0" applyBorder="1" applyFont="1"/>
    <xf borderId="6" fillId="0" fontId="6" numFmtId="0" xfId="0" applyBorder="1" applyFont="1"/>
    <xf borderId="0" fillId="0" fontId="4" numFmtId="0" xfId="0" applyAlignment="1" applyFont="1">
      <alignment horizontal="right" vertical="center"/>
    </xf>
    <xf borderId="0" fillId="0" fontId="11" numFmtId="0" xfId="0" applyAlignment="1" applyFont="1">
      <alignment horizontal="left" vertical="top"/>
    </xf>
    <xf borderId="0" fillId="0" fontId="12" numFmtId="0" xfId="0" applyAlignment="1" applyFont="1">
      <alignment horizontal="center" vertical="top"/>
    </xf>
    <xf borderId="8" fillId="0" fontId="13" numFmtId="0" xfId="0" applyAlignment="1" applyBorder="1" applyFont="1">
      <alignment horizontal="center" vertical="center"/>
    </xf>
    <xf borderId="0" fillId="5" fontId="13" numFmtId="0" xfId="0" applyAlignment="1" applyFill="1" applyFont="1">
      <alignment horizontal="center" vertical="center"/>
    </xf>
    <xf borderId="0" fillId="5" fontId="13" numFmtId="0" xfId="0" applyAlignment="1" applyFont="1">
      <alignment horizontal="center"/>
    </xf>
    <xf borderId="0" fillId="0" fontId="11" numFmtId="0" xfId="0" applyAlignment="1" applyFont="1">
      <alignment horizontal="left" vertical="top"/>
    </xf>
    <xf borderId="0" fillId="0" fontId="11" numFmtId="0" xfId="0" applyAlignment="1" applyFont="1">
      <alignment horizontal="center" vertical="top"/>
    </xf>
    <xf borderId="0" fillId="0" fontId="14" numFmtId="0" xfId="0" applyAlignment="1" applyFont="1">
      <alignment horizontal="left" vertical="top"/>
    </xf>
    <xf borderId="0" fillId="6" fontId="14" numFmtId="0" xfId="0" applyAlignment="1" applyFill="1" applyFont="1">
      <alignment horizontal="center" vertical="top"/>
    </xf>
    <xf borderId="0" fillId="7" fontId="11" numFmtId="0" xfId="0" applyAlignment="1" applyFill="1" applyFont="1">
      <alignment horizontal="left"/>
    </xf>
    <xf borderId="0" fillId="0" fontId="11" numFmtId="0" xfId="0" applyAlignment="1" applyFont="1">
      <alignment horizontal="left" vertical="top"/>
    </xf>
    <xf borderId="0" fillId="8" fontId="14" numFmtId="0" xfId="0" applyAlignment="1" applyFill="1" applyFont="1">
      <alignment horizontal="center" vertical="top"/>
    </xf>
    <xf borderId="0" fillId="0" fontId="11" numFmtId="0" xfId="0" applyAlignment="1" applyFont="1">
      <alignment/>
    </xf>
    <xf borderId="8" fillId="0" fontId="13" numFmtId="0" xfId="0" applyAlignment="1" applyBorder="1" applyFont="1">
      <alignment horizontal="center"/>
    </xf>
    <xf borderId="0" fillId="0" fontId="11" numFmtId="0" xfId="0" applyAlignment="1" applyFont="1">
      <alignment/>
    </xf>
    <xf borderId="0" fillId="7" fontId="11" numFmtId="0" xfId="0" applyAlignment="1" applyFont="1">
      <alignment horizontal="left" vertical="top"/>
    </xf>
    <xf borderId="0" fillId="7" fontId="11" numFmtId="0" xfId="0" applyAlignment="1" applyFont="1">
      <alignment horizontal="left"/>
    </xf>
    <xf borderId="0" fillId="7" fontId="11" numFmtId="0" xfId="0" applyAlignment="1" applyFont="1">
      <alignment/>
    </xf>
    <xf borderId="8" fillId="9" fontId="13" numFmtId="0" xfId="0" applyAlignment="1" applyBorder="1" applyFill="1" applyFont="1">
      <alignment horizontal="center"/>
    </xf>
    <xf borderId="0" fillId="7" fontId="11" numFmtId="0" xfId="0" applyAlignment="1" applyFont="1">
      <alignment horizontal="left" vertical="top"/>
    </xf>
    <xf borderId="0" fillId="0" fontId="13" numFmtId="0" xfId="0" applyAlignment="1" applyFont="1">
      <alignment/>
    </xf>
    <xf borderId="8" fillId="0" fontId="13" numFmtId="0" xfId="0" applyAlignment="1" applyBorder="1" applyFont="1">
      <alignment horizontal="center"/>
    </xf>
    <xf borderId="0" fillId="0" fontId="11" numFmtId="0" xfId="0" applyAlignment="1" applyFont="1">
      <alignment/>
    </xf>
    <xf borderId="8" fillId="0" fontId="11" numFmtId="0" xfId="0" applyAlignment="1" applyBorder="1" applyFont="1">
      <alignment/>
    </xf>
    <xf borderId="0" fillId="10" fontId="11" numFmtId="0" xfId="0" applyAlignment="1" applyFill="1" applyFont="1">
      <alignment/>
    </xf>
    <xf borderId="0" fillId="7" fontId="11" numFmtId="0" xfId="0" applyAlignment="1" applyFont="1">
      <alignment horizontal="left"/>
    </xf>
    <xf borderId="8" fillId="9" fontId="13" numFmtId="0" xfId="0" applyAlignment="1" applyBorder="1" applyFont="1">
      <alignment horizontal="center"/>
    </xf>
    <xf borderId="0" fillId="10" fontId="11" numFmtId="0" xfId="0" applyAlignment="1" applyFont="1">
      <alignment/>
    </xf>
    <xf borderId="8" fillId="0" fontId="13" numFmtId="0" xfId="0" applyAlignment="1" applyBorder="1" applyFont="1">
      <alignment horizontal="center"/>
    </xf>
    <xf borderId="0" fillId="7" fontId="11" numFmtId="0" xfId="0" applyAlignment="1" applyFont="1">
      <alignment/>
    </xf>
    <xf borderId="0" fillId="11" fontId="11" numFmtId="0" xfId="0" applyAlignment="1" applyFill="1" applyFont="1">
      <alignment horizontal="left"/>
    </xf>
    <xf borderId="0" fillId="10" fontId="11" numFmtId="0" xfId="0" applyAlignment="1" applyFont="1">
      <alignment horizontal="left" vertical="top"/>
    </xf>
    <xf borderId="0" fillId="7" fontId="15" numFmtId="0" xfId="0" applyAlignment="1" applyFont="1">
      <alignment horizontal="left" vertical="top"/>
    </xf>
    <xf borderId="0" fillId="7" fontId="15" numFmtId="0" xfId="0" applyAlignment="1" applyFont="1">
      <alignment horizontal="left" vertical="top"/>
    </xf>
    <xf borderId="0" fillId="11" fontId="16" numFmtId="0" xfId="0" applyAlignment="1" applyFont="1">
      <alignment horizontal="left"/>
    </xf>
    <xf borderId="8" fillId="9" fontId="13" numFmtId="0" xfId="0" applyAlignment="1" applyBorder="1" applyFont="1">
      <alignment horizontal="center"/>
    </xf>
    <xf borderId="0" fillId="0" fontId="13" numFmtId="0" xfId="0" applyAlignment="1" applyFont="1">
      <alignment/>
    </xf>
    <xf borderId="0" fillId="7" fontId="17" numFmtId="0" xfId="0" applyAlignment="1" applyFont="1">
      <alignment/>
    </xf>
    <xf borderId="0" fillId="0" fontId="13" numFmtId="0" xfId="0" applyAlignment="1" applyFont="1">
      <alignment horizontal="left" vertical="top"/>
    </xf>
    <xf borderId="0" fillId="0" fontId="13" numFmtId="0" xfId="0" applyAlignment="1" applyFont="1">
      <alignment/>
    </xf>
    <xf borderId="0" fillId="3" fontId="11" numFmtId="0" xfId="0" applyAlignment="1" applyFont="1">
      <alignment horizontal="left" vertical="top"/>
    </xf>
    <xf borderId="0" fillId="7" fontId="1" numFmtId="0" xfId="0" applyAlignment="1" applyFont="1">
      <alignment/>
    </xf>
    <xf borderId="0" fillId="7" fontId="1" numFmtId="0" xfId="0" applyAlignment="1" applyFont="1">
      <alignment/>
    </xf>
    <xf borderId="0" fillId="6" fontId="14" numFmtId="0" xfId="0" applyAlignment="1" applyFont="1">
      <alignment horizontal="center" vertical="top"/>
    </xf>
    <xf borderId="0" fillId="6" fontId="1" numFmtId="0" xfId="0" applyAlignment="1" applyFont="1">
      <alignment/>
    </xf>
    <xf borderId="8" fillId="0" fontId="1" numFmtId="0" xfId="0" applyAlignment="1" applyBorder="1" applyFont="1">
      <alignment/>
    </xf>
    <xf borderId="0" fillId="0" fontId="1" numFmtId="0" xfId="0" applyAlignment="1" applyFont="1">
      <alignment/>
    </xf>
    <xf borderId="0" fillId="10" fontId="1" numFmtId="0" xfId="0" applyAlignment="1" applyFont="1">
      <alignment/>
    </xf>
    <xf borderId="0" fillId="3" fontId="1" numFmtId="0" xfId="0" applyAlignment="1" applyFont="1">
      <alignment/>
    </xf>
    <xf borderId="0" fillId="7" fontId="11" numFmtId="0" xfId="0" applyAlignment="1" applyFont="1">
      <alignment horizontal="left" vertical="top"/>
    </xf>
    <xf borderId="0" fillId="0" fontId="11" numFmtId="0" xfId="0" applyAlignment="1" applyFont="1">
      <alignment horizontal="left" vertical="top" wrapText="1"/>
    </xf>
    <xf borderId="8" fillId="5" fontId="13" numFmtId="0" xfId="0" applyAlignment="1" applyBorder="1" applyFont="1">
      <alignment horizontal="center" vertical="center"/>
    </xf>
    <xf borderId="0" fillId="5" fontId="18" numFmtId="0" xfId="0" applyAlignment="1" applyFont="1">
      <alignment horizontal="center" vertical="center"/>
    </xf>
    <xf borderId="0" fillId="5" fontId="18" numFmtId="0" xfId="0" applyAlignment="1" applyFont="1">
      <alignment horizontal="center"/>
    </xf>
    <xf borderId="0" fillId="5" fontId="19" numFmtId="0" xfId="0" applyAlignment="1" applyFont="1">
      <alignment horizontal="center"/>
    </xf>
    <xf borderId="0" fillId="6" fontId="20" numFmtId="0" xfId="0" applyAlignment="1" applyFont="1">
      <alignment horizontal="left" vertical="top"/>
    </xf>
    <xf borderId="0" fillId="6" fontId="21" numFmtId="0" xfId="0" applyAlignment="1" applyFont="1">
      <alignment horizontal="center" vertical="top"/>
    </xf>
    <xf borderId="0" fillId="0" fontId="22" numFmtId="0" xfId="0" applyAlignment="1" applyFont="1">
      <alignment horizontal="left" vertical="top"/>
    </xf>
    <xf borderId="0" fillId="6" fontId="20" numFmtId="0" xfId="0" applyAlignment="1" applyFont="1">
      <alignment horizontal="center" vertical="top"/>
    </xf>
    <xf borderId="0" fillId="7" fontId="22" numFmtId="0" xfId="0" applyAlignment="1" applyFont="1">
      <alignment horizontal="left" vertical="top"/>
    </xf>
    <xf borderId="0" fillId="7" fontId="22" numFmtId="0" xfId="0" applyAlignment="1" applyFont="1">
      <alignment/>
    </xf>
    <xf borderId="0" fillId="5" fontId="18" numFmtId="0" xfId="0" applyAlignment="1" applyFont="1">
      <alignment horizontal="center" wrapText="1"/>
    </xf>
    <xf borderId="0" fillId="0" fontId="11" numFmtId="0" xfId="0" applyFont="1"/>
    <xf borderId="0" fillId="6" fontId="14" numFmtId="0" xfId="0" applyAlignment="1" applyFont="1">
      <alignment horizontal="center" vertical="top" wrapText="1"/>
    </xf>
    <xf borderId="0" fillId="0" fontId="11" numFmtId="0" xfId="0" applyAlignment="1" applyFont="1">
      <alignment horizontal="left" vertical="top"/>
    </xf>
    <xf borderId="0" fillId="11" fontId="22" numFmtId="0" xfId="0" applyAlignment="1" applyFont="1">
      <alignment horizontal="left" wrapText="1"/>
    </xf>
    <xf borderId="0" fillId="7" fontId="11" numFmtId="0" xfId="0" applyAlignment="1" applyFont="1">
      <alignment horizontal="left" vertical="top"/>
    </xf>
    <xf borderId="0" fillId="7" fontId="11" numFmtId="0" xfId="0" applyAlignment="1" applyFont="1">
      <alignment horizontal="left" vertical="top" wrapText="1"/>
    </xf>
    <xf borderId="0" fillId="7" fontId="11" numFmtId="0" xfId="0" applyAlignment="1" applyFont="1">
      <alignment horizontal="left" vertical="top"/>
    </xf>
    <xf borderId="0" fillId="7" fontId="11" numFmtId="0" xfId="0" applyAlignment="1" applyFont="1">
      <alignment wrapText="1"/>
    </xf>
    <xf borderId="0" fillId="0" fontId="23" numFmtId="0" xfId="0" applyAlignment="1" applyFont="1">
      <alignment horizontal="left" vertical="top"/>
    </xf>
    <xf borderId="0" fillId="0" fontId="24" numFmtId="0" xfId="0" applyAlignment="1" applyFont="1">
      <alignment horizontal="left" vertical="top" wrapText="1"/>
    </xf>
    <xf borderId="0" fillId="0" fontId="25" numFmtId="0" xfId="0" applyAlignment="1" applyFont="1">
      <alignment horizontal="left" vertical="top" wrapText="1"/>
    </xf>
    <xf borderId="0" fillId="11" fontId="26" numFmtId="0" xfId="0" applyAlignment="1" applyFont="1">
      <alignment horizontal="left" wrapText="1"/>
    </xf>
    <xf borderId="0" fillId="7" fontId="25" numFmtId="0" xfId="0" applyAlignment="1" applyFont="1">
      <alignment wrapText="1"/>
    </xf>
    <xf borderId="0" fillId="7" fontId="24" numFmtId="0" xfId="0" applyAlignment="1" applyFont="1">
      <alignment wrapText="1"/>
    </xf>
    <xf borderId="0" fillId="0" fontId="23" numFmtId="0" xfId="0" applyAlignment="1" applyFont="1">
      <alignment horizontal="left" vertical="top" wrapText="1"/>
    </xf>
    <xf borderId="0" fillId="0" fontId="13" numFmtId="0" xfId="0" applyAlignment="1" applyFont="1">
      <alignment horizontal="center" vertical="center"/>
    </xf>
    <xf borderId="8" fillId="5" fontId="4" numFmtId="0" xfId="0" applyAlignment="1" applyBorder="1" applyFont="1">
      <alignment horizontal="center" vertical="center"/>
    </xf>
    <xf borderId="0" fillId="5" fontId="27" numFmtId="0" xfId="0" applyAlignment="1" applyFont="1">
      <alignment horizontal="center" vertical="center"/>
    </xf>
    <xf borderId="0" fillId="5" fontId="28" numFmtId="0" xfId="0" applyAlignment="1" applyFont="1">
      <alignment horizontal="center"/>
    </xf>
    <xf borderId="0" fillId="5" fontId="28" numFmtId="0" xfId="0" applyAlignment="1" applyFont="1">
      <alignment horizontal="center" wrapText="1"/>
    </xf>
    <xf borderId="0" fillId="5" fontId="29" numFmtId="0" xfId="0" applyAlignment="1" applyFont="1">
      <alignment horizontal="center" wrapText="1"/>
    </xf>
    <xf borderId="8" fillId="0" fontId="4" numFmtId="0" xfId="0" applyAlignment="1" applyBorder="1" applyFont="1">
      <alignment horizontal="center" vertical="center"/>
    </xf>
    <xf borderId="0" fillId="6" fontId="30" numFmtId="0" xfId="0" applyAlignment="1" applyFont="1">
      <alignment horizontal="center" vertical="top" wrapText="1"/>
    </xf>
    <xf borderId="8" fillId="9" fontId="2" numFmtId="0" xfId="0" applyAlignment="1" applyBorder="1" applyFont="1">
      <alignment horizontal="center"/>
    </xf>
    <xf borderId="0" fillId="0" fontId="1" numFmtId="0" xfId="0" applyAlignment="1" applyFont="1">
      <alignment/>
    </xf>
    <xf borderId="0" fillId="12" fontId="11" numFmtId="0" xfId="0" applyAlignment="1" applyFill="1" applyFont="1">
      <alignment horizontal="left" vertical="top"/>
    </xf>
    <xf borderId="0" fillId="12" fontId="14" numFmtId="0" xfId="0" applyAlignment="1" applyFont="1">
      <alignment horizontal="left" vertical="top"/>
    </xf>
    <xf borderId="0" fillId="12" fontId="1" numFmtId="0" xfId="0" applyAlignment="1" applyFont="1">
      <alignment/>
    </xf>
    <xf borderId="0" fillId="12" fontId="14" numFmtId="0" xfId="0" applyAlignment="1" applyFont="1">
      <alignment horizontal="left" vertical="top"/>
    </xf>
    <xf borderId="0" fillId="12" fontId="31" numFmtId="0" xfId="0" applyAlignment="1" applyFont="1">
      <alignment/>
    </xf>
    <xf borderId="0" fillId="0" fontId="22" numFmtId="0" xfId="0" applyAlignment="1" applyFont="1">
      <alignment horizontal="left" vertical="top" wrapText="1"/>
    </xf>
    <xf borderId="0" fillId="0" fontId="32" numFmtId="0" xfId="0" applyAlignment="1" applyFont="1">
      <alignment wrapText="1"/>
    </xf>
    <xf borderId="0" fillId="0" fontId="1" numFmtId="0" xfId="0" applyAlignment="1" applyFont="1">
      <alignment wrapText="1"/>
    </xf>
    <xf borderId="0" fillId="0" fontId="33" numFmtId="0" xfId="0" applyAlignment="1" applyFont="1">
      <alignment wrapText="1"/>
    </xf>
    <xf borderId="0" fillId="11" fontId="32" numFmtId="0" xfId="0" applyAlignment="1" applyFont="1">
      <alignment horizontal="left" wrapText="1"/>
    </xf>
    <xf borderId="0" fillId="0" fontId="15" numFmtId="0" xfId="0" applyAlignment="1" applyFont="1">
      <alignment horizontal="left" vertical="top"/>
    </xf>
    <xf borderId="0" fillId="7" fontId="1" numFmtId="0" xfId="0" applyAlignment="1" applyFont="1">
      <alignment wrapText="1"/>
    </xf>
    <xf borderId="0" fillId="7" fontId="32" numFmtId="0" xfId="0" applyAlignment="1" applyFont="1">
      <alignment wrapText="1"/>
    </xf>
    <xf borderId="0" fillId="0" fontId="1" numFmtId="0" xfId="0" applyAlignment="1" applyFont="1">
      <alignment/>
    </xf>
    <xf borderId="0" fillId="0" fontId="26" numFmtId="0" xfId="0" applyAlignment="1" applyFont="1">
      <alignment horizontal="left" vertical="top" wrapText="1"/>
    </xf>
    <xf borderId="0" fillId="5" fontId="19" numFmtId="0" xfId="0" applyAlignment="1" applyFont="1">
      <alignment horizontal="center" wrapText="1"/>
    </xf>
    <xf borderId="0" fillId="3" fontId="11" numFmtId="0" xfId="0" applyAlignment="1" applyFont="1">
      <alignment/>
    </xf>
    <xf borderId="0" fillId="7" fontId="11" numFmtId="0" xfId="0" applyAlignment="1" applyFont="1">
      <alignment/>
    </xf>
    <xf borderId="0" fillId="0" fontId="22" numFmtId="0" xfId="0" applyAlignment="1" applyFont="1">
      <alignment wrapText="1"/>
    </xf>
    <xf borderId="0" fillId="10" fontId="1" numFmtId="0" xfId="0" applyAlignment="1" applyFont="1">
      <alignment/>
    </xf>
    <xf borderId="0" fillId="0" fontId="34" numFmtId="0" xfId="0" applyAlignment="1" applyFont="1">
      <alignment horizontal="left" vertical="top" wrapText="1"/>
    </xf>
    <xf borderId="0" fillId="7" fontId="11" numFmtId="0" xfId="0" applyAlignment="1" applyFont="1">
      <alignment vertical="top"/>
    </xf>
    <xf borderId="0" fillId="7" fontId="22" numFmtId="0" xfId="0" applyAlignment="1" applyFont="1">
      <alignment wrapText="1"/>
    </xf>
    <xf borderId="0" fillId="7" fontId="11" numFmtId="0" xfId="0" applyAlignment="1" applyFont="1">
      <alignment horizontal="left" vertical="top"/>
    </xf>
    <xf borderId="0" fillId="7" fontId="24" numFmtId="0" xfId="0" applyAlignment="1" applyFont="1">
      <alignment horizontal="left" vertical="top"/>
    </xf>
    <xf borderId="0" fillId="7" fontId="11" numFmtId="3" xfId="0" applyAlignment="1" applyFont="1" applyNumberFormat="1">
      <alignment horizontal="left" vertical="top"/>
    </xf>
    <xf borderId="0" fillId="7" fontId="26" numFmtId="0" xfId="0" applyAlignment="1" applyFont="1">
      <alignment horizontal="left" vertical="top"/>
    </xf>
    <xf borderId="0" fillId="0" fontId="24" numFmtId="0" xfId="0" applyAlignment="1" applyFont="1">
      <alignment horizontal="left" vertical="top"/>
    </xf>
    <xf borderId="0" fillId="5" fontId="4" numFmtId="0" xfId="0" applyAlignment="1" applyFont="1">
      <alignment horizontal="center" vertical="center"/>
    </xf>
    <xf borderId="0" fillId="5" fontId="2" numFmtId="0" xfId="0" applyAlignment="1" applyFont="1">
      <alignment horizontal="center"/>
    </xf>
    <xf borderId="0" fillId="5" fontId="2" numFmtId="0" xfId="0" applyAlignment="1" applyFont="1">
      <alignment horizontal="center" wrapText="1"/>
    </xf>
    <xf borderId="0" fillId="12" fontId="11" numFmtId="0" xfId="0" applyAlignment="1" applyFont="1">
      <alignment horizontal="left" wrapText="1"/>
    </xf>
    <xf borderId="0" fillId="0" fontId="35" numFmtId="0" xfId="0" applyAlignment="1" applyFont="1">
      <alignment/>
    </xf>
    <xf borderId="0" fillId="0" fontId="3" numFmtId="0" xfId="0" applyAlignment="1" applyFont="1">
      <alignment/>
    </xf>
  </cellXfs>
  <cellStyles count="1">
    <cellStyle xfId="0" name="Normal" builtinId="0"/>
  </cellStyles>
  <dxfs count="12">
    <dxf>
      <font>
        <color rgb="FF38761D"/>
      </font>
      <fill>
        <patternFill patternType="solid">
          <fgColor rgb="FFD9EAD3"/>
          <bgColor rgb="FFD9EAD3"/>
        </patternFill>
      </fill>
      <alignment/>
      <border>
        <left/>
        <right/>
        <top/>
        <bottom/>
      </border>
    </dxf>
    <dxf>
      <font/>
      <fill>
        <patternFill patternType="solid">
          <fgColor rgb="FFF3F3F3"/>
          <bgColor rgb="FFF3F3F3"/>
        </patternFill>
      </fill>
      <alignment/>
      <border>
        <left/>
        <right/>
        <top/>
        <bottom/>
      </border>
    </dxf>
    <dxf>
      <font/>
      <fill>
        <patternFill patternType="solid">
          <fgColor rgb="FFA4C2F4"/>
          <bgColor rgb="FFA4C2F4"/>
        </patternFill>
      </fill>
      <alignment/>
      <border>
        <left/>
        <right/>
        <top/>
        <bottom/>
      </border>
    </dxf>
    <dxf>
      <font>
        <b/>
        <i/>
      </font>
      <fill>
        <patternFill patternType="solid">
          <fgColor rgb="FFFCE8B2"/>
          <bgColor rgb="FFFCE8B2"/>
        </patternFill>
      </fill>
      <alignment/>
      <border>
        <left/>
        <right/>
        <top/>
        <bottom/>
      </border>
    </dxf>
    <dxf>
      <font/>
      <fill>
        <patternFill patternType="solid">
          <fgColor rgb="FFFFEEEE"/>
          <bgColor rgb="FFFFEEEE"/>
        </patternFill>
      </fill>
      <alignment/>
      <border>
        <left/>
        <right/>
        <top/>
        <bottom/>
      </border>
    </dxf>
    <dxf>
      <font/>
      <fill>
        <patternFill patternType="solid">
          <fgColor rgb="FFEAFFF4"/>
          <bgColor rgb="FFEAFFF4"/>
        </patternFill>
      </fill>
      <alignment/>
      <border>
        <left/>
        <right/>
        <top/>
        <bottom/>
      </border>
    </dxf>
    <dxf>
      <font>
        <strike/>
      </font>
      <fill>
        <patternFill patternType="solid">
          <fgColor rgb="FFEFEFEF"/>
          <bgColor rgb="FFEFEFEF"/>
        </patternFill>
      </fill>
      <alignment/>
      <border>
        <left/>
        <right/>
        <top/>
        <bottom/>
      </border>
    </dxf>
    <dxf>
      <font/>
      <fill>
        <patternFill patternType="solid">
          <fgColor rgb="FFEA9999"/>
          <bgColor rgb="FFEA9999"/>
        </patternFill>
      </fill>
      <alignment/>
      <border>
        <left/>
        <right/>
        <top/>
        <bottom/>
      </border>
    </dxf>
    <dxf>
      <font/>
      <fill>
        <patternFill patternType="solid">
          <fgColor rgb="FFB7E1CD"/>
          <bgColor rgb="FFB7E1CD"/>
        </patternFill>
      </fill>
      <alignment/>
      <border>
        <left/>
        <right/>
        <top/>
        <bottom/>
      </border>
    </dxf>
    <dxf>
      <font/>
      <fill>
        <patternFill patternType="solid">
          <fgColor rgb="FF6AA84F"/>
          <bgColor rgb="FF6AA84F"/>
        </patternFill>
      </fill>
      <alignment/>
      <border>
        <left/>
        <right/>
        <top/>
        <bottom/>
      </border>
    </dxf>
    <dxf>
      <font/>
      <fill>
        <patternFill patternType="solid">
          <fgColor rgb="FFC27BA0"/>
          <bgColor rgb="FFC27BA0"/>
        </patternFill>
      </fill>
      <alignment/>
      <border>
        <left/>
        <right/>
        <top/>
        <bottom/>
      </border>
    </dxf>
    <dxf>
      <font/>
      <fill>
        <patternFill patternType="solid">
          <fgColor rgb="FFF1C232"/>
          <bgColor rgb="FFF1C232"/>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comments" Target="../comments.xml"/><Relationship Id="rId2" Type="http://schemas.openxmlformats.org/officeDocument/2006/relationships/drawing" Target="../drawings/worksheetdrawing1.xml"/><Relationship Id="rId3" Type="http://schemas.openxmlformats.org/officeDocument/2006/relationships/vmlDrawing" Target="../drawings/vmlDrawing.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document/d/1n-o78Ol7ichQJA-m-luCZDE_-RBLkysrkdnvXSewtgU/edit#" TargetMode="External"/><Relationship Id="rId3" Type="http://schemas.openxmlformats.org/officeDocument/2006/relationships/hyperlink" Target="https://jira.techfinancials.com/browse/TFAP-57" TargetMode="External"/><Relationship Id="rId4" Type="http://schemas.openxmlformats.org/officeDocument/2006/relationships/hyperlink" Target="https://jira.techfinancials.com/browse/TFAP-57" TargetMode="External"/><Relationship Id="rId5" Type="http://schemas.openxmlformats.org/officeDocument/2006/relationships/hyperlink" Target="https://jira.techfinancials.com/browse/TFAP-57" TargetMode="External"/><Relationship Id="rId6" Type="http://schemas.openxmlformats.org/officeDocument/2006/relationships/hyperlink" Target="https://jira.techfinancials.com/browse/TFAP-57" TargetMode="External"/><Relationship Id="rId7" Type="http://schemas.openxmlformats.org/officeDocument/2006/relationships/drawing" Target="../drawings/worksheetdrawing4.xml"/><Relationship Id="rId8"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jira.techfinancials.com/browse/TFAP-260" TargetMode="External"/><Relationship Id="rId3" Type="http://schemas.openxmlformats.org/officeDocument/2006/relationships/hyperlink" Target="https://jira.techfinancials.com/browse/TFAP-260" TargetMode="External"/><Relationship Id="rId4" Type="http://schemas.openxmlformats.org/officeDocument/2006/relationships/hyperlink" Target="https://jira.techfinancials.com/browse/TFAP-260" TargetMode="External"/><Relationship Id="rId9" Type="http://schemas.openxmlformats.org/officeDocument/2006/relationships/vmlDrawing" Target="../drawings/vmlDrawing5.vml"/><Relationship Id="rId5" Type="http://schemas.openxmlformats.org/officeDocument/2006/relationships/hyperlink" Target="https://jira.techfinancials.com/browse/TFAP-260" TargetMode="External"/><Relationship Id="rId6" Type="http://schemas.openxmlformats.org/officeDocument/2006/relationships/hyperlink" Target="https://jira.techfinancials.com/browse/TFAP-260" TargetMode="External"/><Relationship Id="rId7" Type="http://schemas.openxmlformats.org/officeDocument/2006/relationships/hyperlink" Target="https://jira.techfinancials.com/browse/TFAP-260" TargetMode="External"/><Relationship Id="rId8"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worksheet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worksheet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worksheet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worksheet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hyperlink" Target="https://docs.google.com/a/techfinancials.com/spreadsheets/d/1tfHj8z31nZAySbjip7A1RZCYA4yDBT-5VZ9LguLI5ek/edit" TargetMode="External"/><Relationship Id="rId2" Type="http://schemas.openxmlformats.org/officeDocument/2006/relationships/hyperlink" Target="https://docs.google.com/a/techfinancials.com/document/d/18vM6hloqs4BSKNe1TL4ZQ5DmUfxNNOP00uVyAGjxxPE/edit" TargetMode="External"/><Relationship Id="rId3" Type="http://schemas.openxmlformats.org/officeDocument/2006/relationships/hyperlink" Target="https://docs.google.com/a/techfinancials.com/spreadsheet/ccc?key=0AqfSVIr0f04sdFVlcFE0dmZRanIyaktsUUVrTlc4RWc" TargetMode="External"/><Relationship Id="rId4"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9.71"/>
    <col customWidth="1" min="3" max="3" width="32.0"/>
  </cols>
  <sheetData>
    <row r="1">
      <c r="A1" s="1"/>
      <c r="B1" s="2"/>
      <c r="C1" s="2"/>
      <c r="D1" s="2"/>
      <c r="E1" s="2"/>
      <c r="F1" s="3"/>
      <c r="G1" s="3"/>
      <c r="H1" s="4"/>
      <c r="I1" s="4"/>
      <c r="J1" s="4"/>
      <c r="K1" s="4"/>
      <c r="L1" s="4"/>
      <c r="M1" s="4"/>
      <c r="N1" s="4"/>
      <c r="O1" s="4"/>
      <c r="P1" s="4"/>
      <c r="Q1" s="4"/>
      <c r="R1" s="4"/>
    </row>
    <row r="2">
      <c r="A2" s="5" t="s">
        <v>0</v>
      </c>
      <c r="B2" s="6" t="s">
        <v>1</v>
      </c>
      <c r="C2" s="7"/>
      <c r="D2" s="7"/>
      <c r="E2" s="7"/>
      <c r="F2" s="3"/>
      <c r="G2" s="3"/>
      <c r="H2" s="4"/>
      <c r="I2" s="4"/>
      <c r="J2" s="4"/>
      <c r="K2" s="4"/>
      <c r="L2" s="4"/>
      <c r="M2" s="4"/>
      <c r="N2" s="4"/>
      <c r="O2" s="4"/>
      <c r="P2" s="4"/>
      <c r="Q2" s="4"/>
      <c r="R2" s="4"/>
    </row>
    <row r="3">
      <c r="A3" s="8" t="s">
        <v>2</v>
      </c>
      <c r="B3" s="9" t="s">
        <v>3</v>
      </c>
      <c r="F3" s="3"/>
      <c r="G3" s="3"/>
      <c r="H3" s="10"/>
      <c r="I3" s="10"/>
      <c r="J3" s="10"/>
      <c r="K3" s="10"/>
      <c r="L3" s="10"/>
      <c r="M3" s="10"/>
      <c r="N3" s="10"/>
      <c r="O3" s="10"/>
      <c r="P3" s="10"/>
      <c r="Q3" s="10"/>
      <c r="R3" s="10"/>
    </row>
    <row r="4">
      <c r="A4" s="8" t="s">
        <v>4</v>
      </c>
      <c r="B4" s="6" t="s">
        <v>5</v>
      </c>
      <c r="C4" s="7"/>
      <c r="D4" s="7"/>
      <c r="E4" s="7"/>
      <c r="F4" s="3"/>
      <c r="G4" s="3"/>
      <c r="H4" s="10"/>
      <c r="I4" s="10"/>
      <c r="J4" s="10"/>
      <c r="K4" s="10"/>
      <c r="L4" s="10"/>
      <c r="M4" s="10"/>
      <c r="N4" s="10"/>
      <c r="O4" s="10"/>
      <c r="P4" s="10"/>
      <c r="Q4" s="10"/>
      <c r="R4" s="10"/>
    </row>
    <row r="5">
      <c r="A5" s="11"/>
      <c r="B5" s="11"/>
      <c r="C5" s="11"/>
      <c r="D5" s="11"/>
      <c r="E5" s="11"/>
      <c r="F5" s="11"/>
      <c r="G5" s="11"/>
    </row>
    <row r="6">
      <c r="A6" s="12" t="s">
        <v>6</v>
      </c>
      <c r="B6" s="12" t="s">
        <v>7</v>
      </c>
      <c r="C6" s="13"/>
      <c r="D6" s="13"/>
      <c r="E6" s="13"/>
      <c r="F6" s="13"/>
      <c r="G6" s="13"/>
      <c r="H6" s="14"/>
      <c r="I6" s="14"/>
      <c r="J6" s="14"/>
      <c r="K6" s="14"/>
      <c r="L6" s="14"/>
      <c r="M6" s="14"/>
      <c r="N6" s="14"/>
      <c r="O6" s="14"/>
      <c r="P6" s="14"/>
      <c r="Q6" s="14"/>
      <c r="R6" s="14"/>
    </row>
    <row r="7" ht="48.0" customHeight="1">
      <c r="A7" s="15" t="s">
        <v>8</v>
      </c>
      <c r="B7" s="16" t="s">
        <v>9</v>
      </c>
      <c r="C7" s="11"/>
      <c r="D7" s="11"/>
      <c r="E7" s="11"/>
      <c r="F7" s="11"/>
      <c r="G7" s="11"/>
      <c r="H7" s="17"/>
    </row>
    <row r="8">
      <c r="A8" s="16"/>
      <c r="B8" s="18" t="s">
        <v>8</v>
      </c>
      <c r="C8" s="12" t="s">
        <v>10</v>
      </c>
      <c r="D8" s="12" t="s">
        <v>11</v>
      </c>
      <c r="E8" s="12" t="s">
        <v>12</v>
      </c>
      <c r="F8" s="11"/>
      <c r="G8" s="11"/>
    </row>
    <row r="9">
      <c r="A9" s="11"/>
      <c r="B9" s="16" t="s">
        <v>13</v>
      </c>
      <c r="C9" s="16" t="s">
        <v>14</v>
      </c>
      <c r="D9" s="16" t="s">
        <v>15</v>
      </c>
      <c r="E9" s="16" t="s">
        <v>16</v>
      </c>
      <c r="F9" s="11"/>
      <c r="G9" s="11"/>
    </row>
    <row r="10">
      <c r="A10" s="11"/>
      <c r="B10" s="16" t="s">
        <v>17</v>
      </c>
      <c r="C10" s="16" t="s">
        <v>18</v>
      </c>
      <c r="D10" s="16" t="s">
        <v>19</v>
      </c>
      <c r="E10" s="16" t="s">
        <v>20</v>
      </c>
      <c r="F10" s="11"/>
      <c r="G10" s="11"/>
    </row>
    <row r="11">
      <c r="A11" s="11"/>
      <c r="B11" s="16" t="s">
        <v>21</v>
      </c>
      <c r="C11" s="16" t="s">
        <v>18</v>
      </c>
      <c r="D11" s="16" t="s">
        <v>22</v>
      </c>
      <c r="E11" s="16" t="s">
        <v>23</v>
      </c>
      <c r="F11" s="11"/>
      <c r="G11" s="11"/>
    </row>
    <row r="12">
      <c r="A12" s="11"/>
      <c r="B12" s="16" t="s">
        <v>24</v>
      </c>
      <c r="C12" s="16" t="s">
        <v>25</v>
      </c>
      <c r="D12" s="16" t="s">
        <v>26</v>
      </c>
      <c r="E12" s="16" t="s">
        <v>27</v>
      </c>
      <c r="F12" s="11"/>
      <c r="G12" s="11"/>
    </row>
    <row r="13">
      <c r="A13" s="11"/>
      <c r="B13" s="16" t="s">
        <v>28</v>
      </c>
      <c r="C13" s="16" t="s">
        <v>29</v>
      </c>
      <c r="D13" s="16" t="s">
        <v>26</v>
      </c>
      <c r="E13" s="16" t="s">
        <v>30</v>
      </c>
      <c r="F13" s="11"/>
      <c r="G13" s="11"/>
    </row>
    <row r="14">
      <c r="A14" s="11"/>
      <c r="B14" s="16" t="s">
        <v>31</v>
      </c>
      <c r="C14" s="16" t="s">
        <v>32</v>
      </c>
      <c r="D14" s="16" t="s">
        <v>33</v>
      </c>
      <c r="E14" s="11"/>
      <c r="F14" s="11"/>
      <c r="G14" s="11"/>
    </row>
    <row r="15">
      <c r="A15" s="11"/>
      <c r="B15" s="16" t="s">
        <v>34</v>
      </c>
      <c r="C15" s="16" t="s">
        <v>35</v>
      </c>
      <c r="D15" s="19" t="s">
        <v>36</v>
      </c>
      <c r="E15" s="11"/>
      <c r="F15" s="11"/>
      <c r="G15" s="11"/>
    </row>
    <row r="16">
      <c r="A16" s="11"/>
      <c r="B16" s="11"/>
      <c r="C16" s="11"/>
      <c r="D16" s="11"/>
      <c r="E16" s="11"/>
      <c r="F16" s="11"/>
      <c r="G16" s="11"/>
    </row>
    <row r="17">
      <c r="A17" s="11"/>
      <c r="B17" s="11"/>
      <c r="C17" s="11"/>
      <c r="D17" s="11"/>
      <c r="E17" s="11"/>
      <c r="F17" s="11"/>
      <c r="G17" s="11"/>
    </row>
    <row r="18">
      <c r="A18" s="11"/>
      <c r="B18" s="11"/>
      <c r="C18" s="11"/>
      <c r="D18" s="11"/>
      <c r="E18" s="11"/>
      <c r="F18" s="11"/>
      <c r="G18" s="11"/>
    </row>
    <row r="19">
      <c r="A19" s="11"/>
      <c r="B19" s="11"/>
      <c r="C19" s="11"/>
      <c r="D19" s="11"/>
      <c r="E19" s="11"/>
      <c r="F19" s="11"/>
      <c r="G19" s="11"/>
    </row>
    <row r="20">
      <c r="A20" s="11"/>
      <c r="B20" s="11"/>
      <c r="C20" s="11"/>
      <c r="D20" s="11"/>
      <c r="E20" s="11"/>
      <c r="F20" s="11"/>
      <c r="G20" s="11"/>
    </row>
    <row r="21">
      <c r="A21" s="11"/>
      <c r="B21" s="11"/>
      <c r="C21" s="11"/>
      <c r="D21" s="11"/>
      <c r="E21" s="11"/>
      <c r="F21" s="11"/>
      <c r="G21" s="11"/>
    </row>
    <row r="22">
      <c r="A22" s="11"/>
      <c r="B22" s="11"/>
      <c r="C22" s="11"/>
      <c r="D22" s="11"/>
      <c r="E22" s="11"/>
      <c r="F22" s="11"/>
      <c r="G22" s="11"/>
    </row>
    <row r="23">
      <c r="A23" s="11"/>
      <c r="B23" s="11"/>
      <c r="C23" s="11"/>
      <c r="D23" s="11"/>
      <c r="E23" s="11"/>
      <c r="F23" s="11"/>
      <c r="G23" s="11"/>
    </row>
    <row r="24">
      <c r="A24" s="11"/>
      <c r="B24" s="11"/>
      <c r="C24" s="11"/>
      <c r="D24" s="11"/>
      <c r="E24" s="11"/>
      <c r="F24" s="11"/>
      <c r="G24" s="11"/>
    </row>
    <row r="25">
      <c r="A25" s="11"/>
      <c r="B25" s="11"/>
      <c r="C25" s="11"/>
      <c r="D25" s="11"/>
      <c r="E25" s="11"/>
      <c r="F25" s="11"/>
      <c r="G25" s="11"/>
    </row>
    <row r="26">
      <c r="A26" s="11"/>
      <c r="B26" s="11"/>
      <c r="C26" s="11"/>
      <c r="D26" s="11"/>
      <c r="E26" s="11"/>
      <c r="F26" s="11"/>
      <c r="G26" s="11"/>
    </row>
    <row r="27">
      <c r="A27" s="11"/>
      <c r="B27" s="11"/>
      <c r="C27" s="11"/>
      <c r="D27" s="11"/>
      <c r="E27" s="11"/>
      <c r="F27" s="11"/>
      <c r="G27" s="11"/>
    </row>
    <row r="28">
      <c r="A28" s="11"/>
      <c r="B28" s="11"/>
      <c r="C28" s="11"/>
      <c r="D28" s="11"/>
      <c r="E28" s="11"/>
      <c r="F28" s="11"/>
      <c r="G28" s="11"/>
    </row>
    <row r="29">
      <c r="A29" s="11"/>
      <c r="B29" s="11"/>
      <c r="C29" s="11"/>
      <c r="D29" s="11"/>
      <c r="E29" s="11"/>
      <c r="F29" s="11"/>
      <c r="G29" s="11"/>
    </row>
    <row r="30">
      <c r="A30" s="11"/>
      <c r="B30" s="11"/>
      <c r="C30" s="11"/>
      <c r="D30" s="11"/>
      <c r="E30" s="11"/>
      <c r="F30" s="11"/>
      <c r="G30" s="11"/>
    </row>
    <row r="31">
      <c r="A31" s="11"/>
      <c r="B31" s="11"/>
      <c r="C31" s="11"/>
      <c r="D31" s="11"/>
      <c r="E31" s="11"/>
      <c r="F31" s="11"/>
      <c r="G31" s="11"/>
    </row>
    <row r="32">
      <c r="A32" s="11"/>
      <c r="B32" s="11"/>
      <c r="C32" s="11"/>
      <c r="D32" s="11"/>
      <c r="E32" s="11"/>
      <c r="F32" s="11"/>
      <c r="G32" s="11"/>
    </row>
    <row r="33">
      <c r="A33" s="11"/>
      <c r="B33" s="11"/>
      <c r="C33" s="11"/>
      <c r="D33" s="11"/>
      <c r="E33" s="11"/>
      <c r="F33" s="11"/>
      <c r="G33" s="11"/>
    </row>
    <row r="34">
      <c r="A34" s="11"/>
      <c r="B34" s="11"/>
      <c r="C34" s="11"/>
      <c r="D34" s="11"/>
      <c r="E34" s="11"/>
      <c r="F34" s="11"/>
      <c r="G34" s="11"/>
    </row>
    <row r="35">
      <c r="A35" s="11"/>
      <c r="B35" s="11"/>
      <c r="C35" s="11"/>
      <c r="D35" s="11"/>
      <c r="E35" s="11"/>
      <c r="F35" s="11"/>
      <c r="G35" s="11"/>
    </row>
    <row r="36">
      <c r="A36" s="11"/>
      <c r="B36" s="11"/>
      <c r="C36" s="11"/>
      <c r="D36" s="11"/>
      <c r="E36" s="11"/>
      <c r="F36" s="11"/>
      <c r="G36" s="11"/>
    </row>
    <row r="37">
      <c r="A37" s="11"/>
      <c r="B37" s="11"/>
      <c r="C37" s="11"/>
      <c r="D37" s="11"/>
      <c r="E37" s="11"/>
      <c r="F37" s="11"/>
      <c r="G37" s="11"/>
    </row>
    <row r="38">
      <c r="A38" s="11"/>
      <c r="B38" s="11"/>
      <c r="C38" s="11"/>
      <c r="D38" s="11"/>
      <c r="E38" s="11"/>
      <c r="F38" s="11"/>
      <c r="G38" s="11"/>
    </row>
    <row r="39">
      <c r="A39" s="11"/>
      <c r="B39" s="11"/>
      <c r="C39" s="11"/>
      <c r="D39" s="11"/>
      <c r="E39" s="11"/>
      <c r="F39" s="11"/>
      <c r="G39" s="11"/>
    </row>
    <row r="40">
      <c r="A40" s="11"/>
      <c r="B40" s="11"/>
      <c r="C40" s="11"/>
      <c r="D40" s="11"/>
      <c r="E40" s="11"/>
      <c r="F40" s="11"/>
      <c r="G40" s="11"/>
    </row>
    <row r="41">
      <c r="A41" s="11"/>
      <c r="B41" s="11"/>
      <c r="C41" s="11"/>
      <c r="D41" s="11"/>
      <c r="E41" s="11"/>
      <c r="F41" s="11"/>
      <c r="G41" s="11"/>
    </row>
    <row r="42">
      <c r="A42" s="11"/>
      <c r="B42" s="11"/>
      <c r="C42" s="11"/>
      <c r="D42" s="11"/>
      <c r="E42" s="11"/>
      <c r="F42" s="11"/>
      <c r="G42" s="11"/>
    </row>
    <row r="43">
      <c r="A43" s="11"/>
      <c r="B43" s="11"/>
      <c r="C43" s="11"/>
      <c r="D43" s="11"/>
      <c r="E43" s="11"/>
      <c r="F43" s="11"/>
      <c r="G43" s="11"/>
    </row>
    <row r="44">
      <c r="A44" s="11"/>
      <c r="B44" s="11"/>
      <c r="C44" s="11"/>
      <c r="D44" s="11"/>
      <c r="E44" s="11"/>
      <c r="F44" s="11"/>
      <c r="G44" s="11"/>
    </row>
    <row r="45">
      <c r="A45" s="11"/>
      <c r="B45" s="11"/>
      <c r="C45" s="11"/>
      <c r="D45" s="11"/>
      <c r="E45" s="11"/>
      <c r="F45" s="11"/>
      <c r="G45" s="11"/>
    </row>
    <row r="46">
      <c r="A46" s="11"/>
      <c r="B46" s="11"/>
      <c r="C46" s="11"/>
      <c r="D46" s="11"/>
      <c r="E46" s="11"/>
      <c r="F46" s="11"/>
      <c r="G46" s="11"/>
    </row>
    <row r="47">
      <c r="A47" s="11"/>
      <c r="B47" s="11"/>
      <c r="C47" s="11"/>
      <c r="D47" s="11"/>
      <c r="E47" s="11"/>
      <c r="F47" s="11"/>
      <c r="G47" s="11"/>
    </row>
    <row r="48">
      <c r="A48" s="11"/>
      <c r="B48" s="11"/>
      <c r="C48" s="11"/>
      <c r="D48" s="11"/>
      <c r="E48" s="11"/>
      <c r="F48" s="11"/>
      <c r="G48" s="11"/>
    </row>
    <row r="49">
      <c r="A49" s="11"/>
      <c r="B49" s="11"/>
      <c r="C49" s="11"/>
      <c r="D49" s="11"/>
      <c r="E49" s="11"/>
      <c r="F49" s="11"/>
      <c r="G49" s="11"/>
    </row>
    <row r="50">
      <c r="A50" s="11"/>
      <c r="B50" s="11"/>
      <c r="C50" s="11"/>
      <c r="D50" s="11"/>
      <c r="E50" s="11"/>
      <c r="F50" s="11"/>
      <c r="G50" s="11"/>
    </row>
    <row r="51">
      <c r="A51" s="11"/>
      <c r="B51" s="11"/>
      <c r="C51" s="11"/>
      <c r="D51" s="11"/>
      <c r="E51" s="11"/>
      <c r="F51" s="11"/>
      <c r="G51" s="11"/>
    </row>
    <row r="52">
      <c r="A52" s="11"/>
      <c r="B52" s="11"/>
      <c r="C52" s="11"/>
      <c r="D52" s="11"/>
      <c r="E52" s="11"/>
      <c r="F52" s="11"/>
      <c r="G52" s="11"/>
    </row>
    <row r="53">
      <c r="A53" s="11"/>
      <c r="B53" s="11"/>
      <c r="C53" s="11"/>
      <c r="D53" s="11"/>
      <c r="E53" s="11"/>
      <c r="F53" s="11"/>
      <c r="G53" s="11"/>
    </row>
    <row r="54">
      <c r="A54" s="11"/>
      <c r="B54" s="11"/>
      <c r="C54" s="11"/>
      <c r="D54" s="11"/>
      <c r="E54" s="11"/>
      <c r="F54" s="11"/>
      <c r="G54" s="11"/>
    </row>
    <row r="55">
      <c r="A55" s="11"/>
      <c r="B55" s="11"/>
      <c r="C55" s="11"/>
      <c r="D55" s="11"/>
      <c r="E55" s="11"/>
      <c r="F55" s="11"/>
      <c r="G55" s="11"/>
    </row>
    <row r="56">
      <c r="A56" s="11"/>
      <c r="B56" s="11"/>
      <c r="C56" s="11"/>
      <c r="D56" s="11"/>
      <c r="E56" s="11"/>
      <c r="F56" s="11"/>
      <c r="G56" s="11"/>
    </row>
    <row r="57">
      <c r="A57" s="11"/>
      <c r="B57" s="11"/>
      <c r="C57" s="11"/>
      <c r="D57" s="11"/>
      <c r="E57" s="11"/>
      <c r="F57" s="11"/>
      <c r="G57" s="11"/>
    </row>
    <row r="58">
      <c r="A58" s="11"/>
      <c r="B58" s="11"/>
      <c r="C58" s="11"/>
      <c r="D58" s="11"/>
      <c r="E58" s="11"/>
      <c r="F58" s="11"/>
      <c r="G58" s="11"/>
    </row>
    <row r="59">
      <c r="A59" s="11"/>
      <c r="B59" s="11"/>
      <c r="C59" s="11"/>
      <c r="D59" s="11"/>
      <c r="E59" s="11"/>
      <c r="F59" s="11"/>
      <c r="G59" s="11"/>
    </row>
    <row r="60">
      <c r="A60" s="11"/>
      <c r="B60" s="11"/>
      <c r="C60" s="11"/>
      <c r="D60" s="11"/>
      <c r="E60" s="11"/>
      <c r="F60" s="11"/>
      <c r="G60" s="11"/>
    </row>
    <row r="61">
      <c r="A61" s="11"/>
      <c r="B61" s="11"/>
      <c r="C61" s="11"/>
      <c r="D61" s="11"/>
      <c r="E61" s="11"/>
      <c r="F61" s="11"/>
      <c r="G61" s="11"/>
    </row>
    <row r="62">
      <c r="A62" s="11"/>
      <c r="B62" s="11"/>
      <c r="C62" s="11"/>
      <c r="D62" s="11"/>
      <c r="E62" s="11"/>
      <c r="F62" s="11"/>
      <c r="G62" s="11"/>
    </row>
    <row r="63">
      <c r="A63" s="11"/>
      <c r="B63" s="11"/>
      <c r="C63" s="11"/>
      <c r="D63" s="11"/>
      <c r="E63" s="11"/>
      <c r="F63" s="11"/>
      <c r="G63" s="11"/>
    </row>
    <row r="64">
      <c r="A64" s="11"/>
      <c r="B64" s="11"/>
      <c r="C64" s="11"/>
      <c r="D64" s="11"/>
      <c r="E64" s="11"/>
      <c r="F64" s="11"/>
      <c r="G64" s="11"/>
    </row>
    <row r="65">
      <c r="A65" s="11"/>
      <c r="B65" s="11"/>
      <c r="C65" s="11"/>
      <c r="D65" s="11"/>
      <c r="E65" s="11"/>
      <c r="F65" s="11"/>
      <c r="G65" s="11"/>
    </row>
    <row r="66">
      <c r="A66" s="11"/>
      <c r="B66" s="11"/>
      <c r="C66" s="11"/>
      <c r="D66" s="11"/>
      <c r="E66" s="11"/>
      <c r="F66" s="11"/>
      <c r="G66" s="11"/>
    </row>
    <row r="67">
      <c r="A67" s="11"/>
      <c r="B67" s="11"/>
      <c r="C67" s="11"/>
      <c r="D67" s="11"/>
      <c r="E67" s="11"/>
      <c r="F67" s="11"/>
      <c r="G67" s="11"/>
    </row>
    <row r="68">
      <c r="A68" s="11"/>
      <c r="B68" s="11"/>
      <c r="C68" s="11"/>
      <c r="D68" s="11"/>
      <c r="E68" s="11"/>
      <c r="F68" s="11"/>
      <c r="G68" s="11"/>
    </row>
    <row r="69">
      <c r="A69" s="11"/>
      <c r="B69" s="11"/>
      <c r="C69" s="11"/>
      <c r="D69" s="11"/>
      <c r="E69" s="11"/>
      <c r="F69" s="11"/>
      <c r="G69" s="11"/>
    </row>
    <row r="70">
      <c r="A70" s="11"/>
      <c r="B70" s="11"/>
      <c r="C70" s="11"/>
      <c r="D70" s="11"/>
      <c r="E70" s="11"/>
      <c r="F70" s="11"/>
      <c r="G70" s="11"/>
    </row>
    <row r="71">
      <c r="A71" s="11"/>
      <c r="B71" s="11"/>
      <c r="C71" s="11"/>
      <c r="D71" s="11"/>
      <c r="E71" s="11"/>
      <c r="F71" s="11"/>
      <c r="G71" s="11"/>
    </row>
    <row r="72">
      <c r="A72" s="11"/>
      <c r="B72" s="11"/>
      <c r="C72" s="11"/>
      <c r="D72" s="11"/>
      <c r="E72" s="11"/>
      <c r="F72" s="11"/>
      <c r="G72" s="11"/>
    </row>
    <row r="73">
      <c r="A73" s="11"/>
      <c r="B73" s="11"/>
      <c r="C73" s="11"/>
      <c r="D73" s="11"/>
      <c r="E73" s="11"/>
      <c r="F73" s="11"/>
      <c r="G73" s="11"/>
    </row>
    <row r="74">
      <c r="A74" s="11"/>
      <c r="B74" s="11"/>
      <c r="C74" s="11"/>
      <c r="D74" s="11"/>
      <c r="E74" s="11"/>
      <c r="F74" s="11"/>
      <c r="G74" s="11"/>
    </row>
    <row r="75">
      <c r="A75" s="11"/>
      <c r="B75" s="11"/>
      <c r="C75" s="11"/>
      <c r="D75" s="11"/>
      <c r="E75" s="11"/>
      <c r="F75" s="11"/>
      <c r="G75" s="11"/>
    </row>
    <row r="76">
      <c r="A76" s="11"/>
      <c r="B76" s="11"/>
      <c r="C76" s="11"/>
      <c r="D76" s="11"/>
      <c r="E76" s="11"/>
      <c r="F76" s="11"/>
      <c r="G76" s="11"/>
    </row>
    <row r="77">
      <c r="A77" s="11"/>
      <c r="B77" s="11"/>
      <c r="C77" s="11"/>
      <c r="D77" s="11"/>
      <c r="E77" s="11"/>
      <c r="F77" s="11"/>
      <c r="G77" s="11"/>
    </row>
    <row r="78">
      <c r="A78" s="11"/>
      <c r="B78" s="11"/>
      <c r="C78" s="11"/>
      <c r="D78" s="11"/>
      <c r="E78" s="11"/>
      <c r="F78" s="11"/>
      <c r="G78" s="11"/>
    </row>
    <row r="79">
      <c r="A79" s="11"/>
      <c r="B79" s="11"/>
      <c r="C79" s="11"/>
      <c r="D79" s="11"/>
      <c r="E79" s="11"/>
      <c r="F79" s="11"/>
      <c r="G79" s="11"/>
    </row>
    <row r="80">
      <c r="A80" s="11"/>
      <c r="B80" s="11"/>
      <c r="C80" s="11"/>
      <c r="D80" s="11"/>
      <c r="E80" s="11"/>
      <c r="F80" s="11"/>
      <c r="G80" s="11"/>
    </row>
    <row r="81">
      <c r="A81" s="11"/>
      <c r="B81" s="11"/>
      <c r="C81" s="11"/>
      <c r="D81" s="11"/>
      <c r="E81" s="11"/>
      <c r="F81" s="11"/>
      <c r="G81" s="11"/>
    </row>
    <row r="82">
      <c r="A82" s="11"/>
      <c r="B82" s="11"/>
      <c r="C82" s="11"/>
      <c r="D82" s="11"/>
      <c r="E82" s="11"/>
      <c r="F82" s="11"/>
      <c r="G82" s="11"/>
    </row>
    <row r="83">
      <c r="A83" s="11"/>
      <c r="B83" s="11"/>
      <c r="C83" s="11"/>
      <c r="D83" s="11"/>
      <c r="E83" s="11"/>
      <c r="F83" s="11"/>
      <c r="G83" s="11"/>
    </row>
    <row r="84">
      <c r="A84" s="11"/>
      <c r="B84" s="11"/>
      <c r="C84" s="11"/>
      <c r="D84" s="11"/>
      <c r="E84" s="11"/>
      <c r="F84" s="11"/>
      <c r="G84" s="11"/>
    </row>
    <row r="85">
      <c r="A85" s="11"/>
      <c r="B85" s="11"/>
      <c r="C85" s="11"/>
      <c r="D85" s="11"/>
      <c r="E85" s="11"/>
      <c r="F85" s="11"/>
      <c r="G85" s="11"/>
    </row>
    <row r="86">
      <c r="A86" s="11"/>
      <c r="B86" s="11"/>
      <c r="C86" s="11"/>
      <c r="D86" s="11"/>
      <c r="E86" s="11"/>
      <c r="F86" s="11"/>
      <c r="G86" s="11"/>
    </row>
    <row r="87">
      <c r="A87" s="11"/>
      <c r="B87" s="11"/>
      <c r="C87" s="11"/>
      <c r="D87" s="11"/>
      <c r="E87" s="11"/>
      <c r="F87" s="11"/>
      <c r="G87" s="11"/>
    </row>
    <row r="88">
      <c r="A88" s="11"/>
      <c r="B88" s="11"/>
      <c r="C88" s="11"/>
      <c r="D88" s="11"/>
      <c r="E88" s="11"/>
      <c r="F88" s="11"/>
      <c r="G88" s="11"/>
    </row>
    <row r="89">
      <c r="A89" s="11"/>
      <c r="B89" s="11"/>
      <c r="C89" s="11"/>
      <c r="D89" s="11"/>
      <c r="E89" s="11"/>
      <c r="F89" s="11"/>
      <c r="G89" s="11"/>
    </row>
    <row r="90">
      <c r="A90" s="11"/>
      <c r="B90" s="11"/>
      <c r="C90" s="11"/>
      <c r="D90" s="11"/>
      <c r="E90" s="11"/>
      <c r="F90" s="11"/>
      <c r="G90" s="11"/>
    </row>
    <row r="91">
      <c r="A91" s="11"/>
      <c r="B91" s="11"/>
      <c r="C91" s="11"/>
      <c r="D91" s="11"/>
      <c r="E91" s="11"/>
      <c r="F91" s="11"/>
      <c r="G91" s="11"/>
    </row>
    <row r="92">
      <c r="A92" s="11"/>
      <c r="B92" s="11"/>
      <c r="C92" s="11"/>
      <c r="D92" s="11"/>
      <c r="E92" s="11"/>
      <c r="F92" s="11"/>
      <c r="G92" s="11"/>
    </row>
    <row r="93">
      <c r="A93" s="11"/>
      <c r="B93" s="11"/>
      <c r="C93" s="11"/>
      <c r="D93" s="11"/>
      <c r="E93" s="11"/>
      <c r="F93" s="11"/>
      <c r="G93" s="11"/>
    </row>
    <row r="94">
      <c r="A94" s="11"/>
      <c r="B94" s="11"/>
      <c r="C94" s="11"/>
      <c r="D94" s="11"/>
      <c r="E94" s="11"/>
      <c r="F94" s="11"/>
      <c r="G94" s="11"/>
    </row>
    <row r="95">
      <c r="A95" s="11"/>
      <c r="B95" s="11"/>
      <c r="C95" s="11"/>
      <c r="D95" s="11"/>
      <c r="E95" s="11"/>
      <c r="F95" s="11"/>
      <c r="G95" s="11"/>
    </row>
    <row r="96">
      <c r="A96" s="11"/>
      <c r="B96" s="11"/>
      <c r="C96" s="11"/>
      <c r="D96" s="11"/>
      <c r="E96" s="11"/>
      <c r="F96" s="11"/>
      <c r="G96" s="11"/>
    </row>
    <row r="97">
      <c r="A97" s="11"/>
      <c r="B97" s="11"/>
      <c r="C97" s="11"/>
      <c r="D97" s="11"/>
      <c r="E97" s="11"/>
      <c r="F97" s="11"/>
      <c r="G97" s="11"/>
    </row>
    <row r="98">
      <c r="A98" s="11"/>
      <c r="B98" s="11"/>
      <c r="C98" s="11"/>
      <c r="D98" s="11"/>
      <c r="E98" s="11"/>
      <c r="F98" s="11"/>
      <c r="G98" s="11"/>
    </row>
    <row r="99">
      <c r="A99" s="11"/>
      <c r="B99" s="11"/>
      <c r="C99" s="11"/>
      <c r="D99" s="11"/>
      <c r="E99" s="11"/>
      <c r="F99" s="11"/>
      <c r="G99" s="11"/>
    </row>
    <row r="100">
      <c r="A100" s="11"/>
      <c r="B100" s="11"/>
      <c r="C100" s="11"/>
      <c r="D100" s="11"/>
      <c r="E100" s="11"/>
      <c r="F100" s="11"/>
      <c r="G100" s="11"/>
    </row>
    <row r="101">
      <c r="A101" s="11"/>
      <c r="B101" s="11"/>
      <c r="C101" s="11"/>
      <c r="D101" s="11"/>
      <c r="E101" s="11"/>
      <c r="F101" s="11"/>
      <c r="G101" s="11"/>
    </row>
    <row r="102">
      <c r="A102" s="11"/>
      <c r="B102" s="11"/>
      <c r="C102" s="11"/>
      <c r="D102" s="11"/>
      <c r="E102" s="11"/>
      <c r="F102" s="11"/>
      <c r="G102" s="11"/>
    </row>
    <row r="103">
      <c r="A103" s="11"/>
      <c r="B103" s="11"/>
      <c r="C103" s="11"/>
      <c r="D103" s="11"/>
      <c r="E103" s="11"/>
      <c r="F103" s="11"/>
      <c r="G103" s="11"/>
    </row>
    <row r="104">
      <c r="A104" s="11"/>
      <c r="B104" s="11"/>
      <c r="C104" s="11"/>
      <c r="D104" s="11"/>
      <c r="E104" s="11"/>
      <c r="F104" s="11"/>
      <c r="G104" s="11"/>
    </row>
    <row r="105">
      <c r="A105" s="11"/>
      <c r="B105" s="11"/>
      <c r="C105" s="11"/>
      <c r="D105" s="11"/>
      <c r="E105" s="11"/>
      <c r="F105" s="11"/>
      <c r="G105" s="11"/>
    </row>
    <row r="106">
      <c r="A106" s="11"/>
      <c r="B106" s="11"/>
      <c r="C106" s="11"/>
      <c r="D106" s="11"/>
      <c r="E106" s="11"/>
      <c r="F106" s="11"/>
      <c r="G106" s="11"/>
    </row>
    <row r="107">
      <c r="A107" s="11"/>
      <c r="B107" s="11"/>
      <c r="C107" s="11"/>
      <c r="D107" s="11"/>
      <c r="E107" s="11"/>
      <c r="F107" s="11"/>
      <c r="G107" s="11"/>
    </row>
    <row r="108">
      <c r="A108" s="11"/>
      <c r="B108" s="11"/>
      <c r="C108" s="11"/>
      <c r="D108" s="11"/>
      <c r="E108" s="11"/>
      <c r="F108" s="11"/>
      <c r="G108" s="11"/>
    </row>
    <row r="109">
      <c r="A109" s="11"/>
      <c r="B109" s="11"/>
      <c r="C109" s="11"/>
      <c r="D109" s="11"/>
      <c r="E109" s="11"/>
      <c r="F109" s="11"/>
      <c r="G109" s="11"/>
    </row>
    <row r="110">
      <c r="A110" s="11"/>
      <c r="B110" s="11"/>
      <c r="C110" s="11"/>
      <c r="D110" s="11"/>
      <c r="E110" s="11"/>
      <c r="F110" s="11"/>
      <c r="G110" s="11"/>
    </row>
    <row r="111">
      <c r="A111" s="11"/>
      <c r="B111" s="11"/>
      <c r="C111" s="11"/>
      <c r="D111" s="11"/>
      <c r="E111" s="11"/>
      <c r="F111" s="11"/>
      <c r="G111" s="11"/>
    </row>
    <row r="112">
      <c r="A112" s="11"/>
      <c r="B112" s="11"/>
      <c r="C112" s="11"/>
      <c r="D112" s="11"/>
      <c r="E112" s="11"/>
      <c r="F112" s="11"/>
      <c r="G112" s="11"/>
    </row>
    <row r="113">
      <c r="A113" s="11"/>
      <c r="B113" s="11"/>
      <c r="C113" s="11"/>
      <c r="D113" s="11"/>
      <c r="E113" s="11"/>
      <c r="F113" s="11"/>
      <c r="G113" s="11"/>
    </row>
    <row r="114">
      <c r="A114" s="11"/>
      <c r="B114" s="11"/>
      <c r="C114" s="11"/>
      <c r="D114" s="11"/>
      <c r="E114" s="11"/>
      <c r="F114" s="11"/>
      <c r="G114" s="11"/>
    </row>
    <row r="115">
      <c r="A115" s="11"/>
      <c r="B115" s="11"/>
      <c r="C115" s="11"/>
      <c r="D115" s="11"/>
      <c r="E115" s="11"/>
      <c r="F115" s="11"/>
      <c r="G115" s="11"/>
    </row>
    <row r="116">
      <c r="A116" s="11"/>
      <c r="B116" s="11"/>
      <c r="C116" s="11"/>
      <c r="D116" s="11"/>
      <c r="E116" s="11"/>
      <c r="F116" s="11"/>
      <c r="G116" s="11"/>
    </row>
    <row r="117">
      <c r="A117" s="11"/>
      <c r="B117" s="11"/>
      <c r="C117" s="11"/>
      <c r="D117" s="11"/>
      <c r="E117" s="11"/>
      <c r="F117" s="11"/>
      <c r="G117" s="11"/>
    </row>
    <row r="118">
      <c r="A118" s="11"/>
      <c r="B118" s="11"/>
      <c r="C118" s="11"/>
      <c r="D118" s="11"/>
      <c r="E118" s="11"/>
      <c r="F118" s="11"/>
      <c r="G118" s="11"/>
    </row>
    <row r="119">
      <c r="A119" s="11"/>
      <c r="B119" s="11"/>
      <c r="C119" s="11"/>
      <c r="D119" s="11"/>
      <c r="E119" s="11"/>
      <c r="F119" s="11"/>
      <c r="G119" s="11"/>
    </row>
    <row r="120">
      <c r="A120" s="11"/>
      <c r="B120" s="11"/>
      <c r="C120" s="11"/>
      <c r="D120" s="11"/>
      <c r="E120" s="11"/>
      <c r="F120" s="11"/>
      <c r="G120" s="11"/>
    </row>
    <row r="121">
      <c r="A121" s="11"/>
      <c r="B121" s="11"/>
      <c r="C121" s="11"/>
      <c r="D121" s="11"/>
      <c r="E121" s="11"/>
      <c r="F121" s="11"/>
      <c r="G121" s="11"/>
    </row>
    <row r="122">
      <c r="A122" s="11"/>
      <c r="B122" s="11"/>
      <c r="C122" s="11"/>
      <c r="D122" s="11"/>
      <c r="E122" s="11"/>
      <c r="F122" s="11"/>
      <c r="G122" s="11"/>
    </row>
    <row r="123">
      <c r="A123" s="11"/>
      <c r="B123" s="11"/>
      <c r="C123" s="11"/>
      <c r="D123" s="11"/>
      <c r="E123" s="11"/>
      <c r="F123" s="11"/>
      <c r="G123" s="11"/>
    </row>
    <row r="124">
      <c r="A124" s="11"/>
      <c r="B124" s="11"/>
      <c r="C124" s="11"/>
      <c r="D124" s="11"/>
      <c r="E124" s="11"/>
      <c r="F124" s="11"/>
      <c r="G124" s="11"/>
    </row>
    <row r="125">
      <c r="A125" s="11"/>
      <c r="B125" s="11"/>
      <c r="C125" s="11"/>
      <c r="D125" s="11"/>
      <c r="E125" s="11"/>
      <c r="F125" s="11"/>
      <c r="G125" s="11"/>
    </row>
    <row r="126">
      <c r="A126" s="11"/>
      <c r="B126" s="11"/>
      <c r="C126" s="11"/>
      <c r="D126" s="11"/>
      <c r="E126" s="11"/>
      <c r="F126" s="11"/>
      <c r="G126" s="11"/>
    </row>
    <row r="127">
      <c r="A127" s="11"/>
      <c r="B127" s="11"/>
      <c r="C127" s="11"/>
      <c r="D127" s="11"/>
      <c r="E127" s="11"/>
      <c r="F127" s="11"/>
      <c r="G127" s="11"/>
    </row>
    <row r="128">
      <c r="A128" s="11"/>
      <c r="B128" s="11"/>
      <c r="C128" s="11"/>
      <c r="D128" s="11"/>
      <c r="E128" s="11"/>
      <c r="F128" s="11"/>
      <c r="G128" s="11"/>
    </row>
    <row r="129">
      <c r="A129" s="11"/>
      <c r="B129" s="11"/>
      <c r="C129" s="11"/>
      <c r="D129" s="11"/>
      <c r="E129" s="11"/>
      <c r="F129" s="11"/>
      <c r="G129" s="11"/>
    </row>
    <row r="130">
      <c r="A130" s="11"/>
      <c r="B130" s="11"/>
      <c r="C130" s="11"/>
      <c r="D130" s="11"/>
      <c r="E130" s="11"/>
      <c r="F130" s="11"/>
      <c r="G130" s="11"/>
    </row>
    <row r="131">
      <c r="A131" s="11"/>
      <c r="B131" s="11"/>
      <c r="C131" s="11"/>
      <c r="D131" s="11"/>
      <c r="E131" s="11"/>
      <c r="F131" s="11"/>
      <c r="G131" s="11"/>
    </row>
    <row r="132">
      <c r="A132" s="11"/>
      <c r="B132" s="11"/>
      <c r="C132" s="11"/>
      <c r="D132" s="11"/>
      <c r="E132" s="11"/>
      <c r="F132" s="11"/>
      <c r="G132" s="11"/>
    </row>
    <row r="133">
      <c r="A133" s="11"/>
      <c r="B133" s="11"/>
      <c r="C133" s="11"/>
      <c r="D133" s="11"/>
      <c r="E133" s="11"/>
      <c r="F133" s="11"/>
      <c r="G133" s="11"/>
    </row>
    <row r="134">
      <c r="A134" s="11"/>
      <c r="B134" s="11"/>
      <c r="C134" s="11"/>
      <c r="D134" s="11"/>
      <c r="E134" s="11"/>
      <c r="F134" s="11"/>
      <c r="G134" s="11"/>
    </row>
    <row r="135">
      <c r="A135" s="11"/>
      <c r="B135" s="11"/>
      <c r="C135" s="11"/>
      <c r="D135" s="11"/>
      <c r="E135" s="11"/>
      <c r="F135" s="11"/>
      <c r="G135" s="11"/>
    </row>
    <row r="136">
      <c r="A136" s="11"/>
      <c r="B136" s="11"/>
      <c r="C136" s="11"/>
      <c r="D136" s="11"/>
      <c r="E136" s="11"/>
      <c r="F136" s="11"/>
      <c r="G136" s="11"/>
    </row>
    <row r="137">
      <c r="A137" s="11"/>
      <c r="B137" s="11"/>
      <c r="C137" s="11"/>
      <c r="D137" s="11"/>
      <c r="E137" s="11"/>
      <c r="F137" s="11"/>
      <c r="G137" s="11"/>
    </row>
    <row r="138">
      <c r="A138" s="11"/>
      <c r="B138" s="11"/>
      <c r="C138" s="11"/>
      <c r="D138" s="11"/>
      <c r="E138" s="11"/>
      <c r="F138" s="11"/>
      <c r="G138" s="11"/>
    </row>
    <row r="139">
      <c r="A139" s="11"/>
      <c r="B139" s="11"/>
      <c r="C139" s="11"/>
      <c r="D139" s="11"/>
      <c r="E139" s="11"/>
      <c r="F139" s="11"/>
      <c r="G139" s="11"/>
    </row>
    <row r="140">
      <c r="A140" s="11"/>
      <c r="B140" s="11"/>
      <c r="C140" s="11"/>
      <c r="D140" s="11"/>
      <c r="E140" s="11"/>
      <c r="F140" s="11"/>
      <c r="G140" s="11"/>
    </row>
    <row r="141">
      <c r="A141" s="11"/>
      <c r="B141" s="11"/>
      <c r="C141" s="11"/>
      <c r="D141" s="11"/>
      <c r="E141" s="11"/>
      <c r="F141" s="11"/>
      <c r="G141" s="11"/>
    </row>
    <row r="142">
      <c r="A142" s="11"/>
      <c r="B142" s="11"/>
      <c r="C142" s="11"/>
      <c r="D142" s="11"/>
      <c r="E142" s="11"/>
      <c r="F142" s="11"/>
      <c r="G142" s="11"/>
    </row>
    <row r="143">
      <c r="A143" s="11"/>
      <c r="B143" s="11"/>
      <c r="C143" s="11"/>
      <c r="D143" s="11"/>
      <c r="E143" s="11"/>
      <c r="F143" s="11"/>
      <c r="G143" s="11"/>
    </row>
    <row r="144">
      <c r="A144" s="11"/>
      <c r="B144" s="11"/>
      <c r="C144" s="11"/>
      <c r="D144" s="11"/>
      <c r="E144" s="11"/>
      <c r="F144" s="11"/>
      <c r="G144" s="11"/>
    </row>
    <row r="145">
      <c r="A145" s="11"/>
      <c r="B145" s="11"/>
      <c r="C145" s="11"/>
      <c r="D145" s="11"/>
      <c r="E145" s="11"/>
      <c r="F145" s="11"/>
      <c r="G145" s="11"/>
    </row>
    <row r="146">
      <c r="A146" s="11"/>
      <c r="B146" s="11"/>
      <c r="C146" s="11"/>
      <c r="D146" s="11"/>
      <c r="E146" s="11"/>
      <c r="F146" s="11"/>
      <c r="G146" s="11"/>
    </row>
    <row r="147">
      <c r="A147" s="11"/>
      <c r="B147" s="11"/>
      <c r="C147" s="11"/>
      <c r="D147" s="11"/>
      <c r="E147" s="11"/>
      <c r="F147" s="11"/>
      <c r="G147" s="11"/>
    </row>
    <row r="148">
      <c r="A148" s="11"/>
      <c r="B148" s="11"/>
      <c r="C148" s="11"/>
      <c r="D148" s="11"/>
      <c r="E148" s="11"/>
      <c r="F148" s="11"/>
      <c r="G148" s="11"/>
    </row>
    <row r="149">
      <c r="A149" s="11"/>
      <c r="B149" s="11"/>
      <c r="C149" s="11"/>
      <c r="D149" s="11"/>
      <c r="E149" s="11"/>
      <c r="F149" s="11"/>
      <c r="G149" s="11"/>
    </row>
    <row r="150">
      <c r="A150" s="11"/>
      <c r="B150" s="11"/>
      <c r="C150" s="11"/>
      <c r="D150" s="11"/>
      <c r="E150" s="11"/>
      <c r="F150" s="11"/>
      <c r="G150" s="11"/>
    </row>
    <row r="151">
      <c r="A151" s="11"/>
      <c r="B151" s="11"/>
      <c r="C151" s="11"/>
      <c r="D151" s="11"/>
      <c r="E151" s="11"/>
      <c r="F151" s="11"/>
      <c r="G151" s="11"/>
    </row>
    <row r="152">
      <c r="A152" s="11"/>
      <c r="B152" s="11"/>
      <c r="C152" s="11"/>
      <c r="D152" s="11"/>
      <c r="E152" s="11"/>
      <c r="F152" s="11"/>
      <c r="G152" s="11"/>
    </row>
    <row r="153">
      <c r="A153" s="11"/>
      <c r="B153" s="11"/>
      <c r="C153" s="11"/>
      <c r="D153" s="11"/>
      <c r="E153" s="11"/>
      <c r="F153" s="11"/>
      <c r="G153" s="11"/>
    </row>
    <row r="154">
      <c r="A154" s="11"/>
      <c r="B154" s="11"/>
      <c r="C154" s="11"/>
      <c r="D154" s="11"/>
      <c r="E154" s="11"/>
      <c r="F154" s="11"/>
      <c r="G154" s="11"/>
    </row>
    <row r="155">
      <c r="A155" s="11"/>
      <c r="B155" s="11"/>
      <c r="C155" s="11"/>
      <c r="D155" s="11"/>
      <c r="E155" s="11"/>
      <c r="F155" s="11"/>
      <c r="G155" s="11"/>
    </row>
    <row r="156">
      <c r="A156" s="11"/>
      <c r="B156" s="11"/>
      <c r="C156" s="11"/>
      <c r="D156" s="11"/>
      <c r="E156" s="11"/>
      <c r="F156" s="11"/>
      <c r="G156" s="11"/>
    </row>
    <row r="157">
      <c r="A157" s="11"/>
      <c r="B157" s="11"/>
      <c r="C157" s="11"/>
      <c r="D157" s="11"/>
      <c r="E157" s="11"/>
      <c r="F157" s="11"/>
      <c r="G157" s="11"/>
    </row>
    <row r="158">
      <c r="A158" s="11"/>
      <c r="B158" s="11"/>
      <c r="C158" s="11"/>
      <c r="D158" s="11"/>
      <c r="E158" s="11"/>
      <c r="F158" s="11"/>
      <c r="G158" s="11"/>
    </row>
    <row r="159">
      <c r="A159" s="11"/>
      <c r="B159" s="11"/>
      <c r="C159" s="11"/>
      <c r="D159" s="11"/>
      <c r="E159" s="11"/>
      <c r="F159" s="11"/>
      <c r="G159" s="11"/>
    </row>
    <row r="160">
      <c r="A160" s="11"/>
      <c r="B160" s="11"/>
      <c r="C160" s="11"/>
      <c r="D160" s="11"/>
      <c r="E160" s="11"/>
      <c r="F160" s="11"/>
      <c r="G160" s="11"/>
    </row>
    <row r="161">
      <c r="A161" s="11"/>
      <c r="B161" s="11"/>
      <c r="C161" s="11"/>
      <c r="D161" s="11"/>
      <c r="E161" s="11"/>
      <c r="F161" s="11"/>
      <c r="G161" s="11"/>
    </row>
    <row r="162">
      <c r="A162" s="11"/>
      <c r="B162" s="11"/>
      <c r="C162" s="11"/>
      <c r="D162" s="11"/>
      <c r="E162" s="11"/>
      <c r="F162" s="11"/>
      <c r="G162" s="11"/>
    </row>
    <row r="163">
      <c r="A163" s="11"/>
      <c r="B163" s="11"/>
      <c r="C163" s="11"/>
      <c r="D163" s="11"/>
      <c r="E163" s="11"/>
      <c r="F163" s="11"/>
      <c r="G163" s="11"/>
    </row>
    <row r="164">
      <c r="A164" s="11"/>
      <c r="B164" s="11"/>
      <c r="C164" s="11"/>
      <c r="D164" s="11"/>
      <c r="E164" s="11"/>
      <c r="F164" s="11"/>
      <c r="G164" s="11"/>
    </row>
    <row r="165">
      <c r="A165" s="11"/>
      <c r="B165" s="11"/>
      <c r="C165" s="11"/>
      <c r="D165" s="11"/>
      <c r="E165" s="11"/>
      <c r="F165" s="11"/>
      <c r="G165" s="11"/>
    </row>
    <row r="166">
      <c r="A166" s="11"/>
      <c r="B166" s="11"/>
      <c r="C166" s="11"/>
      <c r="D166" s="11"/>
      <c r="E166" s="11"/>
      <c r="F166" s="11"/>
      <c r="G166" s="11"/>
    </row>
    <row r="167">
      <c r="A167" s="11"/>
      <c r="B167" s="11"/>
      <c r="C167" s="11"/>
      <c r="D167" s="11"/>
      <c r="E167" s="11"/>
      <c r="F167" s="11"/>
      <c r="G167" s="11"/>
    </row>
    <row r="168">
      <c r="A168" s="11"/>
      <c r="B168" s="11"/>
      <c r="C168" s="11"/>
      <c r="D168" s="11"/>
      <c r="E168" s="11"/>
      <c r="F168" s="11"/>
      <c r="G168" s="11"/>
    </row>
    <row r="169">
      <c r="A169" s="11"/>
      <c r="B169" s="11"/>
      <c r="C169" s="11"/>
      <c r="D169" s="11"/>
      <c r="E169" s="11"/>
      <c r="F169" s="11"/>
      <c r="G169" s="11"/>
    </row>
    <row r="170">
      <c r="A170" s="11"/>
      <c r="B170" s="11"/>
      <c r="C170" s="11"/>
      <c r="D170" s="11"/>
      <c r="E170" s="11"/>
      <c r="F170" s="11"/>
      <c r="G170" s="11"/>
    </row>
    <row r="171">
      <c r="A171" s="11"/>
      <c r="B171" s="11"/>
      <c r="C171" s="11"/>
      <c r="D171" s="11"/>
      <c r="E171" s="11"/>
      <c r="F171" s="11"/>
      <c r="G171" s="11"/>
    </row>
    <row r="172">
      <c r="A172" s="11"/>
      <c r="B172" s="11"/>
      <c r="C172" s="11"/>
      <c r="D172" s="11"/>
      <c r="E172" s="11"/>
      <c r="F172" s="11"/>
      <c r="G172" s="11"/>
    </row>
    <row r="173">
      <c r="A173" s="11"/>
      <c r="B173" s="11"/>
      <c r="C173" s="11"/>
      <c r="D173" s="11"/>
      <c r="E173" s="11"/>
      <c r="F173" s="11"/>
      <c r="G173" s="11"/>
    </row>
    <row r="174">
      <c r="A174" s="11"/>
      <c r="B174" s="11"/>
      <c r="C174" s="11"/>
      <c r="D174" s="11"/>
      <c r="E174" s="11"/>
      <c r="F174" s="11"/>
      <c r="G174" s="11"/>
    </row>
    <row r="175">
      <c r="A175" s="11"/>
      <c r="B175" s="11"/>
      <c r="C175" s="11"/>
      <c r="D175" s="11"/>
      <c r="E175" s="11"/>
      <c r="F175" s="11"/>
      <c r="G175" s="11"/>
    </row>
    <row r="176">
      <c r="A176" s="11"/>
      <c r="B176" s="11"/>
      <c r="C176" s="11"/>
      <c r="D176" s="11"/>
      <c r="E176" s="11"/>
      <c r="F176" s="11"/>
      <c r="G176" s="11"/>
    </row>
    <row r="177">
      <c r="A177" s="11"/>
      <c r="B177" s="11"/>
      <c r="C177" s="11"/>
      <c r="D177" s="11"/>
      <c r="E177" s="11"/>
      <c r="F177" s="11"/>
      <c r="G177" s="11"/>
    </row>
    <row r="178">
      <c r="A178" s="11"/>
      <c r="B178" s="11"/>
      <c r="C178" s="11"/>
      <c r="D178" s="11"/>
      <c r="E178" s="11"/>
      <c r="F178" s="11"/>
      <c r="G178" s="11"/>
    </row>
    <row r="179">
      <c r="A179" s="11"/>
      <c r="B179" s="11"/>
      <c r="C179" s="11"/>
      <c r="D179" s="11"/>
      <c r="E179" s="11"/>
      <c r="F179" s="11"/>
      <c r="G179" s="11"/>
    </row>
    <row r="180">
      <c r="A180" s="11"/>
      <c r="B180" s="11"/>
      <c r="C180" s="11"/>
      <c r="D180" s="11"/>
      <c r="E180" s="11"/>
      <c r="F180" s="11"/>
      <c r="G180" s="11"/>
    </row>
    <row r="181">
      <c r="A181" s="11"/>
      <c r="B181" s="11"/>
      <c r="C181" s="11"/>
      <c r="D181" s="11"/>
      <c r="E181" s="11"/>
      <c r="F181" s="11"/>
      <c r="G181" s="11"/>
    </row>
    <row r="182">
      <c r="A182" s="11"/>
      <c r="B182" s="11"/>
      <c r="C182" s="11"/>
      <c r="D182" s="11"/>
      <c r="E182" s="11"/>
      <c r="F182" s="11"/>
      <c r="G182" s="11"/>
    </row>
    <row r="183">
      <c r="A183" s="11"/>
      <c r="B183" s="11"/>
      <c r="C183" s="11"/>
      <c r="D183" s="11"/>
      <c r="E183" s="11"/>
      <c r="F183" s="11"/>
      <c r="G183" s="11"/>
    </row>
    <row r="184">
      <c r="A184" s="11"/>
      <c r="B184" s="11"/>
      <c r="C184" s="11"/>
      <c r="D184" s="11"/>
      <c r="E184" s="11"/>
      <c r="F184" s="11"/>
      <c r="G184" s="11"/>
    </row>
    <row r="185">
      <c r="A185" s="11"/>
      <c r="B185" s="11"/>
      <c r="C185" s="11"/>
      <c r="D185" s="11"/>
      <c r="E185" s="11"/>
      <c r="F185" s="11"/>
      <c r="G185" s="11"/>
    </row>
    <row r="186">
      <c r="A186" s="11"/>
      <c r="B186" s="11"/>
      <c r="C186" s="11"/>
      <c r="D186" s="11"/>
      <c r="E186" s="11"/>
      <c r="F186" s="11"/>
      <c r="G186" s="11"/>
    </row>
    <row r="187">
      <c r="A187" s="11"/>
      <c r="B187" s="11"/>
      <c r="C187" s="11"/>
      <c r="D187" s="11"/>
      <c r="E187" s="11"/>
      <c r="F187" s="11"/>
      <c r="G187" s="11"/>
    </row>
    <row r="188">
      <c r="A188" s="11"/>
      <c r="B188" s="11"/>
      <c r="C188" s="11"/>
      <c r="D188" s="11"/>
      <c r="E188" s="11"/>
      <c r="F188" s="11"/>
      <c r="G188" s="11"/>
    </row>
    <row r="189">
      <c r="A189" s="11"/>
      <c r="B189" s="11"/>
      <c r="C189" s="11"/>
      <c r="D189" s="11"/>
      <c r="E189" s="11"/>
      <c r="F189" s="11"/>
      <c r="G189" s="11"/>
    </row>
    <row r="190">
      <c r="A190" s="11"/>
      <c r="B190" s="11"/>
      <c r="C190" s="11"/>
      <c r="D190" s="11"/>
      <c r="E190" s="11"/>
      <c r="F190" s="11"/>
      <c r="G190" s="11"/>
    </row>
    <row r="191">
      <c r="A191" s="11"/>
      <c r="B191" s="11"/>
      <c r="C191" s="11"/>
      <c r="D191" s="11"/>
      <c r="E191" s="11"/>
      <c r="F191" s="11"/>
      <c r="G191" s="11"/>
    </row>
    <row r="192">
      <c r="A192" s="11"/>
      <c r="B192" s="11"/>
      <c r="C192" s="11"/>
      <c r="D192" s="11"/>
      <c r="E192" s="11"/>
      <c r="F192" s="11"/>
      <c r="G192" s="11"/>
    </row>
    <row r="193">
      <c r="A193" s="11"/>
      <c r="B193" s="11"/>
      <c r="C193" s="11"/>
      <c r="D193" s="11"/>
      <c r="E193" s="11"/>
      <c r="F193" s="11"/>
      <c r="G193" s="11"/>
    </row>
    <row r="194">
      <c r="A194" s="11"/>
      <c r="B194" s="11"/>
      <c r="C194" s="11"/>
      <c r="D194" s="11"/>
      <c r="E194" s="11"/>
      <c r="F194" s="11"/>
      <c r="G194" s="11"/>
    </row>
    <row r="195">
      <c r="A195" s="11"/>
      <c r="B195" s="11"/>
      <c r="C195" s="11"/>
      <c r="D195" s="11"/>
      <c r="E195" s="11"/>
      <c r="F195" s="11"/>
      <c r="G195" s="11"/>
    </row>
    <row r="196">
      <c r="A196" s="11"/>
      <c r="B196" s="11"/>
      <c r="C196" s="11"/>
      <c r="D196" s="11"/>
      <c r="E196" s="11"/>
      <c r="F196" s="11"/>
      <c r="G196" s="11"/>
    </row>
    <row r="197">
      <c r="A197" s="11"/>
      <c r="B197" s="11"/>
      <c r="C197" s="11"/>
      <c r="D197" s="11"/>
      <c r="E197" s="11"/>
      <c r="F197" s="11"/>
      <c r="G197" s="11"/>
    </row>
    <row r="198">
      <c r="A198" s="11"/>
      <c r="B198" s="11"/>
      <c r="C198" s="11"/>
      <c r="D198" s="11"/>
      <c r="E198" s="11"/>
      <c r="F198" s="11"/>
      <c r="G198" s="11"/>
    </row>
    <row r="199">
      <c r="A199" s="11"/>
      <c r="B199" s="11"/>
      <c r="C199" s="11"/>
      <c r="D199" s="11"/>
      <c r="E199" s="11"/>
      <c r="F199" s="11"/>
      <c r="G199" s="11"/>
    </row>
    <row r="200">
      <c r="A200" s="11"/>
      <c r="B200" s="11"/>
      <c r="C200" s="11"/>
      <c r="D200" s="11"/>
      <c r="E200" s="11"/>
      <c r="F200" s="11"/>
      <c r="G200" s="11"/>
    </row>
    <row r="201">
      <c r="A201" s="11"/>
      <c r="B201" s="11"/>
      <c r="C201" s="11"/>
      <c r="D201" s="11"/>
      <c r="E201" s="11"/>
      <c r="F201" s="11"/>
      <c r="G201" s="11"/>
    </row>
    <row r="202">
      <c r="A202" s="11"/>
      <c r="B202" s="11"/>
      <c r="C202" s="11"/>
      <c r="D202" s="11"/>
      <c r="E202" s="11"/>
      <c r="F202" s="11"/>
      <c r="G202" s="11"/>
    </row>
    <row r="203">
      <c r="A203" s="11"/>
      <c r="B203" s="11"/>
      <c r="C203" s="11"/>
      <c r="D203" s="11"/>
      <c r="E203" s="11"/>
      <c r="F203" s="11"/>
      <c r="G203" s="11"/>
    </row>
    <row r="204">
      <c r="A204" s="11"/>
      <c r="B204" s="11"/>
      <c r="C204" s="11"/>
      <c r="D204" s="11"/>
      <c r="E204" s="11"/>
      <c r="F204" s="11"/>
      <c r="G204" s="11"/>
    </row>
    <row r="205">
      <c r="A205" s="11"/>
      <c r="B205" s="11"/>
      <c r="C205" s="11"/>
      <c r="D205" s="11"/>
      <c r="E205" s="11"/>
      <c r="F205" s="11"/>
      <c r="G205" s="11"/>
    </row>
    <row r="206">
      <c r="A206" s="11"/>
      <c r="B206" s="11"/>
      <c r="C206" s="11"/>
      <c r="D206" s="11"/>
      <c r="E206" s="11"/>
      <c r="F206" s="11"/>
      <c r="G206" s="11"/>
    </row>
    <row r="207">
      <c r="A207" s="11"/>
      <c r="B207" s="11"/>
      <c r="C207" s="11"/>
      <c r="D207" s="11"/>
      <c r="E207" s="11"/>
      <c r="F207" s="11"/>
      <c r="G207" s="11"/>
    </row>
    <row r="208">
      <c r="A208" s="11"/>
      <c r="B208" s="11"/>
      <c r="C208" s="11"/>
      <c r="D208" s="11"/>
      <c r="E208" s="11"/>
      <c r="F208" s="11"/>
      <c r="G208" s="11"/>
    </row>
    <row r="209">
      <c r="A209" s="11"/>
      <c r="B209" s="11"/>
      <c r="C209" s="11"/>
      <c r="D209" s="11"/>
      <c r="E209" s="11"/>
      <c r="F209" s="11"/>
      <c r="G209" s="11"/>
    </row>
    <row r="210">
      <c r="A210" s="11"/>
      <c r="B210" s="11"/>
      <c r="C210" s="11"/>
      <c r="D210" s="11"/>
      <c r="E210" s="11"/>
      <c r="F210" s="11"/>
      <c r="G210" s="11"/>
    </row>
    <row r="211">
      <c r="A211" s="11"/>
      <c r="B211" s="11"/>
      <c r="C211" s="11"/>
      <c r="D211" s="11"/>
      <c r="E211" s="11"/>
      <c r="F211" s="11"/>
      <c r="G211" s="11"/>
    </row>
    <row r="212">
      <c r="A212" s="11"/>
      <c r="B212" s="11"/>
      <c r="C212" s="11"/>
      <c r="D212" s="11"/>
      <c r="E212" s="11"/>
      <c r="F212" s="11"/>
      <c r="G212" s="11"/>
    </row>
    <row r="213">
      <c r="A213" s="11"/>
      <c r="B213" s="11"/>
      <c r="C213" s="11"/>
      <c r="D213" s="11"/>
      <c r="E213" s="11"/>
      <c r="F213" s="11"/>
      <c r="G213" s="11"/>
    </row>
    <row r="214">
      <c r="A214" s="11"/>
      <c r="B214" s="11"/>
      <c r="C214" s="11"/>
      <c r="D214" s="11"/>
      <c r="E214" s="11"/>
      <c r="F214" s="11"/>
      <c r="G214" s="11"/>
    </row>
    <row r="215">
      <c r="A215" s="11"/>
      <c r="B215" s="11"/>
      <c r="C215" s="11"/>
      <c r="D215" s="11"/>
      <c r="E215" s="11"/>
      <c r="F215" s="11"/>
      <c r="G215" s="11"/>
    </row>
    <row r="216">
      <c r="A216" s="11"/>
      <c r="B216" s="11"/>
      <c r="C216" s="11"/>
      <c r="D216" s="11"/>
      <c r="E216" s="11"/>
      <c r="F216" s="11"/>
      <c r="G216" s="11"/>
    </row>
    <row r="217">
      <c r="A217" s="11"/>
      <c r="B217" s="11"/>
      <c r="C217" s="11"/>
      <c r="D217" s="11"/>
      <c r="E217" s="11"/>
      <c r="F217" s="11"/>
      <c r="G217" s="11"/>
    </row>
    <row r="218">
      <c r="A218" s="11"/>
      <c r="B218" s="11"/>
      <c r="C218" s="11"/>
      <c r="D218" s="11"/>
      <c r="E218" s="11"/>
      <c r="F218" s="11"/>
      <c r="G218" s="11"/>
    </row>
    <row r="219">
      <c r="A219" s="11"/>
      <c r="B219" s="11"/>
      <c r="C219" s="11"/>
      <c r="D219" s="11"/>
      <c r="E219" s="11"/>
      <c r="F219" s="11"/>
      <c r="G219" s="11"/>
    </row>
    <row r="220">
      <c r="A220" s="11"/>
      <c r="B220" s="11"/>
      <c r="C220" s="11"/>
      <c r="D220" s="11"/>
      <c r="E220" s="11"/>
      <c r="F220" s="11"/>
      <c r="G220" s="11"/>
    </row>
    <row r="221">
      <c r="A221" s="11"/>
      <c r="B221" s="11"/>
      <c r="C221" s="11"/>
      <c r="D221" s="11"/>
      <c r="E221" s="11"/>
      <c r="F221" s="11"/>
      <c r="G221" s="11"/>
    </row>
    <row r="222">
      <c r="A222" s="11"/>
      <c r="B222" s="11"/>
      <c r="C222" s="11"/>
      <c r="D222" s="11"/>
      <c r="E222" s="11"/>
      <c r="F222" s="11"/>
      <c r="G222" s="11"/>
    </row>
    <row r="223">
      <c r="A223" s="11"/>
      <c r="B223" s="11"/>
      <c r="C223" s="11"/>
      <c r="D223" s="11"/>
      <c r="E223" s="11"/>
      <c r="F223" s="11"/>
      <c r="G223" s="11"/>
    </row>
    <row r="224">
      <c r="A224" s="11"/>
      <c r="B224" s="11"/>
      <c r="C224" s="11"/>
      <c r="D224" s="11"/>
      <c r="E224" s="11"/>
      <c r="F224" s="11"/>
      <c r="G224" s="11"/>
    </row>
    <row r="225">
      <c r="A225" s="11"/>
      <c r="B225" s="11"/>
      <c r="C225" s="11"/>
      <c r="D225" s="11"/>
      <c r="E225" s="11"/>
      <c r="F225" s="11"/>
      <c r="G225" s="11"/>
    </row>
    <row r="226">
      <c r="A226" s="11"/>
      <c r="B226" s="11"/>
      <c r="C226" s="11"/>
      <c r="D226" s="11"/>
      <c r="E226" s="11"/>
      <c r="F226" s="11"/>
      <c r="G226" s="11"/>
    </row>
    <row r="227">
      <c r="A227" s="11"/>
      <c r="B227" s="11"/>
      <c r="C227" s="11"/>
      <c r="D227" s="11"/>
      <c r="E227" s="11"/>
      <c r="F227" s="11"/>
      <c r="G227" s="11"/>
    </row>
    <row r="228">
      <c r="A228" s="11"/>
      <c r="B228" s="11"/>
      <c r="C228" s="11"/>
      <c r="D228" s="11"/>
      <c r="E228" s="11"/>
      <c r="F228" s="11"/>
      <c r="G228" s="11"/>
    </row>
    <row r="229">
      <c r="A229" s="11"/>
      <c r="B229" s="11"/>
      <c r="C229" s="11"/>
      <c r="D229" s="11"/>
      <c r="E229" s="11"/>
      <c r="F229" s="11"/>
      <c r="G229" s="11"/>
    </row>
    <row r="230">
      <c r="A230" s="11"/>
      <c r="B230" s="11"/>
      <c r="C230" s="11"/>
      <c r="D230" s="11"/>
      <c r="E230" s="11"/>
      <c r="F230" s="11"/>
      <c r="G230" s="11"/>
    </row>
    <row r="231">
      <c r="A231" s="11"/>
      <c r="B231" s="11"/>
      <c r="C231" s="11"/>
      <c r="D231" s="11"/>
      <c r="E231" s="11"/>
      <c r="F231" s="11"/>
      <c r="G231" s="11"/>
    </row>
    <row r="232">
      <c r="A232" s="11"/>
      <c r="B232" s="11"/>
      <c r="C232" s="11"/>
      <c r="D232" s="11"/>
      <c r="E232" s="11"/>
      <c r="F232" s="11"/>
      <c r="G232" s="11"/>
    </row>
    <row r="233">
      <c r="A233" s="11"/>
      <c r="B233" s="11"/>
      <c r="C233" s="11"/>
      <c r="D233" s="11"/>
      <c r="E233" s="11"/>
      <c r="F233" s="11"/>
      <c r="G233" s="11"/>
    </row>
    <row r="234">
      <c r="A234" s="11"/>
      <c r="B234" s="11"/>
      <c r="C234" s="11"/>
      <c r="D234" s="11"/>
      <c r="E234" s="11"/>
      <c r="F234" s="11"/>
      <c r="G234" s="11"/>
    </row>
    <row r="235">
      <c r="A235" s="11"/>
      <c r="B235" s="11"/>
      <c r="C235" s="11"/>
      <c r="D235" s="11"/>
      <c r="E235" s="11"/>
      <c r="F235" s="11"/>
      <c r="G235" s="11"/>
    </row>
    <row r="236">
      <c r="A236" s="11"/>
      <c r="B236" s="11"/>
      <c r="C236" s="11"/>
      <c r="D236" s="11"/>
      <c r="E236" s="11"/>
      <c r="F236" s="11"/>
      <c r="G236" s="11"/>
    </row>
    <row r="237">
      <c r="A237" s="11"/>
      <c r="B237" s="11"/>
      <c r="C237" s="11"/>
      <c r="D237" s="11"/>
      <c r="E237" s="11"/>
      <c r="F237" s="11"/>
      <c r="G237" s="11"/>
    </row>
    <row r="238">
      <c r="A238" s="11"/>
      <c r="B238" s="11"/>
      <c r="C238" s="11"/>
      <c r="D238" s="11"/>
      <c r="E238" s="11"/>
      <c r="F238" s="11"/>
      <c r="G238" s="11"/>
    </row>
    <row r="239">
      <c r="A239" s="11"/>
      <c r="B239" s="11"/>
      <c r="C239" s="11"/>
      <c r="D239" s="11"/>
      <c r="E239" s="11"/>
      <c r="F239" s="11"/>
      <c r="G239" s="11"/>
    </row>
    <row r="240">
      <c r="A240" s="11"/>
      <c r="B240" s="11"/>
      <c r="C240" s="11"/>
      <c r="D240" s="11"/>
      <c r="E240" s="11"/>
      <c r="F240" s="11"/>
      <c r="G240" s="11"/>
    </row>
    <row r="241">
      <c r="A241" s="11"/>
      <c r="B241" s="11"/>
      <c r="C241" s="11"/>
      <c r="D241" s="11"/>
      <c r="E241" s="11"/>
      <c r="F241" s="11"/>
      <c r="G241" s="11"/>
    </row>
    <row r="242">
      <c r="A242" s="11"/>
      <c r="B242" s="11"/>
      <c r="C242" s="11"/>
      <c r="D242" s="11"/>
      <c r="E242" s="11"/>
      <c r="F242" s="11"/>
      <c r="G242" s="11"/>
    </row>
    <row r="243">
      <c r="A243" s="11"/>
      <c r="B243" s="11"/>
      <c r="C243" s="11"/>
      <c r="D243" s="11"/>
      <c r="E243" s="11"/>
      <c r="F243" s="11"/>
      <c r="G243" s="11"/>
    </row>
    <row r="244">
      <c r="A244" s="11"/>
      <c r="B244" s="11"/>
      <c r="C244" s="11"/>
      <c r="D244" s="11"/>
      <c r="E244" s="11"/>
      <c r="F244" s="11"/>
      <c r="G244" s="11"/>
    </row>
    <row r="245">
      <c r="A245" s="11"/>
      <c r="B245" s="11"/>
      <c r="C245" s="11"/>
      <c r="D245" s="11"/>
      <c r="E245" s="11"/>
      <c r="F245" s="11"/>
      <c r="G245" s="11"/>
    </row>
    <row r="246">
      <c r="A246" s="11"/>
      <c r="B246" s="11"/>
      <c r="C246" s="11"/>
      <c r="D246" s="11"/>
      <c r="E246" s="11"/>
      <c r="F246" s="11"/>
      <c r="G246" s="11"/>
    </row>
    <row r="247">
      <c r="A247" s="11"/>
      <c r="B247" s="11"/>
      <c r="C247" s="11"/>
      <c r="D247" s="11"/>
      <c r="E247" s="11"/>
      <c r="F247" s="11"/>
      <c r="G247" s="11"/>
    </row>
    <row r="248">
      <c r="A248" s="11"/>
      <c r="B248" s="11"/>
      <c r="C248" s="11"/>
      <c r="D248" s="11"/>
      <c r="E248" s="11"/>
      <c r="F248" s="11"/>
      <c r="G248" s="11"/>
    </row>
    <row r="249">
      <c r="A249" s="11"/>
      <c r="B249" s="11"/>
      <c r="C249" s="11"/>
      <c r="D249" s="11"/>
      <c r="E249" s="11"/>
      <c r="F249" s="11"/>
      <c r="G249" s="11"/>
    </row>
    <row r="250">
      <c r="A250" s="11"/>
      <c r="B250" s="11"/>
      <c r="C250" s="11"/>
      <c r="D250" s="11"/>
      <c r="E250" s="11"/>
      <c r="F250" s="11"/>
      <c r="G250" s="11"/>
    </row>
    <row r="251">
      <c r="A251" s="11"/>
      <c r="B251" s="11"/>
      <c r="C251" s="11"/>
      <c r="D251" s="11"/>
      <c r="E251" s="11"/>
      <c r="F251" s="11"/>
      <c r="G251" s="11"/>
    </row>
    <row r="252">
      <c r="A252" s="11"/>
      <c r="B252" s="11"/>
      <c r="C252" s="11"/>
      <c r="D252" s="11"/>
      <c r="E252" s="11"/>
      <c r="F252" s="11"/>
      <c r="G252" s="11"/>
    </row>
    <row r="253">
      <c r="A253" s="11"/>
      <c r="B253" s="11"/>
      <c r="C253" s="11"/>
      <c r="D253" s="11"/>
      <c r="E253" s="11"/>
      <c r="F253" s="11"/>
      <c r="G253" s="11"/>
    </row>
    <row r="254">
      <c r="A254" s="11"/>
      <c r="B254" s="11"/>
      <c r="C254" s="11"/>
      <c r="D254" s="11"/>
      <c r="E254" s="11"/>
      <c r="F254" s="11"/>
      <c r="G254" s="11"/>
    </row>
    <row r="255">
      <c r="A255" s="11"/>
      <c r="B255" s="11"/>
      <c r="C255" s="11"/>
      <c r="D255" s="11"/>
      <c r="E255" s="11"/>
      <c r="F255" s="11"/>
      <c r="G255" s="11"/>
    </row>
    <row r="256">
      <c r="A256" s="11"/>
      <c r="B256" s="11"/>
      <c r="C256" s="11"/>
      <c r="D256" s="11"/>
      <c r="E256" s="11"/>
      <c r="F256" s="11"/>
      <c r="G256" s="11"/>
    </row>
    <row r="257">
      <c r="A257" s="11"/>
      <c r="B257" s="11"/>
      <c r="C257" s="11"/>
      <c r="D257" s="11"/>
      <c r="E257" s="11"/>
      <c r="F257" s="11"/>
      <c r="G257" s="11"/>
    </row>
    <row r="258">
      <c r="A258" s="11"/>
      <c r="B258" s="11"/>
      <c r="C258" s="11"/>
      <c r="D258" s="11"/>
      <c r="E258" s="11"/>
      <c r="F258" s="11"/>
      <c r="G258" s="11"/>
    </row>
    <row r="259">
      <c r="A259" s="11"/>
      <c r="B259" s="11"/>
      <c r="C259" s="11"/>
      <c r="D259" s="11"/>
      <c r="E259" s="11"/>
      <c r="F259" s="11"/>
      <c r="G259" s="11"/>
    </row>
    <row r="260">
      <c r="A260" s="11"/>
      <c r="B260" s="11"/>
      <c r="C260" s="11"/>
      <c r="D260" s="11"/>
      <c r="E260" s="11"/>
      <c r="F260" s="11"/>
      <c r="G260" s="11"/>
    </row>
    <row r="261">
      <c r="A261" s="11"/>
      <c r="B261" s="11"/>
      <c r="C261" s="11"/>
      <c r="D261" s="11"/>
      <c r="E261" s="11"/>
      <c r="F261" s="11"/>
      <c r="G261" s="11"/>
    </row>
    <row r="262">
      <c r="A262" s="11"/>
      <c r="B262" s="11"/>
      <c r="C262" s="11"/>
      <c r="D262" s="11"/>
      <c r="E262" s="11"/>
      <c r="F262" s="11"/>
      <c r="G262" s="11"/>
    </row>
    <row r="263">
      <c r="A263" s="11"/>
      <c r="B263" s="11"/>
      <c r="C263" s="11"/>
      <c r="D263" s="11"/>
      <c r="E263" s="11"/>
      <c r="F263" s="11"/>
      <c r="G263" s="11"/>
    </row>
    <row r="264">
      <c r="A264" s="11"/>
      <c r="B264" s="11"/>
      <c r="C264" s="11"/>
      <c r="D264" s="11"/>
      <c r="E264" s="11"/>
      <c r="F264" s="11"/>
      <c r="G264" s="11"/>
    </row>
    <row r="265">
      <c r="A265" s="11"/>
      <c r="B265" s="11"/>
      <c r="C265" s="11"/>
      <c r="D265" s="11"/>
      <c r="E265" s="11"/>
      <c r="F265" s="11"/>
      <c r="G265" s="11"/>
    </row>
    <row r="266">
      <c r="A266" s="11"/>
      <c r="B266" s="11"/>
      <c r="C266" s="11"/>
      <c r="D266" s="11"/>
      <c r="E266" s="11"/>
      <c r="F266" s="11"/>
      <c r="G266" s="11"/>
    </row>
    <row r="267">
      <c r="A267" s="11"/>
      <c r="B267" s="11"/>
      <c r="C267" s="11"/>
      <c r="D267" s="11"/>
      <c r="E267" s="11"/>
      <c r="F267" s="11"/>
      <c r="G267" s="11"/>
    </row>
    <row r="268">
      <c r="A268" s="11"/>
      <c r="B268" s="11"/>
      <c r="C268" s="11"/>
      <c r="D268" s="11"/>
      <c r="E268" s="11"/>
      <c r="F268" s="11"/>
      <c r="G268" s="11"/>
    </row>
    <row r="269">
      <c r="A269" s="11"/>
      <c r="B269" s="11"/>
      <c r="C269" s="11"/>
      <c r="D269" s="11"/>
      <c r="E269" s="11"/>
      <c r="F269" s="11"/>
      <c r="G269" s="11"/>
    </row>
    <row r="270">
      <c r="A270" s="11"/>
      <c r="B270" s="11"/>
      <c r="C270" s="11"/>
      <c r="D270" s="11"/>
      <c r="E270" s="11"/>
      <c r="F270" s="11"/>
      <c r="G270" s="11"/>
    </row>
    <row r="271">
      <c r="A271" s="11"/>
      <c r="B271" s="11"/>
      <c r="C271" s="11"/>
      <c r="D271" s="11"/>
      <c r="E271" s="11"/>
      <c r="F271" s="11"/>
      <c r="G271" s="11"/>
    </row>
    <row r="272">
      <c r="A272" s="11"/>
      <c r="B272" s="11"/>
      <c r="C272" s="11"/>
      <c r="D272" s="11"/>
      <c r="E272" s="11"/>
      <c r="F272" s="11"/>
      <c r="G272" s="11"/>
    </row>
    <row r="273">
      <c r="A273" s="11"/>
      <c r="B273" s="11"/>
      <c r="C273" s="11"/>
      <c r="D273" s="11"/>
      <c r="E273" s="11"/>
      <c r="F273" s="11"/>
      <c r="G273" s="11"/>
    </row>
    <row r="274">
      <c r="A274" s="11"/>
      <c r="B274" s="11"/>
      <c r="C274" s="11"/>
      <c r="D274" s="11"/>
      <c r="E274" s="11"/>
      <c r="F274" s="11"/>
      <c r="G274" s="11"/>
    </row>
    <row r="275">
      <c r="A275" s="11"/>
      <c r="B275" s="11"/>
      <c r="C275" s="11"/>
      <c r="D275" s="11"/>
      <c r="E275" s="11"/>
      <c r="F275" s="11"/>
      <c r="G275" s="11"/>
    </row>
    <row r="276">
      <c r="A276" s="11"/>
      <c r="B276" s="11"/>
      <c r="C276" s="11"/>
      <c r="D276" s="11"/>
      <c r="E276" s="11"/>
      <c r="F276" s="11"/>
      <c r="G276" s="11"/>
    </row>
    <row r="277">
      <c r="A277" s="11"/>
      <c r="B277" s="11"/>
      <c r="C277" s="11"/>
      <c r="D277" s="11"/>
      <c r="E277" s="11"/>
      <c r="F277" s="11"/>
      <c r="G277" s="11"/>
    </row>
    <row r="278">
      <c r="A278" s="11"/>
      <c r="B278" s="11"/>
      <c r="C278" s="11"/>
      <c r="D278" s="11"/>
      <c r="E278" s="11"/>
      <c r="F278" s="11"/>
      <c r="G278" s="11"/>
    </row>
    <row r="279">
      <c r="A279" s="11"/>
      <c r="B279" s="11"/>
      <c r="C279" s="11"/>
      <c r="D279" s="11"/>
      <c r="E279" s="11"/>
      <c r="F279" s="11"/>
      <c r="G279" s="11"/>
    </row>
    <row r="280">
      <c r="A280" s="11"/>
      <c r="B280" s="11"/>
      <c r="C280" s="11"/>
      <c r="D280" s="11"/>
      <c r="E280" s="11"/>
      <c r="F280" s="11"/>
      <c r="G280" s="11"/>
    </row>
    <row r="281">
      <c r="A281" s="11"/>
      <c r="B281" s="11"/>
      <c r="C281" s="11"/>
      <c r="D281" s="11"/>
      <c r="E281" s="11"/>
      <c r="F281" s="11"/>
      <c r="G281" s="11"/>
    </row>
    <row r="282">
      <c r="A282" s="11"/>
      <c r="B282" s="11"/>
      <c r="C282" s="11"/>
      <c r="D282" s="11"/>
      <c r="E282" s="11"/>
      <c r="F282" s="11"/>
      <c r="G282" s="11"/>
    </row>
    <row r="283">
      <c r="A283" s="11"/>
      <c r="B283" s="11"/>
      <c r="C283" s="11"/>
      <c r="D283" s="11"/>
      <c r="E283" s="11"/>
      <c r="F283" s="11"/>
      <c r="G283" s="11"/>
    </row>
    <row r="284">
      <c r="A284" s="11"/>
      <c r="B284" s="11"/>
      <c r="C284" s="11"/>
      <c r="D284" s="11"/>
      <c r="E284" s="11"/>
      <c r="F284" s="11"/>
      <c r="G284" s="11"/>
    </row>
    <row r="285">
      <c r="A285" s="11"/>
      <c r="B285" s="11"/>
      <c r="C285" s="11"/>
      <c r="D285" s="11"/>
      <c r="E285" s="11"/>
      <c r="F285" s="11"/>
      <c r="G285" s="11"/>
    </row>
    <row r="286">
      <c r="A286" s="11"/>
      <c r="B286" s="11"/>
      <c r="C286" s="11"/>
      <c r="D286" s="11"/>
      <c r="E286" s="11"/>
      <c r="F286" s="11"/>
      <c r="G286" s="11"/>
    </row>
    <row r="287">
      <c r="A287" s="11"/>
      <c r="B287" s="11"/>
      <c r="C287" s="11"/>
      <c r="D287" s="11"/>
      <c r="E287" s="11"/>
      <c r="F287" s="11"/>
      <c r="G287" s="11"/>
    </row>
    <row r="288">
      <c r="A288" s="11"/>
      <c r="B288" s="11"/>
      <c r="C288" s="11"/>
      <c r="D288" s="11"/>
      <c r="E288" s="11"/>
      <c r="F288" s="11"/>
      <c r="G288" s="11"/>
    </row>
    <row r="289">
      <c r="A289" s="11"/>
      <c r="B289" s="11"/>
      <c r="C289" s="11"/>
      <c r="D289" s="11"/>
      <c r="E289" s="11"/>
      <c r="F289" s="11"/>
      <c r="G289" s="11"/>
    </row>
    <row r="290">
      <c r="A290" s="11"/>
      <c r="B290" s="11"/>
      <c r="C290" s="11"/>
      <c r="D290" s="11"/>
      <c r="E290" s="11"/>
      <c r="F290" s="11"/>
      <c r="G290" s="11"/>
    </row>
    <row r="291">
      <c r="A291" s="11"/>
      <c r="B291" s="11"/>
      <c r="C291" s="11"/>
      <c r="D291" s="11"/>
      <c r="E291" s="11"/>
      <c r="F291" s="11"/>
      <c r="G291" s="11"/>
    </row>
    <row r="292">
      <c r="A292" s="11"/>
      <c r="B292" s="11"/>
      <c r="C292" s="11"/>
      <c r="D292" s="11"/>
      <c r="E292" s="11"/>
      <c r="F292" s="11"/>
      <c r="G292" s="11"/>
    </row>
    <row r="293">
      <c r="A293" s="11"/>
      <c r="B293" s="11"/>
      <c r="C293" s="11"/>
      <c r="D293" s="11"/>
      <c r="E293" s="11"/>
      <c r="F293" s="11"/>
      <c r="G293" s="11"/>
    </row>
    <row r="294">
      <c r="A294" s="11"/>
      <c r="B294" s="11"/>
      <c r="C294" s="11"/>
      <c r="D294" s="11"/>
      <c r="E294" s="11"/>
      <c r="F294" s="11"/>
      <c r="G294" s="11"/>
    </row>
    <row r="295">
      <c r="A295" s="11"/>
      <c r="B295" s="11"/>
      <c r="C295" s="11"/>
      <c r="D295" s="11"/>
      <c r="E295" s="11"/>
      <c r="F295" s="11"/>
      <c r="G295" s="11"/>
    </row>
    <row r="296">
      <c r="A296" s="11"/>
      <c r="B296" s="11"/>
      <c r="C296" s="11"/>
      <c r="D296" s="11"/>
      <c r="E296" s="11"/>
      <c r="F296" s="11"/>
      <c r="G296" s="11"/>
    </row>
    <row r="297">
      <c r="A297" s="11"/>
      <c r="B297" s="11"/>
      <c r="C297" s="11"/>
      <c r="D297" s="11"/>
      <c r="E297" s="11"/>
      <c r="F297" s="11"/>
      <c r="G297" s="11"/>
    </row>
    <row r="298">
      <c r="A298" s="11"/>
      <c r="B298" s="11"/>
      <c r="C298" s="11"/>
      <c r="D298" s="11"/>
      <c r="E298" s="11"/>
      <c r="F298" s="11"/>
      <c r="G298" s="11"/>
    </row>
    <row r="299">
      <c r="A299" s="11"/>
      <c r="B299" s="11"/>
      <c r="C299" s="11"/>
      <c r="D299" s="11"/>
      <c r="E299" s="11"/>
      <c r="F299" s="11"/>
      <c r="G299" s="11"/>
    </row>
    <row r="300">
      <c r="A300" s="11"/>
      <c r="B300" s="11"/>
      <c r="C300" s="11"/>
      <c r="D300" s="11"/>
      <c r="E300" s="11"/>
      <c r="F300" s="11"/>
      <c r="G300" s="11"/>
    </row>
    <row r="301">
      <c r="A301" s="11"/>
      <c r="B301" s="11"/>
      <c r="C301" s="11"/>
      <c r="D301" s="11"/>
      <c r="E301" s="11"/>
      <c r="F301" s="11"/>
      <c r="G301" s="11"/>
    </row>
    <row r="302">
      <c r="A302" s="11"/>
      <c r="B302" s="11"/>
      <c r="C302" s="11"/>
      <c r="D302" s="11"/>
      <c r="E302" s="11"/>
      <c r="F302" s="11"/>
      <c r="G302" s="11"/>
    </row>
    <row r="303">
      <c r="A303" s="11"/>
      <c r="B303" s="11"/>
      <c r="C303" s="11"/>
      <c r="D303" s="11"/>
      <c r="E303" s="11"/>
      <c r="F303" s="11"/>
      <c r="G303" s="11"/>
    </row>
    <row r="304">
      <c r="A304" s="11"/>
      <c r="B304" s="11"/>
      <c r="C304" s="11"/>
      <c r="D304" s="11"/>
      <c r="E304" s="11"/>
      <c r="F304" s="11"/>
      <c r="G304" s="11"/>
    </row>
    <row r="305">
      <c r="A305" s="11"/>
      <c r="B305" s="11"/>
      <c r="C305" s="11"/>
      <c r="D305" s="11"/>
      <c r="E305" s="11"/>
      <c r="F305" s="11"/>
      <c r="G305" s="11"/>
    </row>
    <row r="306">
      <c r="A306" s="11"/>
      <c r="B306" s="11"/>
      <c r="C306" s="11"/>
      <c r="D306" s="11"/>
      <c r="E306" s="11"/>
      <c r="F306" s="11"/>
      <c r="G306" s="11"/>
    </row>
    <row r="307">
      <c r="A307" s="11"/>
      <c r="B307" s="11"/>
      <c r="C307" s="11"/>
      <c r="D307" s="11"/>
      <c r="E307" s="11"/>
      <c r="F307" s="11"/>
      <c r="G307" s="11"/>
    </row>
    <row r="308">
      <c r="A308" s="11"/>
      <c r="B308" s="11"/>
      <c r="C308" s="11"/>
      <c r="D308" s="11"/>
      <c r="E308" s="11"/>
      <c r="F308" s="11"/>
      <c r="G308" s="11"/>
    </row>
    <row r="309">
      <c r="A309" s="11"/>
      <c r="B309" s="11"/>
      <c r="C309" s="11"/>
      <c r="D309" s="11"/>
      <c r="E309" s="11"/>
      <c r="F309" s="11"/>
      <c r="G309" s="11"/>
    </row>
    <row r="310">
      <c r="A310" s="11"/>
      <c r="B310" s="11"/>
      <c r="C310" s="11"/>
      <c r="D310" s="11"/>
      <c r="E310" s="11"/>
      <c r="F310" s="11"/>
      <c r="G310" s="11"/>
    </row>
    <row r="311">
      <c r="A311" s="11"/>
      <c r="B311" s="11"/>
      <c r="C311" s="11"/>
      <c r="D311" s="11"/>
      <c r="E311" s="11"/>
      <c r="F311" s="11"/>
      <c r="G311" s="11"/>
    </row>
    <row r="312">
      <c r="A312" s="11"/>
      <c r="B312" s="11"/>
      <c r="C312" s="11"/>
      <c r="D312" s="11"/>
      <c r="E312" s="11"/>
      <c r="F312" s="11"/>
      <c r="G312" s="11"/>
    </row>
    <row r="313">
      <c r="A313" s="11"/>
      <c r="B313" s="11"/>
      <c r="C313" s="11"/>
      <c r="D313" s="11"/>
      <c r="E313" s="11"/>
      <c r="F313" s="11"/>
      <c r="G313" s="11"/>
    </row>
    <row r="314">
      <c r="A314" s="11"/>
      <c r="B314" s="11"/>
      <c r="C314" s="11"/>
      <c r="D314" s="11"/>
      <c r="E314" s="11"/>
      <c r="F314" s="11"/>
      <c r="G314" s="11"/>
    </row>
    <row r="315">
      <c r="A315" s="11"/>
      <c r="B315" s="11"/>
      <c r="C315" s="11"/>
      <c r="D315" s="11"/>
      <c r="E315" s="11"/>
      <c r="F315" s="11"/>
      <c r="G315" s="11"/>
    </row>
    <row r="316">
      <c r="A316" s="11"/>
      <c r="B316" s="11"/>
      <c r="C316" s="11"/>
      <c r="D316" s="11"/>
      <c r="E316" s="11"/>
      <c r="F316" s="11"/>
      <c r="G316" s="11"/>
    </row>
    <row r="317">
      <c r="A317" s="11"/>
      <c r="B317" s="11"/>
      <c r="C317" s="11"/>
      <c r="D317" s="11"/>
      <c r="E317" s="11"/>
      <c r="F317" s="11"/>
      <c r="G317" s="11"/>
    </row>
    <row r="318">
      <c r="A318" s="11"/>
      <c r="B318" s="11"/>
      <c r="C318" s="11"/>
      <c r="D318" s="11"/>
      <c r="E318" s="11"/>
      <c r="F318" s="11"/>
      <c r="G318" s="11"/>
    </row>
    <row r="319">
      <c r="A319" s="11"/>
      <c r="B319" s="11"/>
      <c r="C319" s="11"/>
      <c r="D319" s="11"/>
      <c r="E319" s="11"/>
      <c r="F319" s="11"/>
      <c r="G319" s="11"/>
    </row>
    <row r="320">
      <c r="A320" s="11"/>
      <c r="B320" s="11"/>
      <c r="C320" s="11"/>
      <c r="D320" s="11"/>
      <c r="E320" s="11"/>
      <c r="F320" s="11"/>
      <c r="G320" s="11"/>
    </row>
    <row r="321">
      <c r="A321" s="11"/>
      <c r="B321" s="11"/>
      <c r="C321" s="11"/>
      <c r="D321" s="11"/>
      <c r="E321" s="11"/>
      <c r="F321" s="11"/>
      <c r="G321" s="11"/>
    </row>
    <row r="322">
      <c r="A322" s="11"/>
      <c r="B322" s="11"/>
      <c r="C322" s="11"/>
      <c r="D322" s="11"/>
      <c r="E322" s="11"/>
      <c r="F322" s="11"/>
      <c r="G322" s="11"/>
    </row>
    <row r="323">
      <c r="A323" s="11"/>
      <c r="B323" s="11"/>
      <c r="C323" s="11"/>
      <c r="D323" s="11"/>
      <c r="E323" s="11"/>
      <c r="F323" s="11"/>
      <c r="G323" s="11"/>
    </row>
    <row r="324">
      <c r="A324" s="11"/>
      <c r="B324" s="11"/>
      <c r="C324" s="11"/>
      <c r="D324" s="11"/>
      <c r="E324" s="11"/>
      <c r="F324" s="11"/>
      <c r="G324" s="11"/>
    </row>
    <row r="325">
      <c r="A325" s="11"/>
      <c r="B325" s="11"/>
      <c r="C325" s="11"/>
      <c r="D325" s="11"/>
      <c r="E325" s="11"/>
      <c r="F325" s="11"/>
      <c r="G325" s="11"/>
    </row>
    <row r="326">
      <c r="A326" s="11"/>
      <c r="B326" s="11"/>
      <c r="C326" s="11"/>
      <c r="D326" s="11"/>
      <c r="E326" s="11"/>
      <c r="F326" s="11"/>
      <c r="G326" s="11"/>
    </row>
    <row r="327">
      <c r="A327" s="11"/>
      <c r="B327" s="11"/>
      <c r="C327" s="11"/>
      <c r="D327" s="11"/>
      <c r="E327" s="11"/>
      <c r="F327" s="11"/>
      <c r="G327" s="11"/>
    </row>
    <row r="328">
      <c r="A328" s="11"/>
      <c r="B328" s="11"/>
      <c r="C328" s="11"/>
      <c r="D328" s="11"/>
      <c r="E328" s="11"/>
      <c r="F328" s="11"/>
      <c r="G328" s="11"/>
    </row>
    <row r="329">
      <c r="A329" s="11"/>
      <c r="B329" s="11"/>
      <c r="C329" s="11"/>
      <c r="D329" s="11"/>
      <c r="E329" s="11"/>
      <c r="F329" s="11"/>
      <c r="G329" s="11"/>
    </row>
    <row r="330">
      <c r="A330" s="11"/>
      <c r="B330" s="11"/>
      <c r="C330" s="11"/>
      <c r="D330" s="11"/>
      <c r="E330" s="11"/>
      <c r="F330" s="11"/>
      <c r="G330" s="11"/>
    </row>
    <row r="331">
      <c r="A331" s="11"/>
      <c r="B331" s="11"/>
      <c r="C331" s="11"/>
      <c r="D331" s="11"/>
      <c r="E331" s="11"/>
      <c r="F331" s="11"/>
      <c r="G331" s="11"/>
    </row>
    <row r="332">
      <c r="A332" s="11"/>
      <c r="B332" s="11"/>
      <c r="C332" s="11"/>
      <c r="D332" s="11"/>
      <c r="E332" s="11"/>
      <c r="F332" s="11"/>
      <c r="G332" s="11"/>
    </row>
    <row r="333">
      <c r="A333" s="11"/>
      <c r="B333" s="11"/>
      <c r="C333" s="11"/>
      <c r="D333" s="11"/>
      <c r="E333" s="11"/>
      <c r="F333" s="11"/>
      <c r="G333" s="11"/>
    </row>
    <row r="334">
      <c r="A334" s="11"/>
      <c r="B334" s="11"/>
      <c r="C334" s="11"/>
      <c r="D334" s="11"/>
      <c r="E334" s="11"/>
      <c r="F334" s="11"/>
      <c r="G334" s="11"/>
    </row>
    <row r="335">
      <c r="A335" s="11"/>
      <c r="B335" s="11"/>
      <c r="C335" s="11"/>
      <c r="D335" s="11"/>
      <c r="E335" s="11"/>
      <c r="F335" s="11"/>
      <c r="G335" s="11"/>
    </row>
    <row r="336">
      <c r="A336" s="11"/>
      <c r="B336" s="11"/>
      <c r="C336" s="11"/>
      <c r="D336" s="11"/>
      <c r="E336" s="11"/>
      <c r="F336" s="11"/>
      <c r="G336" s="11"/>
    </row>
    <row r="337">
      <c r="A337" s="11"/>
      <c r="B337" s="11"/>
      <c r="C337" s="11"/>
      <c r="D337" s="11"/>
      <c r="E337" s="11"/>
      <c r="F337" s="11"/>
      <c r="G337" s="11"/>
    </row>
    <row r="338">
      <c r="A338" s="11"/>
      <c r="B338" s="11"/>
      <c r="C338" s="11"/>
      <c r="D338" s="11"/>
      <c r="E338" s="11"/>
      <c r="F338" s="11"/>
      <c r="G338" s="11"/>
    </row>
    <row r="339">
      <c r="A339" s="11"/>
      <c r="B339" s="11"/>
      <c r="C339" s="11"/>
      <c r="D339" s="11"/>
      <c r="E339" s="11"/>
      <c r="F339" s="11"/>
      <c r="G339" s="11"/>
    </row>
    <row r="340">
      <c r="A340" s="11"/>
      <c r="B340" s="11"/>
      <c r="C340" s="11"/>
      <c r="D340" s="11"/>
      <c r="E340" s="11"/>
      <c r="F340" s="11"/>
      <c r="G340" s="11"/>
    </row>
    <row r="341">
      <c r="A341" s="11"/>
      <c r="B341" s="11"/>
      <c r="C341" s="11"/>
      <c r="D341" s="11"/>
      <c r="E341" s="11"/>
      <c r="F341" s="11"/>
      <c r="G341" s="11"/>
    </row>
    <row r="342">
      <c r="A342" s="11"/>
      <c r="B342" s="11"/>
      <c r="C342" s="11"/>
      <c r="D342" s="11"/>
      <c r="E342" s="11"/>
      <c r="F342" s="11"/>
      <c r="G342" s="11"/>
    </row>
    <row r="343">
      <c r="A343" s="11"/>
      <c r="B343" s="11"/>
      <c r="C343" s="11"/>
      <c r="D343" s="11"/>
      <c r="E343" s="11"/>
      <c r="F343" s="11"/>
      <c r="G343" s="11"/>
    </row>
    <row r="344">
      <c r="A344" s="11"/>
      <c r="B344" s="11"/>
      <c r="C344" s="11"/>
      <c r="D344" s="11"/>
      <c r="E344" s="11"/>
      <c r="F344" s="11"/>
      <c r="G344" s="11"/>
    </row>
    <row r="345">
      <c r="A345" s="11"/>
      <c r="B345" s="11"/>
      <c r="C345" s="11"/>
      <c r="D345" s="11"/>
      <c r="E345" s="11"/>
      <c r="F345" s="11"/>
      <c r="G345" s="11"/>
    </row>
    <row r="346">
      <c r="A346" s="11"/>
      <c r="B346" s="11"/>
      <c r="C346" s="11"/>
      <c r="D346" s="11"/>
      <c r="E346" s="11"/>
      <c r="F346" s="11"/>
      <c r="G346" s="11"/>
    </row>
    <row r="347">
      <c r="A347" s="11"/>
      <c r="B347" s="11"/>
      <c r="C347" s="11"/>
      <c r="D347" s="11"/>
      <c r="E347" s="11"/>
      <c r="F347" s="11"/>
      <c r="G347" s="11"/>
    </row>
    <row r="348">
      <c r="A348" s="11"/>
      <c r="B348" s="11"/>
      <c r="C348" s="11"/>
      <c r="D348" s="11"/>
      <c r="E348" s="11"/>
      <c r="F348" s="11"/>
      <c r="G348" s="11"/>
    </row>
    <row r="349">
      <c r="A349" s="11"/>
      <c r="B349" s="11"/>
      <c r="C349" s="11"/>
      <c r="D349" s="11"/>
      <c r="E349" s="11"/>
      <c r="F349" s="11"/>
      <c r="G349" s="11"/>
    </row>
    <row r="350">
      <c r="A350" s="11"/>
      <c r="B350" s="11"/>
      <c r="C350" s="11"/>
      <c r="D350" s="11"/>
      <c r="E350" s="11"/>
      <c r="F350" s="11"/>
      <c r="G350" s="11"/>
    </row>
    <row r="351">
      <c r="A351" s="11"/>
      <c r="B351" s="11"/>
      <c r="C351" s="11"/>
      <c r="D351" s="11"/>
      <c r="E351" s="11"/>
      <c r="F351" s="11"/>
      <c r="G351" s="11"/>
    </row>
    <row r="352">
      <c r="A352" s="11"/>
      <c r="B352" s="11"/>
      <c r="C352" s="11"/>
      <c r="D352" s="11"/>
      <c r="E352" s="11"/>
      <c r="F352" s="11"/>
      <c r="G352" s="11"/>
    </row>
    <row r="353">
      <c r="A353" s="11"/>
      <c r="B353" s="11"/>
      <c r="C353" s="11"/>
      <c r="D353" s="11"/>
      <c r="E353" s="11"/>
      <c r="F353" s="11"/>
      <c r="G353" s="11"/>
    </row>
    <row r="354">
      <c r="A354" s="11"/>
      <c r="B354" s="11"/>
      <c r="C354" s="11"/>
      <c r="D354" s="11"/>
      <c r="E354" s="11"/>
      <c r="F354" s="11"/>
      <c r="G354" s="11"/>
    </row>
    <row r="355">
      <c r="A355" s="11"/>
      <c r="B355" s="11"/>
      <c r="C355" s="11"/>
      <c r="D355" s="11"/>
      <c r="E355" s="11"/>
      <c r="F355" s="11"/>
      <c r="G355" s="11"/>
    </row>
    <row r="356">
      <c r="A356" s="11"/>
      <c r="B356" s="11"/>
      <c r="C356" s="11"/>
      <c r="D356" s="11"/>
      <c r="E356" s="11"/>
      <c r="F356" s="11"/>
      <c r="G356" s="11"/>
    </row>
    <row r="357">
      <c r="A357" s="11"/>
      <c r="B357" s="11"/>
      <c r="C357" s="11"/>
      <c r="D357" s="11"/>
      <c r="E357" s="11"/>
      <c r="F357" s="11"/>
      <c r="G357" s="11"/>
    </row>
    <row r="358">
      <c r="A358" s="11"/>
      <c r="B358" s="11"/>
      <c r="C358" s="11"/>
      <c r="D358" s="11"/>
      <c r="E358" s="11"/>
      <c r="F358" s="11"/>
      <c r="G358" s="11"/>
    </row>
    <row r="359">
      <c r="A359" s="11"/>
      <c r="B359" s="11"/>
      <c r="C359" s="11"/>
      <c r="D359" s="11"/>
      <c r="E359" s="11"/>
      <c r="F359" s="11"/>
      <c r="G359" s="11"/>
    </row>
    <row r="360">
      <c r="A360" s="11"/>
      <c r="B360" s="11"/>
      <c r="C360" s="11"/>
      <c r="D360" s="11"/>
      <c r="E360" s="11"/>
      <c r="F360" s="11"/>
      <c r="G360" s="11"/>
    </row>
    <row r="361">
      <c r="A361" s="11"/>
      <c r="B361" s="11"/>
      <c r="C361" s="11"/>
      <c r="D361" s="11"/>
      <c r="E361" s="11"/>
      <c r="F361" s="11"/>
      <c r="G361" s="11"/>
    </row>
    <row r="362">
      <c r="A362" s="11"/>
      <c r="B362" s="11"/>
      <c r="C362" s="11"/>
      <c r="D362" s="11"/>
      <c r="E362" s="11"/>
      <c r="F362" s="11"/>
      <c r="G362" s="11"/>
    </row>
    <row r="363">
      <c r="A363" s="11"/>
      <c r="B363" s="11"/>
      <c r="C363" s="11"/>
      <c r="D363" s="11"/>
      <c r="E363" s="11"/>
      <c r="F363" s="11"/>
      <c r="G363" s="11"/>
    </row>
    <row r="364">
      <c r="A364" s="11"/>
      <c r="B364" s="11"/>
      <c r="C364" s="11"/>
      <c r="D364" s="11"/>
      <c r="E364" s="11"/>
      <c r="F364" s="11"/>
      <c r="G364" s="11"/>
    </row>
    <row r="365">
      <c r="A365" s="11"/>
      <c r="B365" s="11"/>
      <c r="C365" s="11"/>
      <c r="D365" s="11"/>
      <c r="E365" s="11"/>
      <c r="F365" s="11"/>
      <c r="G365" s="11"/>
    </row>
    <row r="366">
      <c r="A366" s="11"/>
      <c r="B366" s="11"/>
      <c r="C366" s="11"/>
      <c r="D366" s="11"/>
      <c r="E366" s="11"/>
      <c r="F366" s="11"/>
      <c r="G366" s="11"/>
    </row>
    <row r="367">
      <c r="A367" s="11"/>
      <c r="B367" s="11"/>
      <c r="C367" s="11"/>
      <c r="D367" s="11"/>
      <c r="E367" s="11"/>
      <c r="F367" s="11"/>
      <c r="G367" s="11"/>
    </row>
    <row r="368">
      <c r="A368" s="11"/>
      <c r="B368" s="11"/>
      <c r="C368" s="11"/>
      <c r="D368" s="11"/>
      <c r="E368" s="11"/>
      <c r="F368" s="11"/>
      <c r="G368" s="11"/>
    </row>
    <row r="369">
      <c r="A369" s="11"/>
      <c r="B369" s="11"/>
      <c r="C369" s="11"/>
      <c r="D369" s="11"/>
      <c r="E369" s="11"/>
      <c r="F369" s="11"/>
      <c r="G369" s="11"/>
    </row>
    <row r="370">
      <c r="A370" s="11"/>
      <c r="B370" s="11"/>
      <c r="C370" s="11"/>
      <c r="D370" s="11"/>
      <c r="E370" s="11"/>
      <c r="F370" s="11"/>
      <c r="G370" s="11"/>
    </row>
    <row r="371">
      <c r="A371" s="11"/>
      <c r="B371" s="11"/>
      <c r="C371" s="11"/>
      <c r="D371" s="11"/>
      <c r="E371" s="11"/>
      <c r="F371" s="11"/>
      <c r="G371" s="11"/>
    </row>
    <row r="372">
      <c r="A372" s="11"/>
      <c r="B372" s="11"/>
      <c r="C372" s="11"/>
      <c r="D372" s="11"/>
      <c r="E372" s="11"/>
      <c r="F372" s="11"/>
      <c r="G372" s="11"/>
    </row>
    <row r="373">
      <c r="A373" s="11"/>
      <c r="B373" s="11"/>
      <c r="C373" s="11"/>
      <c r="D373" s="11"/>
      <c r="E373" s="11"/>
      <c r="F373" s="11"/>
      <c r="G373" s="11"/>
    </row>
    <row r="374">
      <c r="A374" s="11"/>
      <c r="B374" s="11"/>
      <c r="C374" s="11"/>
      <c r="D374" s="11"/>
      <c r="E374" s="11"/>
      <c r="F374" s="11"/>
      <c r="G374" s="11"/>
    </row>
    <row r="375">
      <c r="A375" s="11"/>
      <c r="B375" s="11"/>
      <c r="C375" s="11"/>
      <c r="D375" s="11"/>
      <c r="E375" s="11"/>
      <c r="F375" s="11"/>
      <c r="G375" s="11"/>
    </row>
    <row r="376">
      <c r="A376" s="11"/>
      <c r="B376" s="11"/>
      <c r="C376" s="11"/>
      <c r="D376" s="11"/>
      <c r="E376" s="11"/>
      <c r="F376" s="11"/>
      <c r="G376" s="11"/>
    </row>
    <row r="377">
      <c r="A377" s="11"/>
      <c r="B377" s="11"/>
      <c r="C377" s="11"/>
      <c r="D377" s="11"/>
      <c r="E377" s="11"/>
      <c r="F377" s="11"/>
      <c r="G377" s="11"/>
    </row>
    <row r="378">
      <c r="A378" s="11"/>
      <c r="B378" s="11"/>
      <c r="C378" s="11"/>
      <c r="D378" s="11"/>
      <c r="E378" s="11"/>
      <c r="F378" s="11"/>
      <c r="G378" s="11"/>
    </row>
    <row r="379">
      <c r="A379" s="11"/>
      <c r="B379" s="11"/>
      <c r="C379" s="11"/>
      <c r="D379" s="11"/>
      <c r="E379" s="11"/>
      <c r="F379" s="11"/>
      <c r="G379" s="11"/>
    </row>
    <row r="380">
      <c r="A380" s="11"/>
      <c r="B380" s="11"/>
      <c r="C380" s="11"/>
      <c r="D380" s="11"/>
      <c r="E380" s="11"/>
      <c r="F380" s="11"/>
      <c r="G380" s="11"/>
    </row>
    <row r="381">
      <c r="A381" s="11"/>
      <c r="B381" s="11"/>
      <c r="C381" s="11"/>
      <c r="D381" s="11"/>
      <c r="E381" s="11"/>
      <c r="F381" s="11"/>
      <c r="G381" s="11"/>
    </row>
    <row r="382">
      <c r="A382" s="11"/>
      <c r="B382" s="11"/>
      <c r="C382" s="11"/>
      <c r="D382" s="11"/>
      <c r="E382" s="11"/>
      <c r="F382" s="11"/>
      <c r="G382" s="11"/>
    </row>
    <row r="383">
      <c r="A383" s="11"/>
      <c r="B383" s="11"/>
      <c r="C383" s="11"/>
      <c r="D383" s="11"/>
      <c r="E383" s="11"/>
      <c r="F383" s="11"/>
      <c r="G383" s="11"/>
    </row>
    <row r="384">
      <c r="A384" s="11"/>
      <c r="B384" s="11"/>
      <c r="C384" s="11"/>
      <c r="D384" s="11"/>
      <c r="E384" s="11"/>
      <c r="F384" s="11"/>
      <c r="G384" s="11"/>
    </row>
    <row r="385">
      <c r="A385" s="11"/>
      <c r="B385" s="11"/>
      <c r="C385" s="11"/>
      <c r="D385" s="11"/>
      <c r="E385" s="11"/>
      <c r="F385" s="11"/>
      <c r="G385" s="11"/>
    </row>
    <row r="386">
      <c r="A386" s="11"/>
      <c r="B386" s="11"/>
      <c r="C386" s="11"/>
      <c r="D386" s="11"/>
      <c r="E386" s="11"/>
      <c r="F386" s="11"/>
      <c r="G386" s="11"/>
    </row>
    <row r="387">
      <c r="A387" s="11"/>
      <c r="B387" s="11"/>
      <c r="C387" s="11"/>
      <c r="D387" s="11"/>
      <c r="E387" s="11"/>
      <c r="F387" s="11"/>
      <c r="G387" s="11"/>
    </row>
    <row r="388">
      <c r="A388" s="11"/>
      <c r="B388" s="11"/>
      <c r="C388" s="11"/>
      <c r="D388" s="11"/>
      <c r="E388" s="11"/>
      <c r="F388" s="11"/>
      <c r="G388" s="11"/>
    </row>
    <row r="389">
      <c r="A389" s="11"/>
      <c r="B389" s="11"/>
      <c r="C389" s="11"/>
      <c r="D389" s="11"/>
      <c r="E389" s="11"/>
      <c r="F389" s="11"/>
      <c r="G389" s="11"/>
    </row>
    <row r="390">
      <c r="A390" s="11"/>
      <c r="B390" s="11"/>
      <c r="C390" s="11"/>
      <c r="D390" s="11"/>
      <c r="E390" s="11"/>
      <c r="F390" s="11"/>
      <c r="G390" s="11"/>
    </row>
    <row r="391">
      <c r="A391" s="11"/>
      <c r="B391" s="11"/>
      <c r="C391" s="11"/>
      <c r="D391" s="11"/>
      <c r="E391" s="11"/>
      <c r="F391" s="11"/>
      <c r="G391" s="11"/>
    </row>
    <row r="392">
      <c r="A392" s="11"/>
      <c r="B392" s="11"/>
      <c r="C392" s="11"/>
      <c r="D392" s="11"/>
      <c r="E392" s="11"/>
      <c r="F392" s="11"/>
      <c r="G392" s="11"/>
    </row>
    <row r="393">
      <c r="A393" s="11"/>
      <c r="B393" s="11"/>
      <c r="C393" s="11"/>
      <c r="D393" s="11"/>
      <c r="E393" s="11"/>
      <c r="F393" s="11"/>
      <c r="G393" s="11"/>
    </row>
    <row r="394">
      <c r="A394" s="11"/>
      <c r="B394" s="11"/>
      <c r="C394" s="11"/>
      <c r="D394" s="11"/>
      <c r="E394" s="11"/>
      <c r="F394" s="11"/>
      <c r="G394" s="11"/>
    </row>
    <row r="395">
      <c r="A395" s="11"/>
      <c r="B395" s="11"/>
      <c r="C395" s="11"/>
      <c r="D395" s="11"/>
      <c r="E395" s="11"/>
      <c r="F395" s="11"/>
      <c r="G395" s="11"/>
    </row>
    <row r="396">
      <c r="A396" s="11"/>
      <c r="B396" s="11"/>
      <c r="C396" s="11"/>
      <c r="D396" s="11"/>
      <c r="E396" s="11"/>
      <c r="F396" s="11"/>
      <c r="G396" s="11"/>
    </row>
    <row r="397">
      <c r="A397" s="11"/>
      <c r="B397" s="11"/>
      <c r="C397" s="11"/>
      <c r="D397" s="11"/>
      <c r="E397" s="11"/>
      <c r="F397" s="11"/>
      <c r="G397" s="11"/>
    </row>
    <row r="398">
      <c r="A398" s="11"/>
      <c r="B398" s="11"/>
      <c r="C398" s="11"/>
      <c r="D398" s="11"/>
      <c r="E398" s="11"/>
      <c r="F398" s="11"/>
      <c r="G398" s="11"/>
    </row>
    <row r="399">
      <c r="A399" s="11"/>
      <c r="B399" s="11"/>
      <c r="C399" s="11"/>
      <c r="D399" s="11"/>
      <c r="E399" s="11"/>
      <c r="F399" s="11"/>
      <c r="G399" s="11"/>
    </row>
    <row r="400">
      <c r="A400" s="11"/>
      <c r="B400" s="11"/>
      <c r="C400" s="11"/>
      <c r="D400" s="11"/>
      <c r="E400" s="11"/>
      <c r="F400" s="11"/>
      <c r="G400" s="11"/>
    </row>
    <row r="401">
      <c r="A401" s="11"/>
      <c r="B401" s="11"/>
      <c r="C401" s="11"/>
      <c r="D401" s="11"/>
      <c r="E401" s="11"/>
      <c r="F401" s="11"/>
      <c r="G401" s="11"/>
    </row>
    <row r="402">
      <c r="A402" s="11"/>
      <c r="B402" s="11"/>
      <c r="C402" s="11"/>
      <c r="D402" s="11"/>
      <c r="E402" s="11"/>
      <c r="F402" s="11"/>
      <c r="G402" s="11"/>
    </row>
    <row r="403">
      <c r="A403" s="11"/>
      <c r="B403" s="11"/>
      <c r="C403" s="11"/>
      <c r="D403" s="11"/>
      <c r="E403" s="11"/>
      <c r="F403" s="11"/>
      <c r="G403" s="11"/>
    </row>
    <row r="404">
      <c r="A404" s="11"/>
      <c r="B404" s="11"/>
      <c r="C404" s="11"/>
      <c r="D404" s="11"/>
      <c r="E404" s="11"/>
      <c r="F404" s="11"/>
      <c r="G404" s="11"/>
    </row>
    <row r="405">
      <c r="A405" s="11"/>
      <c r="B405" s="11"/>
      <c r="C405" s="11"/>
      <c r="D405" s="11"/>
      <c r="E405" s="11"/>
      <c r="F405" s="11"/>
      <c r="G405" s="11"/>
    </row>
    <row r="406">
      <c r="A406" s="11"/>
      <c r="B406" s="11"/>
      <c r="C406" s="11"/>
      <c r="D406" s="11"/>
      <c r="E406" s="11"/>
      <c r="F406" s="11"/>
      <c r="G406" s="11"/>
    </row>
    <row r="407">
      <c r="A407" s="11"/>
      <c r="B407" s="11"/>
      <c r="C407" s="11"/>
      <c r="D407" s="11"/>
      <c r="E407" s="11"/>
      <c r="F407" s="11"/>
      <c r="G407" s="11"/>
    </row>
    <row r="408">
      <c r="A408" s="11"/>
      <c r="B408" s="11"/>
      <c r="C408" s="11"/>
      <c r="D408" s="11"/>
      <c r="E408" s="11"/>
      <c r="F408" s="11"/>
      <c r="G408" s="11"/>
    </row>
    <row r="409">
      <c r="A409" s="11"/>
      <c r="B409" s="11"/>
      <c r="C409" s="11"/>
      <c r="D409" s="11"/>
      <c r="E409" s="11"/>
      <c r="F409" s="11"/>
      <c r="G409" s="11"/>
    </row>
    <row r="410">
      <c r="A410" s="11"/>
      <c r="B410" s="11"/>
      <c r="C410" s="11"/>
      <c r="D410" s="11"/>
      <c r="E410" s="11"/>
      <c r="F410" s="11"/>
      <c r="G410" s="11"/>
    </row>
    <row r="411">
      <c r="A411" s="11"/>
      <c r="B411" s="11"/>
      <c r="C411" s="11"/>
      <c r="D411" s="11"/>
      <c r="E411" s="11"/>
      <c r="F411" s="11"/>
      <c r="G411" s="11"/>
    </row>
    <row r="412">
      <c r="A412" s="11"/>
      <c r="B412" s="11"/>
      <c r="C412" s="11"/>
      <c r="D412" s="11"/>
      <c r="E412" s="11"/>
      <c r="F412" s="11"/>
      <c r="G412" s="11"/>
    </row>
    <row r="413">
      <c r="A413" s="11"/>
      <c r="B413" s="11"/>
      <c r="C413" s="11"/>
      <c r="D413" s="11"/>
      <c r="E413" s="11"/>
      <c r="F413" s="11"/>
      <c r="G413" s="11"/>
    </row>
    <row r="414">
      <c r="A414" s="11"/>
      <c r="B414" s="11"/>
      <c r="C414" s="11"/>
      <c r="D414" s="11"/>
      <c r="E414" s="11"/>
      <c r="F414" s="11"/>
      <c r="G414" s="11"/>
    </row>
    <row r="415">
      <c r="A415" s="11"/>
      <c r="B415" s="11"/>
      <c r="C415" s="11"/>
      <c r="D415" s="11"/>
      <c r="E415" s="11"/>
      <c r="F415" s="11"/>
      <c r="G415" s="11"/>
    </row>
    <row r="416">
      <c r="A416" s="11"/>
      <c r="B416" s="11"/>
      <c r="C416" s="11"/>
      <c r="D416" s="11"/>
      <c r="E416" s="11"/>
      <c r="F416" s="11"/>
      <c r="G416" s="11"/>
    </row>
    <row r="417">
      <c r="A417" s="11"/>
      <c r="B417" s="11"/>
      <c r="C417" s="11"/>
      <c r="D417" s="11"/>
      <c r="E417" s="11"/>
      <c r="F417" s="11"/>
      <c r="G417" s="11"/>
    </row>
    <row r="418">
      <c r="A418" s="11"/>
      <c r="B418" s="11"/>
      <c r="C418" s="11"/>
      <c r="D418" s="11"/>
      <c r="E418" s="11"/>
      <c r="F418" s="11"/>
      <c r="G418" s="11"/>
    </row>
    <row r="419">
      <c r="A419" s="11"/>
      <c r="B419" s="11"/>
      <c r="C419" s="11"/>
      <c r="D419" s="11"/>
      <c r="E419" s="11"/>
      <c r="F419" s="11"/>
      <c r="G419" s="11"/>
    </row>
    <row r="420">
      <c r="A420" s="11"/>
      <c r="B420" s="11"/>
      <c r="C420" s="11"/>
      <c r="D420" s="11"/>
      <c r="E420" s="11"/>
      <c r="F420" s="11"/>
      <c r="G420" s="11"/>
    </row>
    <row r="421">
      <c r="A421" s="11"/>
      <c r="B421" s="11"/>
      <c r="C421" s="11"/>
      <c r="D421" s="11"/>
      <c r="E421" s="11"/>
      <c r="F421" s="11"/>
      <c r="G421" s="11"/>
    </row>
    <row r="422">
      <c r="A422" s="11"/>
      <c r="B422" s="11"/>
      <c r="C422" s="11"/>
      <c r="D422" s="11"/>
      <c r="E422" s="11"/>
      <c r="F422" s="11"/>
      <c r="G422" s="11"/>
    </row>
    <row r="423">
      <c r="A423" s="11"/>
      <c r="B423" s="11"/>
      <c r="C423" s="11"/>
      <c r="D423" s="11"/>
      <c r="E423" s="11"/>
      <c r="F423" s="11"/>
      <c r="G423" s="11"/>
    </row>
    <row r="424">
      <c r="A424" s="11"/>
      <c r="B424" s="11"/>
      <c r="C424" s="11"/>
      <c r="D424" s="11"/>
      <c r="E424" s="11"/>
      <c r="F424" s="11"/>
      <c r="G424" s="11"/>
    </row>
    <row r="425">
      <c r="A425" s="11"/>
      <c r="B425" s="11"/>
      <c r="C425" s="11"/>
      <c r="D425" s="11"/>
      <c r="E425" s="11"/>
      <c r="F425" s="11"/>
      <c r="G425" s="11"/>
    </row>
    <row r="426">
      <c r="A426" s="11"/>
      <c r="B426" s="11"/>
      <c r="C426" s="11"/>
      <c r="D426" s="11"/>
      <c r="E426" s="11"/>
      <c r="F426" s="11"/>
      <c r="G426" s="11"/>
    </row>
    <row r="427">
      <c r="A427" s="11"/>
      <c r="B427" s="11"/>
      <c r="C427" s="11"/>
      <c r="D427" s="11"/>
      <c r="E427" s="11"/>
      <c r="F427" s="11"/>
      <c r="G427" s="11"/>
    </row>
    <row r="428">
      <c r="A428" s="11"/>
      <c r="B428" s="11"/>
      <c r="C428" s="11"/>
      <c r="D428" s="11"/>
      <c r="E428" s="11"/>
      <c r="F428" s="11"/>
      <c r="G428" s="11"/>
    </row>
    <row r="429">
      <c r="A429" s="11"/>
      <c r="B429" s="11"/>
      <c r="C429" s="11"/>
      <c r="D429" s="11"/>
      <c r="E429" s="11"/>
      <c r="F429" s="11"/>
      <c r="G429" s="11"/>
    </row>
    <row r="430">
      <c r="A430" s="11"/>
      <c r="B430" s="11"/>
      <c r="C430" s="11"/>
      <c r="D430" s="11"/>
      <c r="E430" s="11"/>
      <c r="F430" s="11"/>
      <c r="G430" s="11"/>
    </row>
    <row r="431">
      <c r="A431" s="11"/>
      <c r="B431" s="11"/>
      <c r="C431" s="11"/>
      <c r="D431" s="11"/>
      <c r="E431" s="11"/>
      <c r="F431" s="11"/>
      <c r="G431" s="11"/>
    </row>
    <row r="432">
      <c r="A432" s="11"/>
      <c r="B432" s="11"/>
      <c r="C432" s="11"/>
      <c r="D432" s="11"/>
      <c r="E432" s="11"/>
      <c r="F432" s="11"/>
      <c r="G432" s="11"/>
    </row>
    <row r="433">
      <c r="A433" s="11"/>
      <c r="B433" s="11"/>
      <c r="C433" s="11"/>
      <c r="D433" s="11"/>
      <c r="E433" s="11"/>
      <c r="F433" s="11"/>
      <c r="G433" s="11"/>
    </row>
    <row r="434">
      <c r="A434" s="11"/>
      <c r="B434" s="11"/>
      <c r="C434" s="11"/>
      <c r="D434" s="11"/>
      <c r="E434" s="11"/>
      <c r="F434" s="11"/>
      <c r="G434" s="11"/>
    </row>
    <row r="435">
      <c r="A435" s="11"/>
      <c r="B435" s="11"/>
      <c r="C435" s="11"/>
      <c r="D435" s="11"/>
      <c r="E435" s="11"/>
      <c r="F435" s="11"/>
      <c r="G435" s="11"/>
    </row>
    <row r="436">
      <c r="A436" s="11"/>
      <c r="B436" s="11"/>
      <c r="C436" s="11"/>
      <c r="D436" s="11"/>
      <c r="E436" s="11"/>
      <c r="F436" s="11"/>
      <c r="G436" s="11"/>
    </row>
    <row r="437">
      <c r="A437" s="11"/>
      <c r="B437" s="11"/>
      <c r="C437" s="11"/>
      <c r="D437" s="11"/>
      <c r="E437" s="11"/>
      <c r="F437" s="11"/>
      <c r="G437" s="11"/>
    </row>
    <row r="438">
      <c r="A438" s="11"/>
      <c r="B438" s="11"/>
      <c r="C438" s="11"/>
      <c r="D438" s="11"/>
      <c r="E438" s="11"/>
      <c r="F438" s="11"/>
      <c r="G438" s="11"/>
    </row>
    <row r="439">
      <c r="A439" s="11"/>
      <c r="B439" s="11"/>
      <c r="C439" s="11"/>
      <c r="D439" s="11"/>
      <c r="E439" s="11"/>
      <c r="F439" s="11"/>
      <c r="G439" s="11"/>
    </row>
    <row r="440">
      <c r="A440" s="11"/>
      <c r="B440" s="11"/>
      <c r="C440" s="11"/>
      <c r="D440" s="11"/>
      <c r="E440" s="11"/>
      <c r="F440" s="11"/>
      <c r="G440" s="11"/>
    </row>
    <row r="441">
      <c r="A441" s="11"/>
      <c r="B441" s="11"/>
      <c r="C441" s="11"/>
      <c r="D441" s="11"/>
      <c r="E441" s="11"/>
      <c r="F441" s="11"/>
      <c r="G441" s="11"/>
    </row>
    <row r="442">
      <c r="A442" s="11"/>
      <c r="B442" s="11"/>
      <c r="C442" s="11"/>
      <c r="D442" s="11"/>
      <c r="E442" s="11"/>
      <c r="F442" s="11"/>
      <c r="G442" s="11"/>
    </row>
    <row r="443">
      <c r="A443" s="11"/>
      <c r="B443" s="11"/>
      <c r="C443" s="11"/>
      <c r="D443" s="11"/>
      <c r="E443" s="11"/>
      <c r="F443" s="11"/>
      <c r="G443" s="11"/>
    </row>
    <row r="444">
      <c r="A444" s="11"/>
      <c r="B444" s="11"/>
      <c r="C444" s="11"/>
      <c r="D444" s="11"/>
      <c r="E444" s="11"/>
      <c r="F444" s="11"/>
      <c r="G444" s="11"/>
    </row>
    <row r="445">
      <c r="A445" s="11"/>
      <c r="B445" s="11"/>
      <c r="C445" s="11"/>
      <c r="D445" s="11"/>
      <c r="E445" s="11"/>
      <c r="F445" s="11"/>
      <c r="G445" s="11"/>
    </row>
    <row r="446">
      <c r="A446" s="11"/>
      <c r="B446" s="11"/>
      <c r="C446" s="11"/>
      <c r="D446" s="11"/>
      <c r="E446" s="11"/>
      <c r="F446" s="11"/>
      <c r="G446" s="11"/>
    </row>
    <row r="447">
      <c r="A447" s="11"/>
      <c r="B447" s="11"/>
      <c r="C447" s="11"/>
      <c r="D447" s="11"/>
      <c r="E447" s="11"/>
      <c r="F447" s="11"/>
      <c r="G447" s="11"/>
    </row>
    <row r="448">
      <c r="A448" s="11"/>
      <c r="B448" s="11"/>
      <c r="C448" s="11"/>
      <c r="D448" s="11"/>
      <c r="E448" s="11"/>
      <c r="F448" s="11"/>
      <c r="G448" s="11"/>
    </row>
    <row r="449">
      <c r="A449" s="11"/>
      <c r="B449" s="11"/>
      <c r="C449" s="11"/>
      <c r="D449" s="11"/>
      <c r="E449" s="11"/>
      <c r="F449" s="11"/>
      <c r="G449" s="11"/>
    </row>
    <row r="450">
      <c r="A450" s="11"/>
      <c r="B450" s="11"/>
      <c r="C450" s="11"/>
      <c r="D450" s="11"/>
      <c r="E450" s="11"/>
      <c r="F450" s="11"/>
      <c r="G450" s="11"/>
    </row>
    <row r="451">
      <c r="A451" s="11"/>
      <c r="B451" s="11"/>
      <c r="C451" s="11"/>
      <c r="D451" s="11"/>
      <c r="E451" s="11"/>
      <c r="F451" s="11"/>
      <c r="G451" s="11"/>
    </row>
    <row r="452">
      <c r="A452" s="11"/>
      <c r="B452" s="11"/>
      <c r="C452" s="11"/>
      <c r="D452" s="11"/>
      <c r="E452" s="11"/>
      <c r="F452" s="11"/>
      <c r="G452" s="11"/>
    </row>
    <row r="453">
      <c r="A453" s="11"/>
      <c r="B453" s="11"/>
      <c r="C453" s="11"/>
      <c r="D453" s="11"/>
      <c r="E453" s="11"/>
      <c r="F453" s="11"/>
      <c r="G453" s="11"/>
    </row>
    <row r="454">
      <c r="A454" s="11"/>
      <c r="B454" s="11"/>
      <c r="C454" s="11"/>
      <c r="D454" s="11"/>
      <c r="E454" s="11"/>
      <c r="F454" s="11"/>
      <c r="G454" s="11"/>
    </row>
    <row r="455">
      <c r="A455" s="11"/>
      <c r="B455" s="11"/>
      <c r="C455" s="11"/>
      <c r="D455" s="11"/>
      <c r="E455" s="11"/>
      <c r="F455" s="11"/>
      <c r="G455" s="11"/>
    </row>
    <row r="456">
      <c r="A456" s="11"/>
      <c r="B456" s="11"/>
      <c r="C456" s="11"/>
      <c r="D456" s="11"/>
      <c r="E456" s="11"/>
      <c r="F456" s="11"/>
      <c r="G456" s="11"/>
    </row>
    <row r="457">
      <c r="A457" s="11"/>
      <c r="B457" s="11"/>
      <c r="C457" s="11"/>
      <c r="D457" s="11"/>
      <c r="E457" s="11"/>
      <c r="F457" s="11"/>
      <c r="G457" s="11"/>
    </row>
    <row r="458">
      <c r="A458" s="11"/>
      <c r="B458" s="11"/>
      <c r="C458" s="11"/>
      <c r="D458" s="11"/>
      <c r="E458" s="11"/>
      <c r="F458" s="11"/>
      <c r="G458" s="11"/>
    </row>
    <row r="459">
      <c r="A459" s="11"/>
      <c r="B459" s="11"/>
      <c r="C459" s="11"/>
      <c r="D459" s="11"/>
      <c r="E459" s="11"/>
      <c r="F459" s="11"/>
      <c r="G459" s="11"/>
    </row>
    <row r="460">
      <c r="A460" s="11"/>
      <c r="B460" s="11"/>
      <c r="C460" s="11"/>
      <c r="D460" s="11"/>
      <c r="E460" s="11"/>
      <c r="F460" s="11"/>
      <c r="G460" s="11"/>
    </row>
    <row r="461">
      <c r="A461" s="11"/>
      <c r="B461" s="11"/>
      <c r="C461" s="11"/>
      <c r="D461" s="11"/>
      <c r="E461" s="11"/>
      <c r="F461" s="11"/>
      <c r="G461" s="11"/>
    </row>
    <row r="462">
      <c r="A462" s="11"/>
      <c r="B462" s="11"/>
      <c r="C462" s="11"/>
      <c r="D462" s="11"/>
      <c r="E462" s="11"/>
      <c r="F462" s="11"/>
      <c r="G462" s="11"/>
    </row>
    <row r="463">
      <c r="A463" s="11"/>
      <c r="B463" s="11"/>
      <c r="C463" s="11"/>
      <c r="D463" s="11"/>
      <c r="E463" s="11"/>
      <c r="F463" s="11"/>
      <c r="G463" s="11"/>
    </row>
    <row r="464">
      <c r="A464" s="11"/>
      <c r="B464" s="11"/>
      <c r="C464" s="11"/>
      <c r="D464" s="11"/>
      <c r="E464" s="11"/>
      <c r="F464" s="11"/>
      <c r="G464" s="11"/>
    </row>
    <row r="465">
      <c r="A465" s="11"/>
      <c r="B465" s="11"/>
      <c r="C465" s="11"/>
      <c r="D465" s="11"/>
      <c r="E465" s="11"/>
      <c r="F465" s="11"/>
      <c r="G465" s="11"/>
    </row>
    <row r="466">
      <c r="A466" s="11"/>
      <c r="B466" s="11"/>
      <c r="C466" s="11"/>
      <c r="D466" s="11"/>
      <c r="E466" s="11"/>
      <c r="F466" s="11"/>
      <c r="G466" s="11"/>
    </row>
    <row r="467">
      <c r="A467" s="11"/>
      <c r="B467" s="11"/>
      <c r="C467" s="11"/>
      <c r="D467" s="11"/>
      <c r="E467" s="11"/>
      <c r="F467" s="11"/>
      <c r="G467" s="11"/>
    </row>
    <row r="468">
      <c r="A468" s="11"/>
      <c r="B468" s="11"/>
      <c r="C468" s="11"/>
      <c r="D468" s="11"/>
      <c r="E468" s="11"/>
      <c r="F468" s="11"/>
      <c r="G468" s="11"/>
    </row>
    <row r="469">
      <c r="A469" s="11"/>
      <c r="B469" s="11"/>
      <c r="C469" s="11"/>
      <c r="D469" s="11"/>
      <c r="E469" s="11"/>
      <c r="F469" s="11"/>
      <c r="G469" s="11"/>
    </row>
    <row r="470">
      <c r="A470" s="11"/>
      <c r="B470" s="11"/>
      <c r="C470" s="11"/>
      <c r="D470" s="11"/>
      <c r="E470" s="11"/>
      <c r="F470" s="11"/>
      <c r="G470" s="11"/>
    </row>
    <row r="471">
      <c r="A471" s="11"/>
      <c r="B471" s="11"/>
      <c r="C471" s="11"/>
      <c r="D471" s="11"/>
      <c r="E471" s="11"/>
      <c r="F471" s="11"/>
      <c r="G471" s="11"/>
    </row>
    <row r="472">
      <c r="A472" s="11"/>
      <c r="B472" s="11"/>
      <c r="C472" s="11"/>
      <c r="D472" s="11"/>
      <c r="E472" s="11"/>
      <c r="F472" s="11"/>
      <c r="G472" s="11"/>
    </row>
    <row r="473">
      <c r="A473" s="11"/>
      <c r="B473" s="11"/>
      <c r="C473" s="11"/>
      <c r="D473" s="11"/>
      <c r="E473" s="11"/>
      <c r="F473" s="11"/>
      <c r="G473" s="11"/>
    </row>
    <row r="474">
      <c r="A474" s="11"/>
      <c r="B474" s="11"/>
      <c r="C474" s="11"/>
      <c r="D474" s="11"/>
      <c r="E474" s="11"/>
      <c r="F474" s="11"/>
      <c r="G474" s="11"/>
    </row>
    <row r="475">
      <c r="A475" s="11"/>
      <c r="B475" s="11"/>
      <c r="C475" s="11"/>
      <c r="D475" s="11"/>
      <c r="E475" s="11"/>
      <c r="F475" s="11"/>
      <c r="G475" s="11"/>
    </row>
    <row r="476">
      <c r="A476" s="11"/>
      <c r="B476" s="11"/>
      <c r="C476" s="11"/>
      <c r="D476" s="11"/>
      <c r="E476" s="11"/>
      <c r="F476" s="11"/>
      <c r="G476" s="11"/>
    </row>
    <row r="477">
      <c r="A477" s="11"/>
      <c r="B477" s="11"/>
      <c r="C477" s="11"/>
      <c r="D477" s="11"/>
      <c r="E477" s="11"/>
      <c r="F477" s="11"/>
      <c r="G477" s="11"/>
    </row>
    <row r="478">
      <c r="A478" s="11"/>
      <c r="B478" s="11"/>
      <c r="C478" s="11"/>
      <c r="D478" s="11"/>
      <c r="E478" s="11"/>
      <c r="F478" s="11"/>
      <c r="G478" s="11"/>
    </row>
    <row r="479">
      <c r="A479" s="11"/>
      <c r="B479" s="11"/>
      <c r="C479" s="11"/>
      <c r="D479" s="11"/>
      <c r="E479" s="11"/>
      <c r="F479" s="11"/>
      <c r="G479" s="11"/>
    </row>
    <row r="480">
      <c r="A480" s="11"/>
      <c r="B480" s="11"/>
      <c r="C480" s="11"/>
      <c r="D480" s="11"/>
      <c r="E480" s="11"/>
      <c r="F480" s="11"/>
      <c r="G480" s="11"/>
    </row>
    <row r="481">
      <c r="A481" s="11"/>
      <c r="B481" s="11"/>
      <c r="C481" s="11"/>
      <c r="D481" s="11"/>
      <c r="E481" s="11"/>
      <c r="F481" s="11"/>
      <c r="G481" s="11"/>
    </row>
    <row r="482">
      <c r="A482" s="11"/>
      <c r="B482" s="11"/>
      <c r="C482" s="11"/>
      <c r="D482" s="11"/>
      <c r="E482" s="11"/>
      <c r="F482" s="11"/>
      <c r="G482" s="11"/>
    </row>
    <row r="483">
      <c r="A483" s="11"/>
      <c r="B483" s="11"/>
      <c r="C483" s="11"/>
      <c r="D483" s="11"/>
      <c r="E483" s="11"/>
      <c r="F483" s="11"/>
      <c r="G483" s="11"/>
    </row>
    <row r="484">
      <c r="A484" s="11"/>
      <c r="B484" s="11"/>
      <c r="C484" s="11"/>
      <c r="D484" s="11"/>
      <c r="E484" s="11"/>
      <c r="F484" s="11"/>
      <c r="G484" s="11"/>
    </row>
    <row r="485">
      <c r="A485" s="11"/>
      <c r="B485" s="11"/>
      <c r="C485" s="11"/>
      <c r="D485" s="11"/>
      <c r="E485" s="11"/>
      <c r="F485" s="11"/>
      <c r="G485" s="11"/>
    </row>
    <row r="486">
      <c r="A486" s="11"/>
      <c r="B486" s="11"/>
      <c r="C486" s="11"/>
      <c r="D486" s="11"/>
      <c r="E486" s="11"/>
      <c r="F486" s="11"/>
      <c r="G486" s="11"/>
    </row>
    <row r="487">
      <c r="A487" s="11"/>
      <c r="B487" s="11"/>
      <c r="C487" s="11"/>
      <c r="D487" s="11"/>
      <c r="E487" s="11"/>
      <c r="F487" s="11"/>
      <c r="G487" s="11"/>
    </row>
    <row r="488">
      <c r="A488" s="11"/>
      <c r="B488" s="11"/>
      <c r="C488" s="11"/>
      <c r="D488" s="11"/>
      <c r="E488" s="11"/>
      <c r="F488" s="11"/>
      <c r="G488" s="11"/>
    </row>
    <row r="489">
      <c r="A489" s="11"/>
      <c r="B489" s="11"/>
      <c r="C489" s="11"/>
      <c r="D489" s="11"/>
      <c r="E489" s="11"/>
      <c r="F489" s="11"/>
      <c r="G489" s="11"/>
    </row>
    <row r="490">
      <c r="A490" s="11"/>
      <c r="B490" s="11"/>
      <c r="C490" s="11"/>
      <c r="D490" s="11"/>
      <c r="E490" s="11"/>
      <c r="F490" s="11"/>
      <c r="G490" s="11"/>
    </row>
    <row r="491">
      <c r="A491" s="11"/>
      <c r="B491" s="11"/>
      <c r="C491" s="11"/>
      <c r="D491" s="11"/>
      <c r="E491" s="11"/>
      <c r="F491" s="11"/>
      <c r="G491" s="11"/>
    </row>
    <row r="492">
      <c r="A492" s="11"/>
      <c r="B492" s="11"/>
      <c r="C492" s="11"/>
      <c r="D492" s="11"/>
      <c r="E492" s="11"/>
      <c r="F492" s="11"/>
      <c r="G492" s="11"/>
    </row>
    <row r="493">
      <c r="A493" s="11"/>
      <c r="B493" s="11"/>
      <c r="C493" s="11"/>
      <c r="D493" s="11"/>
      <c r="E493" s="11"/>
      <c r="F493" s="11"/>
      <c r="G493" s="11"/>
    </row>
    <row r="494">
      <c r="A494" s="11"/>
      <c r="B494" s="11"/>
      <c r="C494" s="11"/>
      <c r="D494" s="11"/>
      <c r="E494" s="11"/>
      <c r="F494" s="11"/>
      <c r="G494" s="11"/>
    </row>
    <row r="495">
      <c r="A495" s="11"/>
      <c r="B495" s="11"/>
      <c r="C495" s="11"/>
      <c r="D495" s="11"/>
      <c r="E495" s="11"/>
      <c r="F495" s="11"/>
      <c r="G495" s="11"/>
    </row>
    <row r="496">
      <c r="A496" s="11"/>
      <c r="B496" s="11"/>
      <c r="C496" s="11"/>
      <c r="D496" s="11"/>
      <c r="E496" s="11"/>
      <c r="F496" s="11"/>
      <c r="G496" s="11"/>
    </row>
    <row r="497">
      <c r="A497" s="11"/>
      <c r="B497" s="11"/>
      <c r="C497" s="11"/>
      <c r="D497" s="11"/>
      <c r="E497" s="11"/>
      <c r="F497" s="11"/>
      <c r="G497" s="11"/>
    </row>
    <row r="498">
      <c r="A498" s="11"/>
      <c r="B498" s="11"/>
      <c r="C498" s="11"/>
      <c r="D498" s="11"/>
      <c r="E498" s="11"/>
      <c r="F498" s="11"/>
      <c r="G498" s="11"/>
    </row>
    <row r="499">
      <c r="A499" s="11"/>
      <c r="B499" s="11"/>
      <c r="C499" s="11"/>
      <c r="D499" s="11"/>
      <c r="E499" s="11"/>
      <c r="F499" s="11"/>
      <c r="G499" s="11"/>
    </row>
    <row r="500">
      <c r="A500" s="11"/>
      <c r="B500" s="11"/>
      <c r="C500" s="11"/>
      <c r="D500" s="11"/>
      <c r="E500" s="11"/>
      <c r="F500" s="11"/>
      <c r="G500" s="11"/>
    </row>
    <row r="501">
      <c r="A501" s="11"/>
      <c r="B501" s="11"/>
      <c r="C501" s="11"/>
      <c r="D501" s="11"/>
      <c r="E501" s="11"/>
      <c r="F501" s="11"/>
      <c r="G501" s="11"/>
    </row>
    <row r="502">
      <c r="A502" s="11"/>
      <c r="B502" s="11"/>
      <c r="C502" s="11"/>
      <c r="D502" s="11"/>
      <c r="E502" s="11"/>
      <c r="F502" s="11"/>
      <c r="G502" s="11"/>
    </row>
    <row r="503">
      <c r="A503" s="11"/>
      <c r="B503" s="11"/>
      <c r="C503" s="11"/>
      <c r="D503" s="11"/>
      <c r="E503" s="11"/>
      <c r="F503" s="11"/>
      <c r="G503" s="11"/>
    </row>
    <row r="504">
      <c r="A504" s="11"/>
      <c r="B504" s="11"/>
      <c r="C504" s="11"/>
      <c r="D504" s="11"/>
      <c r="E504" s="11"/>
      <c r="F504" s="11"/>
      <c r="G504" s="11"/>
    </row>
    <row r="505">
      <c r="A505" s="11"/>
      <c r="B505" s="11"/>
      <c r="C505" s="11"/>
      <c r="D505" s="11"/>
      <c r="E505" s="11"/>
      <c r="F505" s="11"/>
      <c r="G505" s="11"/>
    </row>
    <row r="506">
      <c r="A506" s="11"/>
      <c r="B506" s="11"/>
      <c r="C506" s="11"/>
      <c r="D506" s="11"/>
      <c r="E506" s="11"/>
      <c r="F506" s="11"/>
      <c r="G506" s="11"/>
    </row>
    <row r="507">
      <c r="A507" s="11"/>
      <c r="B507" s="11"/>
      <c r="C507" s="11"/>
      <c r="D507" s="11"/>
      <c r="E507" s="11"/>
      <c r="F507" s="11"/>
      <c r="G507" s="11"/>
    </row>
    <row r="508">
      <c r="A508" s="11"/>
      <c r="B508" s="11"/>
      <c r="C508" s="11"/>
      <c r="D508" s="11"/>
      <c r="E508" s="11"/>
      <c r="F508" s="11"/>
      <c r="G508" s="11"/>
    </row>
    <row r="509">
      <c r="A509" s="11"/>
      <c r="B509" s="11"/>
      <c r="C509" s="11"/>
      <c r="D509" s="11"/>
      <c r="E509" s="11"/>
      <c r="F509" s="11"/>
      <c r="G509" s="11"/>
    </row>
    <row r="510">
      <c r="A510" s="11"/>
      <c r="B510" s="11"/>
      <c r="C510" s="11"/>
      <c r="D510" s="11"/>
      <c r="E510" s="11"/>
      <c r="F510" s="11"/>
      <c r="G510" s="11"/>
    </row>
    <row r="511">
      <c r="A511" s="11"/>
      <c r="B511" s="11"/>
      <c r="C511" s="11"/>
      <c r="D511" s="11"/>
      <c r="E511" s="11"/>
      <c r="F511" s="11"/>
      <c r="G511" s="11"/>
    </row>
    <row r="512">
      <c r="A512" s="11"/>
      <c r="B512" s="11"/>
      <c r="C512" s="11"/>
      <c r="D512" s="11"/>
      <c r="E512" s="11"/>
      <c r="F512" s="11"/>
      <c r="G512" s="11"/>
    </row>
    <row r="513">
      <c r="A513" s="11"/>
      <c r="B513" s="11"/>
      <c r="C513" s="11"/>
      <c r="D513" s="11"/>
      <c r="E513" s="11"/>
      <c r="F513" s="11"/>
      <c r="G513" s="11"/>
    </row>
    <row r="514">
      <c r="A514" s="11"/>
      <c r="B514" s="11"/>
      <c r="C514" s="11"/>
      <c r="D514" s="11"/>
      <c r="E514" s="11"/>
      <c r="F514" s="11"/>
      <c r="G514" s="11"/>
    </row>
    <row r="515">
      <c r="A515" s="11"/>
      <c r="B515" s="11"/>
      <c r="C515" s="11"/>
      <c r="D515" s="11"/>
      <c r="E515" s="11"/>
      <c r="F515" s="11"/>
      <c r="G515" s="11"/>
    </row>
    <row r="516">
      <c r="A516" s="11"/>
      <c r="B516" s="11"/>
      <c r="C516" s="11"/>
      <c r="D516" s="11"/>
      <c r="E516" s="11"/>
      <c r="F516" s="11"/>
      <c r="G516" s="11"/>
    </row>
    <row r="517">
      <c r="A517" s="11"/>
      <c r="B517" s="11"/>
      <c r="C517" s="11"/>
      <c r="D517" s="11"/>
      <c r="E517" s="11"/>
      <c r="F517" s="11"/>
      <c r="G517" s="11"/>
    </row>
    <row r="518">
      <c r="A518" s="11"/>
      <c r="B518" s="11"/>
      <c r="C518" s="11"/>
      <c r="D518" s="11"/>
      <c r="E518" s="11"/>
      <c r="F518" s="11"/>
      <c r="G518" s="11"/>
    </row>
    <row r="519">
      <c r="A519" s="11"/>
      <c r="B519" s="11"/>
      <c r="C519" s="11"/>
      <c r="D519" s="11"/>
      <c r="E519" s="11"/>
      <c r="F519" s="11"/>
      <c r="G519" s="11"/>
    </row>
    <row r="520">
      <c r="A520" s="11"/>
      <c r="B520" s="11"/>
      <c r="C520" s="11"/>
      <c r="D520" s="11"/>
      <c r="E520" s="11"/>
      <c r="F520" s="11"/>
      <c r="G520" s="11"/>
    </row>
    <row r="521">
      <c r="A521" s="11"/>
      <c r="B521" s="11"/>
      <c r="C521" s="11"/>
      <c r="D521" s="11"/>
      <c r="E521" s="11"/>
      <c r="F521" s="11"/>
      <c r="G521" s="11"/>
    </row>
    <row r="522">
      <c r="A522" s="11"/>
      <c r="B522" s="11"/>
      <c r="C522" s="11"/>
      <c r="D522" s="11"/>
      <c r="E522" s="11"/>
      <c r="F522" s="11"/>
      <c r="G522" s="11"/>
    </row>
    <row r="523">
      <c r="A523" s="11"/>
      <c r="B523" s="11"/>
      <c r="C523" s="11"/>
      <c r="D523" s="11"/>
      <c r="E523" s="11"/>
      <c r="F523" s="11"/>
      <c r="G523" s="11"/>
    </row>
    <row r="524">
      <c r="A524" s="11"/>
      <c r="B524" s="11"/>
      <c r="C524" s="11"/>
      <c r="D524" s="11"/>
      <c r="E524" s="11"/>
      <c r="F524" s="11"/>
      <c r="G524" s="11"/>
    </row>
    <row r="525">
      <c r="A525" s="11"/>
      <c r="B525" s="11"/>
      <c r="C525" s="11"/>
      <c r="D525" s="11"/>
      <c r="E525" s="11"/>
      <c r="F525" s="11"/>
      <c r="G525" s="11"/>
    </row>
    <row r="526">
      <c r="A526" s="11"/>
      <c r="B526" s="11"/>
      <c r="C526" s="11"/>
      <c r="D526" s="11"/>
      <c r="E526" s="11"/>
      <c r="F526" s="11"/>
      <c r="G526" s="11"/>
    </row>
    <row r="527">
      <c r="A527" s="11"/>
      <c r="B527" s="11"/>
      <c r="C527" s="11"/>
      <c r="D527" s="11"/>
      <c r="E527" s="11"/>
      <c r="F527" s="11"/>
      <c r="G527" s="11"/>
    </row>
    <row r="528">
      <c r="A528" s="11"/>
      <c r="B528" s="11"/>
      <c r="C528" s="11"/>
      <c r="D528" s="11"/>
      <c r="E528" s="11"/>
      <c r="F528" s="11"/>
      <c r="G528" s="11"/>
    </row>
    <row r="529">
      <c r="A529" s="11"/>
      <c r="B529" s="11"/>
      <c r="C529" s="11"/>
      <c r="D529" s="11"/>
      <c r="E529" s="11"/>
      <c r="F529" s="11"/>
      <c r="G529" s="11"/>
    </row>
    <row r="530">
      <c r="A530" s="11"/>
      <c r="B530" s="11"/>
      <c r="C530" s="11"/>
      <c r="D530" s="11"/>
      <c r="E530" s="11"/>
      <c r="F530" s="11"/>
      <c r="G530" s="11"/>
    </row>
    <row r="531">
      <c r="A531" s="11"/>
      <c r="B531" s="11"/>
      <c r="C531" s="11"/>
      <c r="D531" s="11"/>
      <c r="E531" s="11"/>
      <c r="F531" s="11"/>
      <c r="G531" s="11"/>
    </row>
    <row r="532">
      <c r="A532" s="11"/>
      <c r="B532" s="11"/>
      <c r="C532" s="11"/>
      <c r="D532" s="11"/>
      <c r="E532" s="11"/>
      <c r="F532" s="11"/>
      <c r="G532" s="11"/>
    </row>
    <row r="533">
      <c r="A533" s="11"/>
      <c r="B533" s="11"/>
      <c r="C533" s="11"/>
      <c r="D533" s="11"/>
      <c r="E533" s="11"/>
      <c r="F533" s="11"/>
      <c r="G533" s="11"/>
    </row>
    <row r="534">
      <c r="A534" s="11"/>
      <c r="B534" s="11"/>
      <c r="C534" s="11"/>
      <c r="D534" s="11"/>
      <c r="E534" s="11"/>
      <c r="F534" s="11"/>
      <c r="G534" s="11"/>
    </row>
    <row r="535">
      <c r="A535" s="11"/>
      <c r="B535" s="11"/>
      <c r="C535" s="11"/>
      <c r="D535" s="11"/>
      <c r="E535" s="11"/>
      <c r="F535" s="11"/>
      <c r="G535" s="11"/>
    </row>
    <row r="536">
      <c r="A536" s="11"/>
      <c r="B536" s="11"/>
      <c r="C536" s="11"/>
      <c r="D536" s="11"/>
      <c r="E536" s="11"/>
      <c r="F536" s="11"/>
      <c r="G536" s="11"/>
    </row>
    <row r="537">
      <c r="A537" s="11"/>
      <c r="B537" s="11"/>
      <c r="C537" s="11"/>
      <c r="D537" s="11"/>
      <c r="E537" s="11"/>
      <c r="F537" s="11"/>
      <c r="G537" s="11"/>
    </row>
    <row r="538">
      <c r="A538" s="11"/>
      <c r="B538" s="11"/>
      <c r="C538" s="11"/>
      <c r="D538" s="11"/>
      <c r="E538" s="11"/>
      <c r="F538" s="11"/>
      <c r="G538" s="11"/>
    </row>
    <row r="539">
      <c r="A539" s="11"/>
      <c r="B539" s="11"/>
      <c r="C539" s="11"/>
      <c r="D539" s="11"/>
      <c r="E539" s="11"/>
      <c r="F539" s="11"/>
      <c r="G539" s="11"/>
    </row>
    <row r="540">
      <c r="A540" s="11"/>
      <c r="B540" s="11"/>
      <c r="C540" s="11"/>
      <c r="D540" s="11"/>
      <c r="E540" s="11"/>
      <c r="F540" s="11"/>
      <c r="G540" s="11"/>
    </row>
    <row r="541">
      <c r="A541" s="11"/>
      <c r="B541" s="11"/>
      <c r="C541" s="11"/>
      <c r="D541" s="11"/>
      <c r="E541" s="11"/>
      <c r="F541" s="11"/>
      <c r="G541" s="11"/>
    </row>
    <row r="542">
      <c r="A542" s="11"/>
      <c r="B542" s="11"/>
      <c r="C542" s="11"/>
      <c r="D542" s="11"/>
      <c r="E542" s="11"/>
      <c r="F542" s="11"/>
      <c r="G542" s="11"/>
    </row>
    <row r="543">
      <c r="A543" s="11"/>
      <c r="B543" s="11"/>
      <c r="C543" s="11"/>
      <c r="D543" s="11"/>
      <c r="E543" s="11"/>
      <c r="F543" s="11"/>
      <c r="G543" s="11"/>
    </row>
    <row r="544">
      <c r="A544" s="11"/>
      <c r="B544" s="11"/>
      <c r="C544" s="11"/>
      <c r="D544" s="11"/>
      <c r="E544" s="11"/>
      <c r="F544" s="11"/>
      <c r="G544" s="11"/>
    </row>
    <row r="545">
      <c r="A545" s="11"/>
      <c r="B545" s="11"/>
      <c r="C545" s="11"/>
      <c r="D545" s="11"/>
      <c r="E545" s="11"/>
      <c r="F545" s="11"/>
      <c r="G545" s="11"/>
    </row>
    <row r="546">
      <c r="A546" s="11"/>
      <c r="B546" s="11"/>
      <c r="C546" s="11"/>
      <c r="D546" s="11"/>
      <c r="E546" s="11"/>
      <c r="F546" s="11"/>
      <c r="G546" s="11"/>
    </row>
    <row r="547">
      <c r="A547" s="11"/>
      <c r="B547" s="11"/>
      <c r="C547" s="11"/>
      <c r="D547" s="11"/>
      <c r="E547" s="11"/>
      <c r="F547" s="11"/>
      <c r="G547" s="11"/>
    </row>
    <row r="548">
      <c r="A548" s="11"/>
      <c r="B548" s="11"/>
      <c r="C548" s="11"/>
      <c r="D548" s="11"/>
      <c r="E548" s="11"/>
      <c r="F548" s="11"/>
      <c r="G548" s="11"/>
    </row>
    <row r="549">
      <c r="A549" s="11"/>
      <c r="B549" s="11"/>
      <c r="C549" s="11"/>
      <c r="D549" s="11"/>
      <c r="E549" s="11"/>
      <c r="F549" s="11"/>
      <c r="G549" s="11"/>
    </row>
    <row r="550">
      <c r="A550" s="11"/>
      <c r="B550" s="11"/>
      <c r="C550" s="11"/>
      <c r="D550" s="11"/>
      <c r="E550" s="11"/>
      <c r="F550" s="11"/>
      <c r="G550" s="11"/>
    </row>
    <row r="551">
      <c r="A551" s="11"/>
      <c r="B551" s="11"/>
      <c r="C551" s="11"/>
      <c r="D551" s="11"/>
      <c r="E551" s="11"/>
      <c r="F551" s="11"/>
      <c r="G551" s="11"/>
    </row>
    <row r="552">
      <c r="A552" s="11"/>
      <c r="B552" s="11"/>
      <c r="C552" s="11"/>
      <c r="D552" s="11"/>
      <c r="E552" s="11"/>
      <c r="F552" s="11"/>
      <c r="G552" s="11"/>
    </row>
    <row r="553">
      <c r="A553" s="11"/>
      <c r="B553" s="11"/>
      <c r="C553" s="11"/>
      <c r="D553" s="11"/>
      <c r="E553" s="11"/>
      <c r="F553" s="11"/>
      <c r="G553" s="11"/>
    </row>
    <row r="554">
      <c r="A554" s="11"/>
      <c r="B554" s="11"/>
      <c r="C554" s="11"/>
      <c r="D554" s="11"/>
      <c r="E554" s="11"/>
      <c r="F554" s="11"/>
      <c r="G554" s="11"/>
    </row>
    <row r="555">
      <c r="A555" s="11"/>
      <c r="B555" s="11"/>
      <c r="C555" s="11"/>
      <c r="D555" s="11"/>
      <c r="E555" s="11"/>
      <c r="F555" s="11"/>
      <c r="G555" s="11"/>
    </row>
    <row r="556">
      <c r="A556" s="11"/>
      <c r="B556" s="11"/>
      <c r="C556" s="11"/>
      <c r="D556" s="11"/>
      <c r="E556" s="11"/>
      <c r="F556" s="11"/>
      <c r="G556" s="11"/>
    </row>
    <row r="557">
      <c r="A557" s="11"/>
      <c r="B557" s="11"/>
      <c r="C557" s="11"/>
      <c r="D557" s="11"/>
      <c r="E557" s="11"/>
      <c r="F557" s="11"/>
      <c r="G557" s="11"/>
    </row>
    <row r="558">
      <c r="A558" s="11"/>
      <c r="B558" s="11"/>
      <c r="C558" s="11"/>
      <c r="D558" s="11"/>
      <c r="E558" s="11"/>
      <c r="F558" s="11"/>
      <c r="G558" s="11"/>
    </row>
    <row r="559">
      <c r="A559" s="11"/>
      <c r="B559" s="11"/>
      <c r="C559" s="11"/>
      <c r="D559" s="11"/>
      <c r="E559" s="11"/>
      <c r="F559" s="11"/>
      <c r="G559" s="11"/>
    </row>
    <row r="560">
      <c r="A560" s="11"/>
      <c r="B560" s="11"/>
      <c r="C560" s="11"/>
      <c r="D560" s="11"/>
      <c r="E560" s="11"/>
      <c r="F560" s="11"/>
      <c r="G560" s="11"/>
    </row>
    <row r="561">
      <c r="A561" s="11"/>
      <c r="B561" s="11"/>
      <c r="C561" s="11"/>
      <c r="D561" s="11"/>
      <c r="E561" s="11"/>
      <c r="F561" s="11"/>
      <c r="G561" s="11"/>
    </row>
    <row r="562">
      <c r="A562" s="11"/>
      <c r="B562" s="11"/>
      <c r="C562" s="11"/>
      <c r="D562" s="11"/>
      <c r="E562" s="11"/>
      <c r="F562" s="11"/>
      <c r="G562" s="11"/>
    </row>
    <row r="563">
      <c r="A563" s="11"/>
      <c r="B563" s="11"/>
      <c r="C563" s="11"/>
      <c r="D563" s="11"/>
      <c r="E563" s="11"/>
      <c r="F563" s="11"/>
      <c r="G563" s="11"/>
    </row>
    <row r="564">
      <c r="A564" s="11"/>
      <c r="B564" s="11"/>
      <c r="C564" s="11"/>
      <c r="D564" s="11"/>
      <c r="E564" s="11"/>
      <c r="F564" s="11"/>
      <c r="G564" s="11"/>
    </row>
    <row r="565">
      <c r="A565" s="11"/>
      <c r="B565" s="11"/>
      <c r="C565" s="11"/>
      <c r="D565" s="11"/>
      <c r="E565" s="11"/>
      <c r="F565" s="11"/>
      <c r="G565" s="11"/>
    </row>
    <row r="566">
      <c r="A566" s="11"/>
      <c r="B566" s="11"/>
      <c r="C566" s="11"/>
      <c r="D566" s="11"/>
      <c r="E566" s="11"/>
      <c r="F566" s="11"/>
      <c r="G566" s="11"/>
    </row>
    <row r="567">
      <c r="A567" s="11"/>
      <c r="B567" s="11"/>
      <c r="C567" s="11"/>
      <c r="D567" s="11"/>
      <c r="E567" s="11"/>
      <c r="F567" s="11"/>
      <c r="G567" s="11"/>
    </row>
    <row r="568">
      <c r="A568" s="11"/>
      <c r="B568" s="11"/>
      <c r="C568" s="11"/>
      <c r="D568" s="11"/>
      <c r="E568" s="11"/>
      <c r="F568" s="11"/>
      <c r="G568" s="11"/>
    </row>
    <row r="569">
      <c r="A569" s="11"/>
      <c r="B569" s="11"/>
      <c r="C569" s="11"/>
      <c r="D569" s="11"/>
      <c r="E569" s="11"/>
      <c r="F569" s="11"/>
      <c r="G569" s="11"/>
    </row>
    <row r="570">
      <c r="A570" s="11"/>
      <c r="B570" s="11"/>
      <c r="C570" s="11"/>
      <c r="D570" s="11"/>
      <c r="E570" s="11"/>
      <c r="F570" s="11"/>
      <c r="G570" s="11"/>
    </row>
    <row r="571">
      <c r="A571" s="11"/>
      <c r="B571" s="11"/>
      <c r="C571" s="11"/>
      <c r="D571" s="11"/>
      <c r="E571" s="11"/>
      <c r="F571" s="11"/>
      <c r="G571" s="11"/>
    </row>
    <row r="572">
      <c r="A572" s="11"/>
      <c r="B572" s="11"/>
      <c r="C572" s="11"/>
      <c r="D572" s="11"/>
      <c r="E572" s="11"/>
      <c r="F572" s="11"/>
      <c r="G572" s="11"/>
    </row>
    <row r="573">
      <c r="A573" s="11"/>
      <c r="B573" s="11"/>
      <c r="C573" s="11"/>
      <c r="D573" s="11"/>
      <c r="E573" s="11"/>
      <c r="F573" s="11"/>
      <c r="G573" s="11"/>
    </row>
    <row r="574">
      <c r="A574" s="11"/>
      <c r="B574" s="11"/>
      <c r="C574" s="11"/>
      <c r="D574" s="11"/>
      <c r="E574" s="11"/>
      <c r="F574" s="11"/>
      <c r="G574" s="11"/>
    </row>
    <row r="575">
      <c r="A575" s="11"/>
      <c r="B575" s="11"/>
      <c r="C575" s="11"/>
      <c r="D575" s="11"/>
      <c r="E575" s="11"/>
      <c r="F575" s="11"/>
      <c r="G575" s="11"/>
    </row>
    <row r="576">
      <c r="A576" s="11"/>
      <c r="B576" s="11"/>
      <c r="C576" s="11"/>
      <c r="D576" s="11"/>
      <c r="E576" s="11"/>
      <c r="F576" s="11"/>
      <c r="G576" s="11"/>
    </row>
    <row r="577">
      <c r="A577" s="11"/>
      <c r="B577" s="11"/>
      <c r="C577" s="11"/>
      <c r="D577" s="11"/>
      <c r="E577" s="11"/>
      <c r="F577" s="11"/>
      <c r="G577" s="11"/>
    </row>
    <row r="578">
      <c r="A578" s="11"/>
      <c r="B578" s="11"/>
      <c r="C578" s="11"/>
      <c r="D578" s="11"/>
      <c r="E578" s="11"/>
      <c r="F578" s="11"/>
      <c r="G578" s="11"/>
    </row>
    <row r="579">
      <c r="A579" s="11"/>
      <c r="B579" s="11"/>
      <c r="C579" s="11"/>
      <c r="D579" s="11"/>
      <c r="E579" s="11"/>
      <c r="F579" s="11"/>
      <c r="G579" s="11"/>
    </row>
    <row r="580">
      <c r="A580" s="11"/>
      <c r="B580" s="11"/>
      <c r="C580" s="11"/>
      <c r="D580" s="11"/>
      <c r="E580" s="11"/>
      <c r="F580" s="11"/>
      <c r="G580" s="11"/>
    </row>
    <row r="581">
      <c r="A581" s="11"/>
      <c r="B581" s="11"/>
      <c r="C581" s="11"/>
      <c r="D581" s="11"/>
      <c r="E581" s="11"/>
      <c r="F581" s="11"/>
      <c r="G581" s="11"/>
    </row>
    <row r="582">
      <c r="A582" s="11"/>
      <c r="B582" s="11"/>
      <c r="C582" s="11"/>
      <c r="D582" s="11"/>
      <c r="E582" s="11"/>
      <c r="F582" s="11"/>
      <c r="G582" s="11"/>
    </row>
    <row r="583">
      <c r="A583" s="11"/>
      <c r="B583" s="11"/>
      <c r="C583" s="11"/>
      <c r="D583" s="11"/>
      <c r="E583" s="11"/>
      <c r="F583" s="11"/>
      <c r="G583" s="11"/>
    </row>
    <row r="584">
      <c r="A584" s="11"/>
      <c r="B584" s="11"/>
      <c r="C584" s="11"/>
      <c r="D584" s="11"/>
      <c r="E584" s="11"/>
      <c r="F584" s="11"/>
      <c r="G584" s="11"/>
    </row>
    <row r="585">
      <c r="A585" s="11"/>
      <c r="B585" s="11"/>
      <c r="C585" s="11"/>
      <c r="D585" s="11"/>
      <c r="E585" s="11"/>
      <c r="F585" s="11"/>
      <c r="G585" s="11"/>
    </row>
    <row r="586">
      <c r="A586" s="11"/>
      <c r="B586" s="11"/>
      <c r="C586" s="11"/>
      <c r="D586" s="11"/>
      <c r="E586" s="11"/>
      <c r="F586" s="11"/>
      <c r="G586" s="11"/>
    </row>
    <row r="587">
      <c r="A587" s="11"/>
      <c r="B587" s="11"/>
      <c r="C587" s="11"/>
      <c r="D587" s="11"/>
      <c r="E587" s="11"/>
      <c r="F587" s="11"/>
      <c r="G587" s="11"/>
    </row>
    <row r="588">
      <c r="A588" s="11"/>
      <c r="B588" s="11"/>
      <c r="C588" s="11"/>
      <c r="D588" s="11"/>
      <c r="E588" s="11"/>
      <c r="F588" s="11"/>
      <c r="G588" s="11"/>
    </row>
    <row r="589">
      <c r="A589" s="11"/>
      <c r="B589" s="11"/>
      <c r="C589" s="11"/>
      <c r="D589" s="11"/>
      <c r="E589" s="11"/>
      <c r="F589" s="11"/>
      <c r="G589" s="11"/>
    </row>
    <row r="590">
      <c r="A590" s="11"/>
      <c r="B590" s="11"/>
      <c r="C590" s="11"/>
      <c r="D590" s="11"/>
      <c r="E590" s="11"/>
      <c r="F590" s="11"/>
      <c r="G590" s="11"/>
    </row>
    <row r="591">
      <c r="A591" s="11"/>
      <c r="B591" s="11"/>
      <c r="C591" s="11"/>
      <c r="D591" s="11"/>
      <c r="E591" s="11"/>
      <c r="F591" s="11"/>
      <c r="G591" s="11"/>
    </row>
    <row r="592">
      <c r="A592" s="11"/>
      <c r="B592" s="11"/>
      <c r="C592" s="11"/>
      <c r="D592" s="11"/>
      <c r="E592" s="11"/>
      <c r="F592" s="11"/>
      <c r="G592" s="11"/>
    </row>
    <row r="593">
      <c r="A593" s="11"/>
      <c r="B593" s="11"/>
      <c r="C593" s="11"/>
      <c r="D593" s="11"/>
      <c r="E593" s="11"/>
      <c r="F593" s="11"/>
      <c r="G593" s="11"/>
    </row>
    <row r="594">
      <c r="A594" s="11"/>
      <c r="B594" s="11"/>
      <c r="C594" s="11"/>
      <c r="D594" s="11"/>
      <c r="E594" s="11"/>
      <c r="F594" s="11"/>
      <c r="G594" s="11"/>
    </row>
    <row r="595">
      <c r="A595" s="11"/>
      <c r="B595" s="11"/>
      <c r="C595" s="11"/>
      <c r="D595" s="11"/>
      <c r="E595" s="11"/>
      <c r="F595" s="11"/>
      <c r="G595" s="11"/>
    </row>
    <row r="596">
      <c r="A596" s="11"/>
      <c r="B596" s="11"/>
      <c r="C596" s="11"/>
      <c r="D596" s="11"/>
      <c r="E596" s="11"/>
      <c r="F596" s="11"/>
      <c r="G596" s="11"/>
    </row>
    <row r="597">
      <c r="A597" s="11"/>
      <c r="B597" s="11"/>
      <c r="C597" s="11"/>
      <c r="D597" s="11"/>
      <c r="E597" s="11"/>
      <c r="F597" s="11"/>
      <c r="G597" s="11"/>
    </row>
    <row r="598">
      <c r="A598" s="11"/>
      <c r="B598" s="11"/>
      <c r="C598" s="11"/>
      <c r="D598" s="11"/>
      <c r="E598" s="11"/>
      <c r="F598" s="11"/>
      <c r="G598" s="11"/>
    </row>
    <row r="599">
      <c r="A599" s="11"/>
      <c r="B599" s="11"/>
      <c r="C599" s="11"/>
      <c r="D599" s="11"/>
      <c r="E599" s="11"/>
      <c r="F599" s="11"/>
      <c r="G599" s="11"/>
    </row>
    <row r="600">
      <c r="A600" s="11"/>
      <c r="B600" s="11"/>
      <c r="C600" s="11"/>
      <c r="D600" s="11"/>
      <c r="E600" s="11"/>
      <c r="F600" s="11"/>
      <c r="G600" s="11"/>
    </row>
    <row r="601">
      <c r="A601" s="11"/>
      <c r="B601" s="11"/>
      <c r="C601" s="11"/>
      <c r="D601" s="11"/>
      <c r="E601" s="11"/>
      <c r="F601" s="11"/>
      <c r="G601" s="11"/>
    </row>
    <row r="602">
      <c r="A602" s="11"/>
      <c r="B602" s="11"/>
      <c r="C602" s="11"/>
      <c r="D602" s="11"/>
      <c r="E602" s="11"/>
      <c r="F602" s="11"/>
      <c r="G602" s="11"/>
    </row>
    <row r="603">
      <c r="A603" s="11"/>
      <c r="B603" s="11"/>
      <c r="C603" s="11"/>
      <c r="D603" s="11"/>
      <c r="E603" s="11"/>
      <c r="F603" s="11"/>
      <c r="G603" s="11"/>
    </row>
    <row r="604">
      <c r="A604" s="11"/>
      <c r="B604" s="11"/>
      <c r="C604" s="11"/>
      <c r="D604" s="11"/>
      <c r="E604" s="11"/>
      <c r="F604" s="11"/>
      <c r="G604" s="11"/>
    </row>
    <row r="605">
      <c r="A605" s="11"/>
      <c r="B605" s="11"/>
      <c r="C605" s="11"/>
      <c r="D605" s="11"/>
      <c r="E605" s="11"/>
      <c r="F605" s="11"/>
      <c r="G605" s="11"/>
    </row>
    <row r="606">
      <c r="A606" s="11"/>
      <c r="B606" s="11"/>
      <c r="C606" s="11"/>
      <c r="D606" s="11"/>
      <c r="E606" s="11"/>
      <c r="F606" s="11"/>
      <c r="G606" s="11"/>
    </row>
    <row r="607">
      <c r="A607" s="11"/>
      <c r="B607" s="11"/>
      <c r="C607" s="11"/>
      <c r="D607" s="11"/>
      <c r="E607" s="11"/>
      <c r="F607" s="11"/>
      <c r="G607" s="11"/>
    </row>
    <row r="608">
      <c r="A608" s="11"/>
      <c r="B608" s="11"/>
      <c r="C608" s="11"/>
      <c r="D608" s="11"/>
      <c r="E608" s="11"/>
      <c r="F608" s="11"/>
      <c r="G608" s="11"/>
    </row>
    <row r="609">
      <c r="A609" s="11"/>
      <c r="B609" s="11"/>
      <c r="C609" s="11"/>
      <c r="D609" s="11"/>
      <c r="E609" s="11"/>
      <c r="F609" s="11"/>
      <c r="G609" s="11"/>
    </row>
    <row r="610">
      <c r="A610" s="11"/>
      <c r="B610" s="11"/>
      <c r="C610" s="11"/>
      <c r="D610" s="11"/>
      <c r="E610" s="11"/>
      <c r="F610" s="11"/>
      <c r="G610" s="11"/>
    </row>
    <row r="611">
      <c r="A611" s="11"/>
      <c r="B611" s="11"/>
      <c r="C611" s="11"/>
      <c r="D611" s="11"/>
      <c r="E611" s="11"/>
      <c r="F611" s="11"/>
      <c r="G611" s="11"/>
    </row>
    <row r="612">
      <c r="A612" s="11"/>
      <c r="B612" s="11"/>
      <c r="C612" s="11"/>
      <c r="D612" s="11"/>
      <c r="E612" s="11"/>
      <c r="F612" s="11"/>
      <c r="G612" s="11"/>
    </row>
    <row r="613">
      <c r="A613" s="11"/>
      <c r="B613" s="11"/>
      <c r="C613" s="11"/>
      <c r="D613" s="11"/>
      <c r="E613" s="11"/>
      <c r="F613" s="11"/>
      <c r="G613" s="11"/>
    </row>
    <row r="614">
      <c r="A614" s="11"/>
      <c r="B614" s="11"/>
      <c r="C614" s="11"/>
      <c r="D614" s="11"/>
      <c r="E614" s="11"/>
      <c r="F614" s="11"/>
      <c r="G614" s="11"/>
    </row>
    <row r="615">
      <c r="A615" s="11"/>
      <c r="B615" s="11"/>
      <c r="C615" s="11"/>
      <c r="D615" s="11"/>
      <c r="E615" s="11"/>
      <c r="F615" s="11"/>
      <c r="G615" s="11"/>
    </row>
    <row r="616">
      <c r="A616" s="11"/>
      <c r="B616" s="11"/>
      <c r="C616" s="11"/>
      <c r="D616" s="11"/>
      <c r="E616" s="11"/>
      <c r="F616" s="11"/>
      <c r="G616" s="11"/>
    </row>
    <row r="617">
      <c r="A617" s="11"/>
      <c r="B617" s="11"/>
      <c r="C617" s="11"/>
      <c r="D617" s="11"/>
      <c r="E617" s="11"/>
      <c r="F617" s="11"/>
      <c r="G617" s="11"/>
    </row>
    <row r="618">
      <c r="A618" s="11"/>
      <c r="B618" s="11"/>
      <c r="C618" s="11"/>
      <c r="D618" s="11"/>
      <c r="E618" s="11"/>
      <c r="F618" s="11"/>
      <c r="G618" s="11"/>
    </row>
    <row r="619">
      <c r="A619" s="11"/>
      <c r="B619" s="11"/>
      <c r="C619" s="11"/>
      <c r="D619" s="11"/>
      <c r="E619" s="11"/>
      <c r="F619" s="11"/>
      <c r="G619" s="11"/>
    </row>
    <row r="620">
      <c r="A620" s="11"/>
      <c r="B620" s="11"/>
      <c r="C620" s="11"/>
      <c r="D620" s="11"/>
      <c r="E620" s="11"/>
      <c r="F620" s="11"/>
      <c r="G620" s="11"/>
    </row>
    <row r="621">
      <c r="A621" s="11"/>
      <c r="B621" s="11"/>
      <c r="C621" s="11"/>
      <c r="D621" s="11"/>
      <c r="E621" s="11"/>
      <c r="F621" s="11"/>
      <c r="G621" s="11"/>
    </row>
    <row r="622">
      <c r="A622" s="11"/>
      <c r="B622" s="11"/>
      <c r="C622" s="11"/>
      <c r="D622" s="11"/>
      <c r="E622" s="11"/>
      <c r="F622" s="11"/>
      <c r="G622" s="11"/>
    </row>
    <row r="623">
      <c r="A623" s="11"/>
      <c r="B623" s="11"/>
      <c r="C623" s="11"/>
      <c r="D623" s="11"/>
      <c r="E623" s="11"/>
      <c r="F623" s="11"/>
      <c r="G623" s="11"/>
    </row>
    <row r="624">
      <c r="A624" s="11"/>
      <c r="B624" s="11"/>
      <c r="C624" s="11"/>
      <c r="D624" s="11"/>
      <c r="E624" s="11"/>
      <c r="F624" s="11"/>
      <c r="G624" s="11"/>
    </row>
    <row r="625">
      <c r="A625" s="11"/>
      <c r="B625" s="11"/>
      <c r="C625" s="11"/>
      <c r="D625" s="11"/>
      <c r="E625" s="11"/>
      <c r="F625" s="11"/>
      <c r="G625" s="11"/>
    </row>
    <row r="626">
      <c r="A626" s="11"/>
      <c r="B626" s="11"/>
      <c r="C626" s="11"/>
      <c r="D626" s="11"/>
      <c r="E626" s="11"/>
      <c r="F626" s="11"/>
      <c r="G626" s="11"/>
    </row>
    <row r="627">
      <c r="A627" s="11"/>
      <c r="B627" s="11"/>
      <c r="C627" s="11"/>
      <c r="D627" s="11"/>
      <c r="E627" s="11"/>
      <c r="F627" s="11"/>
      <c r="G627" s="11"/>
    </row>
    <row r="628">
      <c r="A628" s="11"/>
      <c r="B628" s="11"/>
      <c r="C628" s="11"/>
      <c r="D628" s="11"/>
      <c r="E628" s="11"/>
      <c r="F628" s="11"/>
      <c r="G628" s="11"/>
    </row>
    <row r="629">
      <c r="A629" s="11"/>
      <c r="B629" s="11"/>
      <c r="C629" s="11"/>
      <c r="D629" s="11"/>
      <c r="E629" s="11"/>
      <c r="F629" s="11"/>
      <c r="G629" s="11"/>
    </row>
    <row r="630">
      <c r="A630" s="11"/>
      <c r="B630" s="11"/>
      <c r="C630" s="11"/>
      <c r="D630" s="11"/>
      <c r="E630" s="11"/>
      <c r="F630" s="11"/>
      <c r="G630" s="11"/>
    </row>
    <row r="631">
      <c r="A631" s="11"/>
      <c r="B631" s="11"/>
      <c r="C631" s="11"/>
      <c r="D631" s="11"/>
      <c r="E631" s="11"/>
      <c r="F631" s="11"/>
      <c r="G631" s="11"/>
    </row>
    <row r="632">
      <c r="A632" s="11"/>
      <c r="B632" s="11"/>
      <c r="C632" s="11"/>
      <c r="D632" s="11"/>
      <c r="E632" s="11"/>
      <c r="F632" s="11"/>
      <c r="G632" s="11"/>
    </row>
    <row r="633">
      <c r="A633" s="11"/>
      <c r="B633" s="11"/>
      <c r="C633" s="11"/>
      <c r="D633" s="11"/>
      <c r="E633" s="11"/>
      <c r="F633" s="11"/>
      <c r="G633" s="11"/>
    </row>
    <row r="634">
      <c r="A634" s="11"/>
      <c r="B634" s="11"/>
      <c r="C634" s="11"/>
      <c r="D634" s="11"/>
      <c r="E634" s="11"/>
      <c r="F634" s="11"/>
      <c r="G634" s="11"/>
    </row>
    <row r="635">
      <c r="A635" s="11"/>
      <c r="B635" s="11"/>
      <c r="C635" s="11"/>
      <c r="D635" s="11"/>
      <c r="E635" s="11"/>
      <c r="F635" s="11"/>
      <c r="G635" s="11"/>
    </row>
    <row r="636">
      <c r="A636" s="11"/>
      <c r="B636" s="11"/>
      <c r="C636" s="11"/>
      <c r="D636" s="11"/>
      <c r="E636" s="11"/>
      <c r="F636" s="11"/>
      <c r="G636" s="11"/>
    </row>
    <row r="637">
      <c r="A637" s="11"/>
      <c r="B637" s="11"/>
      <c r="C637" s="11"/>
      <c r="D637" s="11"/>
      <c r="E637" s="11"/>
      <c r="F637" s="11"/>
      <c r="G637" s="11"/>
    </row>
    <row r="638">
      <c r="A638" s="11"/>
      <c r="B638" s="11"/>
      <c r="C638" s="11"/>
      <c r="D638" s="11"/>
      <c r="E638" s="11"/>
      <c r="F638" s="11"/>
      <c r="G638" s="11"/>
    </row>
    <row r="639">
      <c r="A639" s="11"/>
      <c r="B639" s="11"/>
      <c r="C639" s="11"/>
      <c r="D639" s="11"/>
      <c r="E639" s="11"/>
      <c r="F639" s="11"/>
      <c r="G639" s="11"/>
    </row>
    <row r="640">
      <c r="A640" s="11"/>
      <c r="B640" s="11"/>
      <c r="C640" s="11"/>
      <c r="D640" s="11"/>
      <c r="E640" s="11"/>
      <c r="F640" s="11"/>
      <c r="G640" s="11"/>
    </row>
    <row r="641">
      <c r="A641" s="11"/>
      <c r="B641" s="11"/>
      <c r="C641" s="11"/>
      <c r="D641" s="11"/>
      <c r="E641" s="11"/>
      <c r="F641" s="11"/>
      <c r="G641" s="11"/>
    </row>
    <row r="642">
      <c r="A642" s="11"/>
      <c r="B642" s="11"/>
      <c r="C642" s="11"/>
      <c r="D642" s="11"/>
      <c r="E642" s="11"/>
      <c r="F642" s="11"/>
      <c r="G642" s="11"/>
    </row>
    <row r="643">
      <c r="A643" s="11"/>
      <c r="B643" s="11"/>
      <c r="C643" s="11"/>
      <c r="D643" s="11"/>
      <c r="E643" s="11"/>
      <c r="F643" s="11"/>
      <c r="G643" s="11"/>
    </row>
    <row r="644">
      <c r="A644" s="11"/>
      <c r="B644" s="11"/>
      <c r="C644" s="11"/>
      <c r="D644" s="11"/>
      <c r="E644" s="11"/>
      <c r="F644" s="11"/>
      <c r="G644" s="11"/>
    </row>
    <row r="645">
      <c r="A645" s="11"/>
      <c r="B645" s="11"/>
      <c r="C645" s="11"/>
      <c r="D645" s="11"/>
      <c r="E645" s="11"/>
      <c r="F645" s="11"/>
      <c r="G645" s="11"/>
    </row>
    <row r="646">
      <c r="A646" s="11"/>
      <c r="B646" s="11"/>
      <c r="C646" s="11"/>
      <c r="D646" s="11"/>
      <c r="E646" s="11"/>
      <c r="F646" s="11"/>
      <c r="G646" s="11"/>
    </row>
    <row r="647">
      <c r="A647" s="11"/>
      <c r="B647" s="11"/>
      <c r="C647" s="11"/>
      <c r="D647" s="11"/>
      <c r="E647" s="11"/>
      <c r="F647" s="11"/>
      <c r="G647" s="11"/>
    </row>
    <row r="648">
      <c r="A648" s="11"/>
      <c r="B648" s="11"/>
      <c r="C648" s="11"/>
      <c r="D648" s="11"/>
      <c r="E648" s="11"/>
      <c r="F648" s="11"/>
      <c r="G648" s="11"/>
    </row>
    <row r="649">
      <c r="A649" s="11"/>
      <c r="B649" s="11"/>
      <c r="C649" s="11"/>
      <c r="D649" s="11"/>
      <c r="E649" s="11"/>
      <c r="F649" s="11"/>
      <c r="G649" s="11"/>
    </row>
    <row r="650">
      <c r="A650" s="11"/>
      <c r="B650" s="11"/>
      <c r="C650" s="11"/>
      <c r="D650" s="11"/>
      <c r="E650" s="11"/>
      <c r="F650" s="11"/>
      <c r="G650" s="11"/>
    </row>
    <row r="651">
      <c r="A651" s="11"/>
      <c r="B651" s="11"/>
      <c r="C651" s="11"/>
      <c r="D651" s="11"/>
      <c r="E651" s="11"/>
      <c r="F651" s="11"/>
      <c r="G651" s="11"/>
    </row>
    <row r="652">
      <c r="A652" s="11"/>
      <c r="B652" s="11"/>
      <c r="C652" s="11"/>
      <c r="D652" s="11"/>
      <c r="E652" s="11"/>
      <c r="F652" s="11"/>
      <c r="G652" s="11"/>
    </row>
    <row r="653">
      <c r="A653" s="11"/>
      <c r="B653" s="11"/>
      <c r="C653" s="11"/>
      <c r="D653" s="11"/>
      <c r="E653" s="11"/>
      <c r="F653" s="11"/>
      <c r="G653" s="11"/>
    </row>
    <row r="654">
      <c r="A654" s="11"/>
      <c r="B654" s="11"/>
      <c r="C654" s="11"/>
      <c r="D654" s="11"/>
      <c r="E654" s="11"/>
      <c r="F654" s="11"/>
      <c r="G654" s="11"/>
    </row>
    <row r="655">
      <c r="A655" s="11"/>
      <c r="B655" s="11"/>
      <c r="C655" s="11"/>
      <c r="D655" s="11"/>
      <c r="E655" s="11"/>
      <c r="F655" s="11"/>
      <c r="G655" s="11"/>
    </row>
    <row r="656">
      <c r="A656" s="11"/>
      <c r="B656" s="11"/>
      <c r="C656" s="11"/>
      <c r="D656" s="11"/>
      <c r="E656" s="11"/>
      <c r="F656" s="11"/>
      <c r="G656" s="11"/>
    </row>
    <row r="657">
      <c r="A657" s="11"/>
      <c r="B657" s="11"/>
      <c r="C657" s="11"/>
      <c r="D657" s="11"/>
      <c r="E657" s="11"/>
      <c r="F657" s="11"/>
      <c r="G657" s="11"/>
    </row>
    <row r="658">
      <c r="A658" s="11"/>
      <c r="B658" s="11"/>
      <c r="C658" s="11"/>
      <c r="D658" s="11"/>
      <c r="E658" s="11"/>
      <c r="F658" s="11"/>
      <c r="G658" s="11"/>
    </row>
    <row r="659">
      <c r="A659" s="11"/>
      <c r="B659" s="11"/>
      <c r="C659" s="11"/>
      <c r="D659" s="11"/>
      <c r="E659" s="11"/>
      <c r="F659" s="11"/>
      <c r="G659" s="11"/>
    </row>
    <row r="660">
      <c r="A660" s="11"/>
      <c r="B660" s="11"/>
      <c r="C660" s="11"/>
      <c r="D660" s="11"/>
      <c r="E660" s="11"/>
      <c r="F660" s="11"/>
      <c r="G660" s="11"/>
    </row>
    <row r="661">
      <c r="A661" s="11"/>
      <c r="B661" s="11"/>
      <c r="C661" s="11"/>
      <c r="D661" s="11"/>
      <c r="E661" s="11"/>
      <c r="F661" s="11"/>
      <c r="G661" s="11"/>
    </row>
    <row r="662">
      <c r="A662" s="11"/>
      <c r="B662" s="11"/>
      <c r="C662" s="11"/>
      <c r="D662" s="11"/>
      <c r="E662" s="11"/>
      <c r="F662" s="11"/>
      <c r="G662" s="11"/>
    </row>
    <row r="663">
      <c r="A663" s="11"/>
      <c r="B663" s="11"/>
      <c r="C663" s="11"/>
      <c r="D663" s="11"/>
      <c r="E663" s="11"/>
      <c r="F663" s="11"/>
      <c r="G663" s="11"/>
    </row>
    <row r="664">
      <c r="A664" s="11"/>
      <c r="B664" s="11"/>
      <c r="C664" s="11"/>
      <c r="D664" s="11"/>
      <c r="E664" s="11"/>
      <c r="F664" s="11"/>
      <c r="G664" s="11"/>
    </row>
    <row r="665">
      <c r="A665" s="11"/>
      <c r="B665" s="11"/>
      <c r="C665" s="11"/>
      <c r="D665" s="11"/>
      <c r="E665" s="11"/>
      <c r="F665" s="11"/>
      <c r="G665" s="11"/>
    </row>
    <row r="666">
      <c r="A666" s="11"/>
      <c r="B666" s="11"/>
      <c r="C666" s="11"/>
      <c r="D666" s="11"/>
      <c r="E666" s="11"/>
      <c r="F666" s="11"/>
      <c r="G666" s="11"/>
    </row>
    <row r="667">
      <c r="A667" s="11"/>
      <c r="B667" s="11"/>
      <c r="C667" s="11"/>
      <c r="D667" s="11"/>
      <c r="E667" s="11"/>
      <c r="F667" s="11"/>
      <c r="G667" s="11"/>
    </row>
    <row r="668">
      <c r="A668" s="11"/>
      <c r="B668" s="11"/>
      <c r="C668" s="11"/>
      <c r="D668" s="11"/>
      <c r="E668" s="11"/>
      <c r="F668" s="11"/>
      <c r="G668" s="11"/>
    </row>
    <row r="669">
      <c r="A669" s="11"/>
      <c r="B669" s="11"/>
      <c r="C669" s="11"/>
      <c r="D669" s="11"/>
      <c r="E669" s="11"/>
      <c r="F669" s="11"/>
      <c r="G669" s="11"/>
    </row>
    <row r="670">
      <c r="A670" s="11"/>
      <c r="B670" s="11"/>
      <c r="C670" s="11"/>
      <c r="D670" s="11"/>
      <c r="E670" s="11"/>
      <c r="F670" s="11"/>
      <c r="G670" s="11"/>
    </row>
    <row r="671">
      <c r="A671" s="11"/>
      <c r="B671" s="11"/>
      <c r="C671" s="11"/>
      <c r="D671" s="11"/>
      <c r="E671" s="11"/>
      <c r="F671" s="11"/>
      <c r="G671" s="11"/>
    </row>
    <row r="672">
      <c r="A672" s="11"/>
      <c r="B672" s="11"/>
      <c r="C672" s="11"/>
      <c r="D672" s="11"/>
      <c r="E672" s="11"/>
      <c r="F672" s="11"/>
      <c r="G672" s="11"/>
    </row>
    <row r="673">
      <c r="A673" s="11"/>
      <c r="B673" s="11"/>
      <c r="C673" s="11"/>
      <c r="D673" s="11"/>
      <c r="E673" s="11"/>
      <c r="F673" s="11"/>
      <c r="G673" s="11"/>
    </row>
    <row r="674">
      <c r="A674" s="11"/>
      <c r="B674" s="11"/>
      <c r="C674" s="11"/>
      <c r="D674" s="11"/>
      <c r="E674" s="11"/>
      <c r="F674" s="11"/>
      <c r="G674" s="11"/>
    </row>
    <row r="675">
      <c r="A675" s="11"/>
      <c r="B675" s="11"/>
      <c r="C675" s="11"/>
      <c r="D675" s="11"/>
      <c r="E675" s="11"/>
      <c r="F675" s="11"/>
      <c r="G675" s="11"/>
    </row>
    <row r="676">
      <c r="A676" s="11"/>
      <c r="B676" s="11"/>
      <c r="C676" s="11"/>
      <c r="D676" s="11"/>
      <c r="E676" s="11"/>
      <c r="F676" s="11"/>
      <c r="G676" s="11"/>
    </row>
    <row r="677">
      <c r="A677" s="11"/>
      <c r="B677" s="11"/>
      <c r="C677" s="11"/>
      <c r="D677" s="11"/>
      <c r="E677" s="11"/>
      <c r="F677" s="11"/>
      <c r="G677" s="11"/>
    </row>
    <row r="678">
      <c r="A678" s="11"/>
      <c r="B678" s="11"/>
      <c r="C678" s="11"/>
      <c r="D678" s="11"/>
      <c r="E678" s="11"/>
      <c r="F678" s="11"/>
      <c r="G678" s="11"/>
    </row>
    <row r="679">
      <c r="A679" s="11"/>
      <c r="B679" s="11"/>
      <c r="C679" s="11"/>
      <c r="D679" s="11"/>
      <c r="E679" s="11"/>
      <c r="F679" s="11"/>
      <c r="G679" s="11"/>
    </row>
    <row r="680">
      <c r="A680" s="11"/>
      <c r="B680" s="11"/>
      <c r="C680" s="11"/>
      <c r="D680" s="11"/>
      <c r="E680" s="11"/>
      <c r="F680" s="11"/>
      <c r="G680" s="11"/>
    </row>
    <row r="681">
      <c r="A681" s="11"/>
      <c r="B681" s="11"/>
      <c r="C681" s="11"/>
      <c r="D681" s="11"/>
      <c r="E681" s="11"/>
      <c r="F681" s="11"/>
      <c r="G681" s="11"/>
    </row>
    <row r="682">
      <c r="A682" s="11"/>
      <c r="B682" s="11"/>
      <c r="C682" s="11"/>
      <c r="D682" s="11"/>
      <c r="E682" s="11"/>
      <c r="F682" s="11"/>
      <c r="G682" s="11"/>
    </row>
    <row r="683">
      <c r="A683" s="11"/>
      <c r="B683" s="11"/>
      <c r="C683" s="11"/>
      <c r="D683" s="11"/>
      <c r="E683" s="11"/>
      <c r="F683" s="11"/>
      <c r="G683" s="11"/>
    </row>
    <row r="684">
      <c r="A684" s="11"/>
      <c r="B684" s="11"/>
      <c r="C684" s="11"/>
      <c r="D684" s="11"/>
      <c r="E684" s="11"/>
      <c r="F684" s="11"/>
      <c r="G684" s="11"/>
    </row>
    <row r="685">
      <c r="A685" s="11"/>
      <c r="B685" s="11"/>
      <c r="C685" s="11"/>
      <c r="D685" s="11"/>
      <c r="E685" s="11"/>
      <c r="F685" s="11"/>
      <c r="G685" s="11"/>
    </row>
    <row r="686">
      <c r="A686" s="11"/>
      <c r="B686" s="11"/>
      <c r="C686" s="11"/>
      <c r="D686" s="11"/>
      <c r="E686" s="11"/>
      <c r="F686" s="11"/>
      <c r="G686" s="11"/>
    </row>
    <row r="687">
      <c r="A687" s="11"/>
      <c r="B687" s="11"/>
      <c r="C687" s="11"/>
      <c r="D687" s="11"/>
      <c r="E687" s="11"/>
      <c r="F687" s="11"/>
      <c r="G687" s="11"/>
    </row>
    <row r="688">
      <c r="A688" s="11"/>
      <c r="B688" s="11"/>
      <c r="C688" s="11"/>
      <c r="D688" s="11"/>
      <c r="E688" s="11"/>
      <c r="F688" s="11"/>
      <c r="G688" s="11"/>
    </row>
    <row r="689">
      <c r="A689" s="11"/>
      <c r="B689" s="11"/>
      <c r="C689" s="11"/>
      <c r="D689" s="11"/>
      <c r="E689" s="11"/>
      <c r="F689" s="11"/>
      <c r="G689" s="11"/>
    </row>
    <row r="690">
      <c r="A690" s="11"/>
      <c r="B690" s="11"/>
      <c r="C690" s="11"/>
      <c r="D690" s="11"/>
      <c r="E690" s="11"/>
      <c r="F690" s="11"/>
      <c r="G690" s="11"/>
    </row>
    <row r="691">
      <c r="A691" s="11"/>
      <c r="B691" s="11"/>
      <c r="C691" s="11"/>
      <c r="D691" s="11"/>
      <c r="E691" s="11"/>
      <c r="F691" s="11"/>
      <c r="G691" s="11"/>
    </row>
    <row r="692">
      <c r="A692" s="11"/>
      <c r="B692" s="11"/>
      <c r="C692" s="11"/>
      <c r="D692" s="11"/>
      <c r="E692" s="11"/>
      <c r="F692" s="11"/>
      <c r="G692" s="11"/>
    </row>
    <row r="693">
      <c r="A693" s="11"/>
      <c r="B693" s="11"/>
      <c r="C693" s="11"/>
      <c r="D693" s="11"/>
      <c r="E693" s="11"/>
      <c r="F693" s="11"/>
      <c r="G693" s="11"/>
    </row>
    <row r="694">
      <c r="A694" s="11"/>
      <c r="B694" s="11"/>
      <c r="C694" s="11"/>
      <c r="D694" s="11"/>
      <c r="E694" s="11"/>
      <c r="F694" s="11"/>
      <c r="G694" s="11"/>
    </row>
    <row r="695">
      <c r="A695" s="11"/>
      <c r="B695" s="11"/>
      <c r="C695" s="11"/>
      <c r="D695" s="11"/>
      <c r="E695" s="11"/>
      <c r="F695" s="11"/>
      <c r="G695" s="11"/>
    </row>
    <row r="696">
      <c r="A696" s="11"/>
      <c r="B696" s="11"/>
      <c r="C696" s="11"/>
      <c r="D696" s="11"/>
      <c r="E696" s="11"/>
      <c r="F696" s="11"/>
      <c r="G696" s="11"/>
    </row>
    <row r="697">
      <c r="A697" s="11"/>
      <c r="B697" s="11"/>
      <c r="C697" s="11"/>
      <c r="D697" s="11"/>
      <c r="E697" s="11"/>
      <c r="F697" s="11"/>
      <c r="G697" s="11"/>
    </row>
    <row r="698">
      <c r="A698" s="11"/>
      <c r="B698" s="11"/>
      <c r="C698" s="11"/>
      <c r="D698" s="11"/>
      <c r="E698" s="11"/>
      <c r="F698" s="11"/>
      <c r="G698" s="11"/>
    </row>
    <row r="699">
      <c r="A699" s="11"/>
      <c r="B699" s="11"/>
      <c r="C699" s="11"/>
      <c r="D699" s="11"/>
      <c r="E699" s="11"/>
      <c r="F699" s="11"/>
      <c r="G699" s="11"/>
    </row>
    <row r="700">
      <c r="A700" s="11"/>
      <c r="B700" s="11"/>
      <c r="C700" s="11"/>
      <c r="D700" s="11"/>
      <c r="E700" s="11"/>
      <c r="F700" s="11"/>
      <c r="G700" s="11"/>
    </row>
    <row r="701">
      <c r="A701" s="11"/>
      <c r="B701" s="11"/>
      <c r="C701" s="11"/>
      <c r="D701" s="11"/>
      <c r="E701" s="11"/>
      <c r="F701" s="11"/>
      <c r="G701" s="11"/>
    </row>
    <row r="702">
      <c r="A702" s="11"/>
      <c r="B702" s="11"/>
      <c r="C702" s="11"/>
      <c r="D702" s="11"/>
      <c r="E702" s="11"/>
      <c r="F702" s="11"/>
      <c r="G702" s="11"/>
    </row>
    <row r="703">
      <c r="A703" s="11"/>
      <c r="B703" s="11"/>
      <c r="C703" s="11"/>
      <c r="D703" s="11"/>
      <c r="E703" s="11"/>
      <c r="F703" s="11"/>
      <c r="G703" s="11"/>
    </row>
    <row r="704">
      <c r="A704" s="11"/>
      <c r="B704" s="11"/>
      <c r="C704" s="11"/>
      <c r="D704" s="11"/>
      <c r="E704" s="11"/>
      <c r="F704" s="11"/>
      <c r="G704" s="11"/>
    </row>
    <row r="705">
      <c r="A705" s="11"/>
      <c r="B705" s="11"/>
      <c r="C705" s="11"/>
      <c r="D705" s="11"/>
      <c r="E705" s="11"/>
      <c r="F705" s="11"/>
      <c r="G705" s="11"/>
    </row>
    <row r="706">
      <c r="A706" s="11"/>
      <c r="B706" s="11"/>
      <c r="C706" s="11"/>
      <c r="D706" s="11"/>
      <c r="E706" s="11"/>
      <c r="F706" s="11"/>
      <c r="G706" s="11"/>
    </row>
    <row r="707">
      <c r="A707" s="11"/>
      <c r="B707" s="11"/>
      <c r="C707" s="11"/>
      <c r="D707" s="11"/>
      <c r="E707" s="11"/>
      <c r="F707" s="11"/>
      <c r="G707" s="11"/>
    </row>
    <row r="708">
      <c r="A708" s="11"/>
      <c r="B708" s="11"/>
      <c r="C708" s="11"/>
      <c r="D708" s="11"/>
      <c r="E708" s="11"/>
      <c r="F708" s="11"/>
      <c r="G708" s="11"/>
    </row>
    <row r="709">
      <c r="A709" s="11"/>
      <c r="B709" s="11"/>
      <c r="C709" s="11"/>
      <c r="D709" s="11"/>
      <c r="E709" s="11"/>
      <c r="F709" s="11"/>
      <c r="G709" s="11"/>
    </row>
    <row r="710">
      <c r="A710" s="11"/>
      <c r="B710" s="11"/>
      <c r="C710" s="11"/>
      <c r="D710" s="11"/>
      <c r="E710" s="11"/>
      <c r="F710" s="11"/>
      <c r="G710" s="11"/>
    </row>
    <row r="711">
      <c r="A711" s="11"/>
      <c r="B711" s="11"/>
      <c r="C711" s="11"/>
      <c r="D711" s="11"/>
      <c r="E711" s="11"/>
      <c r="F711" s="11"/>
      <c r="G711" s="11"/>
    </row>
    <row r="712">
      <c r="A712" s="11"/>
      <c r="B712" s="11"/>
      <c r="C712" s="11"/>
      <c r="D712" s="11"/>
      <c r="E712" s="11"/>
      <c r="F712" s="11"/>
      <c r="G712" s="11"/>
    </row>
    <row r="713">
      <c r="A713" s="11"/>
      <c r="B713" s="11"/>
      <c r="C713" s="11"/>
      <c r="D713" s="11"/>
      <c r="E713" s="11"/>
      <c r="F713" s="11"/>
      <c r="G713" s="11"/>
    </row>
    <row r="714">
      <c r="A714" s="11"/>
      <c r="B714" s="11"/>
      <c r="C714" s="11"/>
      <c r="D714" s="11"/>
      <c r="E714" s="11"/>
      <c r="F714" s="11"/>
      <c r="G714" s="11"/>
    </row>
    <row r="715">
      <c r="A715" s="11"/>
      <c r="B715" s="11"/>
      <c r="C715" s="11"/>
      <c r="D715" s="11"/>
      <c r="E715" s="11"/>
      <c r="F715" s="11"/>
      <c r="G715" s="11"/>
    </row>
    <row r="716">
      <c r="A716" s="11"/>
      <c r="B716" s="11"/>
      <c r="C716" s="11"/>
      <c r="D716" s="11"/>
      <c r="E716" s="11"/>
      <c r="F716" s="11"/>
      <c r="G716" s="11"/>
    </row>
    <row r="717">
      <c r="A717" s="11"/>
      <c r="B717" s="11"/>
      <c r="C717" s="11"/>
      <c r="D717" s="11"/>
      <c r="E717" s="11"/>
      <c r="F717" s="11"/>
      <c r="G717" s="11"/>
    </row>
    <row r="718">
      <c r="A718" s="11"/>
      <c r="B718" s="11"/>
      <c r="C718" s="11"/>
      <c r="D718" s="11"/>
      <c r="E718" s="11"/>
      <c r="F718" s="11"/>
      <c r="G718" s="11"/>
    </row>
    <row r="719">
      <c r="A719" s="11"/>
      <c r="B719" s="11"/>
      <c r="C719" s="11"/>
      <c r="D719" s="11"/>
      <c r="E719" s="11"/>
      <c r="F719" s="11"/>
      <c r="G719" s="11"/>
    </row>
    <row r="720">
      <c r="A720" s="11"/>
      <c r="B720" s="11"/>
      <c r="C720" s="11"/>
      <c r="D720" s="11"/>
      <c r="E720" s="11"/>
      <c r="F720" s="11"/>
      <c r="G720" s="11"/>
    </row>
    <row r="721">
      <c r="A721" s="11"/>
      <c r="B721" s="11"/>
      <c r="C721" s="11"/>
      <c r="D721" s="11"/>
      <c r="E721" s="11"/>
      <c r="F721" s="11"/>
      <c r="G721" s="11"/>
    </row>
    <row r="722">
      <c r="A722" s="11"/>
      <c r="B722" s="11"/>
      <c r="C722" s="11"/>
      <c r="D722" s="11"/>
      <c r="E722" s="11"/>
      <c r="F722" s="11"/>
      <c r="G722" s="11"/>
    </row>
    <row r="723">
      <c r="A723" s="11"/>
      <c r="B723" s="11"/>
      <c r="C723" s="11"/>
      <c r="D723" s="11"/>
      <c r="E723" s="11"/>
      <c r="F723" s="11"/>
      <c r="G723" s="11"/>
    </row>
    <row r="724">
      <c r="A724" s="11"/>
      <c r="B724" s="11"/>
      <c r="C724" s="11"/>
      <c r="D724" s="11"/>
      <c r="E724" s="11"/>
      <c r="F724" s="11"/>
      <c r="G724" s="11"/>
    </row>
    <row r="725">
      <c r="A725" s="11"/>
      <c r="B725" s="11"/>
      <c r="C725" s="11"/>
      <c r="D725" s="11"/>
      <c r="E725" s="11"/>
      <c r="F725" s="11"/>
      <c r="G725" s="11"/>
    </row>
    <row r="726">
      <c r="A726" s="11"/>
      <c r="B726" s="11"/>
      <c r="C726" s="11"/>
      <c r="D726" s="11"/>
      <c r="E726" s="11"/>
      <c r="F726" s="11"/>
      <c r="G726" s="11"/>
    </row>
    <row r="727">
      <c r="A727" s="11"/>
      <c r="B727" s="11"/>
      <c r="C727" s="11"/>
      <c r="D727" s="11"/>
      <c r="E727" s="11"/>
      <c r="F727" s="11"/>
      <c r="G727" s="11"/>
    </row>
    <row r="728">
      <c r="A728" s="11"/>
      <c r="B728" s="11"/>
      <c r="C728" s="11"/>
      <c r="D728" s="11"/>
      <c r="E728" s="11"/>
      <c r="F728" s="11"/>
      <c r="G728" s="11"/>
    </row>
    <row r="729">
      <c r="A729" s="11"/>
      <c r="B729" s="11"/>
      <c r="C729" s="11"/>
      <c r="D729" s="11"/>
      <c r="E729" s="11"/>
      <c r="F729" s="11"/>
      <c r="G729" s="11"/>
    </row>
    <row r="730">
      <c r="A730" s="11"/>
      <c r="B730" s="11"/>
      <c r="C730" s="11"/>
      <c r="D730" s="11"/>
      <c r="E730" s="11"/>
      <c r="F730" s="11"/>
      <c r="G730" s="11"/>
    </row>
    <row r="731">
      <c r="A731" s="11"/>
      <c r="B731" s="11"/>
      <c r="C731" s="11"/>
      <c r="D731" s="11"/>
      <c r="E731" s="11"/>
      <c r="F731" s="11"/>
      <c r="G731" s="11"/>
    </row>
    <row r="732">
      <c r="A732" s="11"/>
      <c r="B732" s="11"/>
      <c r="C732" s="11"/>
      <c r="D732" s="11"/>
      <c r="E732" s="11"/>
      <c r="F732" s="11"/>
      <c r="G732" s="11"/>
    </row>
    <row r="733">
      <c r="A733" s="11"/>
      <c r="B733" s="11"/>
      <c r="C733" s="11"/>
      <c r="D733" s="11"/>
      <c r="E733" s="11"/>
      <c r="F733" s="11"/>
      <c r="G733" s="11"/>
    </row>
    <row r="734">
      <c r="A734" s="11"/>
      <c r="B734" s="11"/>
      <c r="C734" s="11"/>
      <c r="D734" s="11"/>
      <c r="E734" s="11"/>
      <c r="F734" s="11"/>
      <c r="G734" s="11"/>
    </row>
    <row r="735">
      <c r="A735" s="11"/>
      <c r="B735" s="11"/>
      <c r="C735" s="11"/>
      <c r="D735" s="11"/>
      <c r="E735" s="11"/>
      <c r="F735" s="11"/>
      <c r="G735" s="11"/>
    </row>
    <row r="736">
      <c r="A736" s="11"/>
      <c r="B736" s="11"/>
      <c r="C736" s="11"/>
      <c r="D736" s="11"/>
      <c r="E736" s="11"/>
      <c r="F736" s="11"/>
      <c r="G736" s="11"/>
    </row>
    <row r="737">
      <c r="A737" s="11"/>
      <c r="B737" s="11"/>
      <c r="C737" s="11"/>
      <c r="D737" s="11"/>
      <c r="E737" s="11"/>
      <c r="F737" s="11"/>
      <c r="G737" s="11"/>
    </row>
    <row r="738">
      <c r="A738" s="11"/>
      <c r="B738" s="11"/>
      <c r="C738" s="11"/>
      <c r="D738" s="11"/>
      <c r="E738" s="11"/>
      <c r="F738" s="11"/>
      <c r="G738" s="11"/>
    </row>
    <row r="739">
      <c r="A739" s="11"/>
      <c r="B739" s="11"/>
      <c r="C739" s="11"/>
      <c r="D739" s="11"/>
      <c r="E739" s="11"/>
      <c r="F739" s="11"/>
      <c r="G739" s="11"/>
    </row>
    <row r="740">
      <c r="A740" s="11"/>
      <c r="B740" s="11"/>
      <c r="C740" s="11"/>
      <c r="D740" s="11"/>
      <c r="E740" s="11"/>
      <c r="F740" s="11"/>
      <c r="G740" s="11"/>
    </row>
    <row r="741">
      <c r="A741" s="11"/>
      <c r="B741" s="11"/>
      <c r="C741" s="11"/>
      <c r="D741" s="11"/>
      <c r="E741" s="11"/>
      <c r="F741" s="11"/>
      <c r="G741" s="11"/>
    </row>
    <row r="742">
      <c r="A742" s="11"/>
      <c r="B742" s="11"/>
      <c r="C742" s="11"/>
      <c r="D742" s="11"/>
      <c r="E742" s="11"/>
      <c r="F742" s="11"/>
      <c r="G742" s="11"/>
    </row>
    <row r="743">
      <c r="A743" s="11"/>
      <c r="B743" s="11"/>
      <c r="C743" s="11"/>
      <c r="D743" s="11"/>
      <c r="E743" s="11"/>
      <c r="F743" s="11"/>
      <c r="G743" s="11"/>
    </row>
    <row r="744">
      <c r="A744" s="11"/>
      <c r="B744" s="11"/>
      <c r="C744" s="11"/>
      <c r="D744" s="11"/>
      <c r="E744" s="11"/>
      <c r="F744" s="11"/>
      <c r="G744" s="11"/>
    </row>
    <row r="745">
      <c r="A745" s="11"/>
      <c r="B745" s="11"/>
      <c r="C745" s="11"/>
      <c r="D745" s="11"/>
      <c r="E745" s="11"/>
      <c r="F745" s="11"/>
      <c r="G745" s="11"/>
    </row>
    <row r="746">
      <c r="A746" s="11"/>
      <c r="B746" s="11"/>
      <c r="C746" s="11"/>
      <c r="D746" s="11"/>
      <c r="E746" s="11"/>
      <c r="F746" s="11"/>
      <c r="G746" s="11"/>
    </row>
    <row r="747">
      <c r="A747" s="11"/>
      <c r="B747" s="11"/>
      <c r="C747" s="11"/>
      <c r="D747" s="11"/>
      <c r="E747" s="11"/>
      <c r="F747" s="11"/>
      <c r="G747" s="11"/>
    </row>
    <row r="748">
      <c r="A748" s="11"/>
      <c r="B748" s="11"/>
      <c r="C748" s="11"/>
      <c r="D748" s="11"/>
      <c r="E748" s="11"/>
      <c r="F748" s="11"/>
      <c r="G748" s="11"/>
    </row>
    <row r="749">
      <c r="A749" s="11"/>
      <c r="B749" s="11"/>
      <c r="C749" s="11"/>
      <c r="D749" s="11"/>
      <c r="E749" s="11"/>
      <c r="F749" s="11"/>
      <c r="G749" s="11"/>
    </row>
    <row r="750">
      <c r="A750" s="11"/>
      <c r="B750" s="11"/>
      <c r="C750" s="11"/>
      <c r="D750" s="11"/>
      <c r="E750" s="11"/>
      <c r="F750" s="11"/>
      <c r="G750" s="11"/>
    </row>
    <row r="751">
      <c r="A751" s="11"/>
      <c r="B751" s="11"/>
      <c r="C751" s="11"/>
      <c r="D751" s="11"/>
      <c r="E751" s="11"/>
      <c r="F751" s="11"/>
      <c r="G751" s="11"/>
    </row>
    <row r="752">
      <c r="A752" s="11"/>
      <c r="B752" s="11"/>
      <c r="C752" s="11"/>
      <c r="D752" s="11"/>
      <c r="E752" s="11"/>
      <c r="F752" s="11"/>
      <c r="G752" s="11"/>
    </row>
    <row r="753">
      <c r="A753" s="11"/>
      <c r="B753" s="11"/>
      <c r="C753" s="11"/>
      <c r="D753" s="11"/>
      <c r="E753" s="11"/>
      <c r="F753" s="11"/>
      <c r="G753" s="11"/>
    </row>
    <row r="754">
      <c r="A754" s="11"/>
      <c r="B754" s="11"/>
      <c r="C754" s="11"/>
      <c r="D754" s="11"/>
      <c r="E754" s="11"/>
      <c r="F754" s="11"/>
      <c r="G754" s="11"/>
    </row>
    <row r="755">
      <c r="A755" s="11"/>
      <c r="B755" s="11"/>
      <c r="C755" s="11"/>
      <c r="D755" s="11"/>
      <c r="E755" s="11"/>
      <c r="F755" s="11"/>
      <c r="G755" s="11"/>
    </row>
    <row r="756">
      <c r="A756" s="11"/>
      <c r="B756" s="11"/>
      <c r="C756" s="11"/>
      <c r="D756" s="11"/>
      <c r="E756" s="11"/>
      <c r="F756" s="11"/>
      <c r="G756" s="11"/>
    </row>
    <row r="757">
      <c r="A757" s="11"/>
      <c r="B757" s="11"/>
      <c r="C757" s="11"/>
      <c r="D757" s="11"/>
      <c r="E757" s="11"/>
      <c r="F757" s="11"/>
      <c r="G757" s="11"/>
    </row>
    <row r="758">
      <c r="A758" s="11"/>
      <c r="B758" s="11"/>
      <c r="C758" s="11"/>
      <c r="D758" s="11"/>
      <c r="E758" s="11"/>
      <c r="F758" s="11"/>
      <c r="G758" s="11"/>
    </row>
    <row r="759">
      <c r="A759" s="11"/>
      <c r="B759" s="11"/>
      <c r="C759" s="11"/>
      <c r="D759" s="11"/>
      <c r="E759" s="11"/>
      <c r="F759" s="11"/>
      <c r="G759" s="11"/>
    </row>
    <row r="760">
      <c r="A760" s="11"/>
      <c r="B760" s="11"/>
      <c r="C760" s="11"/>
      <c r="D760" s="11"/>
      <c r="E760" s="11"/>
      <c r="F760" s="11"/>
      <c r="G760" s="11"/>
    </row>
    <row r="761">
      <c r="A761" s="11"/>
      <c r="B761" s="11"/>
      <c r="C761" s="11"/>
      <c r="D761" s="11"/>
      <c r="E761" s="11"/>
      <c r="F761" s="11"/>
      <c r="G761" s="11"/>
    </row>
    <row r="762">
      <c r="A762" s="11"/>
      <c r="B762" s="11"/>
      <c r="C762" s="11"/>
      <c r="D762" s="11"/>
      <c r="E762" s="11"/>
      <c r="F762" s="11"/>
      <c r="G762" s="11"/>
    </row>
    <row r="763">
      <c r="A763" s="11"/>
      <c r="B763" s="11"/>
      <c r="C763" s="11"/>
      <c r="D763" s="11"/>
      <c r="E763" s="11"/>
      <c r="F763" s="11"/>
      <c r="G763" s="11"/>
    </row>
    <row r="764">
      <c r="A764" s="11"/>
      <c r="B764" s="11"/>
      <c r="C764" s="11"/>
      <c r="D764" s="11"/>
      <c r="E764" s="11"/>
      <c r="F764" s="11"/>
      <c r="G764" s="11"/>
    </row>
    <row r="765">
      <c r="A765" s="11"/>
      <c r="B765" s="11"/>
      <c r="C765" s="11"/>
      <c r="D765" s="11"/>
      <c r="E765" s="11"/>
      <c r="F765" s="11"/>
      <c r="G765" s="11"/>
    </row>
    <row r="766">
      <c r="A766" s="11"/>
      <c r="B766" s="11"/>
      <c r="C766" s="11"/>
      <c r="D766" s="11"/>
      <c r="E766" s="11"/>
      <c r="F766" s="11"/>
      <c r="G766" s="11"/>
    </row>
    <row r="767">
      <c r="A767" s="11"/>
      <c r="B767" s="11"/>
      <c r="C767" s="11"/>
      <c r="D767" s="11"/>
      <c r="E767" s="11"/>
      <c r="F767" s="11"/>
      <c r="G767" s="11"/>
    </row>
    <row r="768">
      <c r="A768" s="11"/>
      <c r="B768" s="11"/>
      <c r="C768" s="11"/>
      <c r="D768" s="11"/>
      <c r="E768" s="11"/>
      <c r="F768" s="11"/>
      <c r="G768" s="11"/>
    </row>
    <row r="769">
      <c r="A769" s="11"/>
      <c r="B769" s="11"/>
      <c r="C769" s="11"/>
      <c r="D769" s="11"/>
      <c r="E769" s="11"/>
      <c r="F769" s="11"/>
      <c r="G769" s="11"/>
    </row>
    <row r="770">
      <c r="A770" s="11"/>
      <c r="B770" s="11"/>
      <c r="C770" s="11"/>
      <c r="D770" s="11"/>
      <c r="E770" s="11"/>
      <c r="F770" s="11"/>
      <c r="G770" s="11"/>
    </row>
    <row r="771">
      <c r="A771" s="11"/>
      <c r="B771" s="11"/>
      <c r="C771" s="11"/>
      <c r="D771" s="11"/>
      <c r="E771" s="11"/>
      <c r="F771" s="11"/>
      <c r="G771" s="11"/>
    </row>
    <row r="772">
      <c r="A772" s="11"/>
      <c r="B772" s="11"/>
      <c r="C772" s="11"/>
      <c r="D772" s="11"/>
      <c r="E772" s="11"/>
      <c r="F772" s="11"/>
      <c r="G772" s="11"/>
    </row>
    <row r="773">
      <c r="A773" s="11"/>
      <c r="B773" s="11"/>
      <c r="C773" s="11"/>
      <c r="D773" s="11"/>
      <c r="E773" s="11"/>
      <c r="F773" s="11"/>
      <c r="G773" s="11"/>
    </row>
    <row r="774">
      <c r="A774" s="11"/>
      <c r="B774" s="11"/>
      <c r="C774" s="11"/>
      <c r="D774" s="11"/>
      <c r="E774" s="11"/>
      <c r="F774" s="11"/>
      <c r="G774" s="11"/>
    </row>
    <row r="775">
      <c r="A775" s="11"/>
      <c r="B775" s="11"/>
      <c r="C775" s="11"/>
      <c r="D775" s="11"/>
      <c r="E775" s="11"/>
      <c r="F775" s="11"/>
      <c r="G775" s="11"/>
    </row>
    <row r="776">
      <c r="A776" s="11"/>
      <c r="B776" s="11"/>
      <c r="C776" s="11"/>
      <c r="D776" s="11"/>
      <c r="E776" s="11"/>
      <c r="F776" s="11"/>
      <c r="G776" s="11"/>
    </row>
    <row r="777">
      <c r="A777" s="11"/>
      <c r="B777" s="11"/>
      <c r="C777" s="11"/>
      <c r="D777" s="11"/>
      <c r="E777" s="11"/>
      <c r="F777" s="11"/>
      <c r="G777" s="11"/>
    </row>
    <row r="778">
      <c r="A778" s="11"/>
      <c r="B778" s="11"/>
      <c r="C778" s="11"/>
      <c r="D778" s="11"/>
      <c r="E778" s="11"/>
      <c r="F778" s="11"/>
      <c r="G778" s="11"/>
    </row>
    <row r="779">
      <c r="A779" s="11"/>
      <c r="B779" s="11"/>
      <c r="C779" s="11"/>
      <c r="D779" s="11"/>
      <c r="E779" s="11"/>
      <c r="F779" s="11"/>
      <c r="G779" s="11"/>
    </row>
    <row r="780">
      <c r="A780" s="11"/>
      <c r="B780" s="11"/>
      <c r="C780" s="11"/>
      <c r="D780" s="11"/>
      <c r="E780" s="11"/>
      <c r="F780" s="11"/>
      <c r="G780" s="11"/>
    </row>
    <row r="781">
      <c r="A781" s="11"/>
      <c r="B781" s="11"/>
      <c r="C781" s="11"/>
      <c r="D781" s="11"/>
      <c r="E781" s="11"/>
      <c r="F781" s="11"/>
      <c r="G781" s="11"/>
    </row>
    <row r="782">
      <c r="A782" s="11"/>
      <c r="B782" s="11"/>
      <c r="C782" s="11"/>
      <c r="D782" s="11"/>
      <c r="E782" s="11"/>
      <c r="F782" s="11"/>
      <c r="G782" s="11"/>
    </row>
    <row r="783">
      <c r="A783" s="11"/>
      <c r="B783" s="11"/>
      <c r="C783" s="11"/>
      <c r="D783" s="11"/>
      <c r="E783" s="11"/>
      <c r="F783" s="11"/>
      <c r="G783" s="11"/>
    </row>
    <row r="784">
      <c r="A784" s="11"/>
      <c r="B784" s="11"/>
      <c r="C784" s="11"/>
      <c r="D784" s="11"/>
      <c r="E784" s="11"/>
      <c r="F784" s="11"/>
      <c r="G784" s="11"/>
    </row>
    <row r="785">
      <c r="A785" s="11"/>
      <c r="B785" s="11"/>
      <c r="C785" s="11"/>
      <c r="D785" s="11"/>
      <c r="E785" s="11"/>
      <c r="F785" s="11"/>
      <c r="G785" s="11"/>
    </row>
    <row r="786">
      <c r="A786" s="11"/>
      <c r="B786" s="11"/>
      <c r="C786" s="11"/>
      <c r="D786" s="11"/>
      <c r="E786" s="11"/>
      <c r="F786" s="11"/>
      <c r="G786" s="11"/>
    </row>
    <row r="787">
      <c r="A787" s="11"/>
      <c r="B787" s="11"/>
      <c r="C787" s="11"/>
      <c r="D787" s="11"/>
      <c r="E787" s="11"/>
      <c r="F787" s="11"/>
      <c r="G787" s="11"/>
    </row>
    <row r="788">
      <c r="A788" s="11"/>
      <c r="B788" s="11"/>
      <c r="C788" s="11"/>
      <c r="D788" s="11"/>
      <c r="E788" s="11"/>
      <c r="F788" s="11"/>
      <c r="G788" s="11"/>
    </row>
    <row r="789">
      <c r="A789" s="11"/>
      <c r="B789" s="11"/>
      <c r="C789" s="11"/>
      <c r="D789" s="11"/>
      <c r="E789" s="11"/>
      <c r="F789" s="11"/>
      <c r="G789" s="11"/>
    </row>
    <row r="790">
      <c r="A790" s="11"/>
      <c r="B790" s="11"/>
      <c r="C790" s="11"/>
      <c r="D790" s="11"/>
      <c r="E790" s="11"/>
      <c r="F790" s="11"/>
      <c r="G790" s="11"/>
    </row>
    <row r="791">
      <c r="A791" s="11"/>
      <c r="B791" s="11"/>
      <c r="C791" s="11"/>
      <c r="D791" s="11"/>
      <c r="E791" s="11"/>
      <c r="F791" s="11"/>
      <c r="G791" s="11"/>
    </row>
    <row r="792">
      <c r="A792" s="11"/>
      <c r="B792" s="11"/>
      <c r="C792" s="11"/>
      <c r="D792" s="11"/>
      <c r="E792" s="11"/>
      <c r="F792" s="11"/>
      <c r="G792" s="11"/>
    </row>
    <row r="793">
      <c r="A793" s="11"/>
      <c r="B793" s="11"/>
      <c r="C793" s="11"/>
      <c r="D793" s="11"/>
      <c r="E793" s="11"/>
      <c r="F793" s="11"/>
      <c r="G793" s="11"/>
    </row>
    <row r="794">
      <c r="A794" s="11"/>
      <c r="B794" s="11"/>
      <c r="C794" s="11"/>
      <c r="D794" s="11"/>
      <c r="E794" s="11"/>
      <c r="F794" s="11"/>
      <c r="G794" s="11"/>
    </row>
    <row r="795">
      <c r="A795" s="11"/>
      <c r="B795" s="11"/>
      <c r="C795" s="11"/>
      <c r="D795" s="11"/>
      <c r="E795" s="11"/>
      <c r="F795" s="11"/>
      <c r="G795" s="11"/>
    </row>
    <row r="796">
      <c r="A796" s="11"/>
      <c r="B796" s="11"/>
      <c r="C796" s="11"/>
      <c r="D796" s="11"/>
      <c r="E796" s="11"/>
      <c r="F796" s="11"/>
      <c r="G796" s="11"/>
    </row>
    <row r="797">
      <c r="A797" s="11"/>
      <c r="B797" s="11"/>
      <c r="C797" s="11"/>
      <c r="D797" s="11"/>
      <c r="E797" s="11"/>
      <c r="F797" s="11"/>
      <c r="G797" s="11"/>
    </row>
    <row r="798">
      <c r="A798" s="11"/>
      <c r="B798" s="11"/>
      <c r="C798" s="11"/>
      <c r="D798" s="11"/>
      <c r="E798" s="11"/>
      <c r="F798" s="11"/>
      <c r="G798" s="11"/>
    </row>
    <row r="799">
      <c r="A799" s="11"/>
      <c r="B799" s="11"/>
      <c r="C799" s="11"/>
      <c r="D799" s="11"/>
      <c r="E799" s="11"/>
      <c r="F799" s="11"/>
      <c r="G799" s="11"/>
    </row>
    <row r="800">
      <c r="A800" s="11"/>
      <c r="B800" s="11"/>
      <c r="C800" s="11"/>
      <c r="D800" s="11"/>
      <c r="E800" s="11"/>
      <c r="F800" s="11"/>
      <c r="G800" s="11"/>
    </row>
    <row r="801">
      <c r="A801" s="11"/>
      <c r="B801" s="11"/>
      <c r="C801" s="11"/>
      <c r="D801" s="11"/>
      <c r="E801" s="11"/>
      <c r="F801" s="11"/>
      <c r="G801" s="11"/>
    </row>
    <row r="802">
      <c r="A802" s="11"/>
      <c r="B802" s="11"/>
      <c r="C802" s="11"/>
      <c r="D802" s="11"/>
      <c r="E802" s="11"/>
      <c r="F802" s="11"/>
      <c r="G802" s="11"/>
    </row>
    <row r="803">
      <c r="A803" s="11"/>
      <c r="B803" s="11"/>
      <c r="C803" s="11"/>
      <c r="D803" s="11"/>
      <c r="E803" s="11"/>
      <c r="F803" s="11"/>
      <c r="G803" s="11"/>
    </row>
    <row r="804">
      <c r="A804" s="11"/>
      <c r="B804" s="11"/>
      <c r="C804" s="11"/>
      <c r="D804" s="11"/>
      <c r="E804" s="11"/>
      <c r="F804" s="11"/>
      <c r="G804" s="11"/>
    </row>
    <row r="805">
      <c r="A805" s="11"/>
      <c r="B805" s="11"/>
      <c r="C805" s="11"/>
      <c r="D805" s="11"/>
      <c r="E805" s="11"/>
      <c r="F805" s="11"/>
      <c r="G805" s="11"/>
    </row>
    <row r="806">
      <c r="A806" s="11"/>
      <c r="B806" s="11"/>
      <c r="C806" s="11"/>
      <c r="D806" s="11"/>
      <c r="E806" s="11"/>
      <c r="F806" s="11"/>
      <c r="G806" s="11"/>
    </row>
    <row r="807">
      <c r="A807" s="11"/>
      <c r="B807" s="11"/>
      <c r="C807" s="11"/>
      <c r="D807" s="11"/>
      <c r="E807" s="11"/>
      <c r="F807" s="11"/>
      <c r="G807" s="11"/>
    </row>
    <row r="808">
      <c r="A808" s="11"/>
      <c r="B808" s="11"/>
      <c r="C808" s="11"/>
      <c r="D808" s="11"/>
      <c r="E808" s="11"/>
      <c r="F808" s="11"/>
      <c r="G808" s="11"/>
    </row>
    <row r="809">
      <c r="A809" s="11"/>
      <c r="B809" s="11"/>
      <c r="C809" s="11"/>
      <c r="D809" s="11"/>
      <c r="E809" s="11"/>
      <c r="F809" s="11"/>
      <c r="G809" s="11"/>
    </row>
    <row r="810">
      <c r="A810" s="11"/>
      <c r="B810" s="11"/>
      <c r="C810" s="11"/>
      <c r="D810" s="11"/>
      <c r="E810" s="11"/>
      <c r="F810" s="11"/>
      <c r="G810" s="11"/>
    </row>
    <row r="811">
      <c r="A811" s="11"/>
      <c r="B811" s="11"/>
      <c r="C811" s="11"/>
      <c r="D811" s="11"/>
      <c r="E811" s="11"/>
      <c r="F811" s="11"/>
      <c r="G811" s="11"/>
    </row>
    <row r="812">
      <c r="A812" s="11"/>
      <c r="B812" s="11"/>
      <c r="C812" s="11"/>
      <c r="D812" s="11"/>
      <c r="E812" s="11"/>
      <c r="F812" s="11"/>
      <c r="G812" s="11"/>
    </row>
    <row r="813">
      <c r="A813" s="11"/>
      <c r="B813" s="11"/>
      <c r="C813" s="11"/>
      <c r="D813" s="11"/>
      <c r="E813" s="11"/>
      <c r="F813" s="11"/>
      <c r="G813" s="11"/>
    </row>
    <row r="814">
      <c r="A814" s="11"/>
      <c r="B814" s="11"/>
      <c r="C814" s="11"/>
      <c r="D814" s="11"/>
      <c r="E814" s="11"/>
      <c r="F814" s="11"/>
      <c r="G814" s="11"/>
    </row>
    <row r="815">
      <c r="A815" s="11"/>
      <c r="B815" s="11"/>
      <c r="C815" s="11"/>
      <c r="D815" s="11"/>
      <c r="E815" s="11"/>
      <c r="F815" s="11"/>
      <c r="G815" s="11"/>
    </row>
    <row r="816">
      <c r="A816" s="11"/>
      <c r="B816" s="11"/>
      <c r="C816" s="11"/>
      <c r="D816" s="11"/>
      <c r="E816" s="11"/>
      <c r="F816" s="11"/>
      <c r="G816" s="11"/>
    </row>
    <row r="817">
      <c r="A817" s="11"/>
      <c r="B817" s="11"/>
      <c r="C817" s="11"/>
      <c r="D817" s="11"/>
      <c r="E817" s="11"/>
      <c r="F817" s="11"/>
      <c r="G817" s="11"/>
    </row>
    <row r="818">
      <c r="A818" s="11"/>
      <c r="B818" s="11"/>
      <c r="C818" s="11"/>
      <c r="D818" s="11"/>
      <c r="E818" s="11"/>
      <c r="F818" s="11"/>
      <c r="G818" s="11"/>
    </row>
    <row r="819">
      <c r="A819" s="11"/>
      <c r="B819" s="11"/>
      <c r="C819" s="11"/>
      <c r="D819" s="11"/>
      <c r="E819" s="11"/>
      <c r="F819" s="11"/>
      <c r="G819" s="11"/>
    </row>
    <row r="820">
      <c r="A820" s="11"/>
      <c r="B820" s="11"/>
      <c r="C820" s="11"/>
      <c r="D820" s="11"/>
      <c r="E820" s="11"/>
      <c r="F820" s="11"/>
      <c r="G820" s="11"/>
    </row>
    <row r="821">
      <c r="A821" s="11"/>
      <c r="B821" s="11"/>
      <c r="C821" s="11"/>
      <c r="D821" s="11"/>
      <c r="E821" s="11"/>
      <c r="F821" s="11"/>
      <c r="G821" s="11"/>
    </row>
    <row r="822">
      <c r="A822" s="11"/>
      <c r="B822" s="11"/>
      <c r="C822" s="11"/>
      <c r="D822" s="11"/>
      <c r="E822" s="11"/>
      <c r="F822" s="11"/>
      <c r="G822" s="11"/>
    </row>
    <row r="823">
      <c r="A823" s="11"/>
      <c r="B823" s="11"/>
      <c r="C823" s="11"/>
      <c r="D823" s="11"/>
      <c r="E823" s="11"/>
      <c r="F823" s="11"/>
      <c r="G823" s="11"/>
    </row>
    <row r="824">
      <c r="A824" s="11"/>
      <c r="B824" s="11"/>
      <c r="C824" s="11"/>
      <c r="D824" s="11"/>
      <c r="E824" s="11"/>
      <c r="F824" s="11"/>
      <c r="G824" s="11"/>
    </row>
    <row r="825">
      <c r="A825" s="11"/>
      <c r="B825" s="11"/>
      <c r="C825" s="11"/>
      <c r="D825" s="11"/>
      <c r="E825" s="11"/>
      <c r="F825" s="11"/>
      <c r="G825" s="11"/>
    </row>
    <row r="826">
      <c r="A826" s="11"/>
      <c r="B826" s="11"/>
      <c r="C826" s="11"/>
      <c r="D826" s="11"/>
      <c r="E826" s="11"/>
      <c r="F826" s="11"/>
      <c r="G826" s="11"/>
    </row>
    <row r="827">
      <c r="A827" s="11"/>
      <c r="B827" s="11"/>
      <c r="C827" s="11"/>
      <c r="D827" s="11"/>
      <c r="E827" s="11"/>
      <c r="F827" s="11"/>
      <c r="G827" s="11"/>
    </row>
    <row r="828">
      <c r="A828" s="11"/>
      <c r="B828" s="11"/>
      <c r="C828" s="11"/>
      <c r="D828" s="11"/>
      <c r="E828" s="11"/>
      <c r="F828" s="11"/>
      <c r="G828" s="11"/>
    </row>
    <row r="829">
      <c r="A829" s="11"/>
      <c r="B829" s="11"/>
      <c r="C829" s="11"/>
      <c r="D829" s="11"/>
      <c r="E829" s="11"/>
      <c r="F829" s="11"/>
      <c r="G829" s="11"/>
    </row>
    <row r="830">
      <c r="A830" s="11"/>
      <c r="B830" s="11"/>
      <c r="C830" s="11"/>
      <c r="D830" s="11"/>
      <c r="E830" s="11"/>
      <c r="F830" s="11"/>
      <c r="G830" s="11"/>
    </row>
    <row r="831">
      <c r="A831" s="11"/>
      <c r="B831" s="11"/>
      <c r="C831" s="11"/>
      <c r="D831" s="11"/>
      <c r="E831" s="11"/>
      <c r="F831" s="11"/>
      <c r="G831" s="11"/>
    </row>
    <row r="832">
      <c r="A832" s="11"/>
      <c r="B832" s="11"/>
      <c r="C832" s="11"/>
      <c r="D832" s="11"/>
      <c r="E832" s="11"/>
      <c r="F832" s="11"/>
      <c r="G832" s="11"/>
    </row>
    <row r="833">
      <c r="A833" s="11"/>
      <c r="B833" s="11"/>
      <c r="C833" s="11"/>
      <c r="D833" s="11"/>
      <c r="E833" s="11"/>
      <c r="F833" s="11"/>
      <c r="G833" s="11"/>
    </row>
    <row r="834">
      <c r="A834" s="11"/>
      <c r="B834" s="11"/>
      <c r="C834" s="11"/>
      <c r="D834" s="11"/>
      <c r="E834" s="11"/>
      <c r="F834" s="11"/>
      <c r="G834" s="11"/>
    </row>
    <row r="835">
      <c r="A835" s="11"/>
      <c r="B835" s="11"/>
      <c r="C835" s="11"/>
      <c r="D835" s="11"/>
      <c r="E835" s="11"/>
      <c r="F835" s="11"/>
      <c r="G835" s="11"/>
    </row>
    <row r="836">
      <c r="A836" s="11"/>
      <c r="B836" s="11"/>
      <c r="C836" s="11"/>
      <c r="D836" s="11"/>
      <c r="E836" s="11"/>
      <c r="F836" s="11"/>
      <c r="G836" s="11"/>
    </row>
    <row r="837">
      <c r="A837" s="11"/>
      <c r="B837" s="11"/>
      <c r="C837" s="11"/>
      <c r="D837" s="11"/>
      <c r="E837" s="11"/>
      <c r="F837" s="11"/>
      <c r="G837" s="11"/>
    </row>
    <row r="838">
      <c r="A838" s="11"/>
      <c r="B838" s="11"/>
      <c r="C838" s="11"/>
      <c r="D838" s="11"/>
      <c r="E838" s="11"/>
      <c r="F838" s="11"/>
      <c r="G838" s="11"/>
    </row>
    <row r="839">
      <c r="A839" s="11"/>
      <c r="B839" s="11"/>
      <c r="C839" s="11"/>
      <c r="D839" s="11"/>
      <c r="E839" s="11"/>
      <c r="F839" s="11"/>
      <c r="G839" s="11"/>
    </row>
    <row r="840">
      <c r="A840" s="11"/>
      <c r="B840" s="11"/>
      <c r="C840" s="11"/>
      <c r="D840" s="11"/>
      <c r="E840" s="11"/>
      <c r="F840" s="11"/>
      <c r="G840" s="11"/>
    </row>
    <row r="841">
      <c r="A841" s="11"/>
      <c r="B841" s="11"/>
      <c r="C841" s="11"/>
      <c r="D841" s="11"/>
      <c r="E841" s="11"/>
      <c r="F841" s="11"/>
      <c r="G841" s="11"/>
    </row>
    <row r="842">
      <c r="A842" s="11"/>
      <c r="B842" s="11"/>
      <c r="C842" s="11"/>
      <c r="D842" s="11"/>
      <c r="E842" s="11"/>
      <c r="F842" s="11"/>
      <c r="G842" s="11"/>
    </row>
    <row r="843">
      <c r="A843" s="11"/>
      <c r="B843" s="11"/>
      <c r="C843" s="11"/>
      <c r="D843" s="11"/>
      <c r="E843" s="11"/>
      <c r="F843" s="11"/>
      <c r="G843" s="11"/>
    </row>
    <row r="844">
      <c r="A844" s="11"/>
      <c r="B844" s="11"/>
      <c r="C844" s="11"/>
      <c r="D844" s="11"/>
      <c r="E844" s="11"/>
      <c r="F844" s="11"/>
      <c r="G844" s="11"/>
    </row>
    <row r="845">
      <c r="A845" s="11"/>
      <c r="B845" s="11"/>
      <c r="C845" s="11"/>
      <c r="D845" s="11"/>
      <c r="E845" s="11"/>
      <c r="F845" s="11"/>
      <c r="G845" s="11"/>
    </row>
    <row r="846">
      <c r="A846" s="11"/>
      <c r="B846" s="11"/>
      <c r="C846" s="11"/>
      <c r="D846" s="11"/>
      <c r="E846" s="11"/>
      <c r="F846" s="11"/>
      <c r="G846" s="11"/>
    </row>
    <row r="847">
      <c r="A847" s="11"/>
      <c r="B847" s="11"/>
      <c r="C847" s="11"/>
      <c r="D847" s="11"/>
      <c r="E847" s="11"/>
      <c r="F847" s="11"/>
      <c r="G847" s="11"/>
    </row>
    <row r="848">
      <c r="A848" s="11"/>
      <c r="B848" s="11"/>
      <c r="C848" s="11"/>
      <c r="D848" s="11"/>
      <c r="E848" s="11"/>
      <c r="F848" s="11"/>
      <c r="G848" s="11"/>
    </row>
    <row r="849">
      <c r="A849" s="11"/>
      <c r="B849" s="11"/>
      <c r="C849" s="11"/>
      <c r="D849" s="11"/>
      <c r="E849" s="11"/>
      <c r="F849" s="11"/>
      <c r="G849" s="11"/>
    </row>
    <row r="850">
      <c r="A850" s="11"/>
      <c r="B850" s="11"/>
      <c r="C850" s="11"/>
      <c r="D850" s="11"/>
      <c r="E850" s="11"/>
      <c r="F850" s="11"/>
      <c r="G850" s="11"/>
    </row>
    <row r="851">
      <c r="A851" s="11"/>
      <c r="B851" s="11"/>
      <c r="C851" s="11"/>
      <c r="D851" s="11"/>
      <c r="E851" s="11"/>
      <c r="F851" s="11"/>
      <c r="G851" s="11"/>
    </row>
    <row r="852">
      <c r="A852" s="11"/>
      <c r="B852" s="11"/>
      <c r="C852" s="11"/>
      <c r="D852" s="11"/>
      <c r="E852" s="11"/>
      <c r="F852" s="11"/>
      <c r="G852" s="11"/>
    </row>
    <row r="853">
      <c r="A853" s="11"/>
      <c r="B853" s="11"/>
      <c r="C853" s="11"/>
      <c r="D853" s="11"/>
      <c r="E853" s="11"/>
      <c r="F853" s="11"/>
      <c r="G853" s="11"/>
    </row>
    <row r="854">
      <c r="A854" s="11"/>
      <c r="B854" s="11"/>
      <c r="C854" s="11"/>
      <c r="D854" s="11"/>
      <c r="E854" s="11"/>
      <c r="F854" s="11"/>
      <c r="G854" s="11"/>
    </row>
    <row r="855">
      <c r="A855" s="11"/>
      <c r="B855" s="11"/>
      <c r="C855" s="11"/>
      <c r="D855" s="11"/>
      <c r="E855" s="11"/>
      <c r="F855" s="11"/>
      <c r="G855" s="11"/>
    </row>
    <row r="856">
      <c r="A856" s="11"/>
      <c r="B856" s="11"/>
      <c r="C856" s="11"/>
      <c r="D856" s="11"/>
      <c r="E856" s="11"/>
      <c r="F856" s="11"/>
      <c r="G856" s="11"/>
    </row>
    <row r="857">
      <c r="A857" s="11"/>
      <c r="B857" s="11"/>
      <c r="C857" s="11"/>
      <c r="D857" s="11"/>
      <c r="E857" s="11"/>
      <c r="F857" s="11"/>
      <c r="G857" s="11"/>
    </row>
    <row r="858">
      <c r="A858" s="11"/>
      <c r="B858" s="11"/>
      <c r="C858" s="11"/>
      <c r="D858" s="11"/>
      <c r="E858" s="11"/>
      <c r="F858" s="11"/>
      <c r="G858" s="11"/>
    </row>
    <row r="859">
      <c r="A859" s="11"/>
      <c r="B859" s="11"/>
      <c r="C859" s="11"/>
      <c r="D859" s="11"/>
      <c r="E859" s="11"/>
      <c r="F859" s="11"/>
      <c r="G859" s="11"/>
    </row>
    <row r="860">
      <c r="A860" s="11"/>
      <c r="B860" s="11"/>
      <c r="C860" s="11"/>
      <c r="D860" s="11"/>
      <c r="E860" s="11"/>
      <c r="F860" s="11"/>
      <c r="G860" s="11"/>
    </row>
    <row r="861">
      <c r="A861" s="11"/>
      <c r="B861" s="11"/>
      <c r="C861" s="11"/>
      <c r="D861" s="11"/>
      <c r="E861" s="11"/>
      <c r="F861" s="11"/>
      <c r="G861" s="11"/>
    </row>
    <row r="862">
      <c r="A862" s="11"/>
      <c r="B862" s="11"/>
      <c r="C862" s="11"/>
      <c r="D862" s="11"/>
      <c r="E862" s="11"/>
      <c r="F862" s="11"/>
      <c r="G862" s="11"/>
    </row>
    <row r="863">
      <c r="A863" s="11"/>
      <c r="B863" s="11"/>
      <c r="C863" s="11"/>
      <c r="D863" s="11"/>
      <c r="E863" s="11"/>
      <c r="F863" s="11"/>
      <c r="G863" s="11"/>
    </row>
    <row r="864">
      <c r="A864" s="11"/>
      <c r="B864" s="11"/>
      <c r="C864" s="11"/>
      <c r="D864" s="11"/>
      <c r="E864" s="11"/>
      <c r="F864" s="11"/>
      <c r="G864" s="11"/>
    </row>
    <row r="865">
      <c r="A865" s="11"/>
      <c r="B865" s="11"/>
      <c r="C865" s="11"/>
      <c r="D865" s="11"/>
      <c r="E865" s="11"/>
      <c r="F865" s="11"/>
      <c r="G865" s="11"/>
    </row>
    <row r="866">
      <c r="A866" s="11"/>
      <c r="B866" s="11"/>
      <c r="C866" s="11"/>
      <c r="D866" s="11"/>
      <c r="E866" s="11"/>
      <c r="F866" s="11"/>
      <c r="G866" s="11"/>
    </row>
    <row r="867">
      <c r="A867" s="11"/>
      <c r="B867" s="11"/>
      <c r="C867" s="11"/>
      <c r="D867" s="11"/>
      <c r="E867" s="11"/>
      <c r="F867" s="11"/>
      <c r="G867" s="11"/>
    </row>
    <row r="868">
      <c r="A868" s="11"/>
      <c r="B868" s="11"/>
      <c r="C868" s="11"/>
      <c r="D868" s="11"/>
      <c r="E868" s="11"/>
      <c r="F868" s="11"/>
      <c r="G868" s="11"/>
    </row>
    <row r="869">
      <c r="A869" s="11"/>
      <c r="B869" s="11"/>
      <c r="C869" s="11"/>
      <c r="D869" s="11"/>
      <c r="E869" s="11"/>
      <c r="F869" s="11"/>
      <c r="G869" s="11"/>
    </row>
    <row r="870">
      <c r="A870" s="11"/>
      <c r="B870" s="11"/>
      <c r="C870" s="11"/>
      <c r="D870" s="11"/>
      <c r="E870" s="11"/>
      <c r="F870" s="11"/>
      <c r="G870" s="11"/>
    </row>
    <row r="871">
      <c r="A871" s="11"/>
      <c r="B871" s="11"/>
      <c r="C871" s="11"/>
      <c r="D871" s="11"/>
      <c r="E871" s="11"/>
      <c r="F871" s="11"/>
      <c r="G871" s="11"/>
    </row>
    <row r="872">
      <c r="A872" s="11"/>
      <c r="B872" s="11"/>
      <c r="C872" s="11"/>
      <c r="D872" s="11"/>
      <c r="E872" s="11"/>
      <c r="F872" s="11"/>
      <c r="G872" s="11"/>
    </row>
    <row r="873">
      <c r="A873" s="11"/>
      <c r="B873" s="11"/>
      <c r="C873" s="11"/>
      <c r="D873" s="11"/>
      <c r="E873" s="11"/>
      <c r="F873" s="11"/>
      <c r="G873" s="11"/>
    </row>
    <row r="874">
      <c r="A874" s="11"/>
      <c r="B874" s="11"/>
      <c r="C874" s="11"/>
      <c r="D874" s="11"/>
      <c r="E874" s="11"/>
      <c r="F874" s="11"/>
      <c r="G874" s="11"/>
    </row>
    <row r="875">
      <c r="A875" s="11"/>
      <c r="B875" s="11"/>
      <c r="C875" s="11"/>
      <c r="D875" s="11"/>
      <c r="E875" s="11"/>
      <c r="F875" s="11"/>
      <c r="G875" s="11"/>
    </row>
    <row r="876">
      <c r="A876" s="11"/>
      <c r="B876" s="11"/>
      <c r="C876" s="11"/>
      <c r="D876" s="11"/>
      <c r="E876" s="11"/>
      <c r="F876" s="11"/>
      <c r="G876" s="11"/>
    </row>
    <row r="877">
      <c r="A877" s="11"/>
      <c r="B877" s="11"/>
      <c r="C877" s="11"/>
      <c r="D877" s="11"/>
      <c r="E877" s="11"/>
      <c r="F877" s="11"/>
      <c r="G877" s="11"/>
    </row>
    <row r="878">
      <c r="A878" s="11"/>
      <c r="B878" s="11"/>
      <c r="C878" s="11"/>
      <c r="D878" s="11"/>
      <c r="E878" s="11"/>
      <c r="F878" s="11"/>
      <c r="G878" s="11"/>
    </row>
    <row r="879">
      <c r="A879" s="11"/>
      <c r="B879" s="11"/>
      <c r="C879" s="11"/>
      <c r="D879" s="11"/>
      <c r="E879" s="11"/>
      <c r="F879" s="11"/>
      <c r="G879" s="11"/>
    </row>
    <row r="880">
      <c r="A880" s="11"/>
      <c r="B880" s="11"/>
      <c r="C880" s="11"/>
      <c r="D880" s="11"/>
      <c r="E880" s="11"/>
      <c r="F880" s="11"/>
      <c r="G880" s="11"/>
    </row>
    <row r="881">
      <c r="A881" s="11"/>
      <c r="B881" s="11"/>
      <c r="C881" s="11"/>
      <c r="D881" s="11"/>
      <c r="E881" s="11"/>
      <c r="F881" s="11"/>
      <c r="G881" s="11"/>
    </row>
    <row r="882">
      <c r="A882" s="11"/>
      <c r="B882" s="11"/>
      <c r="C882" s="11"/>
      <c r="D882" s="11"/>
      <c r="E882" s="11"/>
      <c r="F882" s="11"/>
      <c r="G882" s="11"/>
    </row>
    <row r="883">
      <c r="A883" s="11"/>
      <c r="B883" s="11"/>
      <c r="C883" s="11"/>
      <c r="D883" s="11"/>
      <c r="E883" s="11"/>
      <c r="F883" s="11"/>
      <c r="G883" s="11"/>
    </row>
    <row r="884">
      <c r="A884" s="11"/>
      <c r="B884" s="11"/>
      <c r="C884" s="11"/>
      <c r="D884" s="11"/>
      <c r="E884" s="11"/>
      <c r="F884" s="11"/>
      <c r="G884" s="11"/>
    </row>
    <row r="885">
      <c r="A885" s="11"/>
      <c r="B885" s="11"/>
      <c r="C885" s="11"/>
      <c r="D885" s="11"/>
      <c r="E885" s="11"/>
      <c r="F885" s="11"/>
      <c r="G885" s="11"/>
    </row>
    <row r="886">
      <c r="A886" s="11"/>
      <c r="B886" s="11"/>
      <c r="C886" s="11"/>
      <c r="D886" s="11"/>
      <c r="E886" s="11"/>
      <c r="F886" s="11"/>
      <c r="G886" s="11"/>
    </row>
    <row r="887">
      <c r="A887" s="11"/>
      <c r="B887" s="11"/>
      <c r="C887" s="11"/>
      <c r="D887" s="11"/>
      <c r="E887" s="11"/>
      <c r="F887" s="11"/>
      <c r="G887" s="11"/>
    </row>
    <row r="888">
      <c r="A888" s="11"/>
      <c r="B888" s="11"/>
      <c r="C888" s="11"/>
      <c r="D888" s="11"/>
      <c r="E888" s="11"/>
      <c r="F888" s="11"/>
      <c r="G888" s="11"/>
    </row>
    <row r="889">
      <c r="A889" s="11"/>
      <c r="B889" s="11"/>
      <c r="C889" s="11"/>
      <c r="D889" s="11"/>
      <c r="E889" s="11"/>
      <c r="F889" s="11"/>
      <c r="G889" s="11"/>
    </row>
    <row r="890">
      <c r="A890" s="11"/>
      <c r="B890" s="11"/>
      <c r="C890" s="11"/>
      <c r="D890" s="11"/>
      <c r="E890" s="11"/>
      <c r="F890" s="11"/>
      <c r="G890" s="11"/>
    </row>
    <row r="891">
      <c r="A891" s="11"/>
      <c r="B891" s="11"/>
      <c r="C891" s="11"/>
      <c r="D891" s="11"/>
      <c r="E891" s="11"/>
      <c r="F891" s="11"/>
      <c r="G891" s="11"/>
    </row>
    <row r="892">
      <c r="A892" s="11"/>
      <c r="B892" s="11"/>
      <c r="C892" s="11"/>
      <c r="D892" s="11"/>
      <c r="E892" s="11"/>
      <c r="F892" s="11"/>
      <c r="G892" s="11"/>
    </row>
    <row r="893">
      <c r="A893" s="11"/>
      <c r="B893" s="11"/>
      <c r="C893" s="11"/>
      <c r="D893" s="11"/>
      <c r="E893" s="11"/>
      <c r="F893" s="11"/>
      <c r="G893" s="11"/>
    </row>
    <row r="894">
      <c r="A894" s="11"/>
      <c r="B894" s="11"/>
      <c r="C894" s="11"/>
      <c r="D894" s="11"/>
      <c r="E894" s="11"/>
      <c r="F894" s="11"/>
      <c r="G894" s="11"/>
    </row>
    <row r="895">
      <c r="A895" s="11"/>
      <c r="B895" s="11"/>
      <c r="C895" s="11"/>
      <c r="D895" s="11"/>
      <c r="E895" s="11"/>
      <c r="F895" s="11"/>
      <c r="G895" s="11"/>
    </row>
    <row r="896">
      <c r="A896" s="11"/>
      <c r="B896" s="11"/>
      <c r="C896" s="11"/>
      <c r="D896" s="11"/>
      <c r="E896" s="11"/>
      <c r="F896" s="11"/>
      <c r="G896" s="11"/>
    </row>
    <row r="897">
      <c r="A897" s="11"/>
      <c r="B897" s="11"/>
      <c r="C897" s="11"/>
      <c r="D897" s="11"/>
      <c r="E897" s="11"/>
      <c r="F897" s="11"/>
      <c r="G897" s="11"/>
    </row>
    <row r="898">
      <c r="A898" s="11"/>
      <c r="B898" s="11"/>
      <c r="C898" s="11"/>
      <c r="D898" s="11"/>
      <c r="E898" s="11"/>
      <c r="F898" s="11"/>
      <c r="G898" s="11"/>
    </row>
    <row r="899">
      <c r="A899" s="11"/>
      <c r="B899" s="11"/>
      <c r="C899" s="11"/>
      <c r="D899" s="11"/>
      <c r="E899" s="11"/>
      <c r="F899" s="11"/>
      <c r="G899" s="11"/>
    </row>
    <row r="900">
      <c r="A900" s="11"/>
      <c r="B900" s="11"/>
      <c r="C900" s="11"/>
      <c r="D900" s="11"/>
      <c r="E900" s="11"/>
      <c r="F900" s="11"/>
      <c r="G900" s="11"/>
    </row>
    <row r="901">
      <c r="A901" s="11"/>
      <c r="B901" s="11"/>
      <c r="C901" s="11"/>
      <c r="D901" s="11"/>
      <c r="E901" s="11"/>
      <c r="F901" s="11"/>
      <c r="G901" s="11"/>
    </row>
    <row r="902">
      <c r="A902" s="11"/>
      <c r="B902" s="11"/>
      <c r="C902" s="11"/>
      <c r="D902" s="11"/>
      <c r="E902" s="11"/>
      <c r="F902" s="11"/>
      <c r="G902" s="11"/>
    </row>
    <row r="903">
      <c r="A903" s="11"/>
      <c r="B903" s="11"/>
      <c r="C903" s="11"/>
      <c r="D903" s="11"/>
      <c r="E903" s="11"/>
      <c r="F903" s="11"/>
      <c r="G903" s="11"/>
    </row>
    <row r="904">
      <c r="A904" s="11"/>
      <c r="B904" s="11"/>
      <c r="C904" s="11"/>
      <c r="D904" s="11"/>
      <c r="E904" s="11"/>
      <c r="F904" s="11"/>
      <c r="G904" s="11"/>
    </row>
    <row r="905">
      <c r="A905" s="11"/>
      <c r="B905" s="11"/>
      <c r="C905" s="11"/>
      <c r="D905" s="11"/>
      <c r="E905" s="11"/>
      <c r="F905" s="11"/>
      <c r="G905" s="11"/>
    </row>
    <row r="906">
      <c r="A906" s="11"/>
      <c r="B906" s="11"/>
      <c r="C906" s="11"/>
      <c r="D906" s="11"/>
      <c r="E906" s="11"/>
      <c r="F906" s="11"/>
      <c r="G906" s="11"/>
    </row>
    <row r="907">
      <c r="A907" s="11"/>
      <c r="B907" s="11"/>
      <c r="C907" s="11"/>
      <c r="D907" s="11"/>
      <c r="E907" s="11"/>
      <c r="F907" s="11"/>
      <c r="G907" s="11"/>
    </row>
    <row r="908">
      <c r="A908" s="11"/>
      <c r="B908" s="11"/>
      <c r="C908" s="11"/>
      <c r="D908" s="11"/>
      <c r="E908" s="11"/>
      <c r="F908" s="11"/>
      <c r="G908" s="11"/>
    </row>
    <row r="909">
      <c r="A909" s="11"/>
      <c r="B909" s="11"/>
      <c r="C909" s="11"/>
      <c r="D909" s="11"/>
      <c r="E909" s="11"/>
      <c r="F909" s="11"/>
      <c r="G909" s="11"/>
    </row>
    <row r="910">
      <c r="A910" s="11"/>
      <c r="B910" s="11"/>
      <c r="C910" s="11"/>
      <c r="D910" s="11"/>
      <c r="E910" s="11"/>
      <c r="F910" s="11"/>
      <c r="G910" s="11"/>
    </row>
    <row r="911">
      <c r="A911" s="11"/>
      <c r="B911" s="11"/>
      <c r="C911" s="11"/>
      <c r="D911" s="11"/>
      <c r="E911" s="11"/>
      <c r="F911" s="11"/>
      <c r="G911" s="11"/>
    </row>
    <row r="912">
      <c r="A912" s="11"/>
      <c r="B912" s="11"/>
      <c r="C912" s="11"/>
      <c r="D912" s="11"/>
      <c r="E912" s="11"/>
      <c r="F912" s="11"/>
      <c r="G912" s="11"/>
    </row>
    <row r="913">
      <c r="A913" s="11"/>
      <c r="B913" s="11"/>
      <c r="C913" s="11"/>
      <c r="D913" s="11"/>
      <c r="E913" s="11"/>
      <c r="F913" s="11"/>
      <c r="G913" s="11"/>
    </row>
    <row r="914">
      <c r="A914" s="11"/>
      <c r="B914" s="11"/>
      <c r="C914" s="11"/>
      <c r="D914" s="11"/>
      <c r="E914" s="11"/>
      <c r="F914" s="11"/>
      <c r="G914" s="11"/>
    </row>
    <row r="915">
      <c r="A915" s="11"/>
      <c r="B915" s="11"/>
      <c r="C915" s="11"/>
      <c r="D915" s="11"/>
      <c r="E915" s="11"/>
      <c r="F915" s="11"/>
      <c r="G915" s="11"/>
    </row>
    <row r="916">
      <c r="A916" s="11"/>
      <c r="B916" s="11"/>
      <c r="C916" s="11"/>
      <c r="D916" s="11"/>
      <c r="E916" s="11"/>
      <c r="F916" s="11"/>
      <c r="G916" s="11"/>
    </row>
    <row r="917">
      <c r="A917" s="11"/>
      <c r="B917" s="11"/>
      <c r="C917" s="11"/>
      <c r="D917" s="11"/>
      <c r="E917" s="11"/>
      <c r="F917" s="11"/>
      <c r="G917" s="11"/>
    </row>
    <row r="918">
      <c r="A918" s="11"/>
      <c r="B918" s="11"/>
      <c r="C918" s="11"/>
      <c r="D918" s="11"/>
      <c r="E918" s="11"/>
      <c r="F918" s="11"/>
      <c r="G918" s="11"/>
    </row>
    <row r="919">
      <c r="A919" s="11"/>
      <c r="B919" s="11"/>
      <c r="C919" s="11"/>
      <c r="D919" s="11"/>
      <c r="E919" s="11"/>
      <c r="F919" s="11"/>
      <c r="G919" s="11"/>
    </row>
    <row r="920">
      <c r="A920" s="11"/>
      <c r="B920" s="11"/>
      <c r="C920" s="11"/>
      <c r="D920" s="11"/>
      <c r="E920" s="11"/>
      <c r="F920" s="11"/>
      <c r="G920" s="11"/>
    </row>
    <row r="921">
      <c r="A921" s="11"/>
      <c r="B921" s="11"/>
      <c r="C921" s="11"/>
      <c r="D921" s="11"/>
      <c r="E921" s="11"/>
      <c r="F921" s="11"/>
      <c r="G921" s="11"/>
    </row>
    <row r="922">
      <c r="A922" s="11"/>
      <c r="B922" s="11"/>
      <c r="C922" s="11"/>
      <c r="D922" s="11"/>
      <c r="E922" s="11"/>
      <c r="F922" s="11"/>
      <c r="G922" s="11"/>
    </row>
    <row r="923">
      <c r="A923" s="11"/>
      <c r="B923" s="11"/>
      <c r="C923" s="11"/>
      <c r="D923" s="11"/>
      <c r="E923" s="11"/>
      <c r="F923" s="11"/>
      <c r="G923" s="11"/>
    </row>
    <row r="924">
      <c r="A924" s="11"/>
      <c r="B924" s="11"/>
      <c r="C924" s="11"/>
      <c r="D924" s="11"/>
      <c r="E924" s="11"/>
      <c r="F924" s="11"/>
      <c r="G924" s="11"/>
    </row>
    <row r="925">
      <c r="A925" s="11"/>
      <c r="B925" s="11"/>
      <c r="C925" s="11"/>
      <c r="D925" s="11"/>
      <c r="E925" s="11"/>
      <c r="F925" s="11"/>
      <c r="G925" s="11"/>
    </row>
    <row r="926">
      <c r="A926" s="11"/>
      <c r="B926" s="11"/>
      <c r="C926" s="11"/>
      <c r="D926" s="11"/>
      <c r="E926" s="11"/>
      <c r="F926" s="11"/>
      <c r="G926" s="11"/>
    </row>
    <row r="927">
      <c r="A927" s="11"/>
      <c r="B927" s="11"/>
      <c r="C927" s="11"/>
      <c r="D927" s="11"/>
      <c r="E927" s="11"/>
      <c r="F927" s="11"/>
      <c r="G927" s="11"/>
    </row>
    <row r="928">
      <c r="A928" s="11"/>
      <c r="B928" s="11"/>
      <c r="C928" s="11"/>
      <c r="D928" s="11"/>
      <c r="E928" s="11"/>
      <c r="F928" s="11"/>
      <c r="G928" s="11"/>
    </row>
    <row r="929">
      <c r="A929" s="11"/>
      <c r="B929" s="11"/>
      <c r="C929" s="11"/>
      <c r="D929" s="11"/>
      <c r="E929" s="11"/>
      <c r="F929" s="11"/>
      <c r="G929" s="11"/>
    </row>
    <row r="930">
      <c r="A930" s="11"/>
      <c r="B930" s="11"/>
      <c r="C930" s="11"/>
      <c r="D930" s="11"/>
      <c r="E930" s="11"/>
      <c r="F930" s="11"/>
      <c r="G930" s="11"/>
    </row>
    <row r="931">
      <c r="A931" s="11"/>
      <c r="B931" s="11"/>
      <c r="C931" s="11"/>
      <c r="D931" s="11"/>
      <c r="E931" s="11"/>
      <c r="F931" s="11"/>
      <c r="G931" s="11"/>
    </row>
    <row r="932">
      <c r="A932" s="11"/>
      <c r="B932" s="11"/>
      <c r="C932" s="11"/>
      <c r="D932" s="11"/>
      <c r="E932" s="11"/>
      <c r="F932" s="11"/>
      <c r="G932" s="11"/>
    </row>
    <row r="933">
      <c r="A933" s="11"/>
      <c r="B933" s="11"/>
      <c r="C933" s="11"/>
      <c r="D933" s="11"/>
      <c r="E933" s="11"/>
      <c r="F933" s="11"/>
      <c r="G933" s="11"/>
    </row>
    <row r="934">
      <c r="A934" s="11"/>
      <c r="B934" s="11"/>
      <c r="C934" s="11"/>
      <c r="D934" s="11"/>
      <c r="E934" s="11"/>
      <c r="F934" s="11"/>
      <c r="G934" s="11"/>
    </row>
    <row r="935">
      <c r="A935" s="11"/>
      <c r="B935" s="11"/>
      <c r="C935" s="11"/>
      <c r="D935" s="11"/>
      <c r="E935" s="11"/>
      <c r="F935" s="11"/>
      <c r="G935" s="11"/>
    </row>
    <row r="936">
      <c r="A936" s="11"/>
      <c r="B936" s="11"/>
      <c r="C936" s="11"/>
      <c r="D936" s="11"/>
      <c r="E936" s="11"/>
      <c r="F936" s="11"/>
      <c r="G936" s="11"/>
    </row>
    <row r="937">
      <c r="A937" s="11"/>
      <c r="B937" s="11"/>
      <c r="C937" s="11"/>
      <c r="D937" s="11"/>
      <c r="E937" s="11"/>
      <c r="F937" s="11"/>
      <c r="G937" s="11"/>
    </row>
    <row r="938">
      <c r="A938" s="11"/>
      <c r="B938" s="11"/>
      <c r="C938" s="11"/>
      <c r="D938" s="11"/>
      <c r="E938" s="11"/>
      <c r="F938" s="11"/>
      <c r="G938" s="11"/>
    </row>
    <row r="939">
      <c r="A939" s="11"/>
      <c r="B939" s="11"/>
      <c r="C939" s="11"/>
      <c r="D939" s="11"/>
      <c r="E939" s="11"/>
      <c r="F939" s="11"/>
      <c r="G939" s="11"/>
    </row>
    <row r="940">
      <c r="A940" s="11"/>
      <c r="B940" s="11"/>
      <c r="C940" s="11"/>
      <c r="D940" s="11"/>
      <c r="E940" s="11"/>
      <c r="F940" s="11"/>
      <c r="G940" s="11"/>
    </row>
    <row r="941">
      <c r="A941" s="11"/>
      <c r="B941" s="11"/>
      <c r="C941" s="11"/>
      <c r="D941" s="11"/>
      <c r="E941" s="11"/>
      <c r="F941" s="11"/>
      <c r="G941" s="11"/>
    </row>
    <row r="942">
      <c r="A942" s="11"/>
      <c r="B942" s="11"/>
      <c r="C942" s="11"/>
      <c r="D942" s="11"/>
      <c r="E942" s="11"/>
      <c r="F942" s="11"/>
      <c r="G942" s="11"/>
    </row>
    <row r="943">
      <c r="A943" s="11"/>
      <c r="B943" s="11"/>
      <c r="C943" s="11"/>
      <c r="D943" s="11"/>
      <c r="E943" s="11"/>
      <c r="F943" s="11"/>
      <c r="G943" s="11"/>
    </row>
    <row r="944">
      <c r="A944" s="11"/>
      <c r="B944" s="11"/>
      <c r="C944" s="11"/>
      <c r="D944" s="11"/>
      <c r="E944" s="11"/>
      <c r="F944" s="11"/>
      <c r="G944" s="11"/>
    </row>
    <row r="945">
      <c r="A945" s="11"/>
      <c r="B945" s="11"/>
      <c r="C945" s="11"/>
      <c r="D945" s="11"/>
      <c r="E945" s="11"/>
      <c r="F945" s="11"/>
      <c r="G945" s="11"/>
    </row>
    <row r="946">
      <c r="A946" s="11"/>
      <c r="B946" s="11"/>
      <c r="C946" s="11"/>
      <c r="D946" s="11"/>
      <c r="E946" s="11"/>
      <c r="F946" s="11"/>
      <c r="G946" s="11"/>
    </row>
    <row r="947">
      <c r="A947" s="11"/>
      <c r="B947" s="11"/>
      <c r="C947" s="11"/>
      <c r="D947" s="11"/>
      <c r="E947" s="11"/>
      <c r="F947" s="11"/>
      <c r="G947" s="11"/>
    </row>
    <row r="948">
      <c r="A948" s="11"/>
      <c r="B948" s="11"/>
      <c r="C948" s="11"/>
      <c r="D948" s="11"/>
      <c r="E948" s="11"/>
      <c r="F948" s="11"/>
      <c r="G948" s="11"/>
    </row>
    <row r="949">
      <c r="A949" s="11"/>
      <c r="B949" s="11"/>
      <c r="C949" s="11"/>
      <c r="D949" s="11"/>
      <c r="E949" s="11"/>
      <c r="F949" s="11"/>
      <c r="G949" s="11"/>
    </row>
    <row r="950">
      <c r="A950" s="11"/>
      <c r="B950" s="11"/>
      <c r="C950" s="11"/>
      <c r="D950" s="11"/>
      <c r="E950" s="11"/>
      <c r="F950" s="11"/>
      <c r="G950" s="11"/>
    </row>
    <row r="951">
      <c r="A951" s="11"/>
      <c r="B951" s="11"/>
      <c r="C951" s="11"/>
      <c r="D951" s="11"/>
      <c r="E951" s="11"/>
      <c r="F951" s="11"/>
      <c r="G951" s="11"/>
    </row>
    <row r="952">
      <c r="A952" s="11"/>
      <c r="B952" s="11"/>
      <c r="C952" s="11"/>
      <c r="D952" s="11"/>
      <c r="E952" s="11"/>
      <c r="F952" s="11"/>
      <c r="G952" s="11"/>
    </row>
    <row r="953">
      <c r="A953" s="11"/>
      <c r="B953" s="11"/>
      <c r="C953" s="11"/>
      <c r="D953" s="11"/>
      <c r="E953" s="11"/>
      <c r="F953" s="11"/>
      <c r="G953" s="11"/>
    </row>
    <row r="954">
      <c r="A954" s="11"/>
      <c r="B954" s="11"/>
      <c r="C954" s="11"/>
      <c r="D954" s="11"/>
      <c r="E954" s="11"/>
      <c r="F954" s="11"/>
      <c r="G954" s="11"/>
    </row>
    <row r="955">
      <c r="A955" s="11"/>
      <c r="B955" s="11"/>
      <c r="C955" s="11"/>
      <c r="D955" s="11"/>
      <c r="E955" s="11"/>
      <c r="F955" s="11"/>
      <c r="G955" s="11"/>
    </row>
    <row r="956">
      <c r="A956" s="11"/>
      <c r="B956" s="11"/>
      <c r="C956" s="11"/>
      <c r="D956" s="11"/>
      <c r="E956" s="11"/>
      <c r="F956" s="11"/>
      <c r="G956" s="11"/>
    </row>
    <row r="957">
      <c r="A957" s="11"/>
      <c r="B957" s="11"/>
      <c r="C957" s="11"/>
      <c r="D957" s="11"/>
      <c r="E957" s="11"/>
      <c r="F957" s="11"/>
      <c r="G957" s="11"/>
    </row>
    <row r="958">
      <c r="A958" s="11"/>
      <c r="B958" s="11"/>
      <c r="C958" s="11"/>
      <c r="D958" s="11"/>
      <c r="E958" s="11"/>
      <c r="F958" s="11"/>
      <c r="G958" s="11"/>
    </row>
    <row r="959">
      <c r="A959" s="11"/>
      <c r="B959" s="11"/>
      <c r="C959" s="11"/>
      <c r="D959" s="11"/>
      <c r="E959" s="11"/>
      <c r="F959" s="11"/>
      <c r="G959" s="11"/>
    </row>
    <row r="960">
      <c r="A960" s="11"/>
      <c r="B960" s="11"/>
      <c r="C960" s="11"/>
      <c r="D960" s="11"/>
      <c r="E960" s="11"/>
      <c r="F960" s="11"/>
      <c r="G960" s="11"/>
    </row>
    <row r="961">
      <c r="A961" s="11"/>
      <c r="B961" s="11"/>
      <c r="C961" s="11"/>
      <c r="D961" s="11"/>
      <c r="E961" s="11"/>
      <c r="F961" s="11"/>
      <c r="G961" s="11"/>
    </row>
    <row r="962">
      <c r="A962" s="11"/>
      <c r="B962" s="11"/>
      <c r="C962" s="11"/>
      <c r="D962" s="11"/>
      <c r="E962" s="11"/>
      <c r="F962" s="11"/>
      <c r="G962" s="11"/>
    </row>
    <row r="963">
      <c r="A963" s="11"/>
      <c r="B963" s="11"/>
      <c r="C963" s="11"/>
      <c r="D963" s="11"/>
      <c r="E963" s="11"/>
      <c r="F963" s="11"/>
      <c r="G963" s="11"/>
    </row>
    <row r="964">
      <c r="A964" s="11"/>
      <c r="B964" s="11"/>
      <c r="C964" s="11"/>
      <c r="D964" s="11"/>
      <c r="E964" s="11"/>
      <c r="F964" s="11"/>
      <c r="G964" s="11"/>
    </row>
    <row r="965">
      <c r="A965" s="11"/>
      <c r="B965" s="11"/>
      <c r="C965" s="11"/>
      <c r="D965" s="11"/>
      <c r="E965" s="11"/>
      <c r="F965" s="11"/>
      <c r="G965" s="11"/>
    </row>
    <row r="966">
      <c r="A966" s="11"/>
      <c r="B966" s="11"/>
      <c r="C966" s="11"/>
      <c r="D966" s="11"/>
      <c r="E966" s="11"/>
      <c r="F966" s="11"/>
      <c r="G966" s="11"/>
    </row>
    <row r="967">
      <c r="A967" s="11"/>
      <c r="B967" s="11"/>
      <c r="C967" s="11"/>
      <c r="D967" s="11"/>
      <c r="E967" s="11"/>
      <c r="F967" s="11"/>
      <c r="G967" s="11"/>
    </row>
    <row r="968">
      <c r="A968" s="11"/>
      <c r="B968" s="11"/>
      <c r="C968" s="11"/>
      <c r="D968" s="11"/>
      <c r="E968" s="11"/>
      <c r="F968" s="11"/>
      <c r="G968" s="11"/>
    </row>
    <row r="969">
      <c r="A969" s="11"/>
      <c r="B969" s="11"/>
      <c r="C969" s="11"/>
      <c r="D969" s="11"/>
      <c r="E969" s="11"/>
      <c r="F969" s="11"/>
      <c r="G969" s="11"/>
    </row>
    <row r="970">
      <c r="A970" s="11"/>
      <c r="B970" s="11"/>
      <c r="C970" s="11"/>
      <c r="D970" s="11"/>
      <c r="E970" s="11"/>
      <c r="F970" s="11"/>
      <c r="G970" s="11"/>
    </row>
    <row r="971">
      <c r="A971" s="11"/>
      <c r="B971" s="11"/>
      <c r="C971" s="11"/>
      <c r="D971" s="11"/>
      <c r="E971" s="11"/>
      <c r="F971" s="11"/>
      <c r="G971" s="11"/>
    </row>
    <row r="972">
      <c r="A972" s="11"/>
      <c r="B972" s="11"/>
      <c r="C972" s="11"/>
      <c r="D972" s="11"/>
      <c r="E972" s="11"/>
      <c r="F972" s="11"/>
      <c r="G972" s="11"/>
    </row>
    <row r="973">
      <c r="A973" s="11"/>
      <c r="B973" s="11"/>
      <c r="C973" s="11"/>
      <c r="D973" s="11"/>
      <c r="E973" s="11"/>
      <c r="F973" s="11"/>
      <c r="G973" s="11"/>
    </row>
    <row r="974">
      <c r="A974" s="11"/>
      <c r="B974" s="11"/>
      <c r="C974" s="11"/>
      <c r="D974" s="11"/>
      <c r="E974" s="11"/>
      <c r="F974" s="11"/>
      <c r="G974" s="11"/>
    </row>
    <row r="975">
      <c r="A975" s="11"/>
      <c r="B975" s="11"/>
      <c r="C975" s="11"/>
      <c r="D975" s="11"/>
      <c r="E975" s="11"/>
      <c r="F975" s="11"/>
      <c r="G975" s="11"/>
    </row>
    <row r="976">
      <c r="A976" s="11"/>
      <c r="B976" s="11"/>
      <c r="C976" s="11"/>
      <c r="D976" s="11"/>
      <c r="E976" s="11"/>
      <c r="F976" s="11"/>
      <c r="G976" s="11"/>
    </row>
    <row r="977">
      <c r="A977" s="11"/>
      <c r="B977" s="11"/>
      <c r="C977" s="11"/>
      <c r="D977" s="11"/>
      <c r="E977" s="11"/>
      <c r="F977" s="11"/>
      <c r="G977" s="11"/>
    </row>
    <row r="978">
      <c r="A978" s="11"/>
      <c r="B978" s="11"/>
      <c r="C978" s="11"/>
      <c r="D978" s="11"/>
      <c r="E978" s="11"/>
      <c r="F978" s="11"/>
      <c r="G978" s="11"/>
    </row>
    <row r="979">
      <c r="A979" s="11"/>
      <c r="B979" s="11"/>
      <c r="C979" s="11"/>
      <c r="D979" s="11"/>
      <c r="E979" s="11"/>
      <c r="F979" s="11"/>
      <c r="G979" s="11"/>
    </row>
    <row r="980">
      <c r="A980" s="11"/>
      <c r="B980" s="11"/>
      <c r="C980" s="11"/>
      <c r="D980" s="11"/>
      <c r="E980" s="11"/>
      <c r="F980" s="11"/>
      <c r="G980" s="11"/>
    </row>
    <row r="981">
      <c r="A981" s="11"/>
      <c r="B981" s="11"/>
      <c r="C981" s="11"/>
      <c r="D981" s="11"/>
      <c r="E981" s="11"/>
      <c r="F981" s="11"/>
      <c r="G981" s="11"/>
    </row>
    <row r="982">
      <c r="A982" s="11"/>
      <c r="B982" s="11"/>
      <c r="C982" s="11"/>
      <c r="D982" s="11"/>
      <c r="E982" s="11"/>
      <c r="F982" s="11"/>
      <c r="G982" s="11"/>
    </row>
    <row r="983">
      <c r="A983" s="11"/>
      <c r="B983" s="11"/>
      <c r="C983" s="11"/>
      <c r="D983" s="11"/>
      <c r="E983" s="11"/>
      <c r="F983" s="11"/>
      <c r="G983" s="11"/>
    </row>
    <row r="984">
      <c r="A984" s="11"/>
      <c r="B984" s="11"/>
      <c r="C984" s="11"/>
      <c r="D984" s="11"/>
      <c r="E984" s="11"/>
      <c r="F984" s="11"/>
      <c r="G984" s="11"/>
    </row>
    <row r="985">
      <c r="A985" s="11"/>
      <c r="B985" s="11"/>
      <c r="C985" s="11"/>
      <c r="D985" s="11"/>
      <c r="E985" s="11"/>
      <c r="F985" s="11"/>
      <c r="G985" s="11"/>
    </row>
    <row r="986">
      <c r="A986" s="11"/>
      <c r="B986" s="11"/>
      <c r="C986" s="11"/>
      <c r="D986" s="11"/>
      <c r="E986" s="11"/>
      <c r="F986" s="11"/>
      <c r="G986" s="11"/>
    </row>
    <row r="987">
      <c r="A987" s="11"/>
      <c r="B987" s="11"/>
      <c r="C987" s="11"/>
      <c r="D987" s="11"/>
      <c r="E987" s="11"/>
      <c r="F987" s="11"/>
      <c r="G987" s="11"/>
    </row>
    <row r="988">
      <c r="A988" s="11"/>
      <c r="B988" s="11"/>
      <c r="C988" s="11"/>
      <c r="D988" s="11"/>
      <c r="E988" s="11"/>
      <c r="F988" s="11"/>
      <c r="G988" s="11"/>
    </row>
    <row r="989">
      <c r="A989" s="11"/>
      <c r="B989" s="11"/>
      <c r="C989" s="11"/>
      <c r="D989" s="11"/>
      <c r="E989" s="11"/>
      <c r="F989" s="11"/>
      <c r="G989" s="11"/>
    </row>
    <row r="990">
      <c r="A990" s="11"/>
      <c r="B990" s="11"/>
      <c r="C990" s="11"/>
      <c r="D990" s="11"/>
      <c r="E990" s="11"/>
      <c r="F990" s="11"/>
      <c r="G990" s="11"/>
    </row>
    <row r="991">
      <c r="A991" s="11"/>
      <c r="B991" s="11"/>
      <c r="C991" s="11"/>
      <c r="D991" s="11"/>
      <c r="E991" s="11"/>
      <c r="F991" s="11"/>
      <c r="G991" s="11"/>
    </row>
    <row r="992">
      <c r="A992" s="11"/>
      <c r="B992" s="11"/>
      <c r="C992" s="11"/>
      <c r="D992" s="11"/>
      <c r="E992" s="11"/>
      <c r="F992" s="11"/>
      <c r="G992" s="11"/>
    </row>
    <row r="993">
      <c r="A993" s="11"/>
      <c r="B993" s="11"/>
      <c r="C993" s="11"/>
      <c r="D993" s="11"/>
      <c r="E993" s="11"/>
      <c r="F993" s="11"/>
      <c r="G993" s="11"/>
    </row>
    <row r="994">
      <c r="A994" s="11"/>
      <c r="B994" s="11"/>
      <c r="C994" s="11"/>
      <c r="D994" s="11"/>
      <c r="E994" s="11"/>
      <c r="F994" s="11"/>
      <c r="G994" s="11"/>
    </row>
    <row r="995">
      <c r="A995" s="11"/>
      <c r="B995" s="11"/>
      <c r="C995" s="11"/>
      <c r="D995" s="11"/>
      <c r="E995" s="11"/>
      <c r="F995" s="11"/>
      <c r="G995" s="11"/>
    </row>
    <row r="996">
      <c r="A996" s="11"/>
      <c r="B996" s="11"/>
      <c r="C996" s="11"/>
      <c r="D996" s="11"/>
      <c r="E996" s="11"/>
      <c r="F996" s="11"/>
      <c r="G996" s="11"/>
    </row>
    <row r="997">
      <c r="A997" s="11"/>
      <c r="B997" s="11"/>
      <c r="C997" s="11"/>
      <c r="D997" s="11"/>
      <c r="E997" s="11"/>
      <c r="F997" s="11"/>
      <c r="G997" s="11"/>
    </row>
    <row r="998">
      <c r="A998" s="11"/>
      <c r="B998" s="11"/>
      <c r="C998" s="11"/>
      <c r="D998" s="11"/>
      <c r="E998" s="11"/>
      <c r="F998" s="11"/>
      <c r="G998" s="11"/>
    </row>
    <row r="999">
      <c r="A999" s="11"/>
      <c r="B999" s="11"/>
      <c r="C999" s="11"/>
      <c r="D999" s="11"/>
      <c r="E999" s="11"/>
      <c r="F999" s="11"/>
      <c r="G999" s="11"/>
    </row>
    <row r="1000">
      <c r="A1000" s="11"/>
      <c r="B1000" s="11"/>
      <c r="C1000" s="11"/>
      <c r="D1000" s="11"/>
      <c r="E1000" s="11"/>
      <c r="F1000" s="11"/>
      <c r="G1000" s="11"/>
    </row>
  </sheetData>
  <mergeCells count="3">
    <mergeCell ref="B2:E2"/>
    <mergeCell ref="B4:E4"/>
    <mergeCell ref="B3:E3"/>
  </mergeCells>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32.0"/>
    <col customWidth="1" min="2" max="6" width="34.57"/>
  </cols>
  <sheetData>
    <row r="1">
      <c r="A1" s="20" t="s">
        <v>37</v>
      </c>
      <c r="B1" s="20"/>
      <c r="C1" s="20"/>
      <c r="D1" s="20"/>
      <c r="E1" s="20"/>
      <c r="F1" s="20"/>
    </row>
    <row r="2">
      <c r="A2" s="21" t="s">
        <v>38</v>
      </c>
      <c r="B2" s="22" t="s">
        <v>39</v>
      </c>
      <c r="C2" s="22" t="s">
        <v>40</v>
      </c>
      <c r="D2" s="22" t="s">
        <v>41</v>
      </c>
      <c r="E2" s="22" t="s">
        <v>42</v>
      </c>
      <c r="F2" s="22" t="s">
        <v>43</v>
      </c>
    </row>
    <row r="3">
      <c r="A3" s="23" t="s">
        <v>44</v>
      </c>
      <c r="B3" s="24" t="s">
        <v>45</v>
      </c>
      <c r="C3" s="24" t="s">
        <v>46</v>
      </c>
      <c r="D3" s="24"/>
      <c r="E3" s="24" t="s">
        <v>47</v>
      </c>
      <c r="F3" s="24"/>
    </row>
    <row r="4">
      <c r="A4" s="23" t="s">
        <v>48</v>
      </c>
      <c r="B4" s="25" t="s">
        <v>49</v>
      </c>
      <c r="C4" s="25" t="s">
        <v>49</v>
      </c>
      <c r="D4" s="25" t="s">
        <v>50</v>
      </c>
      <c r="E4" s="25" t="s">
        <v>51</v>
      </c>
      <c r="F4" s="25" t="s">
        <v>50</v>
      </c>
    </row>
    <row r="5">
      <c r="A5" s="26" t="s">
        <v>52</v>
      </c>
      <c r="B5" s="27" t="s">
        <v>53</v>
      </c>
      <c r="C5" s="27" t="s">
        <v>54</v>
      </c>
      <c r="D5" s="27" t="s">
        <v>55</v>
      </c>
      <c r="E5" s="27" t="s">
        <v>56</v>
      </c>
      <c r="F5" s="27" t="s">
        <v>57</v>
      </c>
    </row>
    <row r="6">
      <c r="A6" s="26" t="s">
        <v>58</v>
      </c>
      <c r="B6" s="28" t="s">
        <v>59</v>
      </c>
      <c r="C6" s="28" t="s">
        <v>60</v>
      </c>
      <c r="D6" s="28" t="s">
        <v>61</v>
      </c>
      <c r="E6" s="28" t="s">
        <v>62</v>
      </c>
      <c r="F6" s="28"/>
    </row>
    <row r="7">
      <c r="A7" s="26" t="s">
        <v>63</v>
      </c>
      <c r="B7" s="28" t="s">
        <v>64</v>
      </c>
      <c r="C7" s="28" t="s">
        <v>64</v>
      </c>
      <c r="D7" s="28" t="s">
        <v>64</v>
      </c>
      <c r="E7" s="28" t="s">
        <v>65</v>
      </c>
      <c r="F7" s="28"/>
    </row>
    <row r="8">
      <c r="A8" s="26" t="s">
        <v>66</v>
      </c>
      <c r="B8" s="28" t="s">
        <v>67</v>
      </c>
      <c r="C8" s="28" t="s">
        <v>68</v>
      </c>
      <c r="D8" s="28" t="s">
        <v>69</v>
      </c>
      <c r="E8" s="28" t="s">
        <v>70</v>
      </c>
      <c r="F8" s="28"/>
    </row>
    <row r="9">
      <c r="A9" s="26" t="s">
        <v>71</v>
      </c>
      <c r="B9" s="27" t="s">
        <v>72</v>
      </c>
      <c r="C9" s="29" t="s">
        <v>73</v>
      </c>
      <c r="D9" s="27" t="s">
        <v>74</v>
      </c>
      <c r="E9" s="30" t="s">
        <v>75</v>
      </c>
      <c r="F9" s="27" t="s">
        <v>76</v>
      </c>
    </row>
    <row r="10">
      <c r="A10" s="26" t="s">
        <v>77</v>
      </c>
      <c r="B10" s="28" t="s">
        <v>78</v>
      </c>
      <c r="C10" s="28" t="s">
        <v>79</v>
      </c>
      <c r="D10" s="28" t="s">
        <v>79</v>
      </c>
      <c r="E10" s="28" t="s">
        <v>79</v>
      </c>
      <c r="F10" s="28" t="s">
        <v>78</v>
      </c>
    </row>
    <row r="11">
      <c r="A11" s="31" t="s">
        <v>80</v>
      </c>
      <c r="B11" s="32" t="s">
        <v>81</v>
      </c>
      <c r="C11" s="33" t="s">
        <v>82</v>
      </c>
      <c r="D11" s="33" t="s">
        <v>82</v>
      </c>
      <c r="E11" s="33" t="s">
        <v>82</v>
      </c>
      <c r="F11" s="32" t="s">
        <v>81</v>
      </c>
    </row>
    <row r="12">
      <c r="A12" s="26"/>
      <c r="B12" s="28"/>
      <c r="C12" s="28"/>
      <c r="D12" s="28"/>
      <c r="E12" s="28"/>
      <c r="F12" s="28"/>
    </row>
    <row r="13">
      <c r="A13" s="26" t="s">
        <v>83</v>
      </c>
      <c r="B13" s="28"/>
      <c r="C13" s="28"/>
      <c r="D13" s="28"/>
      <c r="E13" s="28"/>
      <c r="F13" s="28"/>
    </row>
    <row r="14">
      <c r="A14" s="26" t="s">
        <v>84</v>
      </c>
      <c r="B14" s="28" t="s">
        <v>85</v>
      </c>
      <c r="C14" s="28" t="s">
        <v>85</v>
      </c>
      <c r="D14" s="28" t="s">
        <v>85</v>
      </c>
      <c r="E14" s="28" t="s">
        <v>85</v>
      </c>
      <c r="F14" s="28" t="s">
        <v>85</v>
      </c>
    </row>
    <row r="15">
      <c r="A15" s="26" t="s">
        <v>86</v>
      </c>
      <c r="B15" s="28" t="s">
        <v>87</v>
      </c>
      <c r="C15" s="28" t="s">
        <v>87</v>
      </c>
      <c r="D15" s="28" t="s">
        <v>87</v>
      </c>
      <c r="E15" s="28" t="s">
        <v>87</v>
      </c>
      <c r="F15" s="28" t="s">
        <v>87</v>
      </c>
    </row>
    <row r="16">
      <c r="A16" s="26" t="s">
        <v>88</v>
      </c>
      <c r="B16" s="34"/>
      <c r="C16" s="34"/>
      <c r="D16" s="34"/>
      <c r="E16" s="34"/>
      <c r="F16" s="34" t="s">
        <v>89</v>
      </c>
    </row>
    <row r="17">
      <c r="A17" s="26" t="s">
        <v>90</v>
      </c>
      <c r="B17" s="28" t="s">
        <v>91</v>
      </c>
      <c r="C17" s="28" t="s">
        <v>91</v>
      </c>
      <c r="D17" s="28" t="s">
        <v>91</v>
      </c>
      <c r="E17" s="28" t="s">
        <v>91</v>
      </c>
      <c r="F17" s="28" t="s">
        <v>91</v>
      </c>
    </row>
    <row r="18">
      <c r="A18" s="35"/>
      <c r="B18" s="34"/>
      <c r="C18" s="34"/>
      <c r="D18" s="34"/>
      <c r="E18" s="34"/>
      <c r="F18" s="34"/>
    </row>
    <row r="19">
      <c r="A19" s="35"/>
      <c r="B19" s="34"/>
      <c r="C19" s="34"/>
      <c r="D19" s="34"/>
      <c r="E19" s="34"/>
      <c r="F19" s="34"/>
    </row>
  </sheetData>
  <conditionalFormatting sqref="A:F">
    <cfRule type="expression" dxfId="0" priority="1">
      <formula>Left($A:$A, 2) = "//"</formula>
    </cfRule>
  </conditionalFormatting>
  <conditionalFormatting sqref="A3:A19 B3:F19">
    <cfRule type="expression" dxfId="1" priority="2">
      <formula>iseven(row(1:9018))</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
    <col customWidth="1" min="2" max="2" width="11.29"/>
    <col customWidth="1" min="3" max="3" width="45.57"/>
    <col customWidth="1" min="4" max="4" width="34.43"/>
    <col customWidth="1" min="5" max="16" width="17.86"/>
  </cols>
  <sheetData>
    <row r="1">
      <c r="A1" s="36" t="str">
        <f>IFERROR(__xludf.DUMMYFUNCTION("IMPORTRANGE(""1nBIvN8r8cRfwd7vHXQIzRHaZmB41HEsF-znVb9s8eSg"", ""[API-Tests]!A:Z"")"),"[HEADER]")</f>
        <v>[HEADER]</v>
      </c>
      <c r="B1" s="37" t="s">
        <v>92</v>
      </c>
      <c r="C1" s="17"/>
      <c r="D1" s="37"/>
      <c r="E1" s="38"/>
      <c r="F1" s="38" t="s">
        <v>93</v>
      </c>
      <c r="G1" s="38"/>
      <c r="H1" s="38"/>
      <c r="I1" s="38"/>
      <c r="J1" s="38"/>
      <c r="K1" s="38"/>
      <c r="L1" s="38"/>
      <c r="M1" s="38"/>
      <c r="N1" s="38"/>
      <c r="O1" s="38"/>
      <c r="P1" s="38"/>
    </row>
    <row r="2">
      <c r="A2" s="36" t="s">
        <v>94</v>
      </c>
      <c r="B2" s="37" t="s">
        <v>95</v>
      </c>
      <c r="C2" s="17" t="s">
        <v>96</v>
      </c>
      <c r="D2" s="37"/>
      <c r="E2" s="38" t="s">
        <v>97</v>
      </c>
      <c r="F2" s="38" t="s">
        <v>98</v>
      </c>
      <c r="G2" s="38"/>
      <c r="H2" s="38"/>
      <c r="I2" s="38"/>
      <c r="J2" s="38"/>
      <c r="K2" s="38"/>
      <c r="L2" s="38"/>
      <c r="M2" s="38"/>
      <c r="N2" s="38"/>
      <c r="O2" s="38"/>
      <c r="P2" s="38"/>
    </row>
    <row r="3">
      <c r="A3" s="36" t="s">
        <v>99</v>
      </c>
      <c r="B3" s="37"/>
      <c r="C3" s="17"/>
      <c r="D3" s="37"/>
      <c r="E3" s="38"/>
      <c r="F3" s="38" t="s">
        <v>85</v>
      </c>
      <c r="G3" s="38"/>
      <c r="H3" s="38"/>
      <c r="I3" s="38"/>
      <c r="J3" s="38"/>
      <c r="K3" s="38"/>
      <c r="L3" s="38"/>
      <c r="M3" s="38"/>
      <c r="N3" s="38"/>
      <c r="O3" s="38"/>
      <c r="P3" s="38"/>
    </row>
    <row r="4">
      <c r="A4" s="36" t="s">
        <v>100</v>
      </c>
      <c r="B4" s="37" t="s">
        <v>101</v>
      </c>
      <c r="C4" s="17" t="s">
        <v>101</v>
      </c>
      <c r="D4" s="37"/>
      <c r="E4" s="38"/>
      <c r="F4" s="38" t="s">
        <v>101</v>
      </c>
      <c r="G4" s="38"/>
      <c r="H4" s="38"/>
      <c r="I4" s="38"/>
      <c r="J4" s="38"/>
      <c r="K4" s="38"/>
      <c r="L4" s="38"/>
      <c r="M4" s="38"/>
      <c r="N4" s="38"/>
      <c r="O4" s="38"/>
      <c r="P4" s="38"/>
    </row>
    <row r="5">
      <c r="A5" s="36" t="s">
        <v>102</v>
      </c>
      <c r="B5" s="37" t="s">
        <v>103</v>
      </c>
      <c r="C5" s="17" t="s">
        <v>104</v>
      </c>
      <c r="D5" s="37" t="s">
        <v>105</v>
      </c>
      <c r="E5" s="38" t="s">
        <v>106</v>
      </c>
      <c r="F5" s="38"/>
      <c r="G5" s="38"/>
      <c r="H5" s="38"/>
      <c r="I5" s="38"/>
      <c r="J5" s="38"/>
      <c r="K5" s="38"/>
      <c r="L5" s="38"/>
      <c r="M5" s="38"/>
      <c r="N5" s="38"/>
      <c r="O5" s="38"/>
      <c r="P5" s="38"/>
    </row>
    <row r="6">
      <c r="A6" s="36" t="s">
        <v>101</v>
      </c>
      <c r="B6" s="37" t="s">
        <v>107</v>
      </c>
      <c r="C6" s="17" t="s">
        <v>108</v>
      </c>
      <c r="D6" s="37"/>
      <c r="E6" s="38" t="s">
        <v>109</v>
      </c>
      <c r="F6" s="38" t="s">
        <v>110</v>
      </c>
      <c r="G6" s="38"/>
      <c r="H6" s="38"/>
      <c r="I6" s="38"/>
      <c r="J6" s="38"/>
      <c r="K6" s="38"/>
      <c r="L6" s="38"/>
      <c r="M6" s="38"/>
      <c r="N6" s="38"/>
      <c r="O6" s="38"/>
      <c r="P6" s="38"/>
    </row>
    <row r="7">
      <c r="A7" s="36" t="s">
        <v>101</v>
      </c>
      <c r="B7" s="37" t="s">
        <v>111</v>
      </c>
      <c r="C7" s="17" t="s">
        <v>112</v>
      </c>
      <c r="D7" s="37"/>
      <c r="E7" s="38" t="s">
        <v>109</v>
      </c>
      <c r="F7" s="38" t="s">
        <v>110</v>
      </c>
      <c r="G7" s="38"/>
      <c r="H7" s="38"/>
      <c r="I7" s="38"/>
      <c r="J7" s="38"/>
      <c r="K7" s="38"/>
      <c r="L7" s="38"/>
      <c r="M7" s="38"/>
      <c r="N7" s="38"/>
      <c r="O7" s="38"/>
      <c r="P7" s="38"/>
    </row>
    <row r="8">
      <c r="A8" s="36" t="s">
        <v>101</v>
      </c>
      <c r="B8" s="37" t="s">
        <v>113</v>
      </c>
      <c r="C8" s="17" t="s">
        <v>114</v>
      </c>
      <c r="D8" s="37"/>
      <c r="E8" s="38" t="s">
        <v>109</v>
      </c>
      <c r="F8" s="38" t="s">
        <v>110</v>
      </c>
      <c r="G8" s="38"/>
      <c r="H8" s="38"/>
      <c r="I8" s="38"/>
      <c r="J8" s="38"/>
      <c r="K8" s="38"/>
      <c r="L8" s="38"/>
      <c r="M8" s="38"/>
      <c r="N8" s="38"/>
      <c r="O8" s="38"/>
      <c r="P8" s="38"/>
    </row>
    <row r="9">
      <c r="A9" s="36" t="s">
        <v>101</v>
      </c>
      <c r="B9" s="37" t="s">
        <v>115</v>
      </c>
      <c r="C9" s="17" t="s">
        <v>116</v>
      </c>
      <c r="D9" s="37"/>
      <c r="E9" s="38" t="s">
        <v>109</v>
      </c>
      <c r="F9" s="38" t="s">
        <v>110</v>
      </c>
      <c r="G9" s="38"/>
      <c r="H9" s="38"/>
      <c r="I9" s="38"/>
      <c r="J9" s="38"/>
      <c r="K9" s="38"/>
      <c r="L9" s="38"/>
      <c r="M9" s="38"/>
      <c r="N9" s="38"/>
      <c r="O9" s="38"/>
      <c r="P9" s="38"/>
    </row>
    <row r="10">
      <c r="A10" s="36"/>
      <c r="B10" s="37"/>
      <c r="C10" s="17"/>
      <c r="D10" s="37"/>
      <c r="E10" s="38"/>
      <c r="F10" s="38"/>
      <c r="G10" s="38"/>
      <c r="H10" s="38"/>
      <c r="I10" s="38"/>
      <c r="J10" s="38"/>
      <c r="K10" s="38"/>
      <c r="L10" s="38"/>
      <c r="M10" s="38"/>
      <c r="N10" s="38"/>
      <c r="O10" s="38"/>
      <c r="P10" s="38"/>
    </row>
    <row r="11">
      <c r="A11" s="36" t="s">
        <v>101</v>
      </c>
      <c r="B11" s="37" t="s">
        <v>117</v>
      </c>
      <c r="C11" s="17" t="s">
        <v>118</v>
      </c>
      <c r="D11" s="37"/>
      <c r="E11" s="38" t="s">
        <v>119</v>
      </c>
      <c r="F11" s="38" t="s">
        <v>110</v>
      </c>
      <c r="G11" s="38"/>
      <c r="H11" s="38"/>
      <c r="I11" s="38"/>
      <c r="J11" s="38"/>
      <c r="K11" s="38"/>
      <c r="L11" s="38"/>
      <c r="M11" s="38"/>
      <c r="N11" s="38"/>
      <c r="O11" s="38"/>
      <c r="P11" s="38"/>
    </row>
    <row r="12">
      <c r="A12" s="36" t="s">
        <v>101</v>
      </c>
      <c r="B12" s="37" t="s">
        <v>120</v>
      </c>
      <c r="C12" s="17" t="s">
        <v>121</v>
      </c>
      <c r="D12" s="37"/>
      <c r="E12" s="38" t="s">
        <v>119</v>
      </c>
      <c r="F12" s="38" t="s">
        <v>110</v>
      </c>
      <c r="G12" s="38"/>
      <c r="H12" s="38"/>
      <c r="I12" s="38"/>
      <c r="J12" s="38"/>
      <c r="K12" s="38"/>
      <c r="L12" s="38"/>
      <c r="M12" s="38"/>
      <c r="N12" s="38"/>
      <c r="O12" s="38"/>
      <c r="P12" s="38"/>
    </row>
    <row r="13">
      <c r="A13" s="36" t="s">
        <v>101</v>
      </c>
      <c r="B13" s="37" t="s">
        <v>122</v>
      </c>
      <c r="C13" s="17" t="s">
        <v>123</v>
      </c>
      <c r="D13" s="37"/>
      <c r="E13" s="38" t="s">
        <v>119</v>
      </c>
      <c r="F13" s="38" t="s">
        <v>110</v>
      </c>
      <c r="G13" s="38"/>
      <c r="H13" s="38"/>
      <c r="I13" s="38"/>
      <c r="J13" s="38"/>
      <c r="K13" s="38"/>
      <c r="L13" s="38"/>
      <c r="M13" s="38"/>
      <c r="N13" s="38"/>
      <c r="O13" s="38"/>
      <c r="P13" s="38"/>
    </row>
    <row r="14">
      <c r="A14" s="36" t="s">
        <v>101</v>
      </c>
      <c r="B14" s="37" t="s">
        <v>124</v>
      </c>
      <c r="C14" s="17" t="s">
        <v>125</v>
      </c>
      <c r="D14" s="37"/>
      <c r="E14" s="38" t="s">
        <v>119</v>
      </c>
      <c r="F14" s="38" t="s">
        <v>110</v>
      </c>
      <c r="G14" s="38"/>
      <c r="H14" s="38"/>
      <c r="I14" s="38"/>
      <c r="J14" s="38"/>
      <c r="K14" s="38"/>
      <c r="L14" s="38"/>
      <c r="M14" s="38"/>
      <c r="N14" s="38"/>
      <c r="O14" s="38"/>
      <c r="P14" s="38"/>
    </row>
    <row r="15">
      <c r="A15" s="36" t="s">
        <v>101</v>
      </c>
      <c r="B15" s="37" t="s">
        <v>126</v>
      </c>
      <c r="C15" s="17" t="s">
        <v>127</v>
      </c>
      <c r="D15" s="37"/>
      <c r="E15" s="38" t="s">
        <v>119</v>
      </c>
      <c r="F15" s="38" t="s">
        <v>110</v>
      </c>
      <c r="G15" s="38"/>
      <c r="H15" s="38"/>
      <c r="I15" s="38"/>
      <c r="J15" s="38"/>
      <c r="K15" s="38"/>
      <c r="L15" s="38"/>
      <c r="M15" s="38"/>
      <c r="N15" s="38"/>
      <c r="O15" s="38"/>
      <c r="P15" s="38"/>
    </row>
    <row r="16">
      <c r="A16" s="36" t="s">
        <v>101</v>
      </c>
      <c r="B16" s="37" t="s">
        <v>128</v>
      </c>
      <c r="C16" s="17" t="s">
        <v>129</v>
      </c>
      <c r="D16" s="37"/>
      <c r="E16" s="38" t="s">
        <v>119</v>
      </c>
      <c r="F16" s="38" t="s">
        <v>110</v>
      </c>
      <c r="G16" s="38"/>
      <c r="H16" s="38"/>
      <c r="I16" s="38"/>
      <c r="J16" s="38"/>
      <c r="K16" s="38"/>
      <c r="L16" s="38"/>
      <c r="M16" s="38"/>
      <c r="N16" s="38"/>
      <c r="O16" s="38"/>
      <c r="P16" s="38"/>
    </row>
    <row r="17">
      <c r="A17" s="36" t="s">
        <v>101</v>
      </c>
      <c r="B17" s="37" t="s">
        <v>130</v>
      </c>
      <c r="C17" s="17" t="s">
        <v>131</v>
      </c>
      <c r="D17" s="37"/>
      <c r="E17" s="38" t="s">
        <v>119</v>
      </c>
      <c r="F17" s="38" t="s">
        <v>110</v>
      </c>
      <c r="G17" s="38"/>
      <c r="H17" s="38"/>
      <c r="I17" s="38"/>
      <c r="J17" s="38"/>
      <c r="K17" s="38"/>
      <c r="L17" s="38"/>
      <c r="M17" s="38"/>
      <c r="N17" s="38"/>
      <c r="O17" s="38"/>
      <c r="P17" s="38"/>
    </row>
    <row r="18">
      <c r="A18" s="36" t="s">
        <v>101</v>
      </c>
      <c r="B18" s="37" t="s">
        <v>132</v>
      </c>
      <c r="C18" s="17" t="s">
        <v>133</v>
      </c>
      <c r="D18" s="37"/>
      <c r="E18" s="38" t="s">
        <v>119</v>
      </c>
      <c r="F18" s="38" t="s">
        <v>110</v>
      </c>
      <c r="G18" s="38"/>
      <c r="H18" s="38"/>
      <c r="I18" s="38"/>
      <c r="J18" s="38"/>
      <c r="K18" s="38"/>
      <c r="L18" s="38"/>
      <c r="M18" s="38"/>
      <c r="N18" s="38"/>
      <c r="O18" s="38"/>
      <c r="P18" s="38"/>
    </row>
    <row r="19">
      <c r="A19" s="36" t="s">
        <v>101</v>
      </c>
      <c r="B19" s="37" t="s">
        <v>134</v>
      </c>
      <c r="C19" s="17" t="s">
        <v>135</v>
      </c>
      <c r="D19" s="37"/>
      <c r="E19" s="38" t="s">
        <v>119</v>
      </c>
      <c r="F19" s="38" t="s">
        <v>110</v>
      </c>
      <c r="G19" s="38"/>
      <c r="H19" s="38"/>
      <c r="I19" s="38"/>
      <c r="J19" s="38"/>
      <c r="K19" s="38"/>
      <c r="L19" s="38"/>
      <c r="M19" s="38"/>
      <c r="N19" s="38"/>
      <c r="O19" s="38"/>
      <c r="P19" s="38"/>
    </row>
    <row r="20">
      <c r="A20" s="36" t="s">
        <v>101</v>
      </c>
      <c r="B20" s="37" t="s">
        <v>136</v>
      </c>
      <c r="C20" s="17" t="s">
        <v>137</v>
      </c>
      <c r="D20" s="37"/>
      <c r="E20" s="38" t="s">
        <v>119</v>
      </c>
      <c r="F20" s="38" t="s">
        <v>110</v>
      </c>
      <c r="G20" s="38"/>
      <c r="H20" s="38"/>
      <c r="I20" s="38"/>
      <c r="J20" s="38"/>
      <c r="K20" s="38"/>
      <c r="L20" s="38"/>
      <c r="M20" s="38"/>
      <c r="N20" s="38"/>
      <c r="O20" s="38"/>
      <c r="P20" s="38"/>
    </row>
    <row r="21">
      <c r="A21" s="36" t="s">
        <v>101</v>
      </c>
      <c r="B21" s="37" t="s">
        <v>138</v>
      </c>
      <c r="C21" s="17" t="s">
        <v>139</v>
      </c>
      <c r="D21" s="37"/>
      <c r="E21" s="38" t="s">
        <v>119</v>
      </c>
      <c r="F21" s="38" t="s">
        <v>110</v>
      </c>
      <c r="G21" s="38"/>
      <c r="H21" s="38"/>
      <c r="I21" s="38"/>
      <c r="J21" s="38"/>
      <c r="K21" s="38"/>
      <c r="L21" s="38"/>
      <c r="M21" s="38"/>
      <c r="N21" s="38"/>
      <c r="O21" s="38"/>
      <c r="P21" s="38"/>
    </row>
    <row r="22">
      <c r="A22" s="36" t="s">
        <v>101</v>
      </c>
      <c r="B22" s="37" t="s">
        <v>140</v>
      </c>
      <c r="C22" s="17" t="s">
        <v>141</v>
      </c>
      <c r="D22" s="37"/>
      <c r="E22" s="38" t="s">
        <v>119</v>
      </c>
      <c r="F22" s="38" t="s">
        <v>110</v>
      </c>
      <c r="G22" s="38"/>
      <c r="H22" s="38"/>
      <c r="I22" s="38"/>
      <c r="J22" s="38"/>
      <c r="K22" s="38"/>
      <c r="L22" s="38"/>
      <c r="M22" s="38"/>
      <c r="N22" s="38"/>
      <c r="O22" s="38"/>
      <c r="P22" s="38"/>
    </row>
    <row r="23">
      <c r="A23" s="36" t="s">
        <v>101</v>
      </c>
      <c r="B23" s="37" t="s">
        <v>142</v>
      </c>
      <c r="C23" s="17" t="s">
        <v>143</v>
      </c>
      <c r="D23" s="37"/>
      <c r="E23" s="38" t="s">
        <v>119</v>
      </c>
      <c r="F23" s="38" t="s">
        <v>110</v>
      </c>
      <c r="G23" s="38"/>
      <c r="H23" s="38"/>
      <c r="I23" s="38"/>
      <c r="J23" s="38"/>
      <c r="K23" s="38"/>
      <c r="L23" s="38"/>
      <c r="M23" s="38"/>
      <c r="N23" s="38"/>
      <c r="O23" s="38"/>
      <c r="P23" s="38"/>
    </row>
    <row r="24">
      <c r="A24" s="36" t="s">
        <v>101</v>
      </c>
      <c r="B24" s="37" t="s">
        <v>144</v>
      </c>
      <c r="C24" s="17" t="s">
        <v>145</v>
      </c>
      <c r="D24" s="37"/>
      <c r="E24" s="38" t="s">
        <v>119</v>
      </c>
      <c r="F24" s="38" t="s">
        <v>110</v>
      </c>
      <c r="G24" s="38"/>
      <c r="H24" s="38"/>
      <c r="I24" s="38"/>
      <c r="J24" s="38"/>
      <c r="K24" s="38"/>
      <c r="L24" s="38"/>
      <c r="M24" s="38"/>
      <c r="N24" s="38"/>
      <c r="O24" s="38"/>
      <c r="P24" s="38"/>
    </row>
    <row r="25">
      <c r="A25" s="36" t="s">
        <v>101</v>
      </c>
      <c r="B25" s="37" t="s">
        <v>146</v>
      </c>
      <c r="C25" s="17" t="s">
        <v>147</v>
      </c>
      <c r="D25" s="37"/>
      <c r="E25" s="38" t="s">
        <v>119</v>
      </c>
      <c r="F25" s="38" t="s">
        <v>110</v>
      </c>
      <c r="G25" s="38"/>
      <c r="H25" s="38"/>
      <c r="I25" s="38"/>
      <c r="J25" s="38"/>
      <c r="K25" s="38"/>
      <c r="L25" s="38"/>
      <c r="M25" s="38"/>
      <c r="N25" s="38"/>
      <c r="O25" s="38"/>
      <c r="P25" s="38"/>
    </row>
    <row r="26">
      <c r="A26" s="36" t="s">
        <v>101</v>
      </c>
      <c r="B26" s="37" t="s">
        <v>148</v>
      </c>
      <c r="C26" s="17" t="s">
        <v>149</v>
      </c>
      <c r="D26" s="37"/>
      <c r="E26" s="38" t="s">
        <v>150</v>
      </c>
      <c r="F26" s="38" t="s">
        <v>151</v>
      </c>
      <c r="G26" s="38"/>
      <c r="H26" s="38"/>
      <c r="I26" s="38"/>
      <c r="J26" s="38"/>
      <c r="K26" s="38"/>
      <c r="L26" s="38"/>
      <c r="M26" s="38"/>
      <c r="N26" s="38"/>
      <c r="O26" s="38"/>
      <c r="P26" s="38"/>
    </row>
    <row r="27">
      <c r="A27" s="36"/>
      <c r="B27" s="37"/>
      <c r="C27" s="17"/>
      <c r="D27" s="37"/>
      <c r="E27" s="38"/>
      <c r="F27" s="38"/>
      <c r="G27" s="38"/>
      <c r="H27" s="38"/>
      <c r="I27" s="38"/>
      <c r="J27" s="38"/>
      <c r="K27" s="38"/>
      <c r="L27" s="38"/>
      <c r="M27" s="38"/>
      <c r="N27" s="38"/>
      <c r="O27" s="38"/>
      <c r="P27" s="38"/>
    </row>
    <row r="28">
      <c r="A28" s="36" t="s">
        <v>101</v>
      </c>
      <c r="B28" s="37" t="s">
        <v>152</v>
      </c>
      <c r="C28" s="17" t="s">
        <v>118</v>
      </c>
      <c r="D28" s="37"/>
      <c r="E28" s="38" t="s">
        <v>153</v>
      </c>
      <c r="F28" s="38" t="s">
        <v>110</v>
      </c>
      <c r="G28" s="38"/>
      <c r="H28" s="38"/>
      <c r="I28" s="38"/>
      <c r="J28" s="38"/>
      <c r="K28" s="38"/>
      <c r="L28" s="38"/>
      <c r="M28" s="38"/>
      <c r="N28" s="38"/>
      <c r="O28" s="38"/>
      <c r="P28" s="38"/>
    </row>
    <row r="29">
      <c r="A29" s="36" t="s">
        <v>101</v>
      </c>
      <c r="B29" s="37" t="s">
        <v>154</v>
      </c>
      <c r="C29" s="17" t="s">
        <v>121</v>
      </c>
      <c r="D29" s="37"/>
      <c r="E29" s="38" t="s">
        <v>153</v>
      </c>
      <c r="F29" s="38" t="s">
        <v>110</v>
      </c>
      <c r="G29" s="38"/>
      <c r="H29" s="38"/>
      <c r="I29" s="38"/>
      <c r="J29" s="38"/>
      <c r="K29" s="38"/>
      <c r="L29" s="38"/>
      <c r="M29" s="38"/>
      <c r="N29" s="38"/>
      <c r="O29" s="38"/>
      <c r="P29" s="38"/>
    </row>
    <row r="30">
      <c r="A30" s="36" t="s">
        <v>101</v>
      </c>
      <c r="B30" s="37" t="s">
        <v>155</v>
      </c>
      <c r="C30" s="17" t="s">
        <v>123</v>
      </c>
      <c r="D30" s="37"/>
      <c r="E30" s="38" t="s">
        <v>153</v>
      </c>
      <c r="F30" s="38" t="s">
        <v>110</v>
      </c>
      <c r="G30" s="38"/>
      <c r="H30" s="38"/>
      <c r="I30" s="38"/>
      <c r="J30" s="38"/>
      <c r="K30" s="38"/>
      <c r="L30" s="38"/>
      <c r="M30" s="38"/>
      <c r="N30" s="38"/>
      <c r="O30" s="38"/>
      <c r="P30" s="38"/>
    </row>
    <row r="31">
      <c r="A31" s="36" t="s">
        <v>101</v>
      </c>
      <c r="B31" s="37" t="s">
        <v>156</v>
      </c>
      <c r="C31" s="17" t="s">
        <v>125</v>
      </c>
      <c r="D31" s="37"/>
      <c r="E31" s="38" t="s">
        <v>153</v>
      </c>
      <c r="F31" s="38" t="s">
        <v>110</v>
      </c>
      <c r="G31" s="38"/>
      <c r="H31" s="38"/>
      <c r="I31" s="38"/>
      <c r="J31" s="38"/>
      <c r="K31" s="38"/>
      <c r="L31" s="38"/>
      <c r="M31" s="38"/>
      <c r="N31" s="38"/>
      <c r="O31" s="38"/>
      <c r="P31" s="38"/>
    </row>
    <row r="32">
      <c r="A32" s="36" t="s">
        <v>101</v>
      </c>
      <c r="B32" s="37" t="s">
        <v>157</v>
      </c>
      <c r="C32" s="17" t="s">
        <v>127</v>
      </c>
      <c r="D32" s="37"/>
      <c r="E32" s="38" t="s">
        <v>153</v>
      </c>
      <c r="F32" s="38" t="s">
        <v>110</v>
      </c>
      <c r="G32" s="38"/>
      <c r="H32" s="38"/>
      <c r="I32" s="38"/>
      <c r="J32" s="38"/>
      <c r="K32" s="38"/>
      <c r="L32" s="38"/>
      <c r="M32" s="38"/>
      <c r="N32" s="38"/>
      <c r="O32" s="38"/>
      <c r="P32" s="38"/>
    </row>
    <row r="33">
      <c r="A33" s="36" t="s">
        <v>101</v>
      </c>
      <c r="B33" s="37" t="s">
        <v>158</v>
      </c>
      <c r="C33" s="17" t="s">
        <v>129</v>
      </c>
      <c r="D33" s="37"/>
      <c r="E33" s="38" t="s">
        <v>153</v>
      </c>
      <c r="F33" s="38" t="s">
        <v>110</v>
      </c>
      <c r="G33" s="38"/>
      <c r="H33" s="38"/>
      <c r="I33" s="38"/>
      <c r="J33" s="38"/>
      <c r="K33" s="38"/>
      <c r="L33" s="38"/>
      <c r="M33" s="38"/>
      <c r="N33" s="38"/>
      <c r="O33" s="38"/>
      <c r="P33" s="38"/>
    </row>
    <row r="34">
      <c r="A34" s="36" t="s">
        <v>101</v>
      </c>
      <c r="B34" s="37" t="s">
        <v>159</v>
      </c>
      <c r="C34" s="17" t="s">
        <v>131</v>
      </c>
      <c r="D34" s="37"/>
      <c r="E34" s="38" t="s">
        <v>153</v>
      </c>
      <c r="F34" s="38" t="s">
        <v>110</v>
      </c>
      <c r="G34" s="38"/>
      <c r="H34" s="38"/>
      <c r="I34" s="38"/>
      <c r="J34" s="38"/>
      <c r="K34" s="38"/>
      <c r="L34" s="38"/>
      <c r="M34" s="38"/>
      <c r="N34" s="38"/>
      <c r="O34" s="38"/>
      <c r="P34" s="38"/>
    </row>
    <row r="35">
      <c r="A35" s="36" t="s">
        <v>101</v>
      </c>
      <c r="B35" s="37" t="s">
        <v>160</v>
      </c>
      <c r="C35" s="17" t="s">
        <v>133</v>
      </c>
      <c r="D35" s="37"/>
      <c r="E35" s="38" t="s">
        <v>153</v>
      </c>
      <c r="F35" s="38" t="s">
        <v>110</v>
      </c>
      <c r="G35" s="38"/>
      <c r="H35" s="38"/>
      <c r="I35" s="38"/>
      <c r="J35" s="38"/>
      <c r="K35" s="38"/>
      <c r="L35" s="38"/>
      <c r="M35" s="38"/>
      <c r="N35" s="38"/>
      <c r="O35" s="38"/>
      <c r="P35" s="38"/>
    </row>
    <row r="36">
      <c r="A36" s="36"/>
      <c r="B36" s="37"/>
      <c r="C36" s="17"/>
      <c r="D36" s="37"/>
      <c r="E36" s="38"/>
      <c r="F36" s="38"/>
      <c r="G36" s="38"/>
      <c r="H36" s="38"/>
      <c r="I36" s="38"/>
      <c r="J36" s="38"/>
      <c r="K36" s="38"/>
      <c r="L36" s="38"/>
      <c r="M36" s="38"/>
      <c r="N36" s="38"/>
      <c r="O36" s="38"/>
      <c r="P36" s="38"/>
    </row>
    <row r="37">
      <c r="A37" s="36" t="s">
        <v>101</v>
      </c>
      <c r="B37" s="37" t="s">
        <v>161</v>
      </c>
      <c r="C37" s="17" t="s">
        <v>118</v>
      </c>
      <c r="D37" s="37"/>
      <c r="E37" s="38" t="s">
        <v>162</v>
      </c>
      <c r="F37" s="38" t="s">
        <v>110</v>
      </c>
      <c r="G37" s="38"/>
      <c r="H37" s="38"/>
      <c r="I37" s="38"/>
      <c r="J37" s="38"/>
      <c r="K37" s="38"/>
      <c r="L37" s="38"/>
      <c r="M37" s="38"/>
      <c r="N37" s="38"/>
      <c r="O37" s="38"/>
      <c r="P37" s="38"/>
    </row>
    <row r="38">
      <c r="A38" s="36" t="s">
        <v>101</v>
      </c>
      <c r="B38" s="37" t="s">
        <v>163</v>
      </c>
      <c r="C38" s="17" t="s">
        <v>121</v>
      </c>
      <c r="D38" s="37"/>
      <c r="E38" s="38" t="s">
        <v>162</v>
      </c>
      <c r="F38" s="38" t="s">
        <v>110</v>
      </c>
      <c r="G38" s="38"/>
      <c r="H38" s="38"/>
      <c r="I38" s="38"/>
      <c r="J38" s="38"/>
      <c r="K38" s="38"/>
      <c r="L38" s="38"/>
      <c r="M38" s="38"/>
      <c r="N38" s="38"/>
      <c r="O38" s="38"/>
      <c r="P38" s="38"/>
    </row>
    <row r="39">
      <c r="A39" s="36" t="s">
        <v>101</v>
      </c>
      <c r="B39" s="37" t="s">
        <v>164</v>
      </c>
      <c r="C39" s="17" t="s">
        <v>123</v>
      </c>
      <c r="D39" s="37"/>
      <c r="E39" s="38" t="s">
        <v>162</v>
      </c>
      <c r="F39" s="38" t="s">
        <v>110</v>
      </c>
      <c r="G39" s="38"/>
      <c r="H39" s="38"/>
      <c r="I39" s="38"/>
      <c r="J39" s="38"/>
      <c r="K39" s="38"/>
      <c r="L39" s="38"/>
      <c r="M39" s="38"/>
      <c r="N39" s="38"/>
      <c r="O39" s="38"/>
      <c r="P39" s="38"/>
    </row>
    <row r="40">
      <c r="A40" s="36" t="s">
        <v>101</v>
      </c>
      <c r="B40" s="37" t="s">
        <v>165</v>
      </c>
      <c r="C40" s="17" t="s">
        <v>125</v>
      </c>
      <c r="D40" s="37"/>
      <c r="E40" s="38" t="s">
        <v>162</v>
      </c>
      <c r="F40" s="38" t="s">
        <v>110</v>
      </c>
      <c r="G40" s="38"/>
      <c r="H40" s="38"/>
      <c r="I40" s="38"/>
      <c r="J40" s="38"/>
      <c r="K40" s="38"/>
      <c r="L40" s="38"/>
      <c r="M40" s="38"/>
      <c r="N40" s="38"/>
      <c r="O40" s="38"/>
      <c r="P40" s="38"/>
    </row>
    <row r="41">
      <c r="A41" s="36" t="s">
        <v>101</v>
      </c>
      <c r="B41" s="37" t="s">
        <v>166</v>
      </c>
      <c r="C41" s="17" t="s">
        <v>127</v>
      </c>
      <c r="D41" s="37"/>
      <c r="E41" s="38" t="s">
        <v>162</v>
      </c>
      <c r="F41" s="38" t="s">
        <v>110</v>
      </c>
      <c r="G41" s="38"/>
      <c r="H41" s="38"/>
      <c r="I41" s="38"/>
      <c r="J41" s="38"/>
      <c r="K41" s="38"/>
      <c r="L41" s="38"/>
      <c r="M41" s="38"/>
      <c r="N41" s="38"/>
      <c r="O41" s="38"/>
      <c r="P41" s="38"/>
    </row>
    <row r="42">
      <c r="A42" s="36" t="s">
        <v>101</v>
      </c>
      <c r="B42" s="37" t="s">
        <v>167</v>
      </c>
      <c r="C42" s="17" t="s">
        <v>129</v>
      </c>
      <c r="D42" s="37"/>
      <c r="E42" s="38" t="s">
        <v>162</v>
      </c>
      <c r="F42" s="38" t="s">
        <v>110</v>
      </c>
      <c r="G42" s="38"/>
      <c r="H42" s="38"/>
      <c r="I42" s="38"/>
      <c r="J42" s="38"/>
      <c r="K42" s="38"/>
      <c r="L42" s="38"/>
      <c r="M42" s="38"/>
      <c r="N42" s="38"/>
      <c r="O42" s="38"/>
      <c r="P42" s="38"/>
    </row>
    <row r="43">
      <c r="A43" s="36" t="s">
        <v>101</v>
      </c>
      <c r="B43" s="37" t="s">
        <v>168</v>
      </c>
      <c r="C43" s="17" t="s">
        <v>131</v>
      </c>
      <c r="D43" s="37"/>
      <c r="E43" s="38" t="s">
        <v>162</v>
      </c>
      <c r="F43" s="38" t="s">
        <v>110</v>
      </c>
      <c r="G43" s="38"/>
      <c r="H43" s="38"/>
      <c r="I43" s="38"/>
      <c r="J43" s="38"/>
      <c r="K43" s="38"/>
      <c r="L43" s="38"/>
      <c r="M43" s="38"/>
      <c r="N43" s="38"/>
      <c r="O43" s="38"/>
      <c r="P43" s="38"/>
    </row>
    <row r="44">
      <c r="A44" s="36" t="s">
        <v>101</v>
      </c>
      <c r="B44" s="37" t="s">
        <v>169</v>
      </c>
      <c r="C44" s="17" t="s">
        <v>133</v>
      </c>
      <c r="D44" s="37"/>
      <c r="E44" s="38" t="s">
        <v>162</v>
      </c>
      <c r="F44" s="38" t="s">
        <v>110</v>
      </c>
      <c r="G44" s="38"/>
      <c r="H44" s="38"/>
      <c r="I44" s="38"/>
      <c r="J44" s="38"/>
      <c r="K44" s="38"/>
      <c r="L44" s="38"/>
      <c r="M44" s="38"/>
      <c r="N44" s="38"/>
      <c r="O44" s="38"/>
      <c r="P44" s="38"/>
    </row>
    <row r="45">
      <c r="A45" s="36" t="s">
        <v>101</v>
      </c>
      <c r="B45" s="37" t="s">
        <v>170</v>
      </c>
      <c r="C45" s="17" t="s">
        <v>171</v>
      </c>
      <c r="D45" s="37"/>
      <c r="E45" s="38" t="s">
        <v>162</v>
      </c>
      <c r="F45" s="38" t="s">
        <v>110</v>
      </c>
      <c r="G45" s="38"/>
      <c r="H45" s="38"/>
      <c r="I45" s="38"/>
      <c r="J45" s="38"/>
      <c r="K45" s="38"/>
      <c r="L45" s="38"/>
      <c r="M45" s="38"/>
      <c r="N45" s="38"/>
      <c r="O45" s="38"/>
      <c r="P45" s="38"/>
    </row>
    <row r="46">
      <c r="A46" s="36" t="s">
        <v>101</v>
      </c>
      <c r="B46" s="37" t="s">
        <v>172</v>
      </c>
      <c r="C46" s="17" t="s">
        <v>173</v>
      </c>
      <c r="D46" s="37"/>
      <c r="E46" s="38" t="s">
        <v>162</v>
      </c>
      <c r="F46" s="38" t="s">
        <v>110</v>
      </c>
      <c r="G46" s="38"/>
      <c r="H46" s="38"/>
      <c r="I46" s="38"/>
      <c r="J46" s="38"/>
      <c r="K46" s="38"/>
      <c r="L46" s="38"/>
      <c r="M46" s="38"/>
      <c r="N46" s="38"/>
      <c r="O46" s="38"/>
      <c r="P46" s="38"/>
    </row>
    <row r="47">
      <c r="A47" s="36"/>
      <c r="B47" s="37"/>
      <c r="C47" s="17"/>
      <c r="D47" s="37"/>
      <c r="E47" s="38"/>
      <c r="F47" s="38"/>
      <c r="G47" s="38"/>
      <c r="H47" s="38"/>
      <c r="I47" s="38"/>
      <c r="J47" s="38"/>
      <c r="K47" s="38"/>
      <c r="L47" s="38"/>
      <c r="M47" s="38"/>
      <c r="N47" s="38"/>
      <c r="O47" s="38"/>
      <c r="P47" s="38"/>
    </row>
    <row r="48">
      <c r="A48" s="36" t="s">
        <v>101</v>
      </c>
      <c r="B48" s="37" t="s">
        <v>174</v>
      </c>
      <c r="C48" s="17" t="s">
        <v>121</v>
      </c>
      <c r="D48" s="37"/>
      <c r="E48" s="38" t="s">
        <v>175</v>
      </c>
      <c r="F48" s="38" t="s">
        <v>110</v>
      </c>
      <c r="G48" s="38"/>
      <c r="H48" s="38"/>
      <c r="I48" s="38"/>
      <c r="J48" s="38"/>
      <c r="K48" s="38"/>
      <c r="L48" s="38"/>
      <c r="M48" s="38"/>
      <c r="N48" s="38"/>
      <c r="O48" s="38"/>
      <c r="P48" s="38"/>
    </row>
    <row r="49">
      <c r="A49" s="36" t="s">
        <v>101</v>
      </c>
      <c r="B49" s="37" t="s">
        <v>176</v>
      </c>
      <c r="C49" s="17" t="s">
        <v>123</v>
      </c>
      <c r="D49" s="37"/>
      <c r="E49" s="38" t="s">
        <v>175</v>
      </c>
      <c r="F49" s="38" t="s">
        <v>110</v>
      </c>
      <c r="G49" s="38"/>
      <c r="H49" s="38"/>
      <c r="I49" s="38"/>
      <c r="J49" s="38"/>
      <c r="K49" s="38"/>
      <c r="L49" s="38"/>
      <c r="M49" s="38"/>
      <c r="N49" s="38"/>
      <c r="O49" s="38"/>
      <c r="P49" s="38"/>
    </row>
    <row r="50">
      <c r="A50" s="36" t="s">
        <v>101</v>
      </c>
      <c r="B50" s="37" t="s">
        <v>177</v>
      </c>
      <c r="C50" s="17" t="s">
        <v>125</v>
      </c>
      <c r="D50" s="37"/>
      <c r="E50" s="38" t="s">
        <v>175</v>
      </c>
      <c r="F50" s="38" t="s">
        <v>110</v>
      </c>
      <c r="G50" s="38"/>
      <c r="H50" s="38"/>
      <c r="I50" s="38"/>
      <c r="J50" s="38"/>
      <c r="K50" s="38"/>
      <c r="L50" s="38"/>
      <c r="M50" s="38"/>
      <c r="N50" s="38"/>
      <c r="O50" s="38"/>
      <c r="P50" s="38"/>
    </row>
    <row r="51">
      <c r="A51" s="36" t="s">
        <v>101</v>
      </c>
      <c r="B51" s="37" t="s">
        <v>178</v>
      </c>
      <c r="C51" s="17" t="s">
        <v>127</v>
      </c>
      <c r="D51" s="37"/>
      <c r="E51" s="38" t="s">
        <v>175</v>
      </c>
      <c r="F51" s="38" t="s">
        <v>110</v>
      </c>
      <c r="G51" s="38"/>
      <c r="H51" s="38"/>
      <c r="I51" s="38"/>
      <c r="J51" s="38"/>
      <c r="K51" s="38"/>
      <c r="L51" s="38"/>
      <c r="M51" s="38"/>
      <c r="N51" s="38"/>
      <c r="O51" s="38"/>
      <c r="P51" s="38"/>
    </row>
    <row r="52">
      <c r="A52" s="36" t="s">
        <v>101</v>
      </c>
      <c r="B52" s="37" t="s">
        <v>179</v>
      </c>
      <c r="C52" s="17" t="s">
        <v>129</v>
      </c>
      <c r="D52" s="37"/>
      <c r="E52" s="38" t="s">
        <v>175</v>
      </c>
      <c r="F52" s="38" t="s">
        <v>110</v>
      </c>
      <c r="G52" s="38"/>
      <c r="H52" s="38"/>
      <c r="I52" s="38"/>
      <c r="J52" s="38"/>
      <c r="K52" s="38"/>
      <c r="L52" s="38"/>
      <c r="M52" s="38"/>
      <c r="N52" s="38"/>
      <c r="O52" s="38"/>
      <c r="P52" s="38"/>
    </row>
    <row r="53">
      <c r="A53" s="36" t="s">
        <v>101</v>
      </c>
      <c r="B53" s="37" t="s">
        <v>180</v>
      </c>
      <c r="C53" s="17" t="s">
        <v>131</v>
      </c>
      <c r="D53" s="37"/>
      <c r="E53" s="38" t="s">
        <v>175</v>
      </c>
      <c r="F53" s="38" t="s">
        <v>110</v>
      </c>
      <c r="G53" s="38"/>
      <c r="H53" s="38"/>
      <c r="I53" s="38"/>
      <c r="J53" s="38"/>
      <c r="K53" s="38"/>
      <c r="L53" s="38"/>
      <c r="M53" s="38"/>
      <c r="N53" s="38"/>
      <c r="O53" s="38"/>
      <c r="P53" s="38"/>
    </row>
    <row r="54">
      <c r="A54" s="36" t="s">
        <v>101</v>
      </c>
      <c r="B54" s="37" t="s">
        <v>181</v>
      </c>
      <c r="C54" s="17" t="s">
        <v>133</v>
      </c>
      <c r="D54" s="37"/>
      <c r="E54" s="38" t="s">
        <v>175</v>
      </c>
      <c r="F54" s="38" t="s">
        <v>110</v>
      </c>
      <c r="G54" s="38"/>
      <c r="H54" s="38"/>
      <c r="I54" s="38"/>
      <c r="J54" s="38"/>
      <c r="K54" s="38"/>
      <c r="L54" s="38"/>
      <c r="M54" s="38"/>
      <c r="N54" s="38"/>
      <c r="O54" s="38"/>
      <c r="P54" s="38"/>
    </row>
    <row r="55">
      <c r="A55" s="36" t="s">
        <v>101</v>
      </c>
      <c r="B55" s="37" t="s">
        <v>182</v>
      </c>
      <c r="C55" s="17" t="s">
        <v>183</v>
      </c>
      <c r="D55" s="37"/>
      <c r="E55" s="38" t="s">
        <v>175</v>
      </c>
      <c r="F55" s="38" t="s">
        <v>110</v>
      </c>
      <c r="G55" s="38"/>
      <c r="H55" s="38"/>
      <c r="I55" s="38"/>
      <c r="J55" s="38"/>
      <c r="K55" s="38"/>
      <c r="L55" s="38"/>
      <c r="M55" s="38"/>
      <c r="N55" s="38"/>
      <c r="O55" s="38"/>
      <c r="P55" s="38"/>
    </row>
    <row r="56">
      <c r="A56" s="36"/>
      <c r="B56" s="37"/>
      <c r="C56" s="17"/>
      <c r="D56" s="37"/>
      <c r="E56" s="38"/>
      <c r="F56" s="38"/>
      <c r="G56" s="38"/>
      <c r="H56" s="38"/>
      <c r="I56" s="38"/>
      <c r="J56" s="38"/>
      <c r="K56" s="38"/>
      <c r="L56" s="38"/>
      <c r="M56" s="38"/>
      <c r="N56" s="38"/>
      <c r="O56" s="38"/>
      <c r="P56" s="38"/>
    </row>
    <row r="57">
      <c r="A57" s="36" t="s">
        <v>101</v>
      </c>
      <c r="B57" s="37" t="s">
        <v>184</v>
      </c>
      <c r="C57" s="17" t="s">
        <v>118</v>
      </c>
      <c r="D57" s="37"/>
      <c r="E57" s="38" t="s">
        <v>185</v>
      </c>
      <c r="F57" s="38" t="s">
        <v>110</v>
      </c>
      <c r="G57" s="38"/>
      <c r="H57" s="38"/>
      <c r="I57" s="38"/>
      <c r="J57" s="38"/>
      <c r="K57" s="38"/>
      <c r="L57" s="38"/>
      <c r="M57" s="38"/>
      <c r="N57" s="38"/>
      <c r="O57" s="38"/>
      <c r="P57" s="38"/>
    </row>
    <row r="58">
      <c r="A58" s="36" t="s">
        <v>101</v>
      </c>
      <c r="B58" s="37" t="s">
        <v>186</v>
      </c>
      <c r="C58" s="17" t="s">
        <v>121</v>
      </c>
      <c r="D58" s="37"/>
      <c r="E58" s="38" t="s">
        <v>185</v>
      </c>
      <c r="F58" s="38" t="s">
        <v>110</v>
      </c>
      <c r="G58" s="38"/>
      <c r="H58" s="38"/>
      <c r="I58" s="38"/>
      <c r="J58" s="38"/>
      <c r="K58" s="38"/>
      <c r="L58" s="38"/>
      <c r="M58" s="38"/>
      <c r="N58" s="38"/>
      <c r="O58" s="38"/>
      <c r="P58" s="38"/>
    </row>
    <row r="59">
      <c r="A59" s="36" t="s">
        <v>101</v>
      </c>
      <c r="B59" s="37" t="s">
        <v>187</v>
      </c>
      <c r="C59" s="17" t="s">
        <v>123</v>
      </c>
      <c r="D59" s="37"/>
      <c r="E59" s="38" t="s">
        <v>185</v>
      </c>
      <c r="F59" s="38" t="s">
        <v>110</v>
      </c>
      <c r="G59" s="38"/>
      <c r="H59" s="38"/>
      <c r="I59" s="38"/>
      <c r="J59" s="38"/>
      <c r="K59" s="38"/>
      <c r="L59" s="38"/>
      <c r="M59" s="38"/>
      <c r="N59" s="38"/>
      <c r="O59" s="38"/>
      <c r="P59" s="38"/>
    </row>
    <row r="60">
      <c r="A60" s="36" t="s">
        <v>101</v>
      </c>
      <c r="B60" s="37" t="s">
        <v>188</v>
      </c>
      <c r="C60" s="17" t="s">
        <v>125</v>
      </c>
      <c r="D60" s="37"/>
      <c r="E60" s="38" t="s">
        <v>185</v>
      </c>
      <c r="F60" s="38" t="s">
        <v>110</v>
      </c>
      <c r="G60" s="38"/>
      <c r="H60" s="38"/>
      <c r="I60" s="38"/>
      <c r="J60" s="38"/>
      <c r="K60" s="38"/>
      <c r="L60" s="38"/>
      <c r="M60" s="38"/>
      <c r="N60" s="38"/>
      <c r="O60" s="38"/>
      <c r="P60" s="38"/>
    </row>
    <row r="61">
      <c r="A61" s="36" t="s">
        <v>101</v>
      </c>
      <c r="B61" s="37" t="s">
        <v>189</v>
      </c>
      <c r="C61" s="17" t="s">
        <v>127</v>
      </c>
      <c r="D61" s="37"/>
      <c r="E61" s="38" t="s">
        <v>185</v>
      </c>
      <c r="F61" s="38" t="s">
        <v>110</v>
      </c>
      <c r="G61" s="38"/>
      <c r="H61" s="38"/>
      <c r="I61" s="38"/>
      <c r="J61" s="38"/>
      <c r="K61" s="38"/>
      <c r="L61" s="38"/>
      <c r="M61" s="38"/>
      <c r="N61" s="38"/>
      <c r="O61" s="38"/>
      <c r="P61" s="38"/>
    </row>
    <row r="62">
      <c r="A62" s="36" t="s">
        <v>101</v>
      </c>
      <c r="B62" s="37" t="s">
        <v>190</v>
      </c>
      <c r="C62" s="17" t="s">
        <v>129</v>
      </c>
      <c r="D62" s="37"/>
      <c r="E62" s="38" t="s">
        <v>185</v>
      </c>
      <c r="F62" s="38" t="s">
        <v>110</v>
      </c>
      <c r="G62" s="38"/>
      <c r="H62" s="38"/>
      <c r="I62" s="38"/>
      <c r="J62" s="38"/>
      <c r="K62" s="38"/>
      <c r="L62" s="38"/>
      <c r="M62" s="38"/>
      <c r="N62" s="38"/>
      <c r="O62" s="38"/>
      <c r="P62" s="38"/>
    </row>
    <row r="63">
      <c r="A63" s="36" t="s">
        <v>101</v>
      </c>
      <c r="B63" s="37" t="s">
        <v>191</v>
      </c>
      <c r="C63" s="17" t="s">
        <v>131</v>
      </c>
      <c r="D63" s="37"/>
      <c r="E63" s="38" t="s">
        <v>185</v>
      </c>
      <c r="F63" s="38" t="s">
        <v>110</v>
      </c>
      <c r="G63" s="38"/>
      <c r="H63" s="38"/>
      <c r="I63" s="38"/>
      <c r="J63" s="38"/>
      <c r="K63" s="38"/>
      <c r="L63" s="38"/>
      <c r="M63" s="38"/>
      <c r="N63" s="38"/>
      <c r="O63" s="38"/>
      <c r="P63" s="38"/>
    </row>
    <row r="64">
      <c r="A64" s="36" t="s">
        <v>101</v>
      </c>
      <c r="B64" s="37" t="s">
        <v>192</v>
      </c>
      <c r="C64" s="17" t="s">
        <v>133</v>
      </c>
      <c r="D64" s="37"/>
      <c r="E64" s="38" t="s">
        <v>185</v>
      </c>
      <c r="F64" s="38" t="s">
        <v>110</v>
      </c>
      <c r="G64" s="38"/>
      <c r="H64" s="38"/>
      <c r="I64" s="38"/>
      <c r="J64" s="38"/>
      <c r="K64" s="38"/>
      <c r="L64" s="38"/>
      <c r="M64" s="38"/>
      <c r="N64" s="38"/>
      <c r="O64" s="38"/>
      <c r="P64" s="38"/>
    </row>
    <row r="65">
      <c r="A65" s="36" t="s">
        <v>101</v>
      </c>
      <c r="B65" s="37" t="s">
        <v>193</v>
      </c>
      <c r="C65" s="17" t="s">
        <v>183</v>
      </c>
      <c r="D65" s="37"/>
      <c r="E65" s="38" t="s">
        <v>185</v>
      </c>
      <c r="F65" s="38" t="s">
        <v>110</v>
      </c>
      <c r="G65" s="38"/>
      <c r="H65" s="38"/>
      <c r="I65" s="38"/>
      <c r="J65" s="38"/>
      <c r="K65" s="38"/>
      <c r="L65" s="38"/>
      <c r="M65" s="38"/>
      <c r="N65" s="38"/>
      <c r="O65" s="38"/>
      <c r="P65" s="38"/>
    </row>
    <row r="66">
      <c r="A66" s="36"/>
      <c r="B66" s="37"/>
      <c r="C66" s="17"/>
      <c r="D66" s="37"/>
      <c r="E66" s="38"/>
      <c r="F66" s="38"/>
      <c r="G66" s="38"/>
      <c r="H66" s="38"/>
      <c r="I66" s="38"/>
      <c r="J66" s="38"/>
      <c r="K66" s="38"/>
      <c r="L66" s="38"/>
      <c r="M66" s="38"/>
      <c r="N66" s="38"/>
      <c r="O66" s="38"/>
      <c r="P66" s="38"/>
    </row>
    <row r="67">
      <c r="A67" s="36" t="s">
        <v>101</v>
      </c>
      <c r="B67" s="37" t="s">
        <v>194</v>
      </c>
      <c r="C67" s="17" t="s">
        <v>118</v>
      </c>
      <c r="D67" s="37"/>
      <c r="E67" s="38" t="s">
        <v>195</v>
      </c>
      <c r="F67" s="38" t="s">
        <v>110</v>
      </c>
      <c r="G67" s="38"/>
      <c r="H67" s="38"/>
      <c r="I67" s="38"/>
      <c r="J67" s="38"/>
      <c r="K67" s="38"/>
      <c r="L67" s="38"/>
      <c r="M67" s="38"/>
      <c r="N67" s="38"/>
      <c r="O67" s="38"/>
      <c r="P67" s="38"/>
    </row>
    <row r="68">
      <c r="A68" s="36" t="s">
        <v>101</v>
      </c>
      <c r="B68" s="37" t="s">
        <v>196</v>
      </c>
      <c r="C68" s="17" t="s">
        <v>121</v>
      </c>
      <c r="D68" s="37"/>
      <c r="E68" s="38" t="s">
        <v>195</v>
      </c>
      <c r="F68" s="38" t="s">
        <v>110</v>
      </c>
      <c r="G68" s="38"/>
      <c r="H68" s="38"/>
      <c r="I68" s="38"/>
      <c r="J68" s="38"/>
      <c r="K68" s="38"/>
      <c r="L68" s="38"/>
      <c r="M68" s="38"/>
      <c r="N68" s="38"/>
      <c r="O68" s="38"/>
      <c r="P68" s="38"/>
    </row>
    <row r="69">
      <c r="A69" s="36" t="s">
        <v>101</v>
      </c>
      <c r="B69" s="37" t="s">
        <v>197</v>
      </c>
      <c r="C69" s="17" t="s">
        <v>123</v>
      </c>
      <c r="D69" s="37"/>
      <c r="E69" s="38" t="s">
        <v>195</v>
      </c>
      <c r="F69" s="38" t="s">
        <v>110</v>
      </c>
      <c r="G69" s="38"/>
      <c r="H69" s="38"/>
      <c r="I69" s="38"/>
      <c r="J69" s="38"/>
      <c r="K69" s="38"/>
      <c r="L69" s="38"/>
      <c r="M69" s="38"/>
      <c r="N69" s="38"/>
      <c r="O69" s="38"/>
      <c r="P69" s="38"/>
    </row>
    <row r="70">
      <c r="A70" s="36" t="s">
        <v>101</v>
      </c>
      <c r="B70" s="37" t="s">
        <v>198</v>
      </c>
      <c r="C70" s="17" t="s">
        <v>125</v>
      </c>
      <c r="D70" s="37"/>
      <c r="E70" s="38" t="s">
        <v>195</v>
      </c>
      <c r="F70" s="38" t="s">
        <v>110</v>
      </c>
      <c r="G70" s="38"/>
      <c r="H70" s="38"/>
      <c r="I70" s="38"/>
      <c r="J70" s="38"/>
      <c r="K70" s="38"/>
      <c r="L70" s="38"/>
      <c r="M70" s="38"/>
      <c r="N70" s="38"/>
      <c r="O70" s="38"/>
      <c r="P70" s="38"/>
    </row>
    <row r="71">
      <c r="A71" s="36" t="s">
        <v>101</v>
      </c>
      <c r="B71" s="37" t="s">
        <v>199</v>
      </c>
      <c r="C71" s="17" t="s">
        <v>127</v>
      </c>
      <c r="D71" s="37"/>
      <c r="E71" s="38" t="s">
        <v>195</v>
      </c>
      <c r="F71" s="38" t="s">
        <v>110</v>
      </c>
      <c r="G71" s="38"/>
      <c r="H71" s="38"/>
      <c r="I71" s="38"/>
      <c r="J71" s="38"/>
      <c r="K71" s="38"/>
      <c r="L71" s="38"/>
      <c r="M71" s="38"/>
      <c r="N71" s="38"/>
      <c r="O71" s="38"/>
      <c r="P71" s="38"/>
    </row>
    <row r="72">
      <c r="A72" s="36" t="s">
        <v>101</v>
      </c>
      <c r="B72" s="37" t="s">
        <v>200</v>
      </c>
      <c r="C72" s="17" t="s">
        <v>129</v>
      </c>
      <c r="D72" s="37"/>
      <c r="E72" s="38" t="s">
        <v>195</v>
      </c>
      <c r="F72" s="38" t="s">
        <v>110</v>
      </c>
      <c r="G72" s="38"/>
      <c r="H72" s="38"/>
      <c r="I72" s="38"/>
      <c r="J72" s="38"/>
      <c r="K72" s="38"/>
      <c r="L72" s="38"/>
      <c r="M72" s="38"/>
      <c r="N72" s="38"/>
      <c r="O72" s="38"/>
      <c r="P72" s="38"/>
    </row>
    <row r="73">
      <c r="A73" s="36" t="s">
        <v>101</v>
      </c>
      <c r="B73" s="37" t="s">
        <v>201</v>
      </c>
      <c r="C73" s="17" t="s">
        <v>131</v>
      </c>
      <c r="D73" s="37"/>
      <c r="E73" s="38" t="s">
        <v>195</v>
      </c>
      <c r="F73" s="38" t="s">
        <v>110</v>
      </c>
      <c r="G73" s="38"/>
      <c r="H73" s="38"/>
      <c r="I73" s="38"/>
      <c r="J73" s="38"/>
      <c r="K73" s="38"/>
      <c r="L73" s="38"/>
      <c r="M73" s="38"/>
      <c r="N73" s="38"/>
      <c r="O73" s="38"/>
      <c r="P73" s="38"/>
    </row>
    <row r="74">
      <c r="A74" s="36" t="s">
        <v>101</v>
      </c>
      <c r="B74" s="37" t="s">
        <v>202</v>
      </c>
      <c r="C74" s="17" t="s">
        <v>133</v>
      </c>
      <c r="D74" s="37"/>
      <c r="E74" s="38" t="s">
        <v>195</v>
      </c>
      <c r="F74" s="38" t="s">
        <v>110</v>
      </c>
      <c r="G74" s="38"/>
      <c r="H74" s="38"/>
      <c r="I74" s="38"/>
      <c r="J74" s="38"/>
      <c r="K74" s="38"/>
      <c r="L74" s="38"/>
      <c r="M74" s="38"/>
      <c r="N74" s="38"/>
      <c r="O74" s="38"/>
      <c r="P74" s="38"/>
    </row>
    <row r="75">
      <c r="A75" s="36" t="s">
        <v>101</v>
      </c>
      <c r="B75" s="37" t="s">
        <v>203</v>
      </c>
      <c r="C75" s="17" t="s">
        <v>204</v>
      </c>
      <c r="D75" s="37"/>
      <c r="E75" s="38" t="s">
        <v>195</v>
      </c>
      <c r="F75" s="38" t="s">
        <v>110</v>
      </c>
      <c r="G75" s="38"/>
      <c r="H75" s="38"/>
      <c r="I75" s="38"/>
      <c r="J75" s="38"/>
      <c r="K75" s="38"/>
      <c r="L75" s="38"/>
      <c r="M75" s="38"/>
      <c r="N75" s="38"/>
      <c r="O75" s="38"/>
      <c r="P75" s="38"/>
    </row>
    <row r="76">
      <c r="A76" s="36" t="s">
        <v>101</v>
      </c>
      <c r="B76" s="37" t="s">
        <v>205</v>
      </c>
      <c r="C76" s="17" t="s">
        <v>206</v>
      </c>
      <c r="D76" s="37"/>
      <c r="E76" s="38" t="s">
        <v>195</v>
      </c>
      <c r="F76" s="38" t="s">
        <v>110</v>
      </c>
      <c r="G76" s="38"/>
      <c r="H76" s="38"/>
      <c r="I76" s="38"/>
      <c r="J76" s="38"/>
      <c r="K76" s="38"/>
      <c r="L76" s="38"/>
      <c r="M76" s="38"/>
      <c r="N76" s="38"/>
      <c r="O76" s="38"/>
      <c r="P76" s="38"/>
    </row>
    <row r="77">
      <c r="A77" s="36"/>
      <c r="B77" s="37"/>
      <c r="C77" s="17"/>
      <c r="D77" s="37"/>
      <c r="E77" s="38"/>
      <c r="F77" s="38"/>
      <c r="G77" s="38"/>
      <c r="H77" s="38"/>
      <c r="I77" s="38"/>
      <c r="J77" s="38"/>
      <c r="K77" s="38"/>
      <c r="L77" s="38"/>
      <c r="M77" s="38"/>
      <c r="N77" s="38"/>
      <c r="O77" s="38"/>
      <c r="P77" s="38"/>
    </row>
    <row r="78">
      <c r="A78" s="36" t="s">
        <v>101</v>
      </c>
      <c r="B78" s="37" t="s">
        <v>207</v>
      </c>
      <c r="C78" s="17" t="s">
        <v>121</v>
      </c>
      <c r="D78" s="37"/>
      <c r="E78" s="38" t="s">
        <v>208</v>
      </c>
      <c r="F78" s="38" t="s">
        <v>110</v>
      </c>
      <c r="G78" s="38"/>
      <c r="H78" s="38"/>
      <c r="I78" s="38"/>
      <c r="J78" s="38"/>
      <c r="K78" s="38"/>
      <c r="L78" s="38"/>
      <c r="M78" s="38"/>
      <c r="N78" s="38"/>
      <c r="O78" s="38"/>
      <c r="P78" s="38"/>
    </row>
    <row r="79">
      <c r="A79" s="36" t="s">
        <v>101</v>
      </c>
      <c r="B79" s="37" t="s">
        <v>209</v>
      </c>
      <c r="C79" s="17" t="s">
        <v>123</v>
      </c>
      <c r="D79" s="37"/>
      <c r="E79" s="38" t="s">
        <v>208</v>
      </c>
      <c r="F79" s="38" t="s">
        <v>110</v>
      </c>
      <c r="G79" s="38"/>
      <c r="H79" s="38"/>
      <c r="I79" s="38"/>
      <c r="J79" s="38"/>
      <c r="K79" s="38"/>
      <c r="L79" s="38"/>
      <c r="M79" s="38"/>
      <c r="N79" s="38"/>
      <c r="O79" s="38"/>
      <c r="P79" s="38"/>
    </row>
    <row r="80">
      <c r="A80" s="36" t="s">
        <v>101</v>
      </c>
      <c r="B80" s="37" t="s">
        <v>210</v>
      </c>
      <c r="C80" s="17" t="s">
        <v>125</v>
      </c>
      <c r="D80" s="37"/>
      <c r="E80" s="38" t="s">
        <v>208</v>
      </c>
      <c r="F80" s="38" t="s">
        <v>110</v>
      </c>
      <c r="G80" s="38"/>
      <c r="H80" s="38"/>
      <c r="I80" s="38"/>
      <c r="J80" s="38"/>
      <c r="K80" s="38"/>
      <c r="L80" s="38"/>
      <c r="M80" s="38"/>
      <c r="N80" s="38"/>
      <c r="O80" s="38"/>
      <c r="P80" s="38"/>
    </row>
    <row r="81">
      <c r="A81" s="36" t="s">
        <v>101</v>
      </c>
      <c r="B81" s="37" t="s">
        <v>211</v>
      </c>
      <c r="C81" s="17" t="s">
        <v>127</v>
      </c>
      <c r="D81" s="37"/>
      <c r="E81" s="38" t="s">
        <v>208</v>
      </c>
      <c r="F81" s="38" t="s">
        <v>110</v>
      </c>
      <c r="G81" s="38"/>
      <c r="H81" s="38"/>
      <c r="I81" s="38"/>
      <c r="J81" s="38"/>
      <c r="K81" s="38"/>
      <c r="L81" s="38"/>
      <c r="M81" s="38"/>
      <c r="N81" s="38"/>
      <c r="O81" s="38"/>
      <c r="P81" s="38"/>
    </row>
    <row r="82">
      <c r="A82" s="36" t="s">
        <v>101</v>
      </c>
      <c r="B82" s="37" t="s">
        <v>212</v>
      </c>
      <c r="C82" s="17" t="s">
        <v>129</v>
      </c>
      <c r="D82" s="37"/>
      <c r="E82" s="38" t="s">
        <v>208</v>
      </c>
      <c r="F82" s="38" t="s">
        <v>110</v>
      </c>
      <c r="G82" s="38"/>
      <c r="H82" s="38"/>
      <c r="I82" s="38"/>
      <c r="J82" s="38"/>
      <c r="K82" s="38"/>
      <c r="L82" s="38"/>
      <c r="M82" s="38"/>
      <c r="N82" s="38"/>
      <c r="O82" s="38"/>
      <c r="P82" s="38"/>
    </row>
    <row r="83">
      <c r="A83" s="36" t="s">
        <v>101</v>
      </c>
      <c r="B83" s="37" t="s">
        <v>213</v>
      </c>
      <c r="C83" s="17" t="s">
        <v>131</v>
      </c>
      <c r="D83" s="37"/>
      <c r="E83" s="38" t="s">
        <v>208</v>
      </c>
      <c r="F83" s="38" t="s">
        <v>110</v>
      </c>
      <c r="G83" s="38"/>
      <c r="H83" s="38"/>
      <c r="I83" s="38"/>
      <c r="J83" s="38"/>
      <c r="K83" s="38"/>
      <c r="L83" s="38"/>
      <c r="M83" s="38"/>
      <c r="N83" s="38"/>
      <c r="O83" s="38"/>
      <c r="P83" s="38"/>
    </row>
    <row r="84">
      <c r="A84" s="36" t="s">
        <v>101</v>
      </c>
      <c r="B84" s="37" t="s">
        <v>214</v>
      </c>
      <c r="C84" s="17" t="s">
        <v>133</v>
      </c>
      <c r="D84" s="37"/>
      <c r="E84" s="38" t="s">
        <v>208</v>
      </c>
      <c r="F84" s="38" t="s">
        <v>110</v>
      </c>
      <c r="G84" s="38"/>
      <c r="H84" s="38"/>
      <c r="I84" s="38"/>
      <c r="J84" s="38"/>
      <c r="K84" s="38"/>
      <c r="L84" s="38"/>
      <c r="M84" s="38"/>
      <c r="N84" s="38"/>
      <c r="O84" s="38"/>
      <c r="P84" s="38"/>
    </row>
    <row r="85">
      <c r="A85" s="36" t="s">
        <v>101</v>
      </c>
      <c r="B85" s="37" t="s">
        <v>215</v>
      </c>
      <c r="C85" s="17" t="s">
        <v>183</v>
      </c>
      <c r="D85" s="37"/>
      <c r="E85" s="38" t="s">
        <v>208</v>
      </c>
      <c r="F85" s="38" t="s">
        <v>110</v>
      </c>
      <c r="G85" s="38"/>
      <c r="H85" s="38"/>
      <c r="I85" s="38"/>
      <c r="J85" s="38"/>
      <c r="K85" s="38"/>
      <c r="L85" s="38"/>
      <c r="M85" s="38"/>
      <c r="N85" s="38"/>
      <c r="O85" s="38"/>
      <c r="P85" s="38"/>
    </row>
    <row r="86">
      <c r="A86" s="36"/>
      <c r="B86" s="37"/>
      <c r="C86" s="17"/>
      <c r="D86" s="37"/>
      <c r="E86" s="38"/>
      <c r="F86" s="38"/>
      <c r="G86" s="38"/>
      <c r="H86" s="38"/>
      <c r="I86" s="38"/>
      <c r="J86" s="38"/>
      <c r="K86" s="38"/>
      <c r="L86" s="38"/>
      <c r="M86" s="38"/>
      <c r="N86" s="38"/>
      <c r="O86" s="38"/>
      <c r="P86" s="38"/>
    </row>
    <row r="87">
      <c r="A87" s="36"/>
      <c r="B87" s="37"/>
      <c r="C87" s="17"/>
      <c r="D87" s="37"/>
      <c r="E87" s="38"/>
      <c r="F87" s="38"/>
      <c r="G87" s="38"/>
      <c r="H87" s="38"/>
      <c r="I87" s="38"/>
      <c r="J87" s="38"/>
      <c r="K87" s="38"/>
      <c r="L87" s="38"/>
      <c r="M87" s="38"/>
      <c r="N87" s="38"/>
      <c r="O87" s="38"/>
      <c r="P87" s="38"/>
    </row>
    <row r="88">
      <c r="A88" s="36"/>
      <c r="B88" s="37"/>
      <c r="C88" s="17"/>
      <c r="D88" s="37"/>
      <c r="E88" s="38"/>
      <c r="F88" s="38"/>
      <c r="G88" s="38"/>
      <c r="H88" s="38"/>
      <c r="I88" s="38"/>
      <c r="J88" s="38"/>
      <c r="K88" s="38"/>
      <c r="L88" s="38"/>
      <c r="M88" s="38"/>
      <c r="N88" s="38"/>
      <c r="O88" s="38"/>
      <c r="P88" s="38"/>
    </row>
    <row r="89">
      <c r="A89" s="36"/>
      <c r="B89" s="37"/>
      <c r="C89" s="17"/>
      <c r="D89" s="37"/>
      <c r="E89" s="38"/>
      <c r="F89" s="38"/>
      <c r="G89" s="38"/>
      <c r="H89" s="38"/>
      <c r="I89" s="38"/>
      <c r="J89" s="38"/>
      <c r="K89" s="38"/>
      <c r="L89" s="38"/>
      <c r="M89" s="38"/>
      <c r="N89" s="38"/>
      <c r="O89" s="38"/>
      <c r="P89" s="38"/>
    </row>
    <row r="90">
      <c r="A90" s="36"/>
      <c r="B90" s="37"/>
      <c r="C90" s="17"/>
      <c r="D90" s="37"/>
      <c r="E90" s="38"/>
      <c r="F90" s="38"/>
      <c r="G90" s="38"/>
      <c r="H90" s="38"/>
      <c r="I90" s="38"/>
      <c r="J90" s="38"/>
      <c r="K90" s="38"/>
      <c r="L90" s="38"/>
      <c r="M90" s="38"/>
      <c r="N90" s="38"/>
      <c r="O90" s="38"/>
      <c r="P90" s="38"/>
    </row>
    <row r="91">
      <c r="A91" s="36"/>
      <c r="B91" s="37"/>
      <c r="C91" s="17"/>
      <c r="D91" s="37"/>
      <c r="E91" s="38"/>
      <c r="F91" s="38"/>
      <c r="G91" s="38"/>
      <c r="H91" s="38"/>
      <c r="I91" s="38"/>
      <c r="J91" s="38"/>
      <c r="K91" s="38"/>
      <c r="L91" s="38"/>
      <c r="M91" s="38"/>
      <c r="N91" s="38"/>
      <c r="O91" s="38"/>
      <c r="P91" s="38"/>
    </row>
    <row r="92">
      <c r="A92" s="36"/>
      <c r="B92" s="37"/>
      <c r="C92" s="17"/>
      <c r="D92" s="37"/>
      <c r="E92" s="38"/>
      <c r="F92" s="38"/>
      <c r="G92" s="38"/>
      <c r="H92" s="38"/>
      <c r="I92" s="38"/>
      <c r="J92" s="38"/>
      <c r="K92" s="38"/>
      <c r="L92" s="38"/>
      <c r="M92" s="38"/>
      <c r="N92" s="38"/>
      <c r="O92" s="38"/>
      <c r="P92" s="38"/>
    </row>
    <row r="93">
      <c r="A93" s="36"/>
      <c r="B93" s="37"/>
      <c r="C93" s="17"/>
      <c r="D93" s="37"/>
      <c r="E93" s="38"/>
      <c r="F93" s="38"/>
      <c r="G93" s="38"/>
      <c r="H93" s="38"/>
      <c r="I93" s="38"/>
      <c r="J93" s="38"/>
      <c r="K93" s="38"/>
      <c r="L93" s="38"/>
      <c r="M93" s="38"/>
      <c r="N93" s="38"/>
      <c r="O93" s="38"/>
      <c r="P93" s="38"/>
    </row>
    <row r="94">
      <c r="A94" s="36"/>
      <c r="B94" s="37"/>
      <c r="C94" s="17"/>
      <c r="D94" s="37"/>
      <c r="E94" s="38"/>
      <c r="F94" s="38"/>
      <c r="G94" s="38"/>
      <c r="H94" s="38"/>
      <c r="I94" s="38"/>
      <c r="J94" s="38"/>
      <c r="K94" s="38"/>
      <c r="L94" s="38"/>
      <c r="M94" s="38"/>
      <c r="N94" s="38"/>
      <c r="O94" s="38"/>
      <c r="P94" s="38"/>
    </row>
    <row r="95">
      <c r="A95" s="36"/>
      <c r="B95" s="37"/>
      <c r="C95" s="17"/>
      <c r="D95" s="37"/>
      <c r="E95" s="38"/>
      <c r="F95" s="38"/>
      <c r="G95" s="38"/>
      <c r="H95" s="38"/>
      <c r="I95" s="38"/>
      <c r="J95" s="38"/>
      <c r="K95" s="38"/>
      <c r="L95" s="38"/>
      <c r="M95" s="38"/>
      <c r="N95" s="38"/>
      <c r="O95" s="38"/>
      <c r="P95" s="38"/>
    </row>
    <row r="96">
      <c r="A96" s="36"/>
      <c r="B96" s="37"/>
      <c r="C96" s="17"/>
      <c r="D96" s="37"/>
      <c r="E96" s="38"/>
      <c r="F96" s="38"/>
      <c r="G96" s="38"/>
      <c r="H96" s="38"/>
      <c r="I96" s="38"/>
      <c r="J96" s="38"/>
      <c r="K96" s="38"/>
      <c r="L96" s="38"/>
      <c r="M96" s="38"/>
      <c r="N96" s="38"/>
      <c r="O96" s="38"/>
      <c r="P96" s="38"/>
    </row>
    <row r="97">
      <c r="A97" s="36"/>
      <c r="B97" s="37"/>
      <c r="C97" s="17"/>
      <c r="D97" s="37"/>
      <c r="E97" s="38"/>
      <c r="F97" s="38"/>
      <c r="G97" s="38"/>
      <c r="H97" s="38"/>
      <c r="I97" s="38"/>
      <c r="J97" s="38"/>
      <c r="K97" s="38"/>
      <c r="L97" s="38"/>
      <c r="M97" s="38"/>
      <c r="N97" s="38"/>
      <c r="O97" s="38"/>
      <c r="P97" s="38"/>
    </row>
    <row r="98">
      <c r="A98" s="36"/>
      <c r="B98" s="37"/>
      <c r="C98" s="17"/>
      <c r="D98" s="37"/>
      <c r="E98" s="38"/>
      <c r="F98" s="38"/>
      <c r="G98" s="38"/>
      <c r="H98" s="38"/>
      <c r="I98" s="38"/>
      <c r="J98" s="38"/>
      <c r="K98" s="38"/>
      <c r="L98" s="38"/>
      <c r="M98" s="38"/>
      <c r="N98" s="38"/>
      <c r="O98" s="38"/>
      <c r="P98" s="38"/>
    </row>
    <row r="99">
      <c r="A99" s="36"/>
      <c r="B99" s="37"/>
      <c r="C99" s="17"/>
      <c r="D99" s="37"/>
      <c r="E99" s="38"/>
      <c r="F99" s="38"/>
      <c r="G99" s="38"/>
      <c r="H99" s="38"/>
      <c r="I99" s="38"/>
      <c r="J99" s="38"/>
      <c r="K99" s="38"/>
      <c r="L99" s="38"/>
      <c r="M99" s="38"/>
      <c r="N99" s="38"/>
      <c r="O99" s="38"/>
      <c r="P99" s="38"/>
    </row>
    <row r="100">
      <c r="A100" s="36"/>
      <c r="B100" s="37"/>
      <c r="C100" s="17"/>
      <c r="D100" s="37"/>
      <c r="E100" s="38"/>
      <c r="F100" s="38"/>
      <c r="G100" s="38"/>
      <c r="H100" s="38"/>
      <c r="I100" s="38"/>
      <c r="J100" s="38"/>
      <c r="K100" s="38"/>
      <c r="L100" s="38"/>
      <c r="M100" s="38"/>
      <c r="N100" s="38"/>
      <c r="O100" s="38"/>
      <c r="P100" s="38"/>
    </row>
    <row r="101">
      <c r="A101" s="36"/>
      <c r="B101" s="37"/>
      <c r="C101" s="17"/>
      <c r="D101" s="37"/>
      <c r="E101" s="38"/>
      <c r="F101" s="38"/>
      <c r="G101" s="38"/>
      <c r="H101" s="38"/>
      <c r="I101" s="38"/>
      <c r="J101" s="38"/>
      <c r="K101" s="38"/>
      <c r="L101" s="38"/>
      <c r="M101" s="38"/>
      <c r="N101" s="38"/>
      <c r="O101" s="38"/>
      <c r="P101" s="38"/>
    </row>
    <row r="102">
      <c r="A102" s="36"/>
      <c r="B102" s="37"/>
      <c r="C102" s="17"/>
      <c r="D102" s="37"/>
      <c r="E102" s="38"/>
      <c r="F102" s="38"/>
      <c r="G102" s="38"/>
      <c r="H102" s="38"/>
      <c r="I102" s="38"/>
      <c r="J102" s="38"/>
      <c r="K102" s="38"/>
      <c r="L102" s="38"/>
      <c r="M102" s="38"/>
      <c r="N102" s="38"/>
      <c r="O102" s="38"/>
      <c r="P102" s="38"/>
    </row>
    <row r="103">
      <c r="A103" s="36"/>
      <c r="B103" s="37"/>
      <c r="C103" s="17"/>
      <c r="D103" s="37"/>
      <c r="E103" s="38"/>
      <c r="F103" s="38"/>
      <c r="G103" s="38"/>
      <c r="H103" s="38"/>
      <c r="I103" s="38"/>
      <c r="J103" s="38"/>
      <c r="K103" s="38"/>
      <c r="L103" s="38"/>
      <c r="M103" s="38"/>
      <c r="N103" s="38"/>
      <c r="O103" s="38"/>
      <c r="P103" s="38"/>
    </row>
    <row r="104">
      <c r="A104" s="36"/>
      <c r="B104" s="37"/>
      <c r="C104" s="17"/>
      <c r="D104" s="37"/>
      <c r="E104" s="38"/>
      <c r="F104" s="38"/>
      <c r="G104" s="38"/>
      <c r="H104" s="38"/>
      <c r="I104" s="38"/>
      <c r="J104" s="38"/>
      <c r="K104" s="38"/>
      <c r="L104" s="38"/>
      <c r="M104" s="38"/>
      <c r="N104" s="38"/>
      <c r="O104" s="38"/>
      <c r="P104" s="38"/>
    </row>
    <row r="105">
      <c r="A105" s="36"/>
      <c r="B105" s="37"/>
      <c r="C105" s="17"/>
      <c r="D105" s="37"/>
      <c r="E105" s="38"/>
      <c r="F105" s="38"/>
      <c r="G105" s="38"/>
      <c r="H105" s="38"/>
      <c r="I105" s="38"/>
      <c r="J105" s="38"/>
      <c r="K105" s="38"/>
      <c r="L105" s="38"/>
      <c r="M105" s="38"/>
      <c r="N105" s="38"/>
      <c r="O105" s="38"/>
      <c r="P105" s="38"/>
    </row>
    <row r="106">
      <c r="A106" s="36"/>
      <c r="B106" s="37"/>
      <c r="C106" s="17"/>
      <c r="D106" s="37"/>
      <c r="E106" s="38"/>
      <c r="F106" s="38"/>
      <c r="G106" s="38"/>
      <c r="H106" s="38"/>
      <c r="I106" s="38"/>
      <c r="J106" s="38"/>
      <c r="K106" s="38"/>
      <c r="L106" s="38"/>
      <c r="M106" s="38"/>
      <c r="N106" s="38"/>
      <c r="O106" s="38"/>
      <c r="P106" s="38"/>
    </row>
    <row r="107">
      <c r="A107" s="36"/>
      <c r="B107" s="37"/>
      <c r="C107" s="17"/>
      <c r="D107" s="37"/>
      <c r="E107" s="38"/>
      <c r="F107" s="38"/>
      <c r="G107" s="38"/>
      <c r="H107" s="38"/>
      <c r="I107" s="38"/>
      <c r="J107" s="38"/>
      <c r="K107" s="38"/>
      <c r="L107" s="38"/>
      <c r="M107" s="38"/>
      <c r="N107" s="38"/>
      <c r="O107" s="38"/>
      <c r="P107" s="38"/>
    </row>
    <row r="108">
      <c r="A108" s="36"/>
      <c r="B108" s="37"/>
      <c r="C108" s="17"/>
      <c r="D108" s="37"/>
      <c r="E108" s="38"/>
      <c r="F108" s="38"/>
      <c r="G108" s="38"/>
      <c r="H108" s="38"/>
      <c r="I108" s="38"/>
      <c r="J108" s="38"/>
      <c r="K108" s="38"/>
      <c r="L108" s="38"/>
      <c r="M108" s="38"/>
      <c r="N108" s="38"/>
      <c r="O108" s="38"/>
      <c r="P108" s="38"/>
    </row>
    <row r="109">
      <c r="A109" s="36"/>
      <c r="B109" s="37"/>
      <c r="C109" s="17"/>
      <c r="D109" s="37"/>
      <c r="E109" s="38"/>
      <c r="F109" s="38"/>
      <c r="G109" s="38"/>
      <c r="H109" s="38"/>
      <c r="I109" s="38"/>
      <c r="J109" s="38"/>
      <c r="K109" s="38"/>
      <c r="L109" s="38"/>
      <c r="M109" s="38"/>
      <c r="N109" s="38"/>
      <c r="O109" s="38"/>
      <c r="P109" s="38"/>
    </row>
    <row r="110">
      <c r="A110" s="36"/>
      <c r="B110" s="37"/>
      <c r="C110" s="17"/>
      <c r="D110" s="37"/>
      <c r="E110" s="38"/>
      <c r="F110" s="38"/>
      <c r="G110" s="38"/>
      <c r="H110" s="38"/>
      <c r="I110" s="38"/>
      <c r="J110" s="38"/>
      <c r="K110" s="38"/>
      <c r="L110" s="38"/>
      <c r="M110" s="38"/>
      <c r="N110" s="38"/>
      <c r="O110" s="38"/>
      <c r="P110" s="38"/>
    </row>
    <row r="111">
      <c r="A111" s="36"/>
      <c r="B111" s="37"/>
      <c r="C111" s="17"/>
      <c r="D111" s="37"/>
      <c r="E111" s="38"/>
      <c r="F111" s="38"/>
      <c r="G111" s="38"/>
      <c r="H111" s="38"/>
      <c r="I111" s="38"/>
      <c r="J111" s="38"/>
      <c r="K111" s="38"/>
      <c r="L111" s="38"/>
      <c r="M111" s="38"/>
      <c r="N111" s="38"/>
      <c r="O111" s="38"/>
      <c r="P111" s="38"/>
    </row>
    <row r="112">
      <c r="A112" s="36"/>
      <c r="B112" s="37"/>
      <c r="C112" s="17"/>
      <c r="D112" s="37"/>
      <c r="E112" s="38"/>
      <c r="F112" s="38"/>
      <c r="G112" s="38"/>
      <c r="H112" s="38"/>
      <c r="I112" s="38"/>
      <c r="J112" s="38"/>
      <c r="K112" s="38"/>
      <c r="L112" s="38"/>
      <c r="M112" s="38"/>
      <c r="N112" s="38"/>
      <c r="O112" s="38"/>
      <c r="P112" s="38"/>
    </row>
    <row r="113">
      <c r="A113" s="36"/>
      <c r="B113" s="37"/>
      <c r="C113" s="17"/>
      <c r="D113" s="37"/>
      <c r="E113" s="38"/>
      <c r="F113" s="38"/>
      <c r="G113" s="38"/>
      <c r="H113" s="38"/>
      <c r="I113" s="38"/>
      <c r="J113" s="38"/>
      <c r="K113" s="38"/>
      <c r="L113" s="38"/>
      <c r="M113" s="38"/>
      <c r="N113" s="38"/>
      <c r="O113" s="38"/>
      <c r="P113" s="38"/>
    </row>
    <row r="114">
      <c r="A114" s="36"/>
      <c r="B114" s="37"/>
      <c r="C114" s="17"/>
      <c r="D114" s="37"/>
      <c r="E114" s="38"/>
      <c r="F114" s="38"/>
      <c r="G114" s="38"/>
      <c r="H114" s="38"/>
      <c r="I114" s="38"/>
      <c r="J114" s="38"/>
      <c r="K114" s="38"/>
      <c r="L114" s="38"/>
      <c r="M114" s="38"/>
      <c r="N114" s="38"/>
      <c r="O114" s="38"/>
      <c r="P114" s="38"/>
    </row>
    <row r="115">
      <c r="A115" s="36"/>
      <c r="B115" s="37"/>
      <c r="C115" s="17"/>
      <c r="D115" s="37"/>
      <c r="E115" s="38"/>
      <c r="F115" s="38"/>
      <c r="G115" s="38"/>
      <c r="H115" s="38"/>
      <c r="I115" s="38"/>
      <c r="J115" s="38"/>
      <c r="K115" s="38"/>
      <c r="L115" s="38"/>
      <c r="M115" s="38"/>
      <c r="N115" s="38"/>
      <c r="O115" s="38"/>
      <c r="P115" s="38"/>
    </row>
    <row r="116">
      <c r="A116" s="36"/>
      <c r="B116" s="37"/>
      <c r="C116" s="17"/>
      <c r="D116" s="37"/>
      <c r="E116" s="38"/>
      <c r="F116" s="38"/>
      <c r="G116" s="38"/>
      <c r="H116" s="38"/>
      <c r="I116" s="38"/>
      <c r="J116" s="38"/>
      <c r="K116" s="38"/>
      <c r="L116" s="38"/>
      <c r="M116" s="38"/>
      <c r="N116" s="38"/>
      <c r="O116" s="38"/>
      <c r="P116" s="38"/>
    </row>
    <row r="117">
      <c r="A117" s="36"/>
      <c r="B117" s="37"/>
      <c r="C117" s="17"/>
      <c r="D117" s="37"/>
      <c r="E117" s="38"/>
      <c r="F117" s="38"/>
      <c r="G117" s="38"/>
      <c r="H117" s="38"/>
      <c r="I117" s="38"/>
      <c r="J117" s="38"/>
      <c r="K117" s="38"/>
      <c r="L117" s="38"/>
      <c r="M117" s="38"/>
      <c r="N117" s="38"/>
      <c r="O117" s="38"/>
      <c r="P117" s="38"/>
    </row>
    <row r="118">
      <c r="A118" s="36"/>
      <c r="B118" s="37"/>
      <c r="C118" s="17"/>
      <c r="D118" s="37"/>
      <c r="E118" s="38"/>
      <c r="F118" s="38"/>
      <c r="G118" s="38"/>
      <c r="H118" s="38"/>
      <c r="I118" s="38"/>
      <c r="J118" s="38"/>
      <c r="K118" s="38"/>
      <c r="L118" s="38"/>
      <c r="M118" s="38"/>
      <c r="N118" s="38"/>
      <c r="O118" s="38"/>
      <c r="P118" s="38"/>
    </row>
    <row r="119">
      <c r="A119" s="36"/>
      <c r="B119" s="37"/>
      <c r="C119" s="17"/>
      <c r="D119" s="37"/>
      <c r="E119" s="38"/>
      <c r="F119" s="38"/>
      <c r="G119" s="38"/>
      <c r="H119" s="38"/>
      <c r="I119" s="38"/>
      <c r="J119" s="38"/>
      <c r="K119" s="38"/>
      <c r="L119" s="38"/>
      <c r="M119" s="38"/>
      <c r="N119" s="38"/>
      <c r="O119" s="38"/>
      <c r="P119" s="38"/>
    </row>
    <row r="120">
      <c r="A120" s="36"/>
      <c r="B120" s="37"/>
      <c r="C120" s="17"/>
      <c r="D120" s="37"/>
      <c r="E120" s="38"/>
      <c r="F120" s="38"/>
      <c r="G120" s="38"/>
      <c r="H120" s="38"/>
      <c r="I120" s="38"/>
      <c r="J120" s="38"/>
      <c r="K120" s="38"/>
      <c r="L120" s="38"/>
      <c r="M120" s="38"/>
      <c r="N120" s="38"/>
      <c r="O120" s="38"/>
      <c r="P120" s="38"/>
    </row>
    <row r="121">
      <c r="A121" s="36"/>
      <c r="B121" s="37"/>
      <c r="C121" s="17"/>
      <c r="D121" s="37"/>
      <c r="E121" s="38"/>
      <c r="F121" s="38"/>
      <c r="G121" s="38"/>
      <c r="H121" s="38"/>
      <c r="I121" s="38"/>
      <c r="J121" s="38"/>
      <c r="K121" s="38"/>
      <c r="L121" s="38"/>
      <c r="M121" s="38"/>
      <c r="N121" s="38"/>
      <c r="O121" s="38"/>
      <c r="P121" s="38"/>
    </row>
    <row r="122">
      <c r="A122" s="36"/>
      <c r="B122" s="37"/>
      <c r="C122" s="17"/>
      <c r="D122" s="37"/>
      <c r="E122" s="38"/>
      <c r="F122" s="38"/>
      <c r="G122" s="38"/>
      <c r="H122" s="38"/>
      <c r="I122" s="38"/>
      <c r="J122" s="38"/>
      <c r="K122" s="38"/>
      <c r="L122" s="38"/>
      <c r="M122" s="38"/>
      <c r="N122" s="38"/>
      <c r="O122" s="38"/>
      <c r="P122" s="38"/>
    </row>
    <row r="123">
      <c r="A123" s="36"/>
      <c r="B123" s="37"/>
      <c r="C123" s="17"/>
      <c r="D123" s="37"/>
      <c r="E123" s="38"/>
      <c r="F123" s="38"/>
      <c r="G123" s="38"/>
      <c r="H123" s="38"/>
      <c r="I123" s="38"/>
      <c r="J123" s="38"/>
      <c r="K123" s="38"/>
      <c r="L123" s="38"/>
      <c r="M123" s="38"/>
      <c r="N123" s="38"/>
      <c r="O123" s="38"/>
      <c r="P123" s="38"/>
    </row>
    <row r="124">
      <c r="A124" s="36"/>
      <c r="B124" s="37"/>
      <c r="C124" s="17"/>
      <c r="D124" s="37"/>
      <c r="E124" s="38"/>
      <c r="F124" s="38"/>
      <c r="G124" s="38"/>
      <c r="H124" s="38"/>
      <c r="I124" s="38"/>
      <c r="J124" s="38"/>
      <c r="K124" s="38"/>
      <c r="L124" s="38"/>
      <c r="M124" s="38"/>
      <c r="N124" s="38"/>
      <c r="O124" s="38"/>
      <c r="P124" s="38"/>
    </row>
    <row r="125">
      <c r="A125" s="36"/>
      <c r="B125" s="37"/>
      <c r="C125" s="17"/>
      <c r="D125" s="37"/>
      <c r="E125" s="38"/>
      <c r="F125" s="38"/>
      <c r="G125" s="38"/>
      <c r="H125" s="38"/>
      <c r="I125" s="38"/>
      <c r="J125" s="38"/>
      <c r="K125" s="38"/>
      <c r="L125" s="38"/>
      <c r="M125" s="38"/>
      <c r="N125" s="38"/>
      <c r="O125" s="38"/>
      <c r="P125" s="38"/>
    </row>
    <row r="126">
      <c r="A126" s="36"/>
      <c r="B126" s="37"/>
      <c r="C126" s="17"/>
      <c r="D126" s="37"/>
      <c r="E126" s="38"/>
      <c r="F126" s="38"/>
      <c r="G126" s="38"/>
      <c r="H126" s="38"/>
      <c r="I126" s="38"/>
      <c r="J126" s="38"/>
      <c r="K126" s="38"/>
      <c r="L126" s="38"/>
      <c r="M126" s="38"/>
      <c r="N126" s="38"/>
      <c r="O126" s="38"/>
      <c r="P126" s="38"/>
    </row>
    <row r="127">
      <c r="A127" s="36"/>
      <c r="B127" s="37"/>
      <c r="C127" s="17"/>
      <c r="D127" s="37"/>
      <c r="E127" s="38"/>
      <c r="F127" s="38"/>
      <c r="G127" s="38"/>
      <c r="H127" s="38"/>
      <c r="I127" s="38"/>
      <c r="J127" s="38"/>
      <c r="K127" s="38"/>
      <c r="L127" s="38"/>
      <c r="M127" s="38"/>
      <c r="N127" s="38"/>
      <c r="O127" s="38"/>
      <c r="P127" s="38"/>
    </row>
    <row r="128">
      <c r="A128" s="36"/>
      <c r="B128" s="37"/>
      <c r="C128" s="17"/>
      <c r="D128" s="37"/>
      <c r="E128" s="38"/>
      <c r="F128" s="38"/>
      <c r="G128" s="38"/>
      <c r="H128" s="38"/>
      <c r="I128" s="38"/>
      <c r="J128" s="38"/>
      <c r="K128" s="38"/>
      <c r="L128" s="38"/>
      <c r="M128" s="38"/>
      <c r="N128" s="38"/>
      <c r="O128" s="38"/>
      <c r="P128" s="38"/>
    </row>
    <row r="129">
      <c r="A129" s="36"/>
      <c r="B129" s="37"/>
      <c r="C129" s="17"/>
      <c r="D129" s="37"/>
      <c r="E129" s="38"/>
      <c r="F129" s="38"/>
      <c r="G129" s="38"/>
      <c r="H129" s="38"/>
      <c r="I129" s="38"/>
      <c r="J129" s="38"/>
      <c r="K129" s="38"/>
      <c r="L129" s="38"/>
      <c r="M129" s="38"/>
      <c r="N129" s="38"/>
      <c r="O129" s="38"/>
      <c r="P129" s="38"/>
    </row>
    <row r="130">
      <c r="A130" s="36"/>
      <c r="B130" s="37"/>
      <c r="C130" s="17"/>
      <c r="D130" s="37"/>
      <c r="E130" s="38"/>
      <c r="F130" s="38"/>
      <c r="G130" s="38"/>
      <c r="H130" s="38"/>
      <c r="I130" s="38"/>
      <c r="J130" s="38"/>
      <c r="K130" s="38"/>
      <c r="L130" s="38"/>
      <c r="M130" s="38"/>
      <c r="N130" s="38"/>
      <c r="O130" s="38"/>
      <c r="P130" s="38"/>
    </row>
    <row r="131">
      <c r="A131" s="36"/>
      <c r="B131" s="37"/>
      <c r="C131" s="17"/>
      <c r="D131" s="37"/>
      <c r="E131" s="38"/>
      <c r="F131" s="38"/>
      <c r="G131" s="38"/>
      <c r="H131" s="38"/>
      <c r="I131" s="38"/>
      <c r="J131" s="38"/>
      <c r="K131" s="38"/>
      <c r="L131" s="38"/>
      <c r="M131" s="38"/>
      <c r="N131" s="38"/>
      <c r="O131" s="38"/>
      <c r="P131" s="38"/>
    </row>
    <row r="132">
      <c r="A132" s="36"/>
      <c r="B132" s="37"/>
      <c r="C132" s="17"/>
      <c r="D132" s="37"/>
      <c r="E132" s="38"/>
      <c r="F132" s="38"/>
      <c r="G132" s="38"/>
      <c r="H132" s="38"/>
      <c r="I132" s="38"/>
      <c r="J132" s="38"/>
      <c r="K132" s="38"/>
      <c r="L132" s="38"/>
      <c r="M132" s="38"/>
      <c r="N132" s="38"/>
      <c r="O132" s="38"/>
      <c r="P132" s="38"/>
    </row>
    <row r="133">
      <c r="A133" s="36"/>
      <c r="B133" s="37"/>
      <c r="C133" s="17"/>
      <c r="D133" s="37"/>
      <c r="E133" s="38"/>
      <c r="F133" s="38"/>
      <c r="G133" s="38"/>
      <c r="H133" s="38"/>
      <c r="I133" s="38"/>
      <c r="J133" s="38"/>
      <c r="K133" s="38"/>
      <c r="L133" s="38"/>
      <c r="M133" s="38"/>
      <c r="N133" s="38"/>
      <c r="O133" s="38"/>
      <c r="P133" s="38"/>
    </row>
    <row r="134">
      <c r="A134" s="36"/>
      <c r="B134" s="37"/>
      <c r="C134" s="17"/>
      <c r="D134" s="37"/>
      <c r="E134" s="38"/>
      <c r="F134" s="38"/>
      <c r="G134" s="38"/>
      <c r="H134" s="38"/>
      <c r="I134" s="38"/>
      <c r="J134" s="38"/>
      <c r="K134" s="38"/>
      <c r="L134" s="38"/>
      <c r="M134" s="38"/>
      <c r="N134" s="38"/>
      <c r="O134" s="38"/>
      <c r="P134" s="38"/>
    </row>
    <row r="135">
      <c r="A135" s="36"/>
      <c r="B135" s="37"/>
      <c r="C135" s="17"/>
      <c r="D135" s="37"/>
      <c r="E135" s="38"/>
      <c r="F135" s="38"/>
      <c r="G135" s="38"/>
      <c r="H135" s="38"/>
      <c r="I135" s="38"/>
      <c r="J135" s="38"/>
      <c r="K135" s="38"/>
      <c r="L135" s="38"/>
      <c r="M135" s="38"/>
      <c r="N135" s="38"/>
      <c r="O135" s="38"/>
      <c r="P135" s="38"/>
    </row>
    <row r="136">
      <c r="A136" s="36"/>
      <c r="B136" s="37"/>
      <c r="C136" s="17"/>
      <c r="D136" s="37"/>
      <c r="E136" s="38"/>
      <c r="F136" s="38"/>
      <c r="G136" s="38"/>
      <c r="H136" s="38"/>
      <c r="I136" s="38"/>
      <c r="J136" s="38"/>
      <c r="K136" s="38"/>
      <c r="L136" s="38"/>
      <c r="M136" s="38"/>
      <c r="N136" s="38"/>
      <c r="O136" s="38"/>
      <c r="P136" s="38"/>
    </row>
    <row r="137">
      <c r="A137" s="36"/>
      <c r="B137" s="37"/>
      <c r="C137" s="17"/>
      <c r="D137" s="37"/>
      <c r="E137" s="38"/>
      <c r="F137" s="38"/>
      <c r="G137" s="38"/>
      <c r="H137" s="38"/>
      <c r="I137" s="38"/>
      <c r="J137" s="38"/>
      <c r="K137" s="38"/>
      <c r="L137" s="38"/>
      <c r="M137" s="38"/>
      <c r="N137" s="38"/>
      <c r="O137" s="38"/>
      <c r="P137" s="38"/>
    </row>
    <row r="138">
      <c r="A138" s="36"/>
      <c r="B138" s="37"/>
      <c r="C138" s="17"/>
      <c r="D138" s="37"/>
      <c r="E138" s="38"/>
      <c r="F138" s="38"/>
      <c r="G138" s="38"/>
      <c r="H138" s="38"/>
      <c r="I138" s="38"/>
      <c r="J138" s="38"/>
      <c r="K138" s="38"/>
      <c r="L138" s="38"/>
      <c r="M138" s="38"/>
      <c r="N138" s="38"/>
      <c r="O138" s="38"/>
      <c r="P138" s="38"/>
    </row>
    <row r="139">
      <c r="A139" s="36"/>
      <c r="B139" s="37"/>
      <c r="C139" s="17"/>
      <c r="D139" s="37"/>
      <c r="E139" s="38"/>
      <c r="F139" s="38"/>
      <c r="G139" s="38"/>
      <c r="H139" s="38"/>
      <c r="I139" s="38"/>
      <c r="J139" s="38"/>
      <c r="K139" s="38"/>
      <c r="L139" s="38"/>
      <c r="M139" s="38"/>
      <c r="N139" s="38"/>
      <c r="O139" s="38"/>
      <c r="P139" s="38"/>
    </row>
    <row r="140">
      <c r="A140" s="36"/>
      <c r="B140" s="37"/>
      <c r="C140" s="17"/>
      <c r="D140" s="37"/>
      <c r="E140" s="38"/>
      <c r="F140" s="38"/>
      <c r="G140" s="38"/>
      <c r="H140" s="38"/>
      <c r="I140" s="38"/>
      <c r="J140" s="38"/>
      <c r="K140" s="38"/>
      <c r="L140" s="38"/>
      <c r="M140" s="38"/>
      <c r="N140" s="38"/>
      <c r="O140" s="38"/>
      <c r="P140" s="38"/>
    </row>
    <row r="141">
      <c r="A141" s="36"/>
      <c r="B141" s="37"/>
      <c r="C141" s="17"/>
      <c r="D141" s="37"/>
      <c r="E141" s="38"/>
      <c r="F141" s="38"/>
      <c r="G141" s="38"/>
      <c r="H141" s="38"/>
      <c r="I141" s="38"/>
      <c r="J141" s="38"/>
      <c r="K141" s="38"/>
      <c r="L141" s="38"/>
      <c r="M141" s="38"/>
      <c r="N141" s="38"/>
      <c r="O141" s="38"/>
      <c r="P141" s="38"/>
    </row>
    <row r="142">
      <c r="A142" s="36"/>
      <c r="B142" s="37"/>
      <c r="C142" s="17"/>
      <c r="D142" s="37"/>
      <c r="E142" s="38"/>
      <c r="F142" s="38"/>
      <c r="G142" s="38"/>
      <c r="H142" s="38"/>
      <c r="I142" s="38"/>
      <c r="J142" s="38"/>
      <c r="K142" s="38"/>
      <c r="L142" s="38"/>
      <c r="M142" s="38"/>
      <c r="N142" s="38"/>
      <c r="O142" s="38"/>
      <c r="P142" s="38"/>
    </row>
    <row r="143">
      <c r="A143" s="36"/>
      <c r="B143" s="37"/>
      <c r="C143" s="17"/>
      <c r="D143" s="37"/>
      <c r="E143" s="38"/>
      <c r="F143" s="38"/>
      <c r="G143" s="38"/>
      <c r="H143" s="38"/>
      <c r="I143" s="38"/>
      <c r="J143" s="38"/>
      <c r="K143" s="38"/>
      <c r="L143" s="38"/>
      <c r="M143" s="38"/>
      <c r="N143" s="38"/>
      <c r="O143" s="38"/>
      <c r="P143" s="38"/>
    </row>
    <row r="144">
      <c r="A144" s="36"/>
      <c r="B144" s="37"/>
      <c r="C144" s="17"/>
      <c r="D144" s="37"/>
      <c r="E144" s="38"/>
      <c r="F144" s="38"/>
      <c r="G144" s="38"/>
      <c r="H144" s="38"/>
      <c r="I144" s="38"/>
      <c r="J144" s="38"/>
      <c r="K144" s="38"/>
      <c r="L144" s="38"/>
      <c r="M144" s="38"/>
      <c r="N144" s="38"/>
      <c r="O144" s="38"/>
      <c r="P144" s="38"/>
    </row>
    <row r="145">
      <c r="A145" s="36"/>
      <c r="B145" s="37"/>
      <c r="C145" s="17"/>
      <c r="D145" s="37"/>
      <c r="E145" s="38"/>
      <c r="F145" s="38"/>
      <c r="G145" s="38"/>
      <c r="H145" s="38"/>
      <c r="I145" s="38"/>
      <c r="J145" s="38"/>
      <c r="K145" s="38"/>
      <c r="L145" s="38"/>
      <c r="M145" s="38"/>
      <c r="N145" s="38"/>
      <c r="O145" s="38"/>
      <c r="P145" s="38"/>
    </row>
    <row r="146">
      <c r="A146" s="36"/>
      <c r="B146" s="37"/>
      <c r="C146" s="17"/>
      <c r="D146" s="37"/>
      <c r="E146" s="38"/>
      <c r="F146" s="38"/>
      <c r="G146" s="38"/>
      <c r="H146" s="38"/>
      <c r="I146" s="38"/>
      <c r="J146" s="38"/>
      <c r="K146" s="38"/>
      <c r="L146" s="38"/>
      <c r="M146" s="38"/>
      <c r="N146" s="38"/>
      <c r="O146" s="38"/>
      <c r="P146" s="38"/>
    </row>
    <row r="147">
      <c r="A147" s="36"/>
      <c r="B147" s="37"/>
      <c r="C147" s="17"/>
      <c r="D147" s="37"/>
      <c r="E147" s="38"/>
      <c r="F147" s="38"/>
      <c r="G147" s="38"/>
      <c r="H147" s="38"/>
      <c r="I147" s="38"/>
      <c r="J147" s="38"/>
      <c r="K147" s="38"/>
      <c r="L147" s="38"/>
      <c r="M147" s="38"/>
      <c r="N147" s="38"/>
      <c r="O147" s="38"/>
      <c r="P147" s="38"/>
    </row>
    <row r="148">
      <c r="A148" s="36"/>
      <c r="B148" s="37"/>
      <c r="C148" s="17"/>
      <c r="D148" s="37"/>
      <c r="E148" s="38"/>
      <c r="F148" s="38"/>
      <c r="G148" s="38"/>
      <c r="H148" s="38"/>
      <c r="I148" s="38"/>
      <c r="J148" s="38"/>
      <c r="K148" s="38"/>
      <c r="L148" s="38"/>
      <c r="M148" s="38"/>
      <c r="N148" s="38"/>
      <c r="O148" s="38"/>
      <c r="P148" s="38"/>
    </row>
    <row r="149">
      <c r="A149" s="36"/>
      <c r="B149" s="37"/>
      <c r="C149" s="17"/>
      <c r="D149" s="37"/>
      <c r="E149" s="38"/>
      <c r="F149" s="38"/>
      <c r="G149" s="38"/>
      <c r="H149" s="38"/>
      <c r="I149" s="38"/>
      <c r="J149" s="38"/>
      <c r="K149" s="38"/>
      <c r="L149" s="38"/>
      <c r="M149" s="38"/>
      <c r="N149" s="38"/>
      <c r="O149" s="38"/>
      <c r="P149" s="38"/>
    </row>
    <row r="150">
      <c r="A150" s="36"/>
      <c r="B150" s="37"/>
      <c r="C150" s="17"/>
      <c r="D150" s="37"/>
      <c r="E150" s="38"/>
      <c r="F150" s="38"/>
      <c r="G150" s="38"/>
      <c r="H150" s="38"/>
      <c r="I150" s="38"/>
      <c r="J150" s="38"/>
      <c r="K150" s="38"/>
      <c r="L150" s="38"/>
      <c r="M150" s="38"/>
      <c r="N150" s="38"/>
      <c r="O150" s="38"/>
      <c r="P150" s="38"/>
    </row>
    <row r="151">
      <c r="A151" s="36"/>
      <c r="B151" s="37"/>
      <c r="C151" s="17"/>
      <c r="D151" s="37"/>
      <c r="E151" s="38"/>
      <c r="F151" s="38"/>
      <c r="G151" s="38"/>
      <c r="H151" s="38"/>
      <c r="I151" s="38"/>
      <c r="J151" s="38"/>
      <c r="K151" s="38"/>
      <c r="L151" s="38"/>
      <c r="M151" s="38"/>
      <c r="N151" s="38"/>
      <c r="O151" s="38"/>
      <c r="P151" s="38"/>
    </row>
    <row r="152">
      <c r="A152" s="36"/>
      <c r="B152" s="37"/>
      <c r="C152" s="17"/>
      <c r="D152" s="37"/>
      <c r="E152" s="38"/>
      <c r="F152" s="38"/>
      <c r="G152" s="38"/>
      <c r="H152" s="38"/>
      <c r="I152" s="38"/>
      <c r="J152" s="38"/>
      <c r="K152" s="38"/>
      <c r="L152" s="38"/>
      <c r="M152" s="38"/>
      <c r="N152" s="38"/>
      <c r="O152" s="38"/>
      <c r="P152" s="38"/>
    </row>
    <row r="153">
      <c r="A153" s="36"/>
      <c r="B153" s="37"/>
      <c r="C153" s="17"/>
      <c r="D153" s="37"/>
      <c r="E153" s="38"/>
      <c r="F153" s="38"/>
      <c r="G153" s="38"/>
      <c r="H153" s="38"/>
      <c r="I153" s="38"/>
      <c r="J153" s="38"/>
      <c r="K153" s="38"/>
      <c r="L153" s="38"/>
      <c r="M153" s="38"/>
      <c r="N153" s="38"/>
      <c r="O153" s="38"/>
      <c r="P153" s="38"/>
    </row>
    <row r="154">
      <c r="A154" s="36"/>
      <c r="B154" s="37"/>
      <c r="C154" s="17"/>
      <c r="D154" s="37"/>
      <c r="E154" s="38"/>
      <c r="F154" s="38"/>
      <c r="G154" s="38"/>
      <c r="H154" s="38"/>
      <c r="I154" s="38"/>
      <c r="J154" s="38"/>
      <c r="K154" s="38"/>
      <c r="L154" s="38"/>
      <c r="M154" s="38"/>
      <c r="N154" s="38"/>
      <c r="O154" s="38"/>
      <c r="P154" s="38"/>
    </row>
    <row r="155">
      <c r="A155" s="36"/>
      <c r="B155" s="37"/>
      <c r="C155" s="17"/>
      <c r="D155" s="37"/>
      <c r="E155" s="38"/>
      <c r="F155" s="38"/>
      <c r="G155" s="38"/>
      <c r="H155" s="38"/>
      <c r="I155" s="38"/>
      <c r="J155" s="38"/>
      <c r="K155" s="38"/>
      <c r="L155" s="38"/>
      <c r="M155" s="38"/>
      <c r="N155" s="38"/>
      <c r="O155" s="38"/>
      <c r="P155" s="38"/>
    </row>
    <row r="156">
      <c r="A156" s="36"/>
      <c r="B156" s="37"/>
      <c r="C156" s="17"/>
      <c r="D156" s="37"/>
      <c r="E156" s="38"/>
      <c r="F156" s="38"/>
      <c r="G156" s="38"/>
      <c r="H156" s="38"/>
      <c r="I156" s="38"/>
      <c r="J156" s="38"/>
      <c r="K156" s="38"/>
      <c r="L156" s="38"/>
      <c r="M156" s="38"/>
      <c r="N156" s="38"/>
      <c r="O156" s="38"/>
      <c r="P156" s="38"/>
    </row>
    <row r="157">
      <c r="A157" s="36"/>
      <c r="B157" s="37"/>
      <c r="C157" s="17"/>
      <c r="D157" s="37"/>
      <c r="E157" s="38"/>
      <c r="F157" s="38"/>
      <c r="G157" s="38"/>
      <c r="H157" s="38"/>
      <c r="I157" s="38"/>
      <c r="J157" s="38"/>
      <c r="K157" s="38"/>
      <c r="L157" s="38"/>
      <c r="M157" s="38"/>
      <c r="N157" s="38"/>
      <c r="O157" s="38"/>
      <c r="P157" s="38"/>
    </row>
    <row r="158">
      <c r="A158" s="36"/>
      <c r="B158" s="37"/>
      <c r="C158" s="17"/>
      <c r="D158" s="37"/>
      <c r="E158" s="38"/>
      <c r="F158" s="38"/>
      <c r="G158" s="38"/>
      <c r="H158" s="38"/>
      <c r="I158" s="38"/>
      <c r="J158" s="38"/>
      <c r="K158" s="38"/>
      <c r="L158" s="38"/>
      <c r="M158" s="38"/>
      <c r="N158" s="38"/>
      <c r="O158" s="38"/>
      <c r="P158" s="38"/>
    </row>
    <row r="159">
      <c r="A159" s="36"/>
      <c r="B159" s="37"/>
      <c r="C159" s="17"/>
      <c r="D159" s="37"/>
      <c r="E159" s="38"/>
      <c r="F159" s="38"/>
      <c r="G159" s="38"/>
      <c r="H159" s="38"/>
      <c r="I159" s="38"/>
      <c r="J159" s="38"/>
      <c r="K159" s="38"/>
      <c r="L159" s="38"/>
      <c r="M159" s="38"/>
      <c r="N159" s="38"/>
      <c r="O159" s="38"/>
      <c r="P159" s="38"/>
    </row>
    <row r="160">
      <c r="A160" s="36"/>
      <c r="B160" s="37"/>
      <c r="C160" s="17"/>
      <c r="D160" s="37"/>
      <c r="E160" s="38"/>
      <c r="F160" s="38"/>
      <c r="G160" s="38"/>
      <c r="H160" s="38"/>
      <c r="I160" s="38"/>
      <c r="J160" s="38"/>
      <c r="K160" s="38"/>
      <c r="L160" s="38"/>
      <c r="M160" s="38"/>
      <c r="N160" s="38"/>
      <c r="O160" s="38"/>
      <c r="P160" s="38"/>
    </row>
    <row r="161">
      <c r="A161" s="36"/>
      <c r="B161" s="37"/>
      <c r="C161" s="17"/>
      <c r="D161" s="37"/>
      <c r="E161" s="38"/>
      <c r="F161" s="38"/>
      <c r="G161" s="38"/>
      <c r="H161" s="38"/>
      <c r="I161" s="38"/>
      <c r="J161" s="38"/>
      <c r="K161" s="38"/>
      <c r="L161" s="38"/>
      <c r="M161" s="38"/>
      <c r="N161" s="38"/>
      <c r="O161" s="38"/>
      <c r="P161" s="38"/>
    </row>
    <row r="162">
      <c r="A162" s="36"/>
      <c r="B162" s="37"/>
      <c r="C162" s="17"/>
      <c r="D162" s="37"/>
      <c r="E162" s="38"/>
      <c r="F162" s="38"/>
      <c r="G162" s="38"/>
      <c r="H162" s="38"/>
      <c r="I162" s="38"/>
      <c r="J162" s="38"/>
      <c r="K162" s="38"/>
      <c r="L162" s="38"/>
      <c r="M162" s="38"/>
      <c r="N162" s="38"/>
      <c r="O162" s="38"/>
      <c r="P162" s="38"/>
    </row>
    <row r="163">
      <c r="A163" s="36"/>
      <c r="B163" s="37"/>
      <c r="C163" s="17"/>
      <c r="D163" s="37"/>
      <c r="E163" s="38"/>
      <c r="F163" s="38"/>
      <c r="G163" s="38"/>
      <c r="H163" s="38"/>
      <c r="I163" s="38"/>
      <c r="J163" s="38"/>
      <c r="K163" s="38"/>
      <c r="L163" s="38"/>
      <c r="M163" s="38"/>
      <c r="N163" s="38"/>
      <c r="O163" s="38"/>
      <c r="P163" s="38"/>
    </row>
    <row r="164">
      <c r="A164" s="36"/>
      <c r="B164" s="37"/>
      <c r="C164" s="17"/>
      <c r="D164" s="37"/>
      <c r="E164" s="38"/>
      <c r="F164" s="38"/>
      <c r="G164" s="38"/>
      <c r="H164" s="38"/>
      <c r="I164" s="38"/>
      <c r="J164" s="38"/>
      <c r="K164" s="38"/>
      <c r="L164" s="38"/>
      <c r="M164" s="38"/>
      <c r="N164" s="38"/>
      <c r="O164" s="38"/>
      <c r="P164" s="38"/>
    </row>
    <row r="165">
      <c r="A165" s="36"/>
      <c r="B165" s="37"/>
      <c r="C165" s="17"/>
      <c r="D165" s="37"/>
      <c r="E165" s="38"/>
      <c r="F165" s="38"/>
      <c r="G165" s="38"/>
      <c r="H165" s="38"/>
      <c r="I165" s="38"/>
      <c r="J165" s="38"/>
      <c r="K165" s="38"/>
      <c r="L165" s="38"/>
      <c r="M165" s="38"/>
      <c r="N165" s="38"/>
      <c r="O165" s="38"/>
      <c r="P165" s="38"/>
    </row>
    <row r="166">
      <c r="A166" s="36"/>
      <c r="B166" s="37"/>
      <c r="C166" s="17"/>
      <c r="D166" s="37"/>
      <c r="E166" s="38"/>
      <c r="F166" s="38"/>
      <c r="G166" s="38"/>
      <c r="H166" s="38"/>
      <c r="I166" s="38"/>
      <c r="J166" s="38"/>
      <c r="K166" s="38"/>
      <c r="L166" s="38"/>
      <c r="M166" s="38"/>
      <c r="N166" s="38"/>
      <c r="O166" s="38"/>
      <c r="P166" s="38"/>
    </row>
    <row r="167">
      <c r="A167" s="36"/>
      <c r="B167" s="37"/>
      <c r="C167" s="17"/>
      <c r="D167" s="37"/>
      <c r="E167" s="38"/>
      <c r="F167" s="38"/>
      <c r="G167" s="38"/>
      <c r="H167" s="38"/>
      <c r="I167" s="38"/>
      <c r="J167" s="38"/>
      <c r="K167" s="38"/>
      <c r="L167" s="38"/>
      <c r="M167" s="38"/>
      <c r="N167" s="38"/>
      <c r="O167" s="38"/>
      <c r="P167" s="38"/>
    </row>
    <row r="168">
      <c r="A168" s="36"/>
      <c r="B168" s="37"/>
      <c r="C168" s="17"/>
      <c r="D168" s="37"/>
      <c r="E168" s="38"/>
      <c r="F168" s="38"/>
      <c r="G168" s="38"/>
      <c r="H168" s="38"/>
      <c r="I168" s="38"/>
      <c r="J168" s="38"/>
      <c r="K168" s="38"/>
      <c r="L168" s="38"/>
      <c r="M168" s="38"/>
      <c r="N168" s="38"/>
      <c r="O168" s="38"/>
      <c r="P168" s="38"/>
    </row>
    <row r="169">
      <c r="A169" s="36"/>
      <c r="B169" s="37"/>
      <c r="C169" s="17"/>
      <c r="D169" s="37"/>
      <c r="E169" s="38"/>
      <c r="F169" s="38"/>
      <c r="G169" s="38"/>
      <c r="H169" s="38"/>
      <c r="I169" s="38"/>
      <c r="J169" s="38"/>
      <c r="K169" s="38"/>
      <c r="L169" s="38"/>
      <c r="M169" s="38"/>
      <c r="N169" s="38"/>
      <c r="O169" s="38"/>
      <c r="P169" s="38"/>
    </row>
    <row r="170">
      <c r="A170" s="36"/>
      <c r="B170" s="37"/>
      <c r="C170" s="17"/>
      <c r="D170" s="37"/>
      <c r="E170" s="38"/>
      <c r="F170" s="38"/>
      <c r="G170" s="38"/>
      <c r="H170" s="38"/>
      <c r="I170" s="38"/>
      <c r="J170" s="38"/>
      <c r="K170" s="38"/>
      <c r="L170" s="38"/>
      <c r="M170" s="38"/>
      <c r="N170" s="38"/>
      <c r="O170" s="38"/>
      <c r="P170" s="38"/>
    </row>
    <row r="171">
      <c r="A171" s="36"/>
      <c r="B171" s="37"/>
      <c r="C171" s="17"/>
      <c r="D171" s="37"/>
      <c r="E171" s="38"/>
      <c r="F171" s="38"/>
      <c r="G171" s="38"/>
      <c r="H171" s="38"/>
      <c r="I171" s="38"/>
      <c r="J171" s="38"/>
      <c r="K171" s="38"/>
      <c r="L171" s="38"/>
      <c r="M171" s="38"/>
      <c r="N171" s="38"/>
      <c r="O171" s="38"/>
      <c r="P171" s="38"/>
    </row>
    <row r="172">
      <c r="A172" s="36"/>
      <c r="B172" s="37"/>
      <c r="C172" s="17"/>
      <c r="D172" s="37"/>
      <c r="E172" s="38"/>
      <c r="F172" s="38"/>
      <c r="G172" s="38"/>
      <c r="H172" s="38"/>
      <c r="I172" s="38"/>
      <c r="J172" s="38"/>
      <c r="K172" s="38"/>
      <c r="L172" s="38"/>
      <c r="M172" s="38"/>
      <c r="N172" s="38"/>
      <c r="O172" s="38"/>
      <c r="P172" s="38"/>
    </row>
    <row r="173">
      <c r="A173" s="36"/>
      <c r="B173" s="37"/>
      <c r="C173" s="17"/>
      <c r="D173" s="37"/>
      <c r="E173" s="38"/>
      <c r="F173" s="38"/>
      <c r="G173" s="38"/>
      <c r="H173" s="38"/>
      <c r="I173" s="38"/>
      <c r="J173" s="38"/>
      <c r="K173" s="38"/>
      <c r="L173" s="38"/>
      <c r="M173" s="38"/>
      <c r="N173" s="38"/>
      <c r="O173" s="38"/>
      <c r="P173" s="38"/>
    </row>
    <row r="174">
      <c r="A174" s="36"/>
      <c r="B174" s="37"/>
      <c r="C174" s="17"/>
      <c r="D174" s="37"/>
      <c r="E174" s="38"/>
      <c r="F174" s="38"/>
      <c r="G174" s="38"/>
      <c r="H174" s="38"/>
      <c r="I174" s="38"/>
      <c r="J174" s="38"/>
      <c r="K174" s="38"/>
      <c r="L174" s="38"/>
      <c r="M174" s="38"/>
      <c r="N174" s="38"/>
      <c r="O174" s="38"/>
      <c r="P174" s="38"/>
    </row>
    <row r="175">
      <c r="A175" s="36"/>
      <c r="B175" s="37"/>
      <c r="C175" s="17"/>
      <c r="D175" s="37"/>
      <c r="E175" s="38"/>
      <c r="F175" s="38"/>
      <c r="G175" s="38"/>
      <c r="H175" s="38"/>
      <c r="I175" s="38"/>
      <c r="J175" s="38"/>
      <c r="K175" s="38"/>
      <c r="L175" s="38"/>
      <c r="M175" s="38"/>
      <c r="N175" s="38"/>
      <c r="O175" s="38"/>
      <c r="P175" s="38"/>
    </row>
    <row r="176">
      <c r="A176" s="36"/>
      <c r="B176" s="37"/>
      <c r="C176" s="17"/>
      <c r="D176" s="37"/>
      <c r="E176" s="38"/>
      <c r="F176" s="38"/>
      <c r="G176" s="38"/>
      <c r="H176" s="38"/>
      <c r="I176" s="38"/>
      <c r="J176" s="38"/>
      <c r="K176" s="38"/>
      <c r="L176" s="38"/>
      <c r="M176" s="38"/>
      <c r="N176" s="38"/>
      <c r="O176" s="38"/>
      <c r="P176" s="38"/>
    </row>
    <row r="177">
      <c r="A177" s="36"/>
      <c r="B177" s="37"/>
      <c r="C177" s="17"/>
      <c r="D177" s="37"/>
      <c r="E177" s="38"/>
      <c r="F177" s="38"/>
      <c r="G177" s="38"/>
      <c r="H177" s="38"/>
      <c r="I177" s="38"/>
      <c r="J177" s="38"/>
      <c r="K177" s="38"/>
      <c r="L177" s="38"/>
      <c r="M177" s="38"/>
      <c r="N177" s="38"/>
      <c r="O177" s="38"/>
      <c r="P177" s="38"/>
    </row>
    <row r="178">
      <c r="A178" s="36"/>
      <c r="B178" s="37"/>
      <c r="C178" s="17"/>
      <c r="D178" s="37"/>
      <c r="E178" s="38"/>
      <c r="F178" s="38"/>
      <c r="G178" s="38"/>
      <c r="H178" s="38"/>
      <c r="I178" s="38"/>
      <c r="J178" s="38"/>
      <c r="K178" s="38"/>
      <c r="L178" s="38"/>
      <c r="M178" s="38"/>
      <c r="N178" s="38"/>
      <c r="O178" s="38"/>
      <c r="P178" s="38"/>
    </row>
    <row r="179">
      <c r="A179" s="36"/>
      <c r="B179" s="37"/>
      <c r="C179" s="17"/>
      <c r="D179" s="37"/>
      <c r="E179" s="38"/>
      <c r="F179" s="38"/>
      <c r="G179" s="38"/>
      <c r="H179" s="38"/>
      <c r="I179" s="38"/>
      <c r="J179" s="38"/>
      <c r="K179" s="38"/>
      <c r="L179" s="38"/>
      <c r="M179" s="38"/>
      <c r="N179" s="38"/>
      <c r="O179" s="38"/>
      <c r="P179" s="38"/>
    </row>
    <row r="180">
      <c r="A180" s="36"/>
      <c r="B180" s="37"/>
      <c r="C180" s="17"/>
      <c r="D180" s="37"/>
      <c r="E180" s="38"/>
      <c r="F180" s="38"/>
      <c r="G180" s="38"/>
      <c r="H180" s="38"/>
      <c r="I180" s="38"/>
      <c r="J180" s="38"/>
      <c r="K180" s="38"/>
      <c r="L180" s="38"/>
      <c r="M180" s="38"/>
      <c r="N180" s="38"/>
      <c r="O180" s="38"/>
      <c r="P180" s="38"/>
    </row>
    <row r="181">
      <c r="A181" s="36"/>
      <c r="B181" s="37"/>
      <c r="C181" s="17"/>
      <c r="D181" s="37"/>
      <c r="E181" s="38"/>
      <c r="F181" s="38"/>
      <c r="G181" s="38"/>
      <c r="H181" s="38"/>
      <c r="I181" s="38"/>
      <c r="J181" s="38"/>
      <c r="K181" s="38"/>
      <c r="L181" s="38"/>
      <c r="M181" s="38"/>
      <c r="N181" s="38"/>
      <c r="O181" s="38"/>
      <c r="P181" s="38"/>
    </row>
    <row r="182">
      <c r="A182" s="36"/>
      <c r="B182" s="37"/>
      <c r="C182" s="17"/>
      <c r="D182" s="37"/>
      <c r="E182" s="38"/>
      <c r="F182" s="38"/>
      <c r="G182" s="38"/>
      <c r="H182" s="38"/>
      <c r="I182" s="38"/>
      <c r="J182" s="38"/>
      <c r="K182" s="38"/>
      <c r="L182" s="38"/>
      <c r="M182" s="38"/>
      <c r="N182" s="38"/>
      <c r="O182" s="38"/>
      <c r="P182" s="38"/>
    </row>
    <row r="183">
      <c r="A183" s="36"/>
      <c r="B183" s="37"/>
      <c r="C183" s="17"/>
      <c r="D183" s="37"/>
      <c r="E183" s="38"/>
      <c r="F183" s="38"/>
      <c r="G183" s="38"/>
      <c r="H183" s="38"/>
      <c r="I183" s="38"/>
      <c r="J183" s="38"/>
      <c r="K183" s="38"/>
      <c r="L183" s="38"/>
      <c r="M183" s="38"/>
      <c r="N183" s="38"/>
      <c r="O183" s="38"/>
      <c r="P183" s="38"/>
    </row>
    <row r="184">
      <c r="A184" s="36"/>
      <c r="B184" s="37"/>
      <c r="C184" s="17"/>
      <c r="D184" s="37"/>
      <c r="E184" s="38"/>
      <c r="F184" s="38"/>
      <c r="G184" s="38"/>
      <c r="H184" s="38"/>
      <c r="I184" s="38"/>
      <c r="J184" s="38"/>
      <c r="K184" s="38"/>
      <c r="L184" s="38"/>
      <c r="M184" s="38"/>
      <c r="N184" s="38"/>
      <c r="O184" s="38"/>
      <c r="P184" s="38"/>
    </row>
    <row r="185">
      <c r="A185" s="36"/>
      <c r="B185" s="37"/>
      <c r="C185" s="17"/>
      <c r="D185" s="37"/>
      <c r="E185" s="38"/>
      <c r="F185" s="38"/>
      <c r="G185" s="38"/>
      <c r="H185" s="38"/>
      <c r="I185" s="38"/>
      <c r="J185" s="38"/>
      <c r="K185" s="38"/>
      <c r="L185" s="38"/>
      <c r="M185" s="38"/>
      <c r="N185" s="38"/>
      <c r="O185" s="38"/>
      <c r="P185" s="38"/>
    </row>
    <row r="186">
      <c r="A186" s="36"/>
      <c r="B186" s="37"/>
      <c r="C186" s="17"/>
      <c r="D186" s="37"/>
      <c r="E186" s="38"/>
      <c r="F186" s="38"/>
      <c r="G186" s="38"/>
      <c r="H186" s="38"/>
      <c r="I186" s="38"/>
      <c r="J186" s="38"/>
      <c r="K186" s="38"/>
      <c r="L186" s="38"/>
      <c r="M186" s="38"/>
      <c r="N186" s="38"/>
      <c r="O186" s="38"/>
      <c r="P186" s="38"/>
    </row>
    <row r="187">
      <c r="A187" s="36"/>
      <c r="B187" s="37"/>
      <c r="C187" s="17"/>
      <c r="D187" s="37"/>
      <c r="E187" s="38"/>
      <c r="F187" s="38"/>
      <c r="G187" s="38"/>
      <c r="H187" s="38"/>
      <c r="I187" s="38"/>
      <c r="J187" s="38"/>
      <c r="K187" s="38"/>
      <c r="L187" s="38"/>
      <c r="M187" s="38"/>
      <c r="N187" s="38"/>
      <c r="O187" s="38"/>
      <c r="P187" s="38"/>
    </row>
    <row r="188">
      <c r="A188" s="36"/>
      <c r="B188" s="37"/>
      <c r="C188" s="17"/>
      <c r="D188" s="37"/>
      <c r="E188" s="38"/>
      <c r="F188" s="38"/>
      <c r="G188" s="38"/>
      <c r="H188" s="38"/>
      <c r="I188" s="38"/>
      <c r="J188" s="38"/>
      <c r="K188" s="38"/>
      <c r="L188" s="38"/>
      <c r="M188" s="38"/>
      <c r="N188" s="38"/>
      <c r="O188" s="38"/>
      <c r="P188" s="38"/>
    </row>
    <row r="189">
      <c r="A189" s="36"/>
      <c r="B189" s="37"/>
      <c r="C189" s="17"/>
      <c r="D189" s="37"/>
      <c r="E189" s="38"/>
      <c r="F189" s="38"/>
      <c r="G189" s="38"/>
      <c r="H189" s="38"/>
      <c r="I189" s="38"/>
      <c r="J189" s="38"/>
      <c r="K189" s="38"/>
      <c r="L189" s="38"/>
      <c r="M189" s="38"/>
      <c r="N189" s="38"/>
      <c r="O189" s="38"/>
      <c r="P189" s="38"/>
    </row>
    <row r="190">
      <c r="A190" s="36"/>
      <c r="B190" s="37"/>
      <c r="C190" s="17"/>
      <c r="D190" s="37"/>
      <c r="E190" s="38"/>
      <c r="F190" s="38"/>
      <c r="G190" s="38"/>
      <c r="H190" s="38"/>
      <c r="I190" s="38"/>
      <c r="J190" s="38"/>
      <c r="K190" s="38"/>
      <c r="L190" s="38"/>
      <c r="M190" s="38"/>
      <c r="N190" s="38"/>
      <c r="O190" s="38"/>
      <c r="P190" s="38"/>
    </row>
    <row r="191">
      <c r="A191" s="36"/>
      <c r="B191" s="37"/>
      <c r="C191" s="17"/>
      <c r="D191" s="37"/>
      <c r="E191" s="38"/>
      <c r="F191" s="38"/>
      <c r="G191" s="38"/>
      <c r="H191" s="38"/>
      <c r="I191" s="38"/>
      <c r="J191" s="38"/>
      <c r="K191" s="38"/>
      <c r="L191" s="38"/>
      <c r="M191" s="38"/>
      <c r="N191" s="38"/>
      <c r="O191" s="38"/>
      <c r="P191" s="38"/>
    </row>
    <row r="192">
      <c r="A192" s="36"/>
      <c r="B192" s="37"/>
      <c r="C192" s="17"/>
      <c r="D192" s="37"/>
      <c r="E192" s="38"/>
      <c r="F192" s="38"/>
      <c r="G192" s="38"/>
      <c r="H192" s="38"/>
      <c r="I192" s="38"/>
      <c r="J192" s="38"/>
      <c r="K192" s="38"/>
      <c r="L192" s="38"/>
      <c r="M192" s="38"/>
      <c r="N192" s="38"/>
      <c r="O192" s="38"/>
      <c r="P192" s="38"/>
    </row>
    <row r="193">
      <c r="A193" s="36"/>
      <c r="B193" s="37"/>
      <c r="C193" s="17"/>
      <c r="D193" s="37"/>
      <c r="E193" s="38"/>
      <c r="F193" s="38"/>
      <c r="G193" s="38"/>
      <c r="H193" s="38"/>
      <c r="I193" s="38"/>
      <c r="J193" s="38"/>
      <c r="K193" s="38"/>
      <c r="L193" s="38"/>
      <c r="M193" s="38"/>
      <c r="N193" s="38"/>
      <c r="O193" s="38"/>
      <c r="P193" s="38"/>
    </row>
    <row r="194">
      <c r="A194" s="36"/>
      <c r="B194" s="37"/>
      <c r="C194" s="17"/>
      <c r="D194" s="37"/>
      <c r="E194" s="38"/>
      <c r="F194" s="38"/>
      <c r="G194" s="38"/>
      <c r="H194" s="38"/>
      <c r="I194" s="38"/>
      <c r="J194" s="38"/>
      <c r="K194" s="38"/>
      <c r="L194" s="38"/>
      <c r="M194" s="38"/>
      <c r="N194" s="38"/>
      <c r="O194" s="38"/>
      <c r="P194" s="38"/>
    </row>
    <row r="195">
      <c r="A195" s="36"/>
      <c r="B195" s="37"/>
      <c r="C195" s="17"/>
      <c r="D195" s="37"/>
      <c r="E195" s="38"/>
      <c r="F195" s="38"/>
      <c r="G195" s="38"/>
      <c r="H195" s="38"/>
      <c r="I195" s="38"/>
      <c r="J195" s="38"/>
      <c r="K195" s="38"/>
      <c r="L195" s="38"/>
      <c r="M195" s="38"/>
      <c r="N195" s="38"/>
      <c r="O195" s="38"/>
      <c r="P195" s="38"/>
    </row>
    <row r="196">
      <c r="A196" s="36"/>
      <c r="B196" s="37"/>
      <c r="C196" s="17"/>
      <c r="D196" s="37"/>
      <c r="E196" s="38"/>
      <c r="F196" s="38"/>
      <c r="G196" s="38"/>
      <c r="H196" s="38"/>
      <c r="I196" s="38"/>
      <c r="J196" s="38"/>
      <c r="K196" s="38"/>
      <c r="L196" s="38"/>
      <c r="M196" s="38"/>
      <c r="N196" s="38"/>
      <c r="O196" s="38"/>
      <c r="P196" s="38"/>
    </row>
    <row r="197">
      <c r="A197" s="36"/>
      <c r="B197" s="37"/>
      <c r="C197" s="17"/>
      <c r="D197" s="37"/>
      <c r="E197" s="38"/>
      <c r="F197" s="38"/>
      <c r="G197" s="38"/>
      <c r="H197" s="38"/>
      <c r="I197" s="38"/>
      <c r="J197" s="38"/>
      <c r="K197" s="38"/>
      <c r="L197" s="38"/>
      <c r="M197" s="38"/>
      <c r="N197" s="38"/>
      <c r="O197" s="38"/>
      <c r="P197" s="38"/>
    </row>
    <row r="198">
      <c r="A198" s="36"/>
      <c r="B198" s="37"/>
      <c r="C198" s="17"/>
      <c r="D198" s="37"/>
      <c r="E198" s="38"/>
      <c r="F198" s="38"/>
      <c r="G198" s="38"/>
      <c r="H198" s="38"/>
      <c r="I198" s="38"/>
      <c r="J198" s="38"/>
      <c r="K198" s="38"/>
      <c r="L198" s="38"/>
      <c r="M198" s="38"/>
      <c r="N198" s="38"/>
      <c r="O198" s="38"/>
      <c r="P198" s="38"/>
    </row>
    <row r="199">
      <c r="A199" s="36"/>
      <c r="B199" s="37"/>
      <c r="C199" s="17"/>
      <c r="D199" s="37"/>
      <c r="E199" s="38"/>
      <c r="F199" s="38"/>
      <c r="G199" s="38"/>
      <c r="H199" s="38"/>
      <c r="I199" s="38"/>
      <c r="J199" s="38"/>
      <c r="K199" s="38"/>
      <c r="L199" s="38"/>
      <c r="M199" s="38"/>
      <c r="N199" s="38"/>
      <c r="O199" s="38"/>
      <c r="P199" s="38"/>
    </row>
    <row r="200">
      <c r="A200" s="36"/>
      <c r="B200" s="37"/>
      <c r="C200" s="17"/>
      <c r="D200" s="37"/>
      <c r="E200" s="38"/>
      <c r="F200" s="38"/>
      <c r="G200" s="38"/>
      <c r="H200" s="38"/>
      <c r="I200" s="38"/>
      <c r="J200" s="38"/>
      <c r="K200" s="38"/>
      <c r="L200" s="38"/>
      <c r="M200" s="38"/>
      <c r="N200" s="38"/>
      <c r="O200" s="38"/>
      <c r="P200" s="38"/>
    </row>
    <row r="201">
      <c r="A201" s="36"/>
      <c r="B201" s="37"/>
      <c r="C201" s="17"/>
      <c r="D201" s="37"/>
      <c r="E201" s="38"/>
      <c r="F201" s="38"/>
      <c r="G201" s="38"/>
      <c r="H201" s="38"/>
      <c r="I201" s="38"/>
      <c r="J201" s="38"/>
      <c r="K201" s="38"/>
      <c r="L201" s="38"/>
      <c r="M201" s="38"/>
      <c r="N201" s="38"/>
      <c r="O201" s="38"/>
      <c r="P201" s="38"/>
    </row>
    <row r="202">
      <c r="A202" s="36"/>
      <c r="B202" s="37"/>
      <c r="C202" s="17"/>
      <c r="D202" s="37"/>
      <c r="E202" s="38"/>
      <c r="F202" s="38"/>
      <c r="G202" s="38"/>
      <c r="H202" s="38"/>
      <c r="I202" s="38"/>
      <c r="J202" s="38"/>
      <c r="K202" s="38"/>
      <c r="L202" s="38"/>
      <c r="M202" s="38"/>
      <c r="N202" s="38"/>
      <c r="O202" s="38"/>
      <c r="P202" s="38"/>
    </row>
    <row r="203">
      <c r="A203" s="36"/>
      <c r="B203" s="37"/>
      <c r="C203" s="17"/>
      <c r="D203" s="37"/>
      <c r="E203" s="38"/>
      <c r="F203" s="38"/>
      <c r="G203" s="38"/>
      <c r="H203" s="38"/>
      <c r="I203" s="38"/>
      <c r="J203" s="38"/>
      <c r="K203" s="38"/>
      <c r="L203" s="38"/>
      <c r="M203" s="38"/>
      <c r="N203" s="38"/>
      <c r="O203" s="38"/>
      <c r="P203" s="38"/>
    </row>
    <row r="204">
      <c r="A204" s="36"/>
      <c r="B204" s="37"/>
      <c r="C204" s="17"/>
      <c r="D204" s="37"/>
      <c r="E204" s="38"/>
      <c r="F204" s="38"/>
      <c r="G204" s="38"/>
      <c r="H204" s="38"/>
      <c r="I204" s="38"/>
      <c r="J204" s="38"/>
      <c r="K204" s="38"/>
      <c r="L204" s="38"/>
      <c r="M204" s="38"/>
      <c r="N204" s="38"/>
      <c r="O204" s="38"/>
      <c r="P204" s="38"/>
    </row>
    <row r="205">
      <c r="A205" s="36"/>
      <c r="B205" s="37"/>
      <c r="C205" s="17"/>
      <c r="D205" s="37"/>
      <c r="E205" s="38"/>
      <c r="F205" s="38"/>
      <c r="G205" s="38"/>
      <c r="H205" s="38"/>
      <c r="I205" s="38"/>
      <c r="J205" s="38"/>
      <c r="K205" s="38"/>
      <c r="L205" s="38"/>
      <c r="M205" s="38"/>
      <c r="N205" s="38"/>
      <c r="O205" s="38"/>
      <c r="P205" s="38"/>
    </row>
    <row r="206">
      <c r="A206" s="36"/>
      <c r="B206" s="37"/>
      <c r="C206" s="17"/>
      <c r="D206" s="37"/>
      <c r="E206" s="38"/>
      <c r="F206" s="38"/>
      <c r="G206" s="38"/>
      <c r="H206" s="38"/>
      <c r="I206" s="38"/>
      <c r="J206" s="38"/>
      <c r="K206" s="38"/>
      <c r="L206" s="38"/>
      <c r="M206" s="38"/>
      <c r="N206" s="38"/>
      <c r="O206" s="38"/>
      <c r="P206" s="38"/>
    </row>
    <row r="207">
      <c r="A207" s="36"/>
      <c r="B207" s="37"/>
      <c r="C207" s="17"/>
      <c r="D207" s="37"/>
      <c r="E207" s="38"/>
      <c r="F207" s="38"/>
      <c r="G207" s="38"/>
      <c r="H207" s="38"/>
      <c r="I207" s="38"/>
      <c r="J207" s="38"/>
      <c r="K207" s="38"/>
      <c r="L207" s="38"/>
      <c r="M207" s="38"/>
      <c r="N207" s="38"/>
      <c r="O207" s="38"/>
      <c r="P207" s="38"/>
    </row>
    <row r="208">
      <c r="A208" s="36"/>
      <c r="B208" s="37"/>
      <c r="C208" s="17"/>
      <c r="D208" s="37"/>
      <c r="E208" s="38"/>
      <c r="F208" s="38"/>
      <c r="G208" s="38"/>
      <c r="H208" s="38"/>
      <c r="I208" s="38"/>
      <c r="J208" s="38"/>
      <c r="K208" s="38"/>
      <c r="L208" s="38"/>
      <c r="M208" s="38"/>
      <c r="N208" s="38"/>
      <c r="O208" s="38"/>
      <c r="P208" s="38"/>
    </row>
    <row r="209">
      <c r="A209" s="36"/>
      <c r="B209" s="37"/>
      <c r="C209" s="17"/>
      <c r="D209" s="37"/>
      <c r="E209" s="38"/>
      <c r="F209" s="38"/>
      <c r="G209" s="38"/>
      <c r="H209" s="38"/>
      <c r="I209" s="38"/>
      <c r="J209" s="38"/>
      <c r="K209" s="38"/>
      <c r="L209" s="38"/>
      <c r="M209" s="38"/>
      <c r="N209" s="38"/>
      <c r="O209" s="38"/>
      <c r="P209" s="38"/>
    </row>
    <row r="210">
      <c r="A210" s="36"/>
      <c r="B210" s="37"/>
      <c r="C210" s="17"/>
      <c r="D210" s="37"/>
      <c r="E210" s="38"/>
      <c r="F210" s="38"/>
      <c r="G210" s="38"/>
      <c r="H210" s="38"/>
      <c r="I210" s="38"/>
      <c r="J210" s="38"/>
      <c r="K210" s="38"/>
      <c r="L210" s="38"/>
      <c r="M210" s="38"/>
      <c r="N210" s="38"/>
      <c r="O210" s="38"/>
      <c r="P210" s="38"/>
    </row>
    <row r="211">
      <c r="A211" s="36"/>
      <c r="B211" s="37"/>
      <c r="C211" s="17"/>
      <c r="D211" s="37"/>
      <c r="E211" s="38"/>
      <c r="F211" s="38"/>
      <c r="G211" s="38"/>
      <c r="H211" s="38"/>
      <c r="I211" s="38"/>
      <c r="J211" s="38"/>
      <c r="K211" s="38"/>
      <c r="L211" s="38"/>
      <c r="M211" s="38"/>
      <c r="N211" s="38"/>
      <c r="O211" s="38"/>
      <c r="P211" s="38"/>
    </row>
    <row r="212">
      <c r="A212" s="36"/>
      <c r="B212" s="37"/>
      <c r="C212" s="17"/>
      <c r="D212" s="37"/>
      <c r="E212" s="38"/>
      <c r="F212" s="38"/>
      <c r="G212" s="38"/>
      <c r="H212" s="38"/>
      <c r="I212" s="38"/>
      <c r="J212" s="38"/>
      <c r="K212" s="38"/>
      <c r="L212" s="38"/>
      <c r="M212" s="38"/>
      <c r="N212" s="38"/>
      <c r="O212" s="38"/>
      <c r="P212" s="38"/>
    </row>
    <row r="213">
      <c r="A213" s="36"/>
      <c r="B213" s="37"/>
      <c r="C213" s="17"/>
      <c r="D213" s="37"/>
      <c r="E213" s="38"/>
      <c r="F213" s="38"/>
      <c r="G213" s="38"/>
      <c r="H213" s="38"/>
      <c r="I213" s="38"/>
      <c r="J213" s="38"/>
      <c r="K213" s="38"/>
      <c r="L213" s="38"/>
      <c r="M213" s="38"/>
      <c r="N213" s="38"/>
      <c r="O213" s="38"/>
      <c r="P213" s="38"/>
    </row>
    <row r="214">
      <c r="A214" s="36"/>
      <c r="B214" s="37"/>
      <c r="C214" s="17"/>
      <c r="D214" s="37"/>
      <c r="E214" s="38"/>
      <c r="F214" s="38"/>
      <c r="G214" s="38"/>
      <c r="H214" s="38"/>
      <c r="I214" s="38"/>
      <c r="J214" s="38"/>
      <c r="K214" s="38"/>
      <c r="L214" s="38"/>
      <c r="M214" s="38"/>
      <c r="N214" s="38"/>
      <c r="O214" s="38"/>
      <c r="P214" s="38"/>
    </row>
    <row r="215">
      <c r="A215" s="36"/>
      <c r="B215" s="37"/>
      <c r="C215" s="17"/>
      <c r="D215" s="37"/>
      <c r="E215" s="38"/>
      <c r="F215" s="38"/>
      <c r="G215" s="38"/>
      <c r="H215" s="38"/>
      <c r="I215" s="38"/>
      <c r="J215" s="38"/>
      <c r="K215" s="38"/>
      <c r="L215" s="38"/>
      <c r="M215" s="38"/>
      <c r="N215" s="38"/>
      <c r="O215" s="38"/>
      <c r="P215" s="38"/>
    </row>
    <row r="216">
      <c r="A216" s="36"/>
      <c r="B216" s="37"/>
      <c r="C216" s="17"/>
      <c r="D216" s="37"/>
      <c r="E216" s="38"/>
      <c r="F216" s="38"/>
      <c r="G216" s="38"/>
      <c r="H216" s="38"/>
      <c r="I216" s="38"/>
      <c r="J216" s="38"/>
      <c r="K216" s="38"/>
      <c r="L216" s="38"/>
      <c r="M216" s="38"/>
      <c r="N216" s="38"/>
      <c r="O216" s="38"/>
      <c r="P216" s="38"/>
    </row>
    <row r="217">
      <c r="A217" s="36"/>
      <c r="B217" s="37"/>
      <c r="C217" s="17"/>
      <c r="D217" s="37"/>
      <c r="E217" s="38"/>
      <c r="F217" s="38"/>
      <c r="G217" s="38"/>
      <c r="H217" s="38"/>
      <c r="I217" s="38"/>
      <c r="J217" s="38"/>
      <c r="K217" s="38"/>
      <c r="L217" s="38"/>
      <c r="M217" s="38"/>
      <c r="N217" s="38"/>
      <c r="O217" s="38"/>
      <c r="P217" s="38"/>
    </row>
    <row r="218">
      <c r="A218" s="36"/>
      <c r="B218" s="37"/>
      <c r="C218" s="17"/>
      <c r="D218" s="37"/>
      <c r="E218" s="38"/>
      <c r="F218" s="38"/>
      <c r="G218" s="38"/>
      <c r="H218" s="38"/>
      <c r="I218" s="38"/>
      <c r="J218" s="38"/>
      <c r="K218" s="38"/>
      <c r="L218" s="38"/>
      <c r="M218" s="38"/>
      <c r="N218" s="38"/>
      <c r="O218" s="38"/>
      <c r="P218" s="38"/>
    </row>
    <row r="219">
      <c r="A219" s="36"/>
      <c r="B219" s="37"/>
      <c r="C219" s="17"/>
      <c r="D219" s="37"/>
      <c r="E219" s="38"/>
      <c r="F219" s="38"/>
      <c r="G219" s="38"/>
      <c r="H219" s="38"/>
      <c r="I219" s="38"/>
      <c r="J219" s="38"/>
      <c r="K219" s="38"/>
      <c r="L219" s="38"/>
      <c r="M219" s="38"/>
      <c r="N219" s="38"/>
      <c r="O219" s="38"/>
      <c r="P219" s="38"/>
    </row>
    <row r="220">
      <c r="A220" s="36"/>
      <c r="B220" s="37"/>
      <c r="C220" s="17"/>
      <c r="D220" s="37"/>
      <c r="E220" s="38"/>
      <c r="F220" s="38"/>
      <c r="G220" s="38"/>
      <c r="H220" s="38"/>
      <c r="I220" s="38"/>
      <c r="J220" s="38"/>
      <c r="K220" s="38"/>
      <c r="L220" s="38"/>
      <c r="M220" s="38"/>
      <c r="N220" s="38"/>
      <c r="O220" s="38"/>
      <c r="P220" s="38"/>
    </row>
    <row r="221">
      <c r="A221" s="36"/>
      <c r="B221" s="37"/>
      <c r="C221" s="17"/>
      <c r="D221" s="37"/>
      <c r="E221" s="38"/>
      <c r="F221" s="38"/>
      <c r="G221" s="38"/>
      <c r="H221" s="38"/>
      <c r="I221" s="38"/>
      <c r="J221" s="38"/>
      <c r="K221" s="38"/>
      <c r="L221" s="38"/>
      <c r="M221" s="38"/>
      <c r="N221" s="38"/>
      <c r="O221" s="38"/>
      <c r="P221" s="38"/>
    </row>
    <row r="222">
      <c r="A222" s="36"/>
      <c r="B222" s="37"/>
      <c r="C222" s="17"/>
      <c r="D222" s="37"/>
      <c r="E222" s="38"/>
      <c r="F222" s="38"/>
      <c r="G222" s="38"/>
      <c r="H222" s="38"/>
      <c r="I222" s="38"/>
      <c r="J222" s="38"/>
      <c r="K222" s="38"/>
      <c r="L222" s="38"/>
      <c r="M222" s="38"/>
      <c r="N222" s="38"/>
      <c r="O222" s="38"/>
      <c r="P222" s="38"/>
    </row>
    <row r="223">
      <c r="A223" s="36"/>
      <c r="B223" s="37"/>
      <c r="C223" s="17"/>
      <c r="D223" s="37"/>
      <c r="E223" s="38"/>
      <c r="F223" s="38"/>
      <c r="G223" s="38"/>
      <c r="H223" s="38"/>
      <c r="I223" s="38"/>
      <c r="J223" s="38"/>
      <c r="K223" s="38"/>
      <c r="L223" s="38"/>
      <c r="M223" s="38"/>
      <c r="N223" s="38"/>
      <c r="O223" s="38"/>
      <c r="P223" s="38"/>
    </row>
    <row r="224">
      <c r="A224" s="36"/>
      <c r="B224" s="37"/>
      <c r="C224" s="17"/>
      <c r="D224" s="37"/>
      <c r="E224" s="38"/>
      <c r="F224" s="38"/>
      <c r="G224" s="38"/>
      <c r="H224" s="38"/>
      <c r="I224" s="38"/>
      <c r="J224" s="38"/>
      <c r="K224" s="38"/>
      <c r="L224" s="38"/>
      <c r="M224" s="38"/>
      <c r="N224" s="38"/>
      <c r="O224" s="38"/>
      <c r="P224" s="38"/>
    </row>
    <row r="225">
      <c r="A225" s="36"/>
      <c r="B225" s="37"/>
      <c r="C225" s="17"/>
      <c r="D225" s="37"/>
      <c r="E225" s="38"/>
      <c r="F225" s="38"/>
      <c r="G225" s="38"/>
      <c r="H225" s="38"/>
      <c r="I225" s="38"/>
      <c r="J225" s="38"/>
      <c r="K225" s="38"/>
      <c r="L225" s="38"/>
      <c r="M225" s="38"/>
      <c r="N225" s="38"/>
      <c r="O225" s="38"/>
      <c r="P225" s="38"/>
    </row>
    <row r="226">
      <c r="A226" s="36"/>
      <c r="B226" s="37"/>
      <c r="C226" s="17"/>
      <c r="D226" s="37"/>
      <c r="E226" s="38"/>
      <c r="F226" s="38"/>
      <c r="G226" s="38"/>
      <c r="H226" s="38"/>
      <c r="I226" s="38"/>
      <c r="J226" s="38"/>
      <c r="K226" s="38"/>
      <c r="L226" s="38"/>
      <c r="M226" s="38"/>
      <c r="N226" s="38"/>
      <c r="O226" s="38"/>
      <c r="P226" s="38"/>
    </row>
    <row r="227">
      <c r="A227" s="36"/>
      <c r="B227" s="37"/>
      <c r="C227" s="17"/>
      <c r="D227" s="37"/>
      <c r="E227" s="38"/>
      <c r="F227" s="38"/>
      <c r="G227" s="38"/>
      <c r="H227" s="38"/>
      <c r="I227" s="38"/>
      <c r="J227" s="38"/>
      <c r="K227" s="38"/>
      <c r="L227" s="38"/>
      <c r="M227" s="38"/>
      <c r="N227" s="38"/>
      <c r="O227" s="38"/>
      <c r="P227" s="38"/>
    </row>
    <row r="228">
      <c r="A228" s="36"/>
      <c r="B228" s="37"/>
      <c r="C228" s="17"/>
      <c r="D228" s="37"/>
      <c r="E228" s="38"/>
      <c r="F228" s="38"/>
      <c r="G228" s="38"/>
      <c r="H228" s="38"/>
      <c r="I228" s="38"/>
      <c r="J228" s="38"/>
      <c r="K228" s="38"/>
      <c r="L228" s="38"/>
      <c r="M228" s="38"/>
      <c r="N228" s="38"/>
      <c r="O228" s="38"/>
      <c r="P228" s="38"/>
    </row>
    <row r="229">
      <c r="A229" s="36"/>
      <c r="B229" s="37"/>
      <c r="C229" s="17"/>
      <c r="D229" s="37"/>
      <c r="E229" s="38"/>
      <c r="F229" s="38"/>
      <c r="G229" s="38"/>
      <c r="H229" s="38"/>
      <c r="I229" s="38"/>
      <c r="J229" s="38"/>
      <c r="K229" s="38"/>
      <c r="L229" s="38"/>
      <c r="M229" s="38"/>
      <c r="N229" s="38"/>
      <c r="O229" s="38"/>
      <c r="P229" s="38"/>
    </row>
    <row r="230">
      <c r="A230" s="36"/>
      <c r="B230" s="37"/>
      <c r="C230" s="17"/>
      <c r="D230" s="37"/>
      <c r="E230" s="38"/>
      <c r="F230" s="38"/>
      <c r="G230" s="38"/>
      <c r="H230" s="38"/>
      <c r="I230" s="38"/>
      <c r="J230" s="38"/>
      <c r="K230" s="38"/>
      <c r="L230" s="38"/>
      <c r="M230" s="38"/>
      <c r="N230" s="38"/>
      <c r="O230" s="38"/>
      <c r="P230" s="38"/>
    </row>
    <row r="231">
      <c r="A231" s="36"/>
      <c r="B231" s="37"/>
      <c r="C231" s="17"/>
      <c r="D231" s="37"/>
      <c r="E231" s="38"/>
      <c r="F231" s="38"/>
      <c r="G231" s="38"/>
      <c r="H231" s="38"/>
      <c r="I231" s="38"/>
      <c r="J231" s="38"/>
      <c r="K231" s="38"/>
      <c r="L231" s="38"/>
      <c r="M231" s="38"/>
      <c r="N231" s="38"/>
      <c r="O231" s="38"/>
      <c r="P231" s="38"/>
    </row>
    <row r="232">
      <c r="A232" s="36"/>
      <c r="B232" s="37"/>
      <c r="C232" s="17"/>
      <c r="D232" s="37"/>
      <c r="E232" s="38"/>
      <c r="F232" s="38"/>
      <c r="G232" s="38"/>
      <c r="H232" s="38"/>
      <c r="I232" s="38"/>
      <c r="J232" s="38"/>
      <c r="K232" s="38"/>
      <c r="L232" s="38"/>
      <c r="M232" s="38"/>
      <c r="N232" s="38"/>
      <c r="O232" s="38"/>
      <c r="P232" s="38"/>
    </row>
    <row r="233">
      <c r="A233" s="36"/>
      <c r="B233" s="37"/>
      <c r="C233" s="17"/>
      <c r="D233" s="37"/>
      <c r="E233" s="38"/>
      <c r="F233" s="38"/>
      <c r="G233" s="38"/>
      <c r="H233" s="38"/>
      <c r="I233" s="38"/>
      <c r="J233" s="38"/>
      <c r="K233" s="38"/>
      <c r="L233" s="38"/>
      <c r="M233" s="38"/>
      <c r="N233" s="38"/>
      <c r="O233" s="38"/>
      <c r="P233" s="38"/>
    </row>
    <row r="234">
      <c r="A234" s="36"/>
      <c r="B234" s="37"/>
      <c r="C234" s="17"/>
      <c r="D234" s="37"/>
      <c r="E234" s="38"/>
      <c r="F234" s="38"/>
      <c r="G234" s="38"/>
      <c r="H234" s="38"/>
      <c r="I234" s="38"/>
      <c r="J234" s="38"/>
      <c r="K234" s="38"/>
      <c r="L234" s="38"/>
      <c r="M234" s="38"/>
      <c r="N234" s="38"/>
      <c r="O234" s="38"/>
      <c r="P234" s="38"/>
    </row>
    <row r="235">
      <c r="A235" s="36"/>
      <c r="B235" s="37"/>
      <c r="C235" s="17"/>
      <c r="D235" s="37"/>
      <c r="E235" s="38"/>
      <c r="F235" s="38"/>
      <c r="G235" s="38"/>
      <c r="H235" s="38"/>
      <c r="I235" s="38"/>
      <c r="J235" s="38"/>
      <c r="K235" s="38"/>
      <c r="L235" s="38"/>
      <c r="M235" s="38"/>
      <c r="N235" s="38"/>
      <c r="O235" s="38"/>
      <c r="P235" s="38"/>
    </row>
    <row r="236">
      <c r="A236" s="36"/>
      <c r="B236" s="37"/>
      <c r="C236" s="17"/>
      <c r="D236" s="37"/>
      <c r="E236" s="38"/>
      <c r="F236" s="38"/>
      <c r="G236" s="38"/>
      <c r="H236" s="38"/>
      <c r="I236" s="38"/>
      <c r="J236" s="38"/>
      <c r="K236" s="38"/>
      <c r="L236" s="38"/>
      <c r="M236" s="38"/>
      <c r="N236" s="38"/>
      <c r="O236" s="38"/>
      <c r="P236" s="38"/>
    </row>
    <row r="237">
      <c r="A237" s="36"/>
      <c r="B237" s="37"/>
      <c r="C237" s="17"/>
      <c r="D237" s="37"/>
      <c r="E237" s="38"/>
      <c r="F237" s="38"/>
      <c r="G237" s="38"/>
      <c r="H237" s="38"/>
      <c r="I237" s="38"/>
      <c r="J237" s="38"/>
      <c r="K237" s="38"/>
      <c r="L237" s="38"/>
      <c r="M237" s="38"/>
      <c r="N237" s="38"/>
      <c r="O237" s="38"/>
      <c r="P237" s="38"/>
    </row>
    <row r="238">
      <c r="A238" s="36"/>
      <c r="B238" s="37"/>
      <c r="C238" s="17"/>
      <c r="D238" s="37"/>
      <c r="E238" s="38"/>
      <c r="F238" s="38"/>
      <c r="G238" s="38"/>
      <c r="H238" s="38"/>
      <c r="I238" s="38"/>
      <c r="J238" s="38"/>
      <c r="K238" s="38"/>
      <c r="L238" s="38"/>
      <c r="M238" s="38"/>
      <c r="N238" s="38"/>
      <c r="O238" s="38"/>
      <c r="P238" s="38"/>
    </row>
    <row r="239">
      <c r="A239" s="36"/>
      <c r="B239" s="37"/>
      <c r="C239" s="17"/>
      <c r="D239" s="37"/>
      <c r="E239" s="38"/>
      <c r="F239" s="38"/>
      <c r="G239" s="38"/>
      <c r="H239" s="38"/>
      <c r="I239" s="38"/>
      <c r="J239" s="38"/>
      <c r="K239" s="38"/>
      <c r="L239" s="38"/>
      <c r="M239" s="38"/>
      <c r="N239" s="38"/>
      <c r="O239" s="38"/>
      <c r="P239" s="38"/>
    </row>
    <row r="240">
      <c r="A240" s="36"/>
      <c r="B240" s="37"/>
      <c r="C240" s="17"/>
      <c r="D240" s="37"/>
      <c r="E240" s="38"/>
      <c r="F240" s="38"/>
      <c r="G240" s="38"/>
      <c r="H240" s="38"/>
      <c r="I240" s="38"/>
      <c r="J240" s="38"/>
      <c r="K240" s="38"/>
      <c r="L240" s="38"/>
      <c r="M240" s="38"/>
      <c r="N240" s="38"/>
      <c r="O240" s="38"/>
      <c r="P240" s="38"/>
    </row>
    <row r="241">
      <c r="A241" s="36"/>
      <c r="B241" s="37"/>
      <c r="C241" s="17"/>
      <c r="D241" s="37"/>
      <c r="E241" s="38"/>
      <c r="F241" s="38"/>
      <c r="G241" s="38"/>
      <c r="H241" s="38"/>
      <c r="I241" s="38"/>
      <c r="J241" s="38"/>
      <c r="K241" s="38"/>
      <c r="L241" s="38"/>
      <c r="M241" s="38"/>
      <c r="N241" s="38"/>
      <c r="O241" s="38"/>
      <c r="P241" s="38"/>
    </row>
    <row r="242">
      <c r="A242" s="36"/>
      <c r="B242" s="37"/>
      <c r="C242" s="17"/>
      <c r="D242" s="37"/>
      <c r="E242" s="38"/>
      <c r="F242" s="38"/>
      <c r="G242" s="38"/>
      <c r="H242" s="38"/>
      <c r="I242" s="38"/>
      <c r="J242" s="38"/>
      <c r="K242" s="38"/>
      <c r="L242" s="38"/>
      <c r="M242" s="38"/>
      <c r="N242" s="38"/>
      <c r="O242" s="38"/>
      <c r="P242" s="38"/>
    </row>
    <row r="243">
      <c r="A243" s="36"/>
      <c r="B243" s="37"/>
      <c r="C243" s="17"/>
      <c r="D243" s="37"/>
      <c r="E243" s="38"/>
      <c r="F243" s="38"/>
      <c r="G243" s="38"/>
      <c r="H243" s="38"/>
      <c r="I243" s="38"/>
      <c r="J243" s="38"/>
      <c r="K243" s="38"/>
      <c r="L243" s="38"/>
      <c r="M243" s="38"/>
      <c r="N243" s="38"/>
      <c r="O243" s="38"/>
      <c r="P243" s="38"/>
    </row>
    <row r="244">
      <c r="A244" s="36"/>
      <c r="B244" s="37"/>
      <c r="C244" s="17"/>
      <c r="D244" s="37"/>
      <c r="E244" s="38"/>
      <c r="F244" s="38"/>
      <c r="G244" s="38"/>
      <c r="H244" s="38"/>
      <c r="I244" s="38"/>
      <c r="J244" s="38"/>
      <c r="K244" s="38"/>
      <c r="L244" s="38"/>
      <c r="M244" s="38"/>
      <c r="N244" s="38"/>
      <c r="O244" s="38"/>
      <c r="P244" s="38"/>
    </row>
    <row r="245">
      <c r="A245" s="36"/>
      <c r="B245" s="37"/>
      <c r="C245" s="17"/>
      <c r="D245" s="37"/>
      <c r="E245" s="38"/>
      <c r="F245" s="38"/>
      <c r="G245" s="38"/>
      <c r="H245" s="38"/>
      <c r="I245" s="38"/>
      <c r="J245" s="38"/>
      <c r="K245" s="38"/>
      <c r="L245" s="38"/>
      <c r="M245" s="38"/>
      <c r="N245" s="38"/>
      <c r="O245" s="38"/>
      <c r="P245" s="38"/>
    </row>
    <row r="246">
      <c r="A246" s="36"/>
      <c r="B246" s="37"/>
      <c r="C246" s="17"/>
      <c r="D246" s="37"/>
      <c r="E246" s="38"/>
      <c r="F246" s="38"/>
      <c r="G246" s="38"/>
      <c r="H246" s="38"/>
      <c r="I246" s="38"/>
      <c r="J246" s="38"/>
      <c r="K246" s="38"/>
      <c r="L246" s="38"/>
      <c r="M246" s="38"/>
      <c r="N246" s="38"/>
      <c r="O246" s="38"/>
      <c r="P246" s="38"/>
    </row>
    <row r="247">
      <c r="A247" s="36"/>
      <c r="B247" s="37"/>
      <c r="C247" s="17"/>
      <c r="D247" s="37"/>
      <c r="E247" s="38"/>
      <c r="F247" s="38"/>
      <c r="G247" s="38"/>
      <c r="H247" s="38"/>
      <c r="I247" s="38"/>
      <c r="J247" s="38"/>
      <c r="K247" s="38"/>
      <c r="L247" s="38"/>
      <c r="M247" s="38"/>
      <c r="N247" s="38"/>
      <c r="O247" s="38"/>
      <c r="P247" s="38"/>
    </row>
    <row r="248">
      <c r="A248" s="36"/>
      <c r="B248" s="37"/>
      <c r="C248" s="17"/>
      <c r="D248" s="37"/>
      <c r="E248" s="38"/>
      <c r="F248" s="38"/>
      <c r="G248" s="38"/>
      <c r="H248" s="38"/>
      <c r="I248" s="38"/>
      <c r="J248" s="38"/>
      <c r="K248" s="38"/>
      <c r="L248" s="38"/>
      <c r="M248" s="38"/>
      <c r="N248" s="38"/>
      <c r="O248" s="38"/>
      <c r="P248" s="38"/>
    </row>
    <row r="249">
      <c r="A249" s="36"/>
      <c r="B249" s="37"/>
      <c r="C249" s="17"/>
      <c r="D249" s="37"/>
      <c r="E249" s="38"/>
      <c r="F249" s="38"/>
      <c r="G249" s="38"/>
      <c r="H249" s="38"/>
      <c r="I249" s="38"/>
      <c r="J249" s="38"/>
      <c r="K249" s="38"/>
      <c r="L249" s="38"/>
      <c r="M249" s="38"/>
      <c r="N249" s="38"/>
      <c r="O249" s="38"/>
      <c r="P249" s="38"/>
    </row>
    <row r="250">
      <c r="A250" s="36"/>
      <c r="B250" s="37"/>
      <c r="C250" s="17"/>
      <c r="D250" s="37"/>
      <c r="E250" s="38"/>
      <c r="F250" s="38"/>
      <c r="G250" s="38"/>
      <c r="H250" s="38"/>
      <c r="I250" s="38"/>
      <c r="J250" s="38"/>
      <c r="K250" s="38"/>
      <c r="L250" s="38"/>
      <c r="M250" s="38"/>
      <c r="N250" s="38"/>
      <c r="O250" s="38"/>
      <c r="P250" s="38"/>
    </row>
    <row r="251">
      <c r="A251" s="36"/>
      <c r="B251" s="37"/>
      <c r="C251" s="17"/>
      <c r="D251" s="37"/>
      <c r="E251" s="38"/>
      <c r="F251" s="38"/>
      <c r="G251" s="38"/>
      <c r="H251" s="38"/>
      <c r="I251" s="38"/>
      <c r="J251" s="38"/>
      <c r="K251" s="38"/>
      <c r="L251" s="38"/>
      <c r="M251" s="38"/>
      <c r="N251" s="38"/>
      <c r="O251" s="38"/>
      <c r="P251" s="38"/>
    </row>
    <row r="252">
      <c r="A252" s="36"/>
      <c r="B252" s="37"/>
      <c r="C252" s="17"/>
      <c r="D252" s="37"/>
      <c r="E252" s="38"/>
      <c r="F252" s="38"/>
      <c r="G252" s="38"/>
      <c r="H252" s="38"/>
      <c r="I252" s="38"/>
      <c r="J252" s="38"/>
      <c r="K252" s="38"/>
      <c r="L252" s="38"/>
      <c r="M252" s="38"/>
      <c r="N252" s="38"/>
      <c r="O252" s="38"/>
      <c r="P252" s="38"/>
    </row>
    <row r="253">
      <c r="A253" s="36"/>
      <c r="B253" s="37"/>
      <c r="C253" s="17"/>
      <c r="D253" s="37"/>
      <c r="E253" s="38"/>
      <c r="F253" s="38"/>
      <c r="G253" s="38"/>
      <c r="H253" s="38"/>
      <c r="I253" s="38"/>
      <c r="J253" s="38"/>
      <c r="K253" s="38"/>
      <c r="L253" s="38"/>
      <c r="M253" s="38"/>
      <c r="N253" s="38"/>
      <c r="O253" s="38"/>
      <c r="P253" s="38"/>
    </row>
    <row r="254">
      <c r="A254" s="36"/>
      <c r="B254" s="37"/>
      <c r="C254" s="17"/>
      <c r="D254" s="37"/>
      <c r="E254" s="38"/>
      <c r="F254" s="38"/>
      <c r="G254" s="38"/>
      <c r="H254" s="38"/>
      <c r="I254" s="38"/>
      <c r="J254" s="38"/>
      <c r="K254" s="38"/>
      <c r="L254" s="38"/>
      <c r="M254" s="38"/>
      <c r="N254" s="38"/>
      <c r="O254" s="38"/>
      <c r="P254" s="38"/>
    </row>
    <row r="255">
      <c r="A255" s="36"/>
      <c r="B255" s="37"/>
      <c r="C255" s="17"/>
      <c r="D255" s="37"/>
      <c r="E255" s="38"/>
      <c r="F255" s="38"/>
      <c r="G255" s="38"/>
      <c r="H255" s="38"/>
      <c r="I255" s="38"/>
      <c r="J255" s="38"/>
      <c r="K255" s="38"/>
      <c r="L255" s="38"/>
      <c r="M255" s="38"/>
      <c r="N255" s="38"/>
      <c r="O255" s="38"/>
      <c r="P255" s="38"/>
    </row>
    <row r="256">
      <c r="A256" s="36"/>
      <c r="B256" s="37"/>
      <c r="C256" s="17"/>
      <c r="D256" s="37"/>
      <c r="E256" s="38"/>
      <c r="F256" s="38"/>
      <c r="G256" s="38"/>
      <c r="H256" s="38"/>
      <c r="I256" s="38"/>
      <c r="J256" s="38"/>
      <c r="K256" s="38"/>
      <c r="L256" s="38"/>
      <c r="M256" s="38"/>
      <c r="N256" s="38"/>
      <c r="O256" s="38"/>
      <c r="P256" s="38"/>
    </row>
    <row r="257">
      <c r="A257" s="36"/>
      <c r="B257" s="37"/>
      <c r="C257" s="17"/>
      <c r="D257" s="37"/>
      <c r="E257" s="38"/>
      <c r="F257" s="38"/>
      <c r="G257" s="38"/>
      <c r="H257" s="38"/>
      <c r="I257" s="38"/>
      <c r="J257" s="38"/>
      <c r="K257" s="38"/>
      <c r="L257" s="38"/>
      <c r="M257" s="38"/>
      <c r="N257" s="38"/>
      <c r="O257" s="38"/>
      <c r="P257" s="38"/>
    </row>
    <row r="258">
      <c r="A258" s="36"/>
      <c r="B258" s="37"/>
      <c r="C258" s="17"/>
      <c r="D258" s="37"/>
      <c r="E258" s="38"/>
      <c r="F258" s="38"/>
      <c r="G258" s="38"/>
      <c r="H258" s="38"/>
      <c r="I258" s="38"/>
      <c r="J258" s="38"/>
      <c r="K258" s="38"/>
      <c r="L258" s="38"/>
      <c r="M258" s="38"/>
      <c r="N258" s="38"/>
      <c r="O258" s="38"/>
      <c r="P258" s="38"/>
    </row>
    <row r="259">
      <c r="A259" s="36"/>
      <c r="B259" s="37"/>
      <c r="C259" s="17"/>
      <c r="D259" s="37"/>
      <c r="E259" s="38"/>
      <c r="F259" s="38"/>
      <c r="G259" s="38"/>
      <c r="H259" s="38"/>
      <c r="I259" s="38"/>
      <c r="J259" s="38"/>
      <c r="K259" s="38"/>
      <c r="L259" s="38"/>
      <c r="M259" s="38"/>
      <c r="N259" s="38"/>
      <c r="O259" s="38"/>
      <c r="P259" s="38"/>
    </row>
    <row r="260">
      <c r="A260" s="36"/>
      <c r="B260" s="37"/>
      <c r="C260" s="17"/>
      <c r="D260" s="37"/>
      <c r="E260" s="38"/>
      <c r="F260" s="38"/>
      <c r="G260" s="38"/>
      <c r="H260" s="38"/>
      <c r="I260" s="38"/>
      <c r="J260" s="38"/>
      <c r="K260" s="38"/>
      <c r="L260" s="38"/>
      <c r="M260" s="38"/>
      <c r="N260" s="38"/>
      <c r="O260" s="38"/>
      <c r="P260" s="38"/>
    </row>
    <row r="261">
      <c r="A261" s="36"/>
      <c r="B261" s="37"/>
      <c r="C261" s="17"/>
      <c r="D261" s="37"/>
      <c r="E261" s="38"/>
      <c r="F261" s="38"/>
      <c r="G261" s="38"/>
      <c r="H261" s="38"/>
      <c r="I261" s="38"/>
      <c r="J261" s="38"/>
      <c r="K261" s="38"/>
      <c r="L261" s="38"/>
      <c r="M261" s="38"/>
      <c r="N261" s="38"/>
      <c r="O261" s="38"/>
      <c r="P261" s="38"/>
    </row>
    <row r="262">
      <c r="A262" s="36"/>
      <c r="B262" s="37"/>
      <c r="C262" s="17"/>
      <c r="D262" s="37"/>
      <c r="E262" s="38"/>
      <c r="F262" s="38"/>
      <c r="G262" s="38"/>
      <c r="H262" s="38"/>
      <c r="I262" s="38"/>
      <c r="J262" s="38"/>
      <c r="K262" s="38"/>
      <c r="L262" s="38"/>
      <c r="M262" s="38"/>
      <c r="N262" s="38"/>
      <c r="O262" s="38"/>
      <c r="P262" s="38"/>
    </row>
    <row r="263">
      <c r="A263" s="36"/>
      <c r="B263" s="37"/>
      <c r="C263" s="17"/>
      <c r="D263" s="37"/>
      <c r="E263" s="38"/>
      <c r="F263" s="38"/>
      <c r="G263" s="38"/>
      <c r="H263" s="38"/>
      <c r="I263" s="38"/>
      <c r="J263" s="38"/>
      <c r="K263" s="38"/>
      <c r="L263" s="38"/>
      <c r="M263" s="38"/>
      <c r="N263" s="38"/>
      <c r="O263" s="38"/>
      <c r="P263" s="38"/>
    </row>
    <row r="264">
      <c r="A264" s="36"/>
      <c r="B264" s="37"/>
      <c r="C264" s="17"/>
      <c r="D264" s="37"/>
      <c r="E264" s="38"/>
      <c r="F264" s="38"/>
      <c r="G264" s="38"/>
      <c r="H264" s="38"/>
      <c r="I264" s="38"/>
      <c r="J264" s="38"/>
      <c r="K264" s="38"/>
      <c r="L264" s="38"/>
      <c r="M264" s="38"/>
      <c r="N264" s="38"/>
      <c r="O264" s="38"/>
      <c r="P264" s="38"/>
    </row>
    <row r="265">
      <c r="A265" s="36"/>
      <c r="B265" s="37"/>
      <c r="C265" s="17"/>
      <c r="D265" s="37"/>
      <c r="E265" s="38"/>
      <c r="F265" s="38"/>
      <c r="G265" s="38"/>
      <c r="H265" s="38"/>
      <c r="I265" s="38"/>
      <c r="J265" s="38"/>
      <c r="K265" s="38"/>
      <c r="L265" s="38"/>
      <c r="M265" s="38"/>
      <c r="N265" s="38"/>
      <c r="O265" s="38"/>
      <c r="P265" s="38"/>
    </row>
    <row r="266">
      <c r="A266" s="36"/>
      <c r="B266" s="37"/>
      <c r="C266" s="17"/>
      <c r="D266" s="37"/>
      <c r="E266" s="38"/>
      <c r="F266" s="38"/>
      <c r="G266" s="38"/>
      <c r="H266" s="38"/>
      <c r="I266" s="38"/>
      <c r="J266" s="38"/>
      <c r="K266" s="38"/>
      <c r="L266" s="38"/>
      <c r="M266" s="38"/>
      <c r="N266" s="38"/>
      <c r="O266" s="38"/>
      <c r="P266" s="38"/>
    </row>
    <row r="267">
      <c r="A267" s="36"/>
      <c r="B267" s="37"/>
      <c r="C267" s="17"/>
      <c r="D267" s="37"/>
      <c r="E267" s="38"/>
      <c r="F267" s="38"/>
      <c r="G267" s="38"/>
      <c r="H267" s="38"/>
      <c r="I267" s="38"/>
      <c r="J267" s="38"/>
      <c r="K267" s="38"/>
      <c r="L267" s="38"/>
      <c r="M267" s="38"/>
      <c r="N267" s="38"/>
      <c r="O267" s="38"/>
      <c r="P267" s="38"/>
    </row>
    <row r="268">
      <c r="A268" s="36"/>
      <c r="B268" s="37"/>
      <c r="C268" s="17"/>
      <c r="D268" s="37"/>
      <c r="E268" s="38"/>
      <c r="F268" s="38"/>
      <c r="G268" s="38"/>
      <c r="H268" s="38"/>
      <c r="I268" s="38"/>
      <c r="J268" s="38"/>
      <c r="K268" s="38"/>
      <c r="L268" s="38"/>
      <c r="M268" s="38"/>
      <c r="N268" s="38"/>
      <c r="O268" s="38"/>
      <c r="P268" s="38"/>
    </row>
    <row r="269">
      <c r="A269" s="36"/>
      <c r="B269" s="37"/>
      <c r="C269" s="17"/>
      <c r="D269" s="37"/>
      <c r="E269" s="38"/>
      <c r="F269" s="38"/>
      <c r="G269" s="38"/>
      <c r="H269" s="38"/>
      <c r="I269" s="38"/>
      <c r="J269" s="38"/>
      <c r="K269" s="38"/>
      <c r="L269" s="38"/>
      <c r="M269" s="38"/>
      <c r="N269" s="38"/>
      <c r="O269" s="38"/>
      <c r="P269" s="38"/>
    </row>
    <row r="270">
      <c r="A270" s="36"/>
      <c r="B270" s="37"/>
      <c r="C270" s="17"/>
      <c r="D270" s="37"/>
      <c r="E270" s="38"/>
      <c r="F270" s="38"/>
      <c r="G270" s="38"/>
      <c r="H270" s="38"/>
      <c r="I270" s="38"/>
      <c r="J270" s="38"/>
      <c r="K270" s="38"/>
      <c r="L270" s="38"/>
      <c r="M270" s="38"/>
      <c r="N270" s="38"/>
      <c r="O270" s="38"/>
      <c r="P270" s="38"/>
    </row>
    <row r="271">
      <c r="A271" s="36"/>
      <c r="B271" s="37"/>
      <c r="C271" s="17"/>
      <c r="D271" s="37"/>
      <c r="E271" s="38"/>
      <c r="F271" s="38"/>
      <c r="G271" s="38"/>
      <c r="H271" s="38"/>
      <c r="I271" s="38"/>
      <c r="J271" s="38"/>
      <c r="K271" s="38"/>
      <c r="L271" s="38"/>
      <c r="M271" s="38"/>
      <c r="N271" s="38"/>
      <c r="O271" s="38"/>
      <c r="P271" s="38"/>
    </row>
    <row r="272">
      <c r="A272" s="36"/>
      <c r="B272" s="37"/>
      <c r="C272" s="17"/>
      <c r="D272" s="37"/>
      <c r="E272" s="38"/>
      <c r="F272" s="38"/>
      <c r="G272" s="38"/>
      <c r="H272" s="38"/>
      <c r="I272" s="38"/>
      <c r="J272" s="38"/>
      <c r="K272" s="38"/>
      <c r="L272" s="38"/>
      <c r="M272" s="38"/>
      <c r="N272" s="38"/>
      <c r="O272" s="38"/>
      <c r="P272" s="38"/>
    </row>
    <row r="273">
      <c r="A273" s="36"/>
      <c r="B273" s="37"/>
      <c r="C273" s="17"/>
      <c r="D273" s="37"/>
      <c r="E273" s="38"/>
      <c r="F273" s="38"/>
      <c r="G273" s="38"/>
      <c r="H273" s="38"/>
      <c r="I273" s="38"/>
      <c r="J273" s="38"/>
      <c r="K273" s="38"/>
      <c r="L273" s="38"/>
      <c r="M273" s="38"/>
      <c r="N273" s="38"/>
      <c r="O273" s="38"/>
      <c r="P273" s="38"/>
    </row>
    <row r="274">
      <c r="A274" s="36"/>
      <c r="B274" s="37"/>
      <c r="C274" s="17"/>
      <c r="D274" s="37"/>
      <c r="E274" s="38"/>
      <c r="F274" s="38"/>
      <c r="G274" s="38"/>
      <c r="H274" s="38"/>
      <c r="I274" s="38"/>
      <c r="J274" s="38"/>
      <c r="K274" s="38"/>
      <c r="L274" s="38"/>
      <c r="M274" s="38"/>
      <c r="N274" s="38"/>
      <c r="O274" s="38"/>
      <c r="P274" s="38"/>
    </row>
    <row r="275">
      <c r="A275" s="36"/>
      <c r="B275" s="37"/>
      <c r="C275" s="17"/>
      <c r="D275" s="37"/>
      <c r="E275" s="38"/>
      <c r="F275" s="38"/>
      <c r="G275" s="38"/>
      <c r="H275" s="38"/>
      <c r="I275" s="38"/>
      <c r="J275" s="38"/>
      <c r="K275" s="38"/>
      <c r="L275" s="38"/>
      <c r="M275" s="38"/>
      <c r="N275" s="38"/>
      <c r="O275" s="38"/>
      <c r="P275" s="38"/>
    </row>
    <row r="276">
      <c r="A276" s="36"/>
      <c r="B276" s="37"/>
      <c r="C276" s="17"/>
      <c r="D276" s="37"/>
      <c r="E276" s="38"/>
      <c r="F276" s="38"/>
      <c r="G276" s="38"/>
      <c r="H276" s="38"/>
      <c r="I276" s="38"/>
      <c r="J276" s="38"/>
      <c r="K276" s="38"/>
      <c r="L276" s="38"/>
      <c r="M276" s="38"/>
      <c r="N276" s="38"/>
      <c r="O276" s="38"/>
      <c r="P276" s="38"/>
    </row>
    <row r="277">
      <c r="A277" s="36"/>
      <c r="B277" s="37"/>
      <c r="C277" s="17"/>
      <c r="D277" s="37"/>
      <c r="E277" s="38"/>
      <c r="F277" s="38"/>
      <c r="G277" s="38"/>
      <c r="H277" s="38"/>
      <c r="I277" s="38"/>
      <c r="J277" s="38"/>
      <c r="K277" s="38"/>
      <c r="L277" s="38"/>
      <c r="M277" s="38"/>
      <c r="N277" s="38"/>
      <c r="O277" s="38"/>
      <c r="P277" s="38"/>
    </row>
    <row r="278">
      <c r="A278" s="36"/>
      <c r="B278" s="37"/>
      <c r="C278" s="17"/>
      <c r="D278" s="37"/>
      <c r="E278" s="38"/>
      <c r="F278" s="38"/>
      <c r="G278" s="38"/>
      <c r="H278" s="38"/>
      <c r="I278" s="38"/>
      <c r="J278" s="38"/>
      <c r="K278" s="38"/>
      <c r="L278" s="38"/>
      <c r="M278" s="38"/>
      <c r="N278" s="38"/>
      <c r="O278" s="38"/>
      <c r="P278" s="38"/>
    </row>
    <row r="279">
      <c r="A279" s="36"/>
      <c r="B279" s="37"/>
      <c r="C279" s="17"/>
      <c r="D279" s="37"/>
      <c r="E279" s="38"/>
      <c r="F279" s="38"/>
      <c r="G279" s="38"/>
      <c r="H279" s="38"/>
      <c r="I279" s="38"/>
      <c r="J279" s="38"/>
      <c r="K279" s="38"/>
      <c r="L279" s="38"/>
      <c r="M279" s="38"/>
      <c r="N279" s="38"/>
      <c r="O279" s="38"/>
      <c r="P279" s="38"/>
    </row>
    <row r="280">
      <c r="A280" s="36"/>
      <c r="B280" s="37"/>
      <c r="C280" s="17"/>
      <c r="D280" s="37"/>
      <c r="E280" s="38"/>
      <c r="F280" s="38"/>
      <c r="G280" s="38"/>
      <c r="H280" s="38"/>
      <c r="I280" s="38"/>
      <c r="J280" s="38"/>
      <c r="K280" s="38"/>
      <c r="L280" s="38"/>
      <c r="M280" s="38"/>
      <c r="N280" s="38"/>
      <c r="O280" s="38"/>
      <c r="P280" s="38"/>
    </row>
    <row r="281">
      <c r="A281" s="36"/>
      <c r="B281" s="37"/>
      <c r="C281" s="17"/>
      <c r="D281" s="37"/>
      <c r="E281" s="38"/>
      <c r="F281" s="38"/>
      <c r="G281" s="38"/>
      <c r="H281" s="38"/>
      <c r="I281" s="38"/>
      <c r="J281" s="38"/>
      <c r="K281" s="38"/>
      <c r="L281" s="38"/>
      <c r="M281" s="38"/>
      <c r="N281" s="38"/>
      <c r="O281" s="38"/>
      <c r="P281" s="38"/>
    </row>
    <row r="282">
      <c r="A282" s="36"/>
      <c r="B282" s="37"/>
      <c r="C282" s="17"/>
      <c r="D282" s="37"/>
      <c r="E282" s="38"/>
      <c r="F282" s="38"/>
      <c r="G282" s="38"/>
      <c r="H282" s="38"/>
      <c r="I282" s="38"/>
      <c r="J282" s="38"/>
      <c r="K282" s="38"/>
      <c r="L282" s="38"/>
      <c r="M282" s="38"/>
      <c r="N282" s="38"/>
      <c r="O282" s="38"/>
      <c r="P282" s="38"/>
    </row>
    <row r="283">
      <c r="A283" s="36"/>
      <c r="B283" s="37"/>
      <c r="C283" s="17"/>
      <c r="D283" s="37"/>
      <c r="E283" s="38"/>
      <c r="F283" s="38"/>
      <c r="G283" s="38"/>
      <c r="H283" s="38"/>
      <c r="I283" s="38"/>
      <c r="J283" s="38"/>
      <c r="K283" s="38"/>
      <c r="L283" s="38"/>
      <c r="M283" s="38"/>
      <c r="N283" s="38"/>
      <c r="O283" s="38"/>
      <c r="P283" s="38"/>
    </row>
    <row r="284">
      <c r="A284" s="36"/>
      <c r="B284" s="37"/>
      <c r="C284" s="17"/>
      <c r="D284" s="37"/>
      <c r="E284" s="38"/>
      <c r="F284" s="38"/>
      <c r="G284" s="38"/>
      <c r="H284" s="38"/>
      <c r="I284" s="38"/>
      <c r="J284" s="38"/>
      <c r="K284" s="38"/>
      <c r="L284" s="38"/>
      <c r="M284" s="38"/>
      <c r="N284" s="38"/>
      <c r="O284" s="38"/>
      <c r="P284" s="38"/>
    </row>
    <row r="285">
      <c r="A285" s="36"/>
      <c r="B285" s="37"/>
      <c r="C285" s="17"/>
      <c r="D285" s="37"/>
      <c r="E285" s="38"/>
      <c r="F285" s="38"/>
      <c r="G285" s="38"/>
      <c r="H285" s="38"/>
      <c r="I285" s="38"/>
      <c r="J285" s="38"/>
      <c r="K285" s="38"/>
      <c r="L285" s="38"/>
      <c r="M285" s="38"/>
      <c r="N285" s="38"/>
      <c r="O285" s="38"/>
      <c r="P285" s="38"/>
    </row>
    <row r="286">
      <c r="A286" s="36"/>
      <c r="B286" s="37"/>
      <c r="C286" s="17"/>
      <c r="D286" s="37"/>
      <c r="E286" s="38"/>
      <c r="F286" s="38"/>
      <c r="G286" s="38"/>
      <c r="H286" s="38"/>
      <c r="I286" s="38"/>
      <c r="J286" s="38"/>
      <c r="K286" s="38"/>
      <c r="L286" s="38"/>
      <c r="M286" s="38"/>
      <c r="N286" s="38"/>
      <c r="O286" s="38"/>
      <c r="P286" s="38"/>
    </row>
    <row r="287">
      <c r="A287" s="36"/>
      <c r="B287" s="37"/>
      <c r="C287" s="17"/>
      <c r="D287" s="37"/>
      <c r="E287" s="38"/>
      <c r="F287" s="38"/>
      <c r="G287" s="38"/>
      <c r="H287" s="38"/>
      <c r="I287" s="38"/>
      <c r="J287" s="38"/>
      <c r="K287" s="38"/>
      <c r="L287" s="38"/>
      <c r="M287" s="38"/>
      <c r="N287" s="38"/>
      <c r="O287" s="38"/>
      <c r="P287" s="38"/>
    </row>
    <row r="288">
      <c r="A288" s="36"/>
      <c r="B288" s="37"/>
      <c r="C288" s="17"/>
      <c r="D288" s="37"/>
      <c r="E288" s="38"/>
      <c r="F288" s="38"/>
      <c r="G288" s="38"/>
      <c r="H288" s="38"/>
      <c r="I288" s="38"/>
      <c r="J288" s="38"/>
      <c r="K288" s="38"/>
      <c r="L288" s="38"/>
      <c r="M288" s="38"/>
      <c r="N288" s="38"/>
      <c r="O288" s="38"/>
      <c r="P288" s="38"/>
    </row>
    <row r="289">
      <c r="A289" s="36"/>
      <c r="B289" s="37"/>
      <c r="C289" s="17"/>
      <c r="D289" s="37"/>
      <c r="E289" s="38"/>
      <c r="F289" s="38"/>
      <c r="G289" s="38"/>
      <c r="H289" s="38"/>
      <c r="I289" s="38"/>
      <c r="J289" s="38"/>
      <c r="K289" s="38"/>
      <c r="L289" s="38"/>
      <c r="M289" s="38"/>
      <c r="N289" s="38"/>
      <c r="O289" s="38"/>
      <c r="P289" s="38"/>
    </row>
    <row r="290">
      <c r="A290" s="36"/>
      <c r="B290" s="37"/>
      <c r="C290" s="17"/>
      <c r="D290" s="37"/>
      <c r="E290" s="38"/>
      <c r="F290" s="38"/>
      <c r="G290" s="38"/>
      <c r="H290" s="38"/>
      <c r="I290" s="38"/>
      <c r="J290" s="38"/>
      <c r="K290" s="38"/>
      <c r="L290" s="38"/>
      <c r="M290" s="38"/>
      <c r="N290" s="38"/>
      <c r="O290" s="38"/>
      <c r="P290" s="38"/>
    </row>
    <row r="291">
      <c r="A291" s="36"/>
      <c r="B291" s="37"/>
      <c r="C291" s="17"/>
      <c r="D291" s="37"/>
      <c r="E291" s="38"/>
      <c r="F291" s="38"/>
      <c r="G291" s="38"/>
      <c r="H291" s="38"/>
      <c r="I291" s="38"/>
      <c r="J291" s="38"/>
      <c r="K291" s="38"/>
      <c r="L291" s="38"/>
      <c r="M291" s="38"/>
      <c r="N291" s="38"/>
      <c r="O291" s="38"/>
      <c r="P291" s="38"/>
    </row>
    <row r="292">
      <c r="A292" s="36"/>
      <c r="B292" s="37"/>
      <c r="C292" s="17"/>
      <c r="D292" s="37"/>
      <c r="E292" s="38"/>
      <c r="F292" s="38"/>
      <c r="G292" s="38"/>
      <c r="H292" s="38"/>
      <c r="I292" s="38"/>
      <c r="J292" s="38"/>
      <c r="K292" s="38"/>
      <c r="L292" s="38"/>
      <c r="M292" s="38"/>
      <c r="N292" s="38"/>
      <c r="O292" s="38"/>
      <c r="P292" s="38"/>
    </row>
    <row r="293">
      <c r="A293" s="36"/>
      <c r="B293" s="37"/>
      <c r="C293" s="17"/>
      <c r="D293" s="37"/>
      <c r="E293" s="38"/>
      <c r="F293" s="38"/>
      <c r="G293" s="38"/>
      <c r="H293" s="38"/>
      <c r="I293" s="38"/>
      <c r="J293" s="38"/>
      <c r="K293" s="38"/>
      <c r="L293" s="38"/>
      <c r="M293" s="38"/>
      <c r="N293" s="38"/>
      <c r="O293" s="38"/>
      <c r="P293" s="38"/>
    </row>
    <row r="294">
      <c r="A294" s="36"/>
      <c r="B294" s="37"/>
      <c r="C294" s="17"/>
      <c r="D294" s="37"/>
      <c r="E294" s="38"/>
      <c r="F294" s="38"/>
      <c r="G294" s="38"/>
      <c r="H294" s="38"/>
      <c r="I294" s="38"/>
      <c r="J294" s="38"/>
      <c r="K294" s="38"/>
      <c r="L294" s="38"/>
      <c r="M294" s="38"/>
      <c r="N294" s="38"/>
      <c r="O294" s="38"/>
      <c r="P294" s="38"/>
    </row>
    <row r="295">
      <c r="A295" s="36"/>
      <c r="B295" s="37"/>
      <c r="C295" s="17"/>
      <c r="D295" s="37"/>
      <c r="E295" s="38"/>
      <c r="F295" s="38"/>
      <c r="G295" s="38"/>
      <c r="H295" s="38"/>
      <c r="I295" s="38"/>
      <c r="J295" s="38"/>
      <c r="K295" s="38"/>
      <c r="L295" s="38"/>
      <c r="M295" s="38"/>
      <c r="N295" s="38"/>
      <c r="O295" s="38"/>
      <c r="P295" s="38"/>
    </row>
    <row r="296">
      <c r="A296" s="36"/>
      <c r="B296" s="37"/>
      <c r="C296" s="17"/>
      <c r="D296" s="37"/>
      <c r="E296" s="38"/>
      <c r="F296" s="38"/>
      <c r="G296" s="38"/>
      <c r="H296" s="38"/>
      <c r="I296" s="38"/>
      <c r="J296" s="38"/>
      <c r="K296" s="38"/>
      <c r="L296" s="38"/>
      <c r="M296" s="38"/>
      <c r="N296" s="38"/>
      <c r="O296" s="38"/>
      <c r="P296" s="38"/>
    </row>
    <row r="297">
      <c r="A297" s="36"/>
      <c r="B297" s="37"/>
      <c r="C297" s="17"/>
      <c r="D297" s="37"/>
      <c r="E297" s="38"/>
      <c r="F297" s="38"/>
      <c r="G297" s="38"/>
      <c r="H297" s="38"/>
      <c r="I297" s="38"/>
      <c r="J297" s="38"/>
      <c r="K297" s="38"/>
      <c r="L297" s="38"/>
      <c r="M297" s="38"/>
      <c r="N297" s="38"/>
      <c r="O297" s="38"/>
      <c r="P297" s="38"/>
    </row>
    <row r="298">
      <c r="A298" s="36"/>
      <c r="B298" s="37"/>
      <c r="C298" s="17"/>
      <c r="D298" s="37"/>
      <c r="E298" s="38"/>
      <c r="F298" s="38"/>
      <c r="G298" s="38"/>
      <c r="H298" s="38"/>
      <c r="I298" s="38"/>
      <c r="J298" s="38"/>
      <c r="K298" s="38"/>
      <c r="L298" s="38"/>
      <c r="M298" s="38"/>
      <c r="N298" s="38"/>
      <c r="O298" s="38"/>
      <c r="P298" s="38"/>
    </row>
    <row r="299">
      <c r="A299" s="36"/>
      <c r="B299" s="37"/>
      <c r="C299" s="17"/>
      <c r="D299" s="37"/>
      <c r="E299" s="38"/>
      <c r="F299" s="38"/>
      <c r="G299" s="38"/>
      <c r="H299" s="38"/>
      <c r="I299" s="38"/>
      <c r="J299" s="38"/>
      <c r="K299" s="38"/>
      <c r="L299" s="38"/>
      <c r="M299" s="38"/>
      <c r="N299" s="38"/>
      <c r="O299" s="38"/>
      <c r="P299" s="38"/>
    </row>
    <row r="300">
      <c r="A300" s="36"/>
      <c r="B300" s="37"/>
      <c r="C300" s="17"/>
      <c r="D300" s="37"/>
      <c r="E300" s="38"/>
      <c r="F300" s="38"/>
      <c r="G300" s="38"/>
      <c r="H300" s="38"/>
      <c r="I300" s="38"/>
      <c r="J300" s="38"/>
      <c r="K300" s="38"/>
      <c r="L300" s="38"/>
      <c r="M300" s="38"/>
      <c r="N300" s="38"/>
      <c r="O300" s="38"/>
      <c r="P300" s="38"/>
    </row>
    <row r="301">
      <c r="A301" s="36"/>
      <c r="B301" s="37"/>
      <c r="C301" s="17"/>
      <c r="D301" s="37"/>
      <c r="E301" s="38"/>
      <c r="F301" s="38"/>
      <c r="G301" s="38"/>
      <c r="H301" s="38"/>
      <c r="I301" s="38"/>
      <c r="J301" s="38"/>
      <c r="K301" s="38"/>
      <c r="L301" s="38"/>
      <c r="M301" s="38"/>
      <c r="N301" s="38"/>
      <c r="O301" s="38"/>
      <c r="P301" s="38"/>
    </row>
    <row r="302">
      <c r="A302" s="36"/>
      <c r="B302" s="37"/>
      <c r="C302" s="17"/>
      <c r="D302" s="37"/>
      <c r="E302" s="38"/>
      <c r="F302" s="38"/>
      <c r="G302" s="38"/>
      <c r="H302" s="38"/>
      <c r="I302" s="38"/>
      <c r="J302" s="38"/>
      <c r="K302" s="38"/>
      <c r="L302" s="38"/>
      <c r="M302" s="38"/>
      <c r="N302" s="38"/>
      <c r="O302" s="38"/>
      <c r="P302" s="38"/>
    </row>
    <row r="303">
      <c r="A303" s="36"/>
      <c r="B303" s="37"/>
      <c r="C303" s="17"/>
      <c r="D303" s="37"/>
      <c r="E303" s="38"/>
      <c r="F303" s="38"/>
      <c r="G303" s="38"/>
      <c r="H303" s="38"/>
      <c r="I303" s="38"/>
      <c r="J303" s="38"/>
      <c r="K303" s="38"/>
      <c r="L303" s="38"/>
      <c r="M303" s="38"/>
      <c r="N303" s="38"/>
      <c r="O303" s="38"/>
      <c r="P303" s="38"/>
    </row>
    <row r="304">
      <c r="A304" s="36"/>
      <c r="B304" s="37"/>
      <c r="C304" s="17"/>
      <c r="D304" s="37"/>
      <c r="E304" s="38"/>
      <c r="F304" s="38"/>
      <c r="G304" s="38"/>
      <c r="H304" s="38"/>
      <c r="I304" s="38"/>
      <c r="J304" s="38"/>
      <c r="K304" s="38"/>
      <c r="L304" s="38"/>
      <c r="M304" s="38"/>
      <c r="N304" s="38"/>
      <c r="O304" s="38"/>
      <c r="P304" s="38"/>
    </row>
    <row r="305">
      <c r="A305" s="36"/>
      <c r="B305" s="37"/>
      <c r="C305" s="17"/>
      <c r="D305" s="37"/>
      <c r="E305" s="38"/>
      <c r="F305" s="38"/>
      <c r="G305" s="38"/>
      <c r="H305" s="38"/>
      <c r="I305" s="38"/>
      <c r="J305" s="38"/>
      <c r="K305" s="38"/>
      <c r="L305" s="38"/>
      <c r="M305" s="38"/>
      <c r="N305" s="38"/>
      <c r="O305" s="38"/>
      <c r="P305" s="38"/>
    </row>
    <row r="306">
      <c r="A306" s="36"/>
      <c r="B306" s="37"/>
      <c r="C306" s="17"/>
      <c r="D306" s="37"/>
      <c r="E306" s="38"/>
      <c r="F306" s="38"/>
      <c r="G306" s="38"/>
      <c r="H306" s="38"/>
      <c r="I306" s="38"/>
      <c r="J306" s="38"/>
      <c r="K306" s="38"/>
      <c r="L306" s="38"/>
      <c r="M306" s="38"/>
      <c r="N306" s="38"/>
      <c r="O306" s="38"/>
      <c r="P306" s="38"/>
    </row>
    <row r="307">
      <c r="A307" s="36"/>
      <c r="B307" s="37"/>
      <c r="C307" s="17"/>
      <c r="D307" s="37"/>
      <c r="E307" s="38"/>
      <c r="F307" s="38"/>
      <c r="G307" s="38"/>
      <c r="H307" s="38"/>
      <c r="I307" s="38"/>
      <c r="J307" s="38"/>
      <c r="K307" s="38"/>
      <c r="L307" s="38"/>
      <c r="M307" s="38"/>
      <c r="N307" s="38"/>
      <c r="O307" s="38"/>
      <c r="P307" s="38"/>
    </row>
    <row r="308">
      <c r="A308" s="36"/>
      <c r="B308" s="37"/>
      <c r="C308" s="17"/>
      <c r="D308" s="37"/>
      <c r="E308" s="38"/>
      <c r="F308" s="38"/>
      <c r="G308" s="38"/>
      <c r="H308" s="38"/>
      <c r="I308" s="38"/>
      <c r="J308" s="38"/>
      <c r="K308" s="38"/>
      <c r="L308" s="38"/>
      <c r="M308" s="38"/>
      <c r="N308" s="38"/>
      <c r="O308" s="38"/>
      <c r="P308" s="38"/>
    </row>
    <row r="309">
      <c r="A309" s="36"/>
      <c r="B309" s="37"/>
      <c r="C309" s="17"/>
      <c r="D309" s="37"/>
      <c r="E309" s="38"/>
      <c r="F309" s="38"/>
      <c r="G309" s="38"/>
      <c r="H309" s="38"/>
      <c r="I309" s="38"/>
      <c r="J309" s="38"/>
      <c r="K309" s="38"/>
      <c r="L309" s="38"/>
      <c r="M309" s="38"/>
      <c r="N309" s="38"/>
      <c r="O309" s="38"/>
      <c r="P309" s="38"/>
    </row>
    <row r="310">
      <c r="A310" s="36"/>
      <c r="B310" s="37"/>
      <c r="C310" s="17"/>
      <c r="D310" s="37"/>
      <c r="E310" s="38"/>
      <c r="F310" s="38"/>
      <c r="G310" s="38"/>
      <c r="H310" s="38"/>
      <c r="I310" s="38"/>
      <c r="J310" s="38"/>
      <c r="K310" s="38"/>
      <c r="L310" s="38"/>
      <c r="M310" s="38"/>
      <c r="N310" s="38"/>
      <c r="O310" s="38"/>
      <c r="P310" s="38"/>
    </row>
    <row r="311">
      <c r="A311" s="36"/>
      <c r="B311" s="37"/>
      <c r="C311" s="17"/>
      <c r="D311" s="37"/>
      <c r="E311" s="38"/>
      <c r="F311" s="38"/>
      <c r="G311" s="38"/>
      <c r="H311" s="38"/>
      <c r="I311" s="38"/>
      <c r="J311" s="38"/>
      <c r="K311" s="38"/>
      <c r="L311" s="38"/>
      <c r="M311" s="38"/>
      <c r="N311" s="38"/>
      <c r="O311" s="38"/>
      <c r="P311" s="38"/>
    </row>
    <row r="312">
      <c r="A312" s="36"/>
      <c r="B312" s="37"/>
      <c r="C312" s="17"/>
      <c r="D312" s="37"/>
      <c r="E312" s="38"/>
      <c r="F312" s="38"/>
      <c r="G312" s="38"/>
      <c r="H312" s="38"/>
      <c r="I312" s="38"/>
      <c r="J312" s="38"/>
      <c r="K312" s="38"/>
      <c r="L312" s="38"/>
      <c r="M312" s="38"/>
      <c r="N312" s="38"/>
      <c r="O312" s="38"/>
      <c r="P312" s="38"/>
    </row>
    <row r="313">
      <c r="A313" s="36"/>
      <c r="B313" s="37"/>
      <c r="C313" s="17"/>
      <c r="D313" s="37"/>
      <c r="E313" s="38"/>
      <c r="F313" s="38"/>
      <c r="G313" s="38"/>
      <c r="H313" s="38"/>
      <c r="I313" s="38"/>
      <c r="J313" s="38"/>
      <c r="K313" s="38"/>
      <c r="L313" s="38"/>
      <c r="M313" s="38"/>
      <c r="N313" s="38"/>
      <c r="O313" s="38"/>
      <c r="P313" s="38"/>
    </row>
    <row r="314">
      <c r="A314" s="36"/>
      <c r="B314" s="37"/>
      <c r="C314" s="17"/>
      <c r="D314" s="37"/>
      <c r="E314" s="38"/>
      <c r="F314" s="38"/>
      <c r="G314" s="38"/>
      <c r="H314" s="38"/>
      <c r="I314" s="38"/>
      <c r="J314" s="38"/>
      <c r="K314" s="38"/>
      <c r="L314" s="38"/>
      <c r="M314" s="38"/>
      <c r="N314" s="38"/>
      <c r="O314" s="38"/>
      <c r="P314" s="38"/>
    </row>
    <row r="315">
      <c r="A315" s="36"/>
      <c r="B315" s="37"/>
      <c r="C315" s="17"/>
      <c r="D315" s="37"/>
      <c r="E315" s="38"/>
      <c r="F315" s="38"/>
      <c r="G315" s="38"/>
      <c r="H315" s="38"/>
      <c r="I315" s="38"/>
      <c r="J315" s="38"/>
      <c r="K315" s="38"/>
      <c r="L315" s="38"/>
      <c r="M315" s="38"/>
      <c r="N315" s="38"/>
      <c r="O315" s="38"/>
      <c r="P315" s="38"/>
    </row>
    <row r="316">
      <c r="A316" s="36"/>
      <c r="B316" s="37"/>
      <c r="C316" s="17"/>
      <c r="D316" s="37"/>
      <c r="E316" s="38"/>
      <c r="F316" s="38"/>
      <c r="G316" s="38"/>
      <c r="H316" s="38"/>
      <c r="I316" s="38"/>
      <c r="J316" s="38"/>
      <c r="K316" s="38"/>
      <c r="L316" s="38"/>
      <c r="M316" s="38"/>
      <c r="N316" s="38"/>
      <c r="O316" s="38"/>
      <c r="P316" s="38"/>
    </row>
    <row r="317">
      <c r="A317" s="36"/>
      <c r="B317" s="37"/>
      <c r="C317" s="17"/>
      <c r="D317" s="37"/>
      <c r="E317" s="38"/>
      <c r="F317" s="38"/>
      <c r="G317" s="38"/>
      <c r="H317" s="38"/>
      <c r="I317" s="38"/>
      <c r="J317" s="38"/>
      <c r="K317" s="38"/>
      <c r="L317" s="38"/>
      <c r="M317" s="38"/>
      <c r="N317" s="38"/>
      <c r="O317" s="38"/>
      <c r="P317" s="38"/>
    </row>
    <row r="318">
      <c r="A318" s="36"/>
      <c r="B318" s="37"/>
      <c r="C318" s="17"/>
      <c r="D318" s="37"/>
      <c r="E318" s="38"/>
      <c r="F318" s="38"/>
      <c r="G318" s="38"/>
      <c r="H318" s="38"/>
      <c r="I318" s="38"/>
      <c r="J318" s="38"/>
      <c r="K318" s="38"/>
      <c r="L318" s="38"/>
      <c r="M318" s="38"/>
      <c r="N318" s="38"/>
      <c r="O318" s="38"/>
      <c r="P318" s="38"/>
    </row>
    <row r="319">
      <c r="A319" s="36"/>
      <c r="B319" s="37"/>
      <c r="C319" s="17"/>
      <c r="D319" s="37"/>
      <c r="E319" s="38"/>
      <c r="F319" s="38"/>
      <c r="G319" s="38"/>
      <c r="H319" s="38"/>
      <c r="I319" s="38"/>
      <c r="J319" s="38"/>
      <c r="K319" s="38"/>
      <c r="L319" s="38"/>
      <c r="M319" s="38"/>
      <c r="N319" s="38"/>
      <c r="O319" s="38"/>
      <c r="P319" s="38"/>
    </row>
    <row r="320">
      <c r="A320" s="36"/>
      <c r="B320" s="37"/>
      <c r="C320" s="17"/>
      <c r="D320" s="37"/>
      <c r="E320" s="38"/>
      <c r="F320" s="38"/>
      <c r="G320" s="38"/>
      <c r="H320" s="38"/>
      <c r="I320" s="38"/>
      <c r="J320" s="38"/>
      <c r="K320" s="38"/>
      <c r="L320" s="38"/>
      <c r="M320" s="38"/>
      <c r="N320" s="38"/>
      <c r="O320" s="38"/>
      <c r="P320" s="38"/>
    </row>
    <row r="321">
      <c r="A321" s="36"/>
      <c r="B321" s="37"/>
      <c r="C321" s="17"/>
      <c r="D321" s="37"/>
      <c r="E321" s="38"/>
      <c r="F321" s="38"/>
      <c r="G321" s="38"/>
      <c r="H321" s="38"/>
      <c r="I321" s="38"/>
      <c r="J321" s="38"/>
      <c r="K321" s="38"/>
      <c r="L321" s="38"/>
      <c r="M321" s="38"/>
      <c r="N321" s="38"/>
      <c r="O321" s="38"/>
      <c r="P321" s="38"/>
    </row>
    <row r="322">
      <c r="A322" s="36"/>
      <c r="B322" s="37"/>
      <c r="C322" s="17"/>
      <c r="D322" s="37"/>
      <c r="E322" s="38"/>
      <c r="F322" s="38"/>
      <c r="G322" s="38"/>
      <c r="H322" s="38"/>
      <c r="I322" s="38"/>
      <c r="J322" s="38"/>
      <c r="K322" s="38"/>
      <c r="L322" s="38"/>
      <c r="M322" s="38"/>
      <c r="N322" s="38"/>
      <c r="O322" s="38"/>
      <c r="P322" s="38"/>
    </row>
    <row r="323">
      <c r="A323" s="36"/>
      <c r="B323" s="37"/>
      <c r="C323" s="17"/>
      <c r="D323" s="37"/>
      <c r="E323" s="38"/>
      <c r="F323" s="38"/>
      <c r="G323" s="38"/>
      <c r="H323" s="38"/>
      <c r="I323" s="38"/>
      <c r="J323" s="38"/>
      <c r="K323" s="38"/>
      <c r="L323" s="38"/>
      <c r="M323" s="38"/>
      <c r="N323" s="38"/>
      <c r="O323" s="38"/>
      <c r="P323" s="38"/>
    </row>
    <row r="324">
      <c r="A324" s="36"/>
      <c r="B324" s="37"/>
      <c r="C324" s="17"/>
      <c r="D324" s="37"/>
      <c r="E324" s="38"/>
      <c r="F324" s="38"/>
      <c r="G324" s="38"/>
      <c r="H324" s="38"/>
      <c r="I324" s="38"/>
      <c r="J324" s="38"/>
      <c r="K324" s="38"/>
      <c r="L324" s="38"/>
      <c r="M324" s="38"/>
      <c r="N324" s="38"/>
      <c r="O324" s="38"/>
      <c r="P324" s="38"/>
    </row>
    <row r="325">
      <c r="A325" s="36"/>
      <c r="B325" s="37"/>
      <c r="C325" s="17"/>
      <c r="D325" s="37"/>
      <c r="E325" s="38"/>
      <c r="F325" s="38"/>
      <c r="G325" s="38"/>
      <c r="H325" s="38"/>
      <c r="I325" s="38"/>
      <c r="J325" s="38"/>
      <c r="K325" s="38"/>
      <c r="L325" s="38"/>
      <c r="M325" s="38"/>
      <c r="N325" s="38"/>
      <c r="O325" s="38"/>
      <c r="P325" s="38"/>
    </row>
    <row r="326">
      <c r="A326" s="36"/>
      <c r="B326" s="37"/>
      <c r="C326" s="17"/>
      <c r="D326" s="37"/>
      <c r="E326" s="38"/>
      <c r="F326" s="38"/>
      <c r="G326" s="38"/>
      <c r="H326" s="38"/>
      <c r="I326" s="38"/>
      <c r="J326" s="38"/>
      <c r="K326" s="38"/>
      <c r="L326" s="38"/>
      <c r="M326" s="38"/>
      <c r="N326" s="38"/>
      <c r="O326" s="38"/>
      <c r="P326" s="38"/>
    </row>
    <row r="327">
      <c r="A327" s="36"/>
      <c r="B327" s="37"/>
      <c r="C327" s="17"/>
      <c r="D327" s="37"/>
      <c r="E327" s="38"/>
      <c r="F327" s="38"/>
      <c r="G327" s="38"/>
      <c r="H327" s="38"/>
      <c r="I327" s="38"/>
      <c r="J327" s="38"/>
      <c r="K327" s="38"/>
      <c r="L327" s="38"/>
      <c r="M327" s="38"/>
      <c r="N327" s="38"/>
      <c r="O327" s="38"/>
      <c r="P327" s="38"/>
    </row>
    <row r="328">
      <c r="A328" s="36"/>
      <c r="B328" s="37"/>
      <c r="C328" s="17"/>
      <c r="D328" s="37"/>
      <c r="E328" s="38"/>
      <c r="F328" s="38"/>
      <c r="G328" s="38"/>
      <c r="H328" s="38"/>
      <c r="I328" s="38"/>
      <c r="J328" s="38"/>
      <c r="K328" s="38"/>
      <c r="L328" s="38"/>
      <c r="M328" s="38"/>
      <c r="N328" s="38"/>
      <c r="O328" s="38"/>
      <c r="P328" s="38"/>
    </row>
    <row r="329">
      <c r="A329" s="36"/>
      <c r="B329" s="37"/>
      <c r="C329" s="17"/>
      <c r="D329" s="37"/>
      <c r="E329" s="38"/>
      <c r="F329" s="38"/>
      <c r="G329" s="38"/>
      <c r="H329" s="38"/>
      <c r="I329" s="38"/>
      <c r="J329" s="38"/>
      <c r="K329" s="38"/>
      <c r="L329" s="38"/>
      <c r="M329" s="38"/>
      <c r="N329" s="38"/>
      <c r="O329" s="38"/>
      <c r="P329" s="38"/>
    </row>
    <row r="330">
      <c r="A330" s="36"/>
      <c r="B330" s="37"/>
      <c r="C330" s="17"/>
      <c r="D330" s="37"/>
      <c r="E330" s="38"/>
      <c r="F330" s="38"/>
      <c r="G330" s="38"/>
      <c r="H330" s="38"/>
      <c r="I330" s="38"/>
      <c r="J330" s="38"/>
      <c r="K330" s="38"/>
      <c r="L330" s="38"/>
      <c r="M330" s="38"/>
      <c r="N330" s="38"/>
      <c r="O330" s="38"/>
      <c r="P330" s="38"/>
    </row>
    <row r="331">
      <c r="A331" s="36"/>
      <c r="B331" s="37"/>
      <c r="C331" s="17"/>
      <c r="D331" s="37"/>
      <c r="E331" s="38"/>
      <c r="F331" s="38"/>
      <c r="G331" s="38"/>
      <c r="H331" s="38"/>
      <c r="I331" s="38"/>
      <c r="J331" s="38"/>
      <c r="K331" s="38"/>
      <c r="L331" s="38"/>
      <c r="M331" s="38"/>
      <c r="N331" s="38"/>
      <c r="O331" s="38"/>
      <c r="P331" s="38"/>
    </row>
    <row r="332">
      <c r="A332" s="36"/>
      <c r="B332" s="37"/>
      <c r="C332" s="17"/>
      <c r="D332" s="37"/>
      <c r="E332" s="38"/>
      <c r="F332" s="38"/>
      <c r="G332" s="38"/>
      <c r="H332" s="38"/>
      <c r="I332" s="38"/>
      <c r="J332" s="38"/>
      <c r="K332" s="38"/>
      <c r="L332" s="38"/>
      <c r="M332" s="38"/>
      <c r="N332" s="38"/>
      <c r="O332" s="38"/>
      <c r="P332" s="38"/>
    </row>
    <row r="333">
      <c r="A333" s="36"/>
      <c r="B333" s="37"/>
      <c r="C333" s="17"/>
      <c r="D333" s="37"/>
      <c r="E333" s="38"/>
      <c r="F333" s="38"/>
      <c r="G333" s="38"/>
      <c r="H333" s="38"/>
      <c r="I333" s="38"/>
      <c r="J333" s="38"/>
      <c r="K333" s="38"/>
      <c r="L333" s="38"/>
      <c r="M333" s="38"/>
      <c r="N333" s="38"/>
      <c r="O333" s="38"/>
      <c r="P333" s="38"/>
    </row>
    <row r="334">
      <c r="A334" s="36"/>
      <c r="B334" s="37"/>
      <c r="C334" s="17"/>
      <c r="D334" s="37"/>
      <c r="E334" s="38"/>
      <c r="F334" s="38"/>
      <c r="G334" s="38"/>
      <c r="H334" s="38"/>
      <c r="I334" s="38"/>
      <c r="J334" s="38"/>
      <c r="K334" s="38"/>
      <c r="L334" s="38"/>
      <c r="M334" s="38"/>
      <c r="N334" s="38"/>
      <c r="O334" s="38"/>
      <c r="P334" s="38"/>
    </row>
    <row r="335">
      <c r="A335" s="36"/>
      <c r="B335" s="37"/>
      <c r="C335" s="17"/>
      <c r="D335" s="37"/>
      <c r="E335" s="38"/>
      <c r="F335" s="38"/>
      <c r="G335" s="38"/>
      <c r="H335" s="38"/>
      <c r="I335" s="38"/>
      <c r="J335" s="38"/>
      <c r="K335" s="38"/>
      <c r="L335" s="38"/>
      <c r="M335" s="38"/>
      <c r="N335" s="38"/>
      <c r="O335" s="38"/>
      <c r="P335" s="38"/>
    </row>
    <row r="336">
      <c r="A336" s="36"/>
      <c r="B336" s="37"/>
      <c r="C336" s="17"/>
      <c r="D336" s="37"/>
      <c r="E336" s="38"/>
      <c r="F336" s="38"/>
      <c r="G336" s="38"/>
      <c r="H336" s="38"/>
      <c r="I336" s="38"/>
      <c r="J336" s="38"/>
      <c r="K336" s="38"/>
      <c r="L336" s="38"/>
      <c r="M336" s="38"/>
      <c r="N336" s="38"/>
      <c r="O336" s="38"/>
      <c r="P336" s="38"/>
    </row>
    <row r="337">
      <c r="A337" s="36"/>
      <c r="B337" s="37"/>
      <c r="C337" s="17"/>
      <c r="D337" s="37"/>
      <c r="E337" s="38"/>
      <c r="F337" s="38"/>
      <c r="G337" s="38"/>
      <c r="H337" s="38"/>
      <c r="I337" s="38"/>
      <c r="J337" s="38"/>
      <c r="K337" s="38"/>
      <c r="L337" s="38"/>
      <c r="M337" s="38"/>
      <c r="N337" s="38"/>
      <c r="O337" s="38"/>
      <c r="P337" s="38"/>
    </row>
    <row r="338">
      <c r="A338" s="36"/>
      <c r="B338" s="37"/>
      <c r="C338" s="17"/>
      <c r="D338" s="37"/>
      <c r="E338" s="38"/>
      <c r="F338" s="38"/>
      <c r="G338" s="38"/>
      <c r="H338" s="38"/>
      <c r="I338" s="38"/>
      <c r="J338" s="38"/>
      <c r="K338" s="38"/>
      <c r="L338" s="38"/>
      <c r="M338" s="38"/>
      <c r="N338" s="38"/>
      <c r="O338" s="38"/>
      <c r="P338" s="38"/>
    </row>
    <row r="339">
      <c r="A339" s="36"/>
      <c r="B339" s="37"/>
      <c r="C339" s="17"/>
      <c r="D339" s="37"/>
      <c r="E339" s="38"/>
      <c r="F339" s="38"/>
      <c r="G339" s="38"/>
      <c r="H339" s="38"/>
      <c r="I339" s="38"/>
      <c r="J339" s="38"/>
      <c r="K339" s="38"/>
      <c r="L339" s="38"/>
      <c r="M339" s="38"/>
      <c r="N339" s="38"/>
      <c r="O339" s="38"/>
      <c r="P339" s="38"/>
    </row>
    <row r="340">
      <c r="A340" s="36"/>
      <c r="B340" s="37"/>
      <c r="C340" s="17"/>
      <c r="D340" s="37"/>
      <c r="E340" s="38"/>
      <c r="F340" s="38"/>
      <c r="G340" s="38"/>
      <c r="H340" s="38"/>
      <c r="I340" s="38"/>
      <c r="J340" s="38"/>
      <c r="K340" s="38"/>
      <c r="L340" s="38"/>
      <c r="M340" s="38"/>
      <c r="N340" s="38"/>
      <c r="O340" s="38"/>
      <c r="P340" s="38"/>
    </row>
    <row r="341">
      <c r="A341" s="36"/>
      <c r="B341" s="37"/>
      <c r="C341" s="17"/>
      <c r="D341" s="37"/>
      <c r="E341" s="38"/>
      <c r="F341" s="38"/>
      <c r="G341" s="38"/>
      <c r="H341" s="38"/>
      <c r="I341" s="38"/>
      <c r="J341" s="38"/>
      <c r="K341" s="38"/>
      <c r="L341" s="38"/>
      <c r="M341" s="38"/>
      <c r="N341" s="38"/>
      <c r="O341" s="38"/>
      <c r="P341" s="38"/>
    </row>
    <row r="342">
      <c r="A342" s="36"/>
      <c r="B342" s="37"/>
      <c r="C342" s="17"/>
      <c r="D342" s="37"/>
      <c r="E342" s="38"/>
      <c r="F342" s="38"/>
      <c r="G342" s="38"/>
      <c r="H342" s="38"/>
      <c r="I342" s="38"/>
      <c r="J342" s="38"/>
      <c r="K342" s="38"/>
      <c r="L342" s="38"/>
      <c r="M342" s="38"/>
      <c r="N342" s="38"/>
      <c r="O342" s="38"/>
      <c r="P342" s="38"/>
    </row>
    <row r="343">
      <c r="A343" s="36"/>
      <c r="B343" s="37"/>
      <c r="C343" s="17"/>
      <c r="D343" s="37"/>
      <c r="E343" s="38"/>
      <c r="F343" s="38"/>
      <c r="G343" s="38"/>
      <c r="H343" s="38"/>
      <c r="I343" s="38"/>
      <c r="J343" s="38"/>
      <c r="K343" s="38"/>
      <c r="L343" s="38"/>
      <c r="M343" s="38"/>
      <c r="N343" s="38"/>
      <c r="O343" s="38"/>
      <c r="P343" s="38"/>
    </row>
    <row r="344">
      <c r="A344" s="36"/>
      <c r="B344" s="37"/>
      <c r="C344" s="17"/>
      <c r="D344" s="37"/>
      <c r="E344" s="38"/>
      <c r="F344" s="38"/>
      <c r="G344" s="38"/>
      <c r="H344" s="38"/>
      <c r="I344" s="38"/>
      <c r="J344" s="38"/>
      <c r="K344" s="38"/>
      <c r="L344" s="38"/>
      <c r="M344" s="38"/>
      <c r="N344" s="38"/>
      <c r="O344" s="38"/>
      <c r="P344" s="38"/>
    </row>
    <row r="345">
      <c r="A345" s="36"/>
      <c r="B345" s="37"/>
      <c r="C345" s="17"/>
      <c r="D345" s="37"/>
      <c r="E345" s="38"/>
      <c r="F345" s="38"/>
      <c r="G345" s="38"/>
      <c r="H345" s="38"/>
      <c r="I345" s="38"/>
      <c r="J345" s="38"/>
      <c r="K345" s="38"/>
      <c r="L345" s="38"/>
      <c r="M345" s="38"/>
      <c r="N345" s="38"/>
      <c r="O345" s="38"/>
      <c r="P345" s="38"/>
    </row>
    <row r="346">
      <c r="A346" s="36"/>
      <c r="B346" s="37"/>
      <c r="C346" s="17"/>
      <c r="D346" s="37"/>
      <c r="E346" s="38"/>
      <c r="F346" s="38"/>
      <c r="G346" s="38"/>
      <c r="H346" s="38"/>
      <c r="I346" s="38"/>
      <c r="J346" s="38"/>
      <c r="K346" s="38"/>
      <c r="L346" s="38"/>
      <c r="M346" s="38"/>
      <c r="N346" s="38"/>
      <c r="O346" s="38"/>
      <c r="P346" s="38"/>
    </row>
    <row r="347">
      <c r="A347" s="36"/>
      <c r="B347" s="37"/>
      <c r="C347" s="17"/>
      <c r="D347" s="37"/>
      <c r="E347" s="38"/>
      <c r="F347" s="38"/>
      <c r="G347" s="38"/>
      <c r="H347" s="38"/>
      <c r="I347" s="38"/>
      <c r="J347" s="38"/>
      <c r="K347" s="38"/>
      <c r="L347" s="38"/>
      <c r="M347" s="38"/>
      <c r="N347" s="38"/>
      <c r="O347" s="38"/>
      <c r="P347" s="38"/>
    </row>
    <row r="348">
      <c r="A348" s="36"/>
      <c r="B348" s="37"/>
      <c r="C348" s="17"/>
      <c r="D348" s="37"/>
      <c r="E348" s="38"/>
      <c r="F348" s="38"/>
      <c r="G348" s="38"/>
      <c r="H348" s="38"/>
      <c r="I348" s="38"/>
      <c r="J348" s="38"/>
      <c r="K348" s="38"/>
      <c r="L348" s="38"/>
      <c r="M348" s="38"/>
      <c r="N348" s="38"/>
      <c r="O348" s="38"/>
      <c r="P348" s="38"/>
    </row>
    <row r="349">
      <c r="A349" s="36"/>
      <c r="B349" s="37"/>
      <c r="C349" s="17"/>
      <c r="D349" s="37"/>
      <c r="E349" s="38"/>
      <c r="F349" s="38"/>
      <c r="G349" s="38"/>
      <c r="H349" s="38"/>
      <c r="I349" s="38"/>
      <c r="J349" s="38"/>
      <c r="K349" s="38"/>
      <c r="L349" s="38"/>
      <c r="M349" s="38"/>
      <c r="N349" s="38"/>
      <c r="O349" s="38"/>
      <c r="P349" s="38"/>
    </row>
    <row r="350">
      <c r="A350" s="36"/>
      <c r="B350" s="37"/>
      <c r="C350" s="17"/>
      <c r="D350" s="37"/>
      <c r="E350" s="38"/>
      <c r="F350" s="38"/>
      <c r="G350" s="38"/>
      <c r="H350" s="38"/>
      <c r="I350" s="38"/>
      <c r="J350" s="38"/>
      <c r="K350" s="38"/>
      <c r="L350" s="38"/>
      <c r="M350" s="38"/>
      <c r="N350" s="38"/>
      <c r="O350" s="38"/>
      <c r="P350" s="38"/>
    </row>
    <row r="351">
      <c r="A351" s="36"/>
      <c r="B351" s="37"/>
      <c r="C351" s="17"/>
      <c r="D351" s="37"/>
      <c r="E351" s="38"/>
      <c r="F351" s="38"/>
      <c r="G351" s="38"/>
      <c r="H351" s="38"/>
      <c r="I351" s="38"/>
      <c r="J351" s="38"/>
      <c r="K351" s="38"/>
      <c r="L351" s="38"/>
      <c r="M351" s="38"/>
      <c r="N351" s="38"/>
      <c r="O351" s="38"/>
      <c r="P351" s="38"/>
    </row>
    <row r="352">
      <c r="A352" s="36"/>
      <c r="B352" s="37"/>
      <c r="C352" s="17"/>
      <c r="D352" s="37"/>
      <c r="E352" s="38"/>
      <c r="F352" s="38"/>
      <c r="G352" s="38"/>
      <c r="H352" s="38"/>
      <c r="I352" s="38"/>
      <c r="J352" s="38"/>
      <c r="K352" s="38"/>
      <c r="L352" s="38"/>
      <c r="M352" s="38"/>
      <c r="N352" s="38"/>
      <c r="O352" s="38"/>
      <c r="P352" s="38"/>
    </row>
    <row r="353">
      <c r="A353" s="36"/>
      <c r="B353" s="37"/>
      <c r="C353" s="17"/>
      <c r="D353" s="37"/>
      <c r="E353" s="38"/>
      <c r="F353" s="38"/>
      <c r="G353" s="38"/>
      <c r="H353" s="38"/>
      <c r="I353" s="38"/>
      <c r="J353" s="38"/>
      <c r="K353" s="38"/>
      <c r="L353" s="38"/>
      <c r="M353" s="38"/>
      <c r="N353" s="38"/>
      <c r="O353" s="38"/>
      <c r="P353" s="38"/>
    </row>
    <row r="354">
      <c r="A354" s="36"/>
      <c r="B354" s="37"/>
      <c r="C354" s="17"/>
      <c r="D354" s="37"/>
      <c r="E354" s="38"/>
      <c r="F354" s="38"/>
      <c r="G354" s="38"/>
      <c r="H354" s="38"/>
      <c r="I354" s="38"/>
      <c r="J354" s="38"/>
      <c r="K354" s="38"/>
      <c r="L354" s="38"/>
      <c r="M354" s="38"/>
      <c r="N354" s="38"/>
      <c r="O354" s="38"/>
      <c r="P354" s="38"/>
    </row>
    <row r="355">
      <c r="A355" s="36"/>
      <c r="B355" s="37"/>
      <c r="C355" s="17"/>
      <c r="D355" s="37"/>
      <c r="E355" s="38"/>
      <c r="F355" s="38"/>
      <c r="G355" s="38"/>
      <c r="H355" s="38"/>
      <c r="I355" s="38"/>
      <c r="J355" s="38"/>
      <c r="K355" s="38"/>
      <c r="L355" s="38"/>
      <c r="M355" s="38"/>
      <c r="N355" s="38"/>
      <c r="O355" s="38"/>
      <c r="P355" s="38"/>
    </row>
    <row r="356">
      <c r="A356" s="36"/>
      <c r="B356" s="37"/>
      <c r="C356" s="17"/>
      <c r="D356" s="37"/>
      <c r="E356" s="38"/>
      <c r="F356" s="38"/>
      <c r="G356" s="38"/>
      <c r="H356" s="38"/>
      <c r="I356" s="38"/>
      <c r="J356" s="38"/>
      <c r="K356" s="38"/>
      <c r="L356" s="38"/>
      <c r="M356" s="38"/>
      <c r="N356" s="38"/>
      <c r="O356" s="38"/>
      <c r="P356" s="38"/>
    </row>
    <row r="357">
      <c r="A357" s="36"/>
      <c r="B357" s="37"/>
      <c r="C357" s="17"/>
      <c r="D357" s="37"/>
      <c r="E357" s="38"/>
      <c r="F357" s="38"/>
      <c r="G357" s="38"/>
      <c r="H357" s="38"/>
      <c r="I357" s="38"/>
      <c r="J357" s="38"/>
      <c r="K357" s="38"/>
      <c r="L357" s="38"/>
      <c r="M357" s="38"/>
      <c r="N357" s="38"/>
      <c r="O357" s="38"/>
      <c r="P357" s="38"/>
    </row>
    <row r="358">
      <c r="A358" s="36"/>
      <c r="B358" s="37"/>
      <c r="C358" s="17"/>
      <c r="D358" s="37"/>
      <c r="E358" s="38"/>
      <c r="F358" s="38"/>
      <c r="G358" s="38"/>
      <c r="H358" s="38"/>
      <c r="I358" s="38"/>
      <c r="J358" s="38"/>
      <c r="K358" s="38"/>
      <c r="L358" s="38"/>
      <c r="M358" s="38"/>
      <c r="N358" s="38"/>
      <c r="O358" s="38"/>
      <c r="P358" s="38"/>
    </row>
    <row r="359">
      <c r="A359" s="36"/>
      <c r="B359" s="37"/>
      <c r="C359" s="17"/>
      <c r="D359" s="37"/>
      <c r="E359" s="38"/>
      <c r="F359" s="38"/>
      <c r="G359" s="38"/>
      <c r="H359" s="38"/>
      <c r="I359" s="38"/>
      <c r="J359" s="38"/>
      <c r="K359" s="38"/>
      <c r="L359" s="38"/>
      <c r="M359" s="38"/>
      <c r="N359" s="38"/>
      <c r="O359" s="38"/>
      <c r="P359" s="38"/>
    </row>
    <row r="360">
      <c r="A360" s="36"/>
      <c r="B360" s="37"/>
      <c r="C360" s="17"/>
      <c r="D360" s="37"/>
      <c r="E360" s="38"/>
      <c r="F360" s="38"/>
      <c r="G360" s="38"/>
      <c r="H360" s="38"/>
      <c r="I360" s="38"/>
      <c r="J360" s="38"/>
      <c r="K360" s="38"/>
      <c r="L360" s="38"/>
      <c r="M360" s="38"/>
      <c r="N360" s="38"/>
      <c r="O360" s="38"/>
      <c r="P360" s="38"/>
    </row>
    <row r="361">
      <c r="A361" s="36"/>
      <c r="B361" s="37"/>
      <c r="C361" s="17"/>
      <c r="D361" s="37"/>
      <c r="E361" s="38"/>
      <c r="F361" s="38"/>
      <c r="G361" s="38"/>
      <c r="H361" s="38"/>
      <c r="I361" s="38"/>
      <c r="J361" s="38"/>
      <c r="K361" s="38"/>
      <c r="L361" s="38"/>
      <c r="M361" s="38"/>
      <c r="N361" s="38"/>
      <c r="O361" s="38"/>
      <c r="P361" s="38"/>
    </row>
    <row r="362">
      <c r="A362" s="36"/>
      <c r="B362" s="37"/>
      <c r="C362" s="17"/>
      <c r="D362" s="37"/>
      <c r="E362" s="38"/>
      <c r="F362" s="38"/>
      <c r="G362" s="38"/>
      <c r="H362" s="38"/>
      <c r="I362" s="38"/>
      <c r="J362" s="38"/>
      <c r="K362" s="38"/>
      <c r="L362" s="38"/>
      <c r="M362" s="38"/>
      <c r="N362" s="38"/>
      <c r="O362" s="38"/>
      <c r="P362" s="38"/>
    </row>
    <row r="363">
      <c r="A363" s="36"/>
      <c r="B363" s="37"/>
      <c r="C363" s="17"/>
      <c r="D363" s="37"/>
      <c r="E363" s="38"/>
      <c r="F363" s="38"/>
      <c r="G363" s="38"/>
      <c r="H363" s="38"/>
      <c r="I363" s="38"/>
      <c r="J363" s="38"/>
      <c r="K363" s="38"/>
      <c r="L363" s="38"/>
      <c r="M363" s="38"/>
      <c r="N363" s="38"/>
      <c r="O363" s="38"/>
      <c r="P363" s="38"/>
    </row>
    <row r="364">
      <c r="A364" s="36"/>
      <c r="B364" s="37"/>
      <c r="C364" s="17"/>
      <c r="D364" s="37"/>
      <c r="E364" s="38"/>
      <c r="F364" s="38"/>
      <c r="G364" s="38"/>
      <c r="H364" s="38"/>
      <c r="I364" s="38"/>
      <c r="J364" s="38"/>
      <c r="K364" s="38"/>
      <c r="L364" s="38"/>
      <c r="M364" s="38"/>
      <c r="N364" s="38"/>
      <c r="O364" s="38"/>
      <c r="P364" s="38"/>
    </row>
    <row r="365">
      <c r="A365" s="36"/>
      <c r="B365" s="37"/>
      <c r="C365" s="17"/>
      <c r="D365" s="37"/>
      <c r="E365" s="38"/>
      <c r="F365" s="38"/>
      <c r="G365" s="38"/>
      <c r="H365" s="38"/>
      <c r="I365" s="38"/>
      <c r="J365" s="38"/>
      <c r="K365" s="38"/>
      <c r="L365" s="38"/>
      <c r="M365" s="38"/>
      <c r="N365" s="38"/>
      <c r="O365" s="38"/>
      <c r="P365" s="38"/>
    </row>
    <row r="366">
      <c r="A366" s="36"/>
      <c r="B366" s="37"/>
      <c r="C366" s="17"/>
      <c r="D366" s="37"/>
      <c r="E366" s="38"/>
      <c r="F366" s="38"/>
      <c r="G366" s="38"/>
      <c r="H366" s="38"/>
      <c r="I366" s="38"/>
      <c r="J366" s="38"/>
      <c r="K366" s="38"/>
      <c r="L366" s="38"/>
      <c r="M366" s="38"/>
      <c r="N366" s="38"/>
      <c r="O366" s="38"/>
      <c r="P366" s="38"/>
    </row>
    <row r="367">
      <c r="A367" s="36"/>
      <c r="B367" s="37"/>
      <c r="C367" s="17"/>
      <c r="D367" s="37"/>
      <c r="E367" s="38"/>
      <c r="F367" s="38"/>
      <c r="G367" s="38"/>
      <c r="H367" s="38"/>
      <c r="I367" s="38"/>
      <c r="J367" s="38"/>
      <c r="K367" s="38"/>
      <c r="L367" s="38"/>
      <c r="M367" s="38"/>
      <c r="N367" s="38"/>
      <c r="O367" s="38"/>
      <c r="P367" s="38"/>
    </row>
    <row r="368">
      <c r="A368" s="36"/>
      <c r="B368" s="37"/>
      <c r="C368" s="17"/>
      <c r="D368" s="37"/>
      <c r="E368" s="38"/>
      <c r="F368" s="38"/>
      <c r="G368" s="38"/>
      <c r="H368" s="38"/>
      <c r="I368" s="38"/>
      <c r="J368" s="38"/>
      <c r="K368" s="38"/>
      <c r="L368" s="38"/>
      <c r="M368" s="38"/>
      <c r="N368" s="38"/>
      <c r="O368" s="38"/>
      <c r="P368" s="38"/>
    </row>
    <row r="369">
      <c r="A369" s="36"/>
      <c r="B369" s="37"/>
      <c r="C369" s="17"/>
      <c r="D369" s="37"/>
      <c r="E369" s="38"/>
      <c r="F369" s="38"/>
      <c r="G369" s="38"/>
      <c r="H369" s="38"/>
      <c r="I369" s="38"/>
      <c r="J369" s="38"/>
      <c r="K369" s="38"/>
      <c r="L369" s="38"/>
      <c r="M369" s="38"/>
      <c r="N369" s="38"/>
      <c r="O369" s="38"/>
      <c r="P369" s="38"/>
    </row>
    <row r="370">
      <c r="A370" s="36"/>
      <c r="B370" s="37"/>
      <c r="C370" s="17"/>
      <c r="D370" s="37"/>
      <c r="E370" s="38"/>
      <c r="F370" s="38"/>
      <c r="G370" s="38"/>
      <c r="H370" s="38"/>
      <c r="I370" s="38"/>
      <c r="J370" s="38"/>
      <c r="K370" s="38"/>
      <c r="L370" s="38"/>
      <c r="M370" s="38"/>
      <c r="N370" s="38"/>
      <c r="O370" s="38"/>
      <c r="P370" s="38"/>
    </row>
    <row r="371">
      <c r="A371" s="36"/>
      <c r="B371" s="37"/>
      <c r="C371" s="17"/>
      <c r="D371" s="37"/>
      <c r="E371" s="38"/>
      <c r="F371" s="38"/>
      <c r="G371" s="38"/>
      <c r="H371" s="38"/>
      <c r="I371" s="38"/>
      <c r="J371" s="38"/>
      <c r="K371" s="38"/>
      <c r="L371" s="38"/>
      <c r="M371" s="38"/>
      <c r="N371" s="38"/>
      <c r="O371" s="38"/>
      <c r="P371" s="38"/>
    </row>
    <row r="372">
      <c r="A372" s="36"/>
      <c r="B372" s="37"/>
      <c r="C372" s="17"/>
      <c r="D372" s="37"/>
      <c r="E372" s="38"/>
      <c r="F372" s="38"/>
      <c r="G372" s="38"/>
      <c r="H372" s="38"/>
      <c r="I372" s="38"/>
      <c r="J372" s="38"/>
      <c r="K372" s="38"/>
      <c r="L372" s="38"/>
      <c r="M372" s="38"/>
      <c r="N372" s="38"/>
      <c r="O372" s="38"/>
      <c r="P372" s="38"/>
    </row>
    <row r="373">
      <c r="A373" s="36"/>
      <c r="B373" s="37"/>
      <c r="C373" s="17"/>
      <c r="D373" s="37"/>
      <c r="E373" s="38"/>
      <c r="F373" s="38"/>
      <c r="G373" s="38"/>
      <c r="H373" s="38"/>
      <c r="I373" s="38"/>
      <c r="J373" s="38"/>
      <c r="K373" s="38"/>
      <c r="L373" s="38"/>
      <c r="M373" s="38"/>
      <c r="N373" s="38"/>
      <c r="O373" s="38"/>
      <c r="P373" s="38"/>
    </row>
    <row r="374">
      <c r="A374" s="36"/>
      <c r="B374" s="37"/>
      <c r="C374" s="17"/>
      <c r="D374" s="37"/>
      <c r="E374" s="38"/>
      <c r="F374" s="38"/>
      <c r="G374" s="38"/>
      <c r="H374" s="38"/>
      <c r="I374" s="38"/>
      <c r="J374" s="38"/>
      <c r="K374" s="38"/>
      <c r="L374" s="38"/>
      <c r="M374" s="38"/>
      <c r="N374" s="38"/>
      <c r="O374" s="38"/>
      <c r="P374" s="38"/>
    </row>
    <row r="375">
      <c r="A375" s="36"/>
      <c r="B375" s="37"/>
      <c r="C375" s="17"/>
      <c r="D375" s="37"/>
      <c r="E375" s="38"/>
      <c r="F375" s="38"/>
      <c r="G375" s="38"/>
      <c r="H375" s="38"/>
      <c r="I375" s="38"/>
      <c r="J375" s="38"/>
      <c r="K375" s="38"/>
      <c r="L375" s="38"/>
      <c r="M375" s="38"/>
      <c r="N375" s="38"/>
      <c r="O375" s="38"/>
      <c r="P375" s="38"/>
    </row>
    <row r="376">
      <c r="A376" s="36"/>
      <c r="B376" s="37"/>
      <c r="C376" s="17"/>
      <c r="D376" s="37"/>
      <c r="E376" s="38"/>
      <c r="F376" s="38"/>
      <c r="G376" s="38"/>
      <c r="H376" s="38"/>
      <c r="I376" s="38"/>
      <c r="J376" s="38"/>
      <c r="K376" s="38"/>
      <c r="L376" s="38"/>
      <c r="M376" s="38"/>
      <c r="N376" s="38"/>
      <c r="O376" s="38"/>
      <c r="P376" s="38"/>
    </row>
    <row r="377">
      <c r="A377" s="36"/>
      <c r="B377" s="37"/>
      <c r="C377" s="17"/>
      <c r="D377" s="37"/>
      <c r="E377" s="38"/>
      <c r="F377" s="38"/>
      <c r="G377" s="38"/>
      <c r="H377" s="38"/>
      <c r="I377" s="38"/>
      <c r="J377" s="38"/>
      <c r="K377" s="38"/>
      <c r="L377" s="38"/>
      <c r="M377" s="38"/>
      <c r="N377" s="38"/>
      <c r="O377" s="38"/>
      <c r="P377" s="38"/>
    </row>
    <row r="378">
      <c r="A378" s="36"/>
      <c r="B378" s="37"/>
      <c r="C378" s="17"/>
      <c r="D378" s="37"/>
      <c r="E378" s="38"/>
      <c r="F378" s="38"/>
      <c r="G378" s="38"/>
      <c r="H378" s="38"/>
      <c r="I378" s="38"/>
      <c r="J378" s="38"/>
      <c r="K378" s="38"/>
      <c r="L378" s="38"/>
      <c r="M378" s="38"/>
      <c r="N378" s="38"/>
      <c r="O378" s="38"/>
      <c r="P378" s="38"/>
    </row>
    <row r="379">
      <c r="A379" s="36"/>
      <c r="B379" s="37"/>
      <c r="C379" s="17"/>
      <c r="D379" s="37"/>
      <c r="E379" s="38"/>
      <c r="F379" s="38"/>
      <c r="G379" s="38"/>
      <c r="H379" s="38"/>
      <c r="I379" s="38"/>
      <c r="J379" s="38"/>
      <c r="K379" s="38"/>
      <c r="L379" s="38"/>
      <c r="M379" s="38"/>
      <c r="N379" s="38"/>
      <c r="O379" s="38"/>
      <c r="P379" s="38"/>
    </row>
    <row r="380">
      <c r="A380" s="36"/>
      <c r="B380" s="37"/>
      <c r="C380" s="17"/>
      <c r="D380" s="37"/>
      <c r="E380" s="38"/>
      <c r="F380" s="38"/>
      <c r="G380" s="38"/>
      <c r="H380" s="38"/>
      <c r="I380" s="38"/>
      <c r="J380" s="38"/>
      <c r="K380" s="38"/>
      <c r="L380" s="38"/>
      <c r="M380" s="38"/>
      <c r="N380" s="38"/>
      <c r="O380" s="38"/>
      <c r="P380" s="38"/>
    </row>
    <row r="381">
      <c r="A381" s="36"/>
      <c r="B381" s="37"/>
      <c r="C381" s="17"/>
      <c r="D381" s="37"/>
      <c r="E381" s="38"/>
      <c r="F381" s="38"/>
      <c r="G381" s="38"/>
      <c r="H381" s="38"/>
      <c r="I381" s="38"/>
      <c r="J381" s="38"/>
      <c r="K381" s="38"/>
      <c r="L381" s="38"/>
      <c r="M381" s="38"/>
      <c r="N381" s="38"/>
      <c r="O381" s="38"/>
      <c r="P381" s="38"/>
    </row>
    <row r="382">
      <c r="A382" s="36"/>
      <c r="B382" s="37"/>
      <c r="C382" s="17"/>
      <c r="D382" s="37"/>
      <c r="E382" s="38"/>
      <c r="F382" s="38"/>
      <c r="G382" s="38"/>
      <c r="H382" s="38"/>
      <c r="I382" s="38"/>
      <c r="J382" s="38"/>
      <c r="K382" s="38"/>
      <c r="L382" s="38"/>
      <c r="M382" s="38"/>
      <c r="N382" s="38"/>
      <c r="O382" s="38"/>
      <c r="P382" s="38"/>
    </row>
    <row r="383">
      <c r="A383" s="36"/>
      <c r="B383" s="37"/>
      <c r="C383" s="17"/>
      <c r="D383" s="37"/>
      <c r="E383" s="38"/>
      <c r="F383" s="38"/>
      <c r="G383" s="38"/>
      <c r="H383" s="38"/>
      <c r="I383" s="38"/>
      <c r="J383" s="38"/>
      <c r="K383" s="38"/>
      <c r="L383" s="38"/>
      <c r="M383" s="38"/>
      <c r="N383" s="38"/>
      <c r="O383" s="38"/>
      <c r="P383" s="38"/>
    </row>
    <row r="384">
      <c r="A384" s="36"/>
      <c r="B384" s="37"/>
      <c r="C384" s="17"/>
      <c r="D384" s="37"/>
      <c r="E384" s="38"/>
      <c r="F384" s="38"/>
      <c r="G384" s="38"/>
      <c r="H384" s="38"/>
      <c r="I384" s="38"/>
      <c r="J384" s="38"/>
      <c r="K384" s="38"/>
      <c r="L384" s="38"/>
      <c r="M384" s="38"/>
      <c r="N384" s="38"/>
      <c r="O384" s="38"/>
      <c r="P384" s="38"/>
    </row>
    <row r="385">
      <c r="A385" s="36"/>
      <c r="B385" s="37"/>
      <c r="C385" s="17"/>
      <c r="D385" s="37"/>
      <c r="E385" s="38"/>
      <c r="F385" s="38"/>
      <c r="G385" s="38"/>
      <c r="H385" s="38"/>
      <c r="I385" s="38"/>
      <c r="J385" s="38"/>
      <c r="K385" s="38"/>
      <c r="L385" s="38"/>
      <c r="M385" s="38"/>
      <c r="N385" s="38"/>
      <c r="O385" s="38"/>
      <c r="P385" s="38"/>
    </row>
    <row r="386">
      <c r="A386" s="36"/>
      <c r="B386" s="37"/>
      <c r="C386" s="17"/>
      <c r="D386" s="37"/>
      <c r="E386" s="38"/>
      <c r="F386" s="38"/>
      <c r="G386" s="38"/>
      <c r="H386" s="38"/>
      <c r="I386" s="38"/>
      <c r="J386" s="38"/>
      <c r="K386" s="38"/>
      <c r="L386" s="38"/>
      <c r="M386" s="38"/>
      <c r="N386" s="38"/>
      <c r="O386" s="38"/>
      <c r="P386" s="38"/>
    </row>
    <row r="387">
      <c r="A387" s="36"/>
      <c r="B387" s="37"/>
      <c r="C387" s="17"/>
      <c r="D387" s="37"/>
      <c r="E387" s="38"/>
      <c r="F387" s="38"/>
      <c r="G387" s="38"/>
      <c r="H387" s="38"/>
      <c r="I387" s="38"/>
      <c r="J387" s="38"/>
      <c r="K387" s="38"/>
      <c r="L387" s="38"/>
      <c r="M387" s="38"/>
      <c r="N387" s="38"/>
      <c r="O387" s="38"/>
      <c r="P387" s="38"/>
    </row>
    <row r="388">
      <c r="A388" s="36"/>
      <c r="B388" s="37"/>
      <c r="C388" s="17"/>
      <c r="D388" s="37"/>
      <c r="E388" s="38"/>
      <c r="F388" s="38"/>
      <c r="G388" s="38"/>
      <c r="H388" s="38"/>
      <c r="I388" s="38"/>
      <c r="J388" s="38"/>
      <c r="K388" s="38"/>
      <c r="L388" s="38"/>
      <c r="M388" s="38"/>
      <c r="N388" s="38"/>
      <c r="O388" s="38"/>
      <c r="P388" s="38"/>
    </row>
    <row r="389">
      <c r="A389" s="36"/>
      <c r="B389" s="37"/>
      <c r="C389" s="17"/>
      <c r="D389" s="37"/>
      <c r="E389" s="38"/>
      <c r="F389" s="38"/>
      <c r="G389" s="38"/>
      <c r="H389" s="38"/>
      <c r="I389" s="38"/>
      <c r="J389" s="38"/>
      <c r="K389" s="38"/>
      <c r="L389" s="38"/>
      <c r="M389" s="38"/>
      <c r="N389" s="38"/>
      <c r="O389" s="38"/>
      <c r="P389" s="38"/>
    </row>
    <row r="390">
      <c r="A390" s="36"/>
      <c r="B390" s="37"/>
      <c r="C390" s="17"/>
      <c r="D390" s="37"/>
      <c r="E390" s="38"/>
      <c r="F390" s="38"/>
      <c r="G390" s="38"/>
      <c r="H390" s="38"/>
      <c r="I390" s="38"/>
      <c r="J390" s="38"/>
      <c r="K390" s="38"/>
      <c r="L390" s="38"/>
      <c r="M390" s="38"/>
      <c r="N390" s="38"/>
      <c r="O390" s="38"/>
      <c r="P390" s="38"/>
    </row>
    <row r="391">
      <c r="A391" s="36"/>
      <c r="B391" s="37"/>
      <c r="C391" s="17"/>
      <c r="D391" s="37"/>
      <c r="E391" s="38"/>
      <c r="F391" s="38"/>
      <c r="G391" s="38"/>
      <c r="H391" s="38"/>
      <c r="I391" s="38"/>
      <c r="J391" s="38"/>
      <c r="K391" s="38"/>
      <c r="L391" s="38"/>
      <c r="M391" s="38"/>
      <c r="N391" s="38"/>
      <c r="O391" s="38"/>
      <c r="P391" s="38"/>
    </row>
    <row r="392">
      <c r="A392" s="36"/>
      <c r="B392" s="37"/>
      <c r="C392" s="17"/>
      <c r="D392" s="37"/>
      <c r="E392" s="38"/>
      <c r="F392" s="38"/>
      <c r="G392" s="38"/>
      <c r="H392" s="38"/>
      <c r="I392" s="38"/>
      <c r="J392" s="38"/>
      <c r="K392" s="38"/>
      <c r="L392" s="38"/>
      <c r="M392" s="38"/>
      <c r="N392" s="38"/>
      <c r="O392" s="38"/>
      <c r="P392" s="38"/>
    </row>
    <row r="393">
      <c r="A393" s="36"/>
      <c r="B393" s="37"/>
      <c r="C393" s="17"/>
      <c r="D393" s="37"/>
      <c r="E393" s="38"/>
      <c r="F393" s="38"/>
      <c r="G393" s="38"/>
      <c r="H393" s="38"/>
      <c r="I393" s="38"/>
      <c r="J393" s="38"/>
      <c r="K393" s="38"/>
      <c r="L393" s="38"/>
      <c r="M393" s="38"/>
      <c r="N393" s="38"/>
      <c r="O393" s="38"/>
      <c r="P393" s="38"/>
    </row>
    <row r="394">
      <c r="A394" s="36"/>
      <c r="B394" s="37"/>
      <c r="C394" s="17"/>
      <c r="D394" s="37"/>
      <c r="E394" s="38"/>
      <c r="F394" s="38"/>
      <c r="G394" s="38"/>
      <c r="H394" s="38"/>
      <c r="I394" s="38"/>
      <c r="J394" s="38"/>
      <c r="K394" s="38"/>
      <c r="L394" s="38"/>
      <c r="M394" s="38"/>
      <c r="N394" s="38"/>
      <c r="O394" s="38"/>
      <c r="P394" s="38"/>
    </row>
    <row r="395">
      <c r="A395" s="36"/>
      <c r="B395" s="37"/>
      <c r="C395" s="17"/>
      <c r="D395" s="37"/>
      <c r="E395" s="38"/>
      <c r="F395" s="38"/>
      <c r="G395" s="38"/>
      <c r="H395" s="38"/>
      <c r="I395" s="38"/>
      <c r="J395" s="38"/>
      <c r="K395" s="38"/>
      <c r="L395" s="38"/>
      <c r="M395" s="38"/>
      <c r="N395" s="38"/>
      <c r="O395" s="38"/>
      <c r="P395" s="38"/>
    </row>
    <row r="396">
      <c r="A396" s="36"/>
      <c r="B396" s="37"/>
      <c r="C396" s="17"/>
      <c r="D396" s="37"/>
      <c r="E396" s="38"/>
      <c r="F396" s="38"/>
      <c r="G396" s="38"/>
      <c r="H396" s="38"/>
      <c r="I396" s="38"/>
      <c r="J396" s="38"/>
      <c r="K396" s="38"/>
      <c r="L396" s="38"/>
      <c r="M396" s="38"/>
      <c r="N396" s="38"/>
      <c r="O396" s="38"/>
      <c r="P396" s="38"/>
    </row>
    <row r="397">
      <c r="A397" s="36"/>
      <c r="B397" s="37"/>
      <c r="C397" s="17"/>
      <c r="D397" s="37"/>
      <c r="E397" s="38"/>
      <c r="F397" s="38"/>
      <c r="G397" s="38"/>
      <c r="H397" s="38"/>
      <c r="I397" s="38"/>
      <c r="J397" s="38"/>
      <c r="K397" s="38"/>
      <c r="L397" s="38"/>
      <c r="M397" s="38"/>
      <c r="N397" s="38"/>
      <c r="O397" s="38"/>
      <c r="P397" s="38"/>
    </row>
    <row r="398">
      <c r="A398" s="36"/>
      <c r="B398" s="37"/>
      <c r="C398" s="17"/>
      <c r="D398" s="37"/>
      <c r="E398" s="38"/>
      <c r="F398" s="38"/>
      <c r="G398" s="38"/>
      <c r="H398" s="38"/>
      <c r="I398" s="38"/>
      <c r="J398" s="38"/>
      <c r="K398" s="38"/>
      <c r="L398" s="38"/>
      <c r="M398" s="38"/>
      <c r="N398" s="38"/>
      <c r="O398" s="38"/>
      <c r="P398" s="38"/>
    </row>
    <row r="399">
      <c r="A399" s="36"/>
      <c r="B399" s="37"/>
      <c r="C399" s="17"/>
      <c r="D399" s="37"/>
      <c r="E399" s="38"/>
      <c r="F399" s="38"/>
      <c r="G399" s="38"/>
      <c r="H399" s="38"/>
      <c r="I399" s="38"/>
      <c r="J399" s="38"/>
      <c r="K399" s="38"/>
      <c r="L399" s="38"/>
      <c r="M399" s="38"/>
      <c r="N399" s="38"/>
      <c r="O399" s="38"/>
      <c r="P399" s="38"/>
    </row>
    <row r="400">
      <c r="A400" s="36"/>
      <c r="B400" s="37"/>
      <c r="C400" s="17"/>
      <c r="D400" s="37"/>
      <c r="E400" s="38"/>
      <c r="F400" s="38"/>
      <c r="G400" s="38"/>
      <c r="H400" s="38"/>
      <c r="I400" s="38"/>
      <c r="J400" s="38"/>
      <c r="K400" s="38"/>
      <c r="L400" s="38"/>
      <c r="M400" s="38"/>
      <c r="N400" s="38"/>
      <c r="O400" s="38"/>
      <c r="P400" s="38"/>
    </row>
    <row r="401">
      <c r="A401" s="36"/>
      <c r="B401" s="37"/>
      <c r="C401" s="17"/>
      <c r="D401" s="37"/>
      <c r="E401" s="38"/>
      <c r="F401" s="38"/>
      <c r="G401" s="38"/>
      <c r="H401" s="38"/>
      <c r="I401" s="38"/>
      <c r="J401" s="38"/>
      <c r="K401" s="38"/>
      <c r="L401" s="38"/>
      <c r="M401" s="38"/>
      <c r="N401" s="38"/>
      <c r="O401" s="38"/>
      <c r="P401" s="38"/>
    </row>
    <row r="402">
      <c r="A402" s="36"/>
      <c r="B402" s="37"/>
      <c r="C402" s="17"/>
      <c r="D402" s="37"/>
      <c r="E402" s="38"/>
      <c r="F402" s="38"/>
      <c r="G402" s="38"/>
      <c r="H402" s="38"/>
      <c r="I402" s="38"/>
      <c r="J402" s="38"/>
      <c r="K402" s="38"/>
      <c r="L402" s="38"/>
      <c r="M402" s="38"/>
      <c r="N402" s="38"/>
      <c r="O402" s="38"/>
      <c r="P402" s="38"/>
    </row>
    <row r="403">
      <c r="A403" s="36"/>
      <c r="B403" s="37"/>
      <c r="C403" s="17"/>
      <c r="D403" s="37"/>
      <c r="E403" s="38"/>
      <c r="F403" s="38"/>
      <c r="G403" s="38"/>
      <c r="H403" s="38"/>
      <c r="I403" s="38"/>
      <c r="J403" s="38"/>
      <c r="K403" s="38"/>
      <c r="L403" s="38"/>
      <c r="M403" s="38"/>
      <c r="N403" s="38"/>
      <c r="O403" s="38"/>
      <c r="P403" s="38"/>
    </row>
    <row r="404">
      <c r="A404" s="36"/>
      <c r="B404" s="37"/>
      <c r="C404" s="17"/>
      <c r="D404" s="37"/>
      <c r="E404" s="38"/>
      <c r="F404" s="38"/>
      <c r="G404" s="38"/>
      <c r="H404" s="38"/>
      <c r="I404" s="38"/>
      <c r="J404" s="38"/>
      <c r="K404" s="38"/>
      <c r="L404" s="38"/>
      <c r="M404" s="38"/>
      <c r="N404" s="38"/>
      <c r="O404" s="38"/>
      <c r="P404" s="38"/>
    </row>
    <row r="405">
      <c r="A405" s="36"/>
      <c r="B405" s="37"/>
      <c r="C405" s="17"/>
      <c r="D405" s="37"/>
      <c r="E405" s="38"/>
      <c r="F405" s="38"/>
      <c r="G405" s="38"/>
      <c r="H405" s="38"/>
      <c r="I405" s="38"/>
      <c r="J405" s="38"/>
      <c r="K405" s="38"/>
      <c r="L405" s="38"/>
      <c r="M405" s="38"/>
      <c r="N405" s="38"/>
      <c r="O405" s="38"/>
      <c r="P405" s="38"/>
    </row>
    <row r="406">
      <c r="A406" s="36"/>
      <c r="B406" s="37"/>
      <c r="C406" s="17"/>
      <c r="D406" s="37"/>
      <c r="E406" s="38"/>
      <c r="F406" s="38"/>
      <c r="G406" s="38"/>
      <c r="H406" s="38"/>
      <c r="I406" s="38"/>
      <c r="J406" s="38"/>
      <c r="K406" s="38"/>
      <c r="L406" s="38"/>
      <c r="M406" s="38"/>
      <c r="N406" s="38"/>
      <c r="O406" s="38"/>
      <c r="P406" s="38"/>
    </row>
    <row r="407">
      <c r="A407" s="36"/>
      <c r="B407" s="37"/>
      <c r="C407" s="17"/>
      <c r="D407" s="37"/>
      <c r="E407" s="38"/>
      <c r="F407" s="38"/>
      <c r="G407" s="38"/>
      <c r="H407" s="38"/>
      <c r="I407" s="38"/>
      <c r="J407" s="38"/>
      <c r="K407" s="38"/>
      <c r="L407" s="38"/>
      <c r="M407" s="38"/>
      <c r="N407" s="38"/>
      <c r="O407" s="38"/>
      <c r="P407" s="38"/>
    </row>
    <row r="408">
      <c r="A408" s="36"/>
      <c r="B408" s="37"/>
      <c r="C408" s="17"/>
      <c r="D408" s="37"/>
      <c r="E408" s="38"/>
      <c r="F408" s="38"/>
      <c r="G408" s="38"/>
      <c r="H408" s="38"/>
      <c r="I408" s="38"/>
      <c r="J408" s="38"/>
      <c r="K408" s="38"/>
      <c r="L408" s="38"/>
      <c r="M408" s="38"/>
      <c r="N408" s="38"/>
      <c r="O408" s="38"/>
      <c r="P408" s="38"/>
    </row>
    <row r="409">
      <c r="A409" s="36"/>
      <c r="B409" s="37"/>
      <c r="C409" s="17"/>
      <c r="D409" s="37"/>
      <c r="E409" s="38"/>
      <c r="F409" s="38"/>
      <c r="G409" s="38"/>
      <c r="H409" s="38"/>
      <c r="I409" s="38"/>
      <c r="J409" s="38"/>
      <c r="K409" s="38"/>
      <c r="L409" s="38"/>
      <c r="M409" s="38"/>
      <c r="N409" s="38"/>
      <c r="O409" s="38"/>
      <c r="P409" s="38"/>
    </row>
    <row r="410">
      <c r="A410" s="36"/>
      <c r="B410" s="37"/>
      <c r="C410" s="17"/>
      <c r="D410" s="37"/>
      <c r="E410" s="38"/>
      <c r="F410" s="38"/>
      <c r="G410" s="38"/>
      <c r="H410" s="38"/>
      <c r="I410" s="38"/>
      <c r="J410" s="38"/>
      <c r="K410" s="38"/>
      <c r="L410" s="38"/>
      <c r="M410" s="38"/>
      <c r="N410" s="38"/>
      <c r="O410" s="38"/>
      <c r="P410" s="38"/>
    </row>
    <row r="411">
      <c r="A411" s="36"/>
      <c r="B411" s="37"/>
      <c r="C411" s="17"/>
      <c r="D411" s="37"/>
      <c r="E411" s="38"/>
      <c r="F411" s="38"/>
      <c r="G411" s="38"/>
      <c r="H411" s="38"/>
      <c r="I411" s="38"/>
      <c r="J411" s="38"/>
      <c r="K411" s="38"/>
      <c r="L411" s="38"/>
      <c r="M411" s="38"/>
      <c r="N411" s="38"/>
      <c r="O411" s="38"/>
      <c r="P411" s="38"/>
    </row>
    <row r="412">
      <c r="A412" s="36"/>
      <c r="B412" s="37"/>
      <c r="C412" s="17"/>
      <c r="D412" s="37"/>
      <c r="E412" s="38"/>
      <c r="F412" s="38"/>
      <c r="G412" s="38"/>
      <c r="H412" s="38"/>
      <c r="I412" s="38"/>
      <c r="J412" s="38"/>
      <c r="K412" s="38"/>
      <c r="L412" s="38"/>
      <c r="M412" s="38"/>
      <c r="N412" s="38"/>
      <c r="O412" s="38"/>
      <c r="P412" s="38"/>
    </row>
    <row r="413">
      <c r="A413" s="36"/>
      <c r="B413" s="37"/>
      <c r="C413" s="17"/>
      <c r="D413" s="37"/>
      <c r="E413" s="38"/>
      <c r="F413" s="38"/>
      <c r="G413" s="38"/>
      <c r="H413" s="38"/>
      <c r="I413" s="38"/>
      <c r="J413" s="38"/>
      <c r="K413" s="38"/>
      <c r="L413" s="38"/>
      <c r="M413" s="38"/>
      <c r="N413" s="38"/>
      <c r="O413" s="38"/>
      <c r="P413" s="38"/>
    </row>
    <row r="414">
      <c r="A414" s="36"/>
      <c r="B414" s="37"/>
      <c r="C414" s="17"/>
      <c r="D414" s="37"/>
      <c r="E414" s="38"/>
      <c r="F414" s="38"/>
      <c r="G414" s="38"/>
      <c r="H414" s="38"/>
      <c r="I414" s="38"/>
      <c r="J414" s="38"/>
      <c r="K414" s="38"/>
      <c r="L414" s="38"/>
      <c r="M414" s="38"/>
      <c r="N414" s="38"/>
      <c r="O414" s="38"/>
      <c r="P414" s="38"/>
    </row>
    <row r="415">
      <c r="A415" s="36"/>
      <c r="B415" s="37"/>
      <c r="C415" s="17"/>
      <c r="D415" s="37"/>
      <c r="E415" s="38"/>
      <c r="F415" s="38"/>
      <c r="G415" s="38"/>
      <c r="H415" s="38"/>
      <c r="I415" s="38"/>
      <c r="J415" s="38"/>
      <c r="K415" s="38"/>
      <c r="L415" s="38"/>
      <c r="M415" s="38"/>
      <c r="N415" s="38"/>
      <c r="O415" s="38"/>
      <c r="P415" s="38"/>
    </row>
    <row r="416">
      <c r="A416" s="36"/>
      <c r="B416" s="37"/>
      <c r="C416" s="17"/>
      <c r="D416" s="37"/>
      <c r="E416" s="38"/>
      <c r="F416" s="38"/>
      <c r="G416" s="38"/>
      <c r="H416" s="38"/>
      <c r="I416" s="38"/>
      <c r="J416" s="38"/>
      <c r="K416" s="38"/>
      <c r="L416" s="38"/>
      <c r="M416" s="38"/>
      <c r="N416" s="38"/>
      <c r="O416" s="38"/>
      <c r="P416" s="38"/>
    </row>
    <row r="417">
      <c r="A417" s="36"/>
      <c r="B417" s="37"/>
      <c r="C417" s="17"/>
      <c r="D417" s="37"/>
      <c r="E417" s="38"/>
      <c r="F417" s="38"/>
      <c r="G417" s="38"/>
      <c r="H417" s="38"/>
      <c r="I417" s="38"/>
      <c r="J417" s="38"/>
      <c r="K417" s="38"/>
      <c r="L417" s="38"/>
      <c r="M417" s="38"/>
      <c r="N417" s="38"/>
      <c r="O417" s="38"/>
      <c r="P417" s="38"/>
    </row>
    <row r="418">
      <c r="A418" s="36"/>
      <c r="B418" s="37"/>
      <c r="C418" s="17"/>
      <c r="D418" s="37"/>
      <c r="E418" s="38"/>
      <c r="F418" s="38"/>
      <c r="G418" s="38"/>
      <c r="H418" s="38"/>
      <c r="I418" s="38"/>
      <c r="J418" s="38"/>
      <c r="K418" s="38"/>
      <c r="L418" s="38"/>
      <c r="M418" s="38"/>
      <c r="N418" s="38"/>
      <c r="O418" s="38"/>
      <c r="P418" s="38"/>
    </row>
    <row r="419">
      <c r="A419" s="36"/>
      <c r="B419" s="37"/>
      <c r="C419" s="17"/>
      <c r="D419" s="37"/>
      <c r="E419" s="38"/>
      <c r="F419" s="38"/>
      <c r="G419" s="38"/>
      <c r="H419" s="38"/>
      <c r="I419" s="38"/>
      <c r="J419" s="38"/>
      <c r="K419" s="38"/>
      <c r="L419" s="38"/>
      <c r="M419" s="38"/>
      <c r="N419" s="38"/>
      <c r="O419" s="38"/>
      <c r="P419" s="38"/>
    </row>
    <row r="420">
      <c r="A420" s="36"/>
      <c r="B420" s="37"/>
      <c r="C420" s="17"/>
      <c r="D420" s="37"/>
      <c r="E420" s="38"/>
      <c r="F420" s="38"/>
      <c r="G420" s="38"/>
      <c r="H420" s="38"/>
      <c r="I420" s="38"/>
      <c r="J420" s="38"/>
      <c r="K420" s="38"/>
      <c r="L420" s="38"/>
      <c r="M420" s="38"/>
      <c r="N420" s="38"/>
      <c r="O420" s="38"/>
      <c r="P420" s="38"/>
    </row>
    <row r="421">
      <c r="A421" s="36"/>
      <c r="B421" s="37"/>
      <c r="C421" s="17"/>
      <c r="D421" s="37"/>
      <c r="E421" s="38"/>
      <c r="F421" s="38"/>
      <c r="G421" s="38"/>
      <c r="H421" s="38"/>
      <c r="I421" s="38"/>
      <c r="J421" s="38"/>
      <c r="K421" s="38"/>
      <c r="L421" s="38"/>
      <c r="M421" s="38"/>
      <c r="N421" s="38"/>
      <c r="O421" s="38"/>
      <c r="P421" s="38"/>
    </row>
    <row r="422">
      <c r="A422" s="36"/>
      <c r="B422" s="37"/>
      <c r="C422" s="17"/>
      <c r="D422" s="37"/>
      <c r="E422" s="38"/>
      <c r="F422" s="38"/>
      <c r="G422" s="38"/>
      <c r="H422" s="38"/>
      <c r="I422" s="38"/>
      <c r="J422" s="38"/>
      <c r="K422" s="38"/>
      <c r="L422" s="38"/>
      <c r="M422" s="38"/>
      <c r="N422" s="38"/>
      <c r="O422" s="38"/>
      <c r="P422" s="38"/>
    </row>
    <row r="423">
      <c r="A423" s="36"/>
      <c r="B423" s="37"/>
      <c r="C423" s="17"/>
      <c r="D423" s="37"/>
      <c r="E423" s="38"/>
      <c r="F423" s="38"/>
      <c r="G423" s="38"/>
      <c r="H423" s="38"/>
      <c r="I423" s="38"/>
      <c r="J423" s="38"/>
      <c r="K423" s="38"/>
      <c r="L423" s="38"/>
      <c r="M423" s="38"/>
      <c r="N423" s="38"/>
      <c r="O423" s="38"/>
      <c r="P423" s="38"/>
    </row>
    <row r="424">
      <c r="A424" s="36"/>
      <c r="B424" s="37"/>
      <c r="C424" s="17"/>
      <c r="D424" s="37"/>
      <c r="E424" s="38"/>
      <c r="F424" s="38"/>
      <c r="G424" s="38"/>
      <c r="H424" s="38"/>
      <c r="I424" s="38"/>
      <c r="J424" s="38"/>
      <c r="K424" s="38"/>
      <c r="L424" s="38"/>
      <c r="M424" s="38"/>
      <c r="N424" s="38"/>
      <c r="O424" s="38"/>
      <c r="P424" s="38"/>
    </row>
    <row r="425">
      <c r="A425" s="36"/>
      <c r="B425" s="37"/>
      <c r="C425" s="17"/>
      <c r="D425" s="37"/>
      <c r="E425" s="38"/>
      <c r="F425" s="38"/>
      <c r="G425" s="38"/>
      <c r="H425" s="38"/>
      <c r="I425" s="38"/>
      <c r="J425" s="38"/>
      <c r="K425" s="38"/>
      <c r="L425" s="38"/>
      <c r="M425" s="38"/>
      <c r="N425" s="38"/>
      <c r="O425" s="38"/>
      <c r="P425" s="38"/>
    </row>
    <row r="426">
      <c r="A426" s="36"/>
      <c r="B426" s="37"/>
      <c r="C426" s="17"/>
      <c r="D426" s="37"/>
      <c r="E426" s="38"/>
      <c r="F426" s="38"/>
      <c r="G426" s="38"/>
      <c r="H426" s="38"/>
      <c r="I426" s="38"/>
      <c r="J426" s="38"/>
      <c r="K426" s="38"/>
      <c r="L426" s="38"/>
      <c r="M426" s="38"/>
      <c r="N426" s="38"/>
      <c r="O426" s="38"/>
      <c r="P426" s="38"/>
    </row>
    <row r="427">
      <c r="A427" s="36"/>
      <c r="B427" s="37"/>
      <c r="C427" s="17"/>
      <c r="D427" s="37"/>
      <c r="E427" s="38"/>
      <c r="F427" s="38"/>
      <c r="G427" s="38"/>
      <c r="H427" s="38"/>
      <c r="I427" s="38"/>
      <c r="J427" s="38"/>
      <c r="K427" s="38"/>
      <c r="L427" s="38"/>
      <c r="M427" s="38"/>
      <c r="N427" s="38"/>
      <c r="O427" s="38"/>
      <c r="P427" s="38"/>
    </row>
    <row r="428">
      <c r="A428" s="36"/>
      <c r="B428" s="37"/>
      <c r="C428" s="17"/>
      <c r="D428" s="37"/>
      <c r="E428" s="38"/>
      <c r="F428" s="38"/>
      <c r="G428" s="38"/>
      <c r="H428" s="38"/>
      <c r="I428" s="38"/>
      <c r="J428" s="38"/>
      <c r="K428" s="38"/>
      <c r="L428" s="38"/>
      <c r="M428" s="38"/>
      <c r="N428" s="38"/>
      <c r="O428" s="38"/>
      <c r="P428" s="38"/>
    </row>
    <row r="429">
      <c r="A429" s="36"/>
      <c r="B429" s="37"/>
      <c r="C429" s="17"/>
      <c r="D429" s="37"/>
      <c r="E429" s="38"/>
      <c r="F429" s="38"/>
      <c r="G429" s="38"/>
      <c r="H429" s="38"/>
      <c r="I429" s="38"/>
      <c r="J429" s="38"/>
      <c r="K429" s="38"/>
      <c r="L429" s="38"/>
      <c r="M429" s="38"/>
      <c r="N429" s="38"/>
      <c r="O429" s="38"/>
      <c r="P429" s="38"/>
    </row>
    <row r="430">
      <c r="A430" s="36"/>
      <c r="B430" s="37"/>
      <c r="C430" s="17"/>
      <c r="D430" s="37"/>
      <c r="E430" s="38"/>
      <c r="F430" s="38"/>
      <c r="G430" s="38"/>
      <c r="H430" s="38"/>
      <c r="I430" s="38"/>
      <c r="J430" s="38"/>
      <c r="K430" s="38"/>
      <c r="L430" s="38"/>
      <c r="M430" s="38"/>
      <c r="N430" s="38"/>
      <c r="O430" s="38"/>
      <c r="P430" s="38"/>
    </row>
    <row r="431">
      <c r="A431" s="36"/>
      <c r="B431" s="37"/>
      <c r="C431" s="17"/>
      <c r="D431" s="37"/>
      <c r="E431" s="38"/>
      <c r="F431" s="38"/>
      <c r="G431" s="38"/>
      <c r="H431" s="38"/>
      <c r="I431" s="38"/>
      <c r="J431" s="38"/>
      <c r="K431" s="38"/>
      <c r="L431" s="38"/>
      <c r="M431" s="38"/>
      <c r="N431" s="38"/>
      <c r="O431" s="38"/>
      <c r="P431" s="38"/>
    </row>
    <row r="432">
      <c r="A432" s="36"/>
      <c r="B432" s="37"/>
      <c r="C432" s="17"/>
      <c r="D432" s="37"/>
      <c r="E432" s="38"/>
      <c r="F432" s="38"/>
      <c r="G432" s="38"/>
      <c r="H432" s="38"/>
      <c r="I432" s="38"/>
      <c r="J432" s="38"/>
      <c r="K432" s="38"/>
      <c r="L432" s="38"/>
      <c r="M432" s="38"/>
      <c r="N432" s="38"/>
      <c r="O432" s="38"/>
      <c r="P432" s="38"/>
    </row>
    <row r="433">
      <c r="A433" s="36"/>
      <c r="B433" s="37"/>
      <c r="C433" s="17"/>
      <c r="D433" s="37"/>
      <c r="E433" s="38"/>
      <c r="F433" s="38"/>
      <c r="G433" s="38"/>
      <c r="H433" s="38"/>
      <c r="I433" s="38"/>
      <c r="J433" s="38"/>
      <c r="K433" s="38"/>
      <c r="L433" s="38"/>
      <c r="M433" s="38"/>
      <c r="N433" s="38"/>
      <c r="O433" s="38"/>
      <c r="P433" s="38"/>
    </row>
    <row r="434">
      <c r="A434" s="36"/>
      <c r="B434" s="37"/>
      <c r="C434" s="17"/>
      <c r="D434" s="37"/>
      <c r="E434" s="38"/>
      <c r="F434" s="38"/>
      <c r="G434" s="38"/>
      <c r="H434" s="38"/>
      <c r="I434" s="38"/>
      <c r="J434" s="38"/>
      <c r="K434" s="38"/>
      <c r="L434" s="38"/>
      <c r="M434" s="38"/>
      <c r="N434" s="38"/>
      <c r="O434" s="38"/>
      <c r="P434" s="38"/>
    </row>
    <row r="435">
      <c r="A435" s="36"/>
      <c r="B435" s="37"/>
      <c r="C435" s="17"/>
      <c r="D435" s="37"/>
      <c r="E435" s="38"/>
      <c r="F435" s="38"/>
      <c r="G435" s="38"/>
      <c r="H435" s="38"/>
      <c r="I435" s="38"/>
      <c r="J435" s="38"/>
      <c r="K435" s="38"/>
      <c r="L435" s="38"/>
      <c r="M435" s="38"/>
      <c r="N435" s="38"/>
      <c r="O435" s="38"/>
      <c r="P435" s="38"/>
    </row>
    <row r="436">
      <c r="A436" s="36"/>
      <c r="B436" s="37"/>
      <c r="C436" s="17"/>
      <c r="D436" s="37"/>
      <c r="E436" s="38"/>
      <c r="F436" s="38"/>
      <c r="G436" s="38"/>
      <c r="H436" s="38"/>
      <c r="I436" s="38"/>
      <c r="J436" s="38"/>
      <c r="K436" s="38"/>
      <c r="L436" s="38"/>
      <c r="M436" s="38"/>
      <c r="N436" s="38"/>
      <c r="O436" s="38"/>
      <c r="P436" s="38"/>
    </row>
    <row r="437">
      <c r="A437" s="36"/>
      <c r="B437" s="37"/>
      <c r="C437" s="17"/>
      <c r="D437" s="37"/>
      <c r="E437" s="38"/>
      <c r="F437" s="38"/>
      <c r="G437" s="38"/>
      <c r="H437" s="38"/>
      <c r="I437" s="38"/>
      <c r="J437" s="38"/>
      <c r="K437" s="38"/>
      <c r="L437" s="38"/>
      <c r="M437" s="38"/>
      <c r="N437" s="38"/>
      <c r="O437" s="38"/>
      <c r="P437" s="38"/>
    </row>
    <row r="438">
      <c r="A438" s="36"/>
      <c r="B438" s="37"/>
      <c r="C438" s="17"/>
      <c r="D438" s="37"/>
      <c r="E438" s="38"/>
      <c r="F438" s="38"/>
      <c r="G438" s="38"/>
      <c r="H438" s="38"/>
      <c r="I438" s="38"/>
      <c r="J438" s="38"/>
      <c r="K438" s="38"/>
      <c r="L438" s="38"/>
      <c r="M438" s="38"/>
      <c r="N438" s="38"/>
      <c r="O438" s="38"/>
      <c r="P438" s="38"/>
    </row>
    <row r="439">
      <c r="A439" s="36"/>
      <c r="B439" s="37"/>
      <c r="C439" s="17"/>
      <c r="D439" s="37"/>
      <c r="E439" s="38"/>
      <c r="F439" s="38"/>
      <c r="G439" s="38"/>
      <c r="H439" s="38"/>
      <c r="I439" s="38"/>
      <c r="J439" s="38"/>
      <c r="K439" s="38"/>
      <c r="L439" s="38"/>
      <c r="M439" s="38"/>
      <c r="N439" s="38"/>
      <c r="O439" s="38"/>
      <c r="P439" s="38"/>
    </row>
    <row r="440">
      <c r="A440" s="36"/>
      <c r="B440" s="37"/>
      <c r="C440" s="17"/>
      <c r="D440" s="37"/>
      <c r="E440" s="38"/>
      <c r="F440" s="38"/>
      <c r="G440" s="38"/>
      <c r="H440" s="38"/>
      <c r="I440" s="38"/>
      <c r="J440" s="38"/>
      <c r="K440" s="38"/>
      <c r="L440" s="38"/>
      <c r="M440" s="38"/>
      <c r="N440" s="38"/>
      <c r="O440" s="38"/>
      <c r="P440" s="38"/>
    </row>
    <row r="441">
      <c r="A441" s="36"/>
      <c r="B441" s="37"/>
      <c r="C441" s="17"/>
      <c r="D441" s="37"/>
      <c r="E441" s="38"/>
      <c r="F441" s="38"/>
      <c r="G441" s="38"/>
      <c r="H441" s="38"/>
      <c r="I441" s="38"/>
      <c r="J441" s="38"/>
      <c r="K441" s="38"/>
      <c r="L441" s="38"/>
      <c r="M441" s="38"/>
      <c r="N441" s="38"/>
      <c r="O441" s="38"/>
      <c r="P441" s="38"/>
    </row>
    <row r="442">
      <c r="A442" s="36"/>
      <c r="B442" s="37"/>
      <c r="C442" s="17"/>
      <c r="D442" s="37"/>
      <c r="E442" s="38"/>
      <c r="F442" s="38"/>
      <c r="G442" s="38"/>
      <c r="H442" s="38"/>
      <c r="I442" s="38"/>
      <c r="J442" s="38"/>
      <c r="K442" s="38"/>
      <c r="L442" s="38"/>
      <c r="M442" s="38"/>
      <c r="N442" s="38"/>
      <c r="O442" s="38"/>
      <c r="P442" s="38"/>
    </row>
    <row r="443">
      <c r="A443" s="36"/>
      <c r="B443" s="37"/>
      <c r="C443" s="17"/>
      <c r="D443" s="37"/>
      <c r="E443" s="38"/>
      <c r="F443" s="38"/>
      <c r="G443" s="38"/>
      <c r="H443" s="38"/>
      <c r="I443" s="38"/>
      <c r="J443" s="38"/>
      <c r="K443" s="38"/>
      <c r="L443" s="38"/>
      <c r="M443" s="38"/>
      <c r="N443" s="38"/>
      <c r="O443" s="38"/>
      <c r="P443" s="38"/>
    </row>
    <row r="444">
      <c r="A444" s="36"/>
      <c r="B444" s="37"/>
      <c r="C444" s="17"/>
      <c r="D444" s="37"/>
      <c r="E444" s="38"/>
      <c r="F444" s="38"/>
      <c r="G444" s="38"/>
      <c r="H444" s="38"/>
      <c r="I444" s="38"/>
      <c r="J444" s="38"/>
      <c r="K444" s="38"/>
      <c r="L444" s="38"/>
      <c r="M444" s="38"/>
      <c r="N444" s="38"/>
      <c r="O444" s="38"/>
      <c r="P444" s="38"/>
    </row>
    <row r="445">
      <c r="A445" s="36"/>
      <c r="B445" s="37"/>
      <c r="C445" s="17"/>
      <c r="D445" s="37"/>
      <c r="E445" s="38"/>
      <c r="F445" s="38"/>
      <c r="G445" s="38"/>
      <c r="H445" s="38"/>
      <c r="I445" s="38"/>
      <c r="J445" s="38"/>
      <c r="K445" s="38"/>
      <c r="L445" s="38"/>
      <c r="M445" s="38"/>
      <c r="N445" s="38"/>
      <c r="O445" s="38"/>
      <c r="P445" s="38"/>
    </row>
    <row r="446">
      <c r="A446" s="36"/>
      <c r="B446" s="37"/>
      <c r="C446" s="17"/>
      <c r="D446" s="37"/>
      <c r="E446" s="38"/>
      <c r="F446" s="38"/>
      <c r="G446" s="38"/>
      <c r="H446" s="38"/>
      <c r="I446" s="38"/>
      <c r="J446" s="38"/>
      <c r="K446" s="38"/>
      <c r="L446" s="38"/>
      <c r="M446" s="38"/>
      <c r="N446" s="38"/>
      <c r="O446" s="38"/>
      <c r="P446" s="38"/>
    </row>
    <row r="447">
      <c r="A447" s="36"/>
      <c r="B447" s="37"/>
      <c r="C447" s="17"/>
      <c r="D447" s="37"/>
      <c r="E447" s="38"/>
      <c r="F447" s="38"/>
      <c r="G447" s="38"/>
      <c r="H447" s="38"/>
      <c r="I447" s="38"/>
      <c r="J447" s="38"/>
      <c r="K447" s="38"/>
      <c r="L447" s="38"/>
      <c r="M447" s="38"/>
      <c r="N447" s="38"/>
      <c r="O447" s="38"/>
      <c r="P447" s="38"/>
    </row>
    <row r="448">
      <c r="A448" s="36"/>
      <c r="B448" s="37"/>
      <c r="C448" s="17"/>
      <c r="D448" s="37"/>
      <c r="E448" s="38"/>
      <c r="F448" s="38"/>
      <c r="G448" s="38"/>
      <c r="H448" s="38"/>
      <c r="I448" s="38"/>
      <c r="J448" s="38"/>
      <c r="K448" s="38"/>
      <c r="L448" s="38"/>
      <c r="M448" s="38"/>
      <c r="N448" s="38"/>
      <c r="O448" s="38"/>
      <c r="P448" s="38"/>
    </row>
    <row r="449">
      <c r="A449" s="36"/>
      <c r="B449" s="37"/>
      <c r="C449" s="17"/>
      <c r="D449" s="37"/>
      <c r="E449" s="38"/>
      <c r="F449" s="38"/>
      <c r="G449" s="38"/>
      <c r="H449" s="38"/>
      <c r="I449" s="38"/>
      <c r="J449" s="38"/>
      <c r="K449" s="38"/>
      <c r="L449" s="38"/>
      <c r="M449" s="38"/>
      <c r="N449" s="38"/>
      <c r="O449" s="38"/>
      <c r="P449" s="38"/>
    </row>
    <row r="450">
      <c r="A450" s="36"/>
      <c r="B450" s="37"/>
      <c r="C450" s="17"/>
      <c r="D450" s="37"/>
      <c r="E450" s="38"/>
      <c r="F450" s="38"/>
      <c r="G450" s="38"/>
      <c r="H450" s="38"/>
      <c r="I450" s="38"/>
      <c r="J450" s="38"/>
      <c r="K450" s="38"/>
      <c r="L450" s="38"/>
      <c r="M450" s="38"/>
      <c r="N450" s="38"/>
      <c r="O450" s="38"/>
      <c r="P450" s="38"/>
    </row>
    <row r="451">
      <c r="A451" s="36"/>
      <c r="B451" s="37"/>
      <c r="C451" s="17"/>
      <c r="D451" s="37"/>
      <c r="E451" s="38"/>
      <c r="F451" s="38"/>
      <c r="G451" s="38"/>
      <c r="H451" s="38"/>
      <c r="I451" s="38"/>
      <c r="J451" s="38"/>
      <c r="K451" s="38"/>
      <c r="L451" s="38"/>
      <c r="M451" s="38"/>
      <c r="N451" s="38"/>
      <c r="O451" s="38"/>
      <c r="P451" s="38"/>
    </row>
    <row r="452">
      <c r="A452" s="36"/>
      <c r="B452" s="37"/>
      <c r="C452" s="17"/>
      <c r="D452" s="37"/>
      <c r="E452" s="38"/>
      <c r="F452" s="38"/>
      <c r="G452" s="38"/>
      <c r="H452" s="38"/>
      <c r="I452" s="38"/>
      <c r="J452" s="38"/>
      <c r="K452" s="38"/>
      <c r="L452" s="38"/>
      <c r="M452" s="38"/>
      <c r="N452" s="38"/>
      <c r="O452" s="38"/>
      <c r="P452" s="38"/>
    </row>
    <row r="453">
      <c r="A453" s="36"/>
      <c r="B453" s="37"/>
      <c r="C453" s="17"/>
      <c r="D453" s="37"/>
      <c r="E453" s="38"/>
      <c r="F453" s="38"/>
      <c r="G453" s="38"/>
      <c r="H453" s="38"/>
      <c r="I453" s="38"/>
      <c r="J453" s="38"/>
      <c r="K453" s="38"/>
      <c r="L453" s="38"/>
      <c r="M453" s="38"/>
      <c r="N453" s="38"/>
      <c r="O453" s="38"/>
      <c r="P453" s="38"/>
    </row>
    <row r="454">
      <c r="A454" s="36"/>
      <c r="B454" s="37"/>
      <c r="C454" s="17"/>
      <c r="D454" s="37"/>
      <c r="E454" s="38"/>
      <c r="F454" s="38"/>
      <c r="G454" s="38"/>
      <c r="H454" s="38"/>
      <c r="I454" s="38"/>
      <c r="J454" s="38"/>
      <c r="K454" s="38"/>
      <c r="L454" s="38"/>
      <c r="M454" s="38"/>
      <c r="N454" s="38"/>
      <c r="O454" s="38"/>
      <c r="P454" s="38"/>
    </row>
    <row r="455">
      <c r="A455" s="36"/>
      <c r="B455" s="37"/>
      <c r="C455" s="17"/>
      <c r="D455" s="37"/>
      <c r="E455" s="38"/>
      <c r="F455" s="38"/>
      <c r="G455" s="38"/>
      <c r="H455" s="38"/>
      <c r="I455" s="38"/>
      <c r="J455" s="38"/>
      <c r="K455" s="38"/>
      <c r="L455" s="38"/>
      <c r="M455" s="38"/>
      <c r="N455" s="38"/>
      <c r="O455" s="38"/>
      <c r="P455" s="38"/>
    </row>
    <row r="456">
      <c r="A456" s="36"/>
      <c r="B456" s="37"/>
      <c r="C456" s="17"/>
      <c r="D456" s="37"/>
      <c r="E456" s="38"/>
      <c r="F456" s="38"/>
      <c r="G456" s="38"/>
      <c r="H456" s="38"/>
      <c r="I456" s="38"/>
      <c r="J456" s="38"/>
      <c r="K456" s="38"/>
      <c r="L456" s="38"/>
      <c r="M456" s="38"/>
      <c r="N456" s="38"/>
      <c r="O456" s="38"/>
      <c r="P456" s="38"/>
    </row>
    <row r="457">
      <c r="A457" s="36"/>
      <c r="B457" s="37"/>
      <c r="C457" s="17"/>
      <c r="D457" s="37"/>
      <c r="E457" s="38"/>
      <c r="F457" s="38"/>
      <c r="G457" s="38"/>
      <c r="H457" s="38"/>
      <c r="I457" s="38"/>
      <c r="J457" s="38"/>
      <c r="K457" s="38"/>
      <c r="L457" s="38"/>
      <c r="M457" s="38"/>
      <c r="N457" s="38"/>
      <c r="O457" s="38"/>
      <c r="P457" s="38"/>
    </row>
    <row r="458">
      <c r="A458" s="36"/>
      <c r="B458" s="37"/>
      <c r="C458" s="17"/>
      <c r="D458" s="37"/>
      <c r="E458" s="38"/>
      <c r="F458" s="38"/>
      <c r="G458" s="38"/>
      <c r="H458" s="38"/>
      <c r="I458" s="38"/>
      <c r="J458" s="38"/>
      <c r="K458" s="38"/>
      <c r="L458" s="38"/>
      <c r="M458" s="38"/>
      <c r="N458" s="38"/>
      <c r="O458" s="38"/>
      <c r="P458" s="38"/>
    </row>
    <row r="459">
      <c r="A459" s="36"/>
      <c r="B459" s="37"/>
      <c r="C459" s="17"/>
      <c r="D459" s="37"/>
      <c r="E459" s="38"/>
      <c r="F459" s="38"/>
      <c r="G459" s="38"/>
      <c r="H459" s="38"/>
      <c r="I459" s="38"/>
      <c r="J459" s="38"/>
      <c r="K459" s="38"/>
      <c r="L459" s="38"/>
      <c r="M459" s="38"/>
      <c r="N459" s="38"/>
      <c r="O459" s="38"/>
      <c r="P459" s="38"/>
    </row>
    <row r="460">
      <c r="A460" s="36"/>
      <c r="B460" s="37"/>
      <c r="C460" s="17"/>
      <c r="D460" s="37"/>
      <c r="E460" s="38"/>
      <c r="F460" s="38"/>
      <c r="G460" s="38"/>
      <c r="H460" s="38"/>
      <c r="I460" s="38"/>
      <c r="J460" s="38"/>
      <c r="K460" s="38"/>
      <c r="L460" s="38"/>
      <c r="M460" s="38"/>
      <c r="N460" s="38"/>
      <c r="O460" s="38"/>
      <c r="P460" s="38"/>
    </row>
    <row r="461">
      <c r="A461" s="36"/>
      <c r="B461" s="37"/>
      <c r="C461" s="17"/>
      <c r="D461" s="37"/>
      <c r="E461" s="38"/>
      <c r="F461" s="38"/>
      <c r="G461" s="38"/>
      <c r="H461" s="38"/>
      <c r="I461" s="38"/>
      <c r="J461" s="38"/>
      <c r="K461" s="38"/>
      <c r="L461" s="38"/>
      <c r="M461" s="38"/>
      <c r="N461" s="38"/>
      <c r="O461" s="38"/>
      <c r="P461" s="38"/>
    </row>
    <row r="462">
      <c r="A462" s="36"/>
      <c r="B462" s="37"/>
      <c r="C462" s="17"/>
      <c r="D462" s="37"/>
      <c r="E462" s="38"/>
      <c r="F462" s="38"/>
      <c r="G462" s="38"/>
      <c r="H462" s="38"/>
      <c r="I462" s="38"/>
      <c r="J462" s="38"/>
      <c r="K462" s="38"/>
      <c r="L462" s="38"/>
      <c r="M462" s="38"/>
      <c r="N462" s="38"/>
      <c r="O462" s="38"/>
      <c r="P462" s="38"/>
    </row>
    <row r="463">
      <c r="A463" s="36"/>
      <c r="B463" s="37"/>
      <c r="C463" s="17"/>
      <c r="D463" s="37"/>
      <c r="E463" s="38"/>
      <c r="F463" s="38"/>
      <c r="G463" s="38"/>
      <c r="H463" s="38"/>
      <c r="I463" s="38"/>
      <c r="J463" s="38"/>
      <c r="K463" s="38"/>
      <c r="L463" s="38"/>
      <c r="M463" s="38"/>
      <c r="N463" s="38"/>
      <c r="O463" s="38"/>
      <c r="P463" s="38"/>
    </row>
    <row r="464">
      <c r="A464" s="36"/>
      <c r="B464" s="37"/>
      <c r="C464" s="17"/>
      <c r="D464" s="37"/>
      <c r="E464" s="38"/>
      <c r="F464" s="38"/>
      <c r="G464" s="38"/>
      <c r="H464" s="38"/>
      <c r="I464" s="38"/>
      <c r="J464" s="38"/>
      <c r="K464" s="38"/>
      <c r="L464" s="38"/>
      <c r="M464" s="38"/>
      <c r="N464" s="38"/>
      <c r="O464" s="38"/>
      <c r="P464" s="38"/>
    </row>
    <row r="465">
      <c r="A465" s="36"/>
      <c r="B465" s="37"/>
      <c r="C465" s="17"/>
      <c r="D465" s="37"/>
      <c r="E465" s="38"/>
      <c r="F465" s="38"/>
      <c r="G465" s="38"/>
      <c r="H465" s="38"/>
      <c r="I465" s="38"/>
      <c r="J465" s="38"/>
      <c r="K465" s="38"/>
      <c r="L465" s="38"/>
      <c r="M465" s="38"/>
      <c r="N465" s="38"/>
      <c r="O465" s="38"/>
      <c r="P465" s="38"/>
    </row>
    <row r="466">
      <c r="A466" s="36"/>
      <c r="B466" s="37"/>
      <c r="C466" s="17"/>
      <c r="D466" s="37"/>
      <c r="E466" s="38"/>
      <c r="F466" s="38"/>
      <c r="G466" s="38"/>
      <c r="H466" s="38"/>
      <c r="I466" s="38"/>
      <c r="J466" s="38"/>
      <c r="K466" s="38"/>
      <c r="L466" s="38"/>
      <c r="M466" s="38"/>
      <c r="N466" s="38"/>
      <c r="O466" s="38"/>
      <c r="P466" s="38"/>
    </row>
    <row r="467">
      <c r="A467" s="36"/>
      <c r="B467" s="37"/>
      <c r="C467" s="17"/>
      <c r="D467" s="37"/>
      <c r="E467" s="38"/>
      <c r="F467" s="38"/>
      <c r="G467" s="38"/>
      <c r="H467" s="38"/>
      <c r="I467" s="38"/>
      <c r="J467" s="38"/>
      <c r="K467" s="38"/>
      <c r="L467" s="38"/>
      <c r="M467" s="38"/>
      <c r="N467" s="38"/>
      <c r="O467" s="38"/>
      <c r="P467" s="38"/>
    </row>
    <row r="468">
      <c r="A468" s="36"/>
      <c r="B468" s="37"/>
      <c r="C468" s="17"/>
      <c r="D468" s="37"/>
      <c r="E468" s="38"/>
      <c r="F468" s="38"/>
      <c r="G468" s="38"/>
      <c r="H468" s="38"/>
      <c r="I468" s="38"/>
      <c r="J468" s="38"/>
      <c r="K468" s="38"/>
      <c r="L468" s="38"/>
      <c r="M468" s="38"/>
      <c r="N468" s="38"/>
      <c r="O468" s="38"/>
      <c r="P468" s="38"/>
    </row>
    <row r="469">
      <c r="A469" s="36"/>
      <c r="B469" s="37"/>
      <c r="C469" s="17"/>
      <c r="D469" s="37"/>
      <c r="E469" s="38"/>
      <c r="F469" s="38"/>
      <c r="G469" s="38"/>
      <c r="H469" s="38"/>
      <c r="I469" s="38"/>
      <c r="J469" s="38"/>
      <c r="K469" s="38"/>
      <c r="L469" s="38"/>
      <c r="M469" s="38"/>
      <c r="N469" s="38"/>
      <c r="O469" s="38"/>
      <c r="P469" s="38"/>
    </row>
    <row r="470">
      <c r="A470" s="36"/>
      <c r="B470" s="37"/>
      <c r="C470" s="17"/>
      <c r="D470" s="37"/>
      <c r="E470" s="38"/>
      <c r="F470" s="38"/>
      <c r="G470" s="38"/>
      <c r="H470" s="38"/>
      <c r="I470" s="38"/>
      <c r="J470" s="38"/>
      <c r="K470" s="38"/>
      <c r="L470" s="38"/>
      <c r="M470" s="38"/>
      <c r="N470" s="38"/>
      <c r="O470" s="38"/>
      <c r="P470" s="38"/>
    </row>
    <row r="471">
      <c r="A471" s="36"/>
      <c r="B471" s="37"/>
      <c r="C471" s="17"/>
      <c r="D471" s="37"/>
      <c r="E471" s="38"/>
      <c r="F471" s="38"/>
      <c r="G471" s="38"/>
      <c r="H471" s="38"/>
      <c r="I471" s="38"/>
      <c r="J471" s="38"/>
      <c r="K471" s="38"/>
      <c r="L471" s="38"/>
      <c r="M471" s="38"/>
      <c r="N471" s="38"/>
      <c r="O471" s="38"/>
      <c r="P471" s="38"/>
    </row>
    <row r="472">
      <c r="A472" s="36"/>
      <c r="B472" s="37"/>
      <c r="C472" s="17"/>
      <c r="D472" s="37"/>
      <c r="E472" s="38"/>
      <c r="F472" s="38"/>
      <c r="G472" s="38"/>
      <c r="H472" s="38"/>
      <c r="I472" s="38"/>
      <c r="J472" s="38"/>
      <c r="K472" s="38"/>
      <c r="L472" s="38"/>
      <c r="M472" s="38"/>
      <c r="N472" s="38"/>
      <c r="O472" s="38"/>
      <c r="P472" s="38"/>
    </row>
    <row r="473">
      <c r="A473" s="36"/>
      <c r="B473" s="37"/>
      <c r="C473" s="17"/>
      <c r="D473" s="37"/>
      <c r="E473" s="38"/>
      <c r="F473" s="38"/>
      <c r="G473" s="38"/>
      <c r="H473" s="38"/>
      <c r="I473" s="38"/>
      <c r="J473" s="38"/>
      <c r="K473" s="38"/>
      <c r="L473" s="38"/>
      <c r="M473" s="38"/>
      <c r="N473" s="38"/>
      <c r="O473" s="38"/>
      <c r="P473" s="38"/>
    </row>
    <row r="474">
      <c r="A474" s="36"/>
      <c r="B474" s="37"/>
      <c r="C474" s="17"/>
      <c r="D474" s="37"/>
      <c r="E474" s="38"/>
      <c r="F474" s="38"/>
      <c r="G474" s="38"/>
      <c r="H474" s="38"/>
      <c r="I474" s="38"/>
      <c r="J474" s="38"/>
      <c r="K474" s="38"/>
      <c r="L474" s="38"/>
      <c r="M474" s="38"/>
      <c r="N474" s="38"/>
      <c r="O474" s="38"/>
      <c r="P474" s="38"/>
    </row>
    <row r="475">
      <c r="A475" s="36"/>
      <c r="B475" s="37"/>
      <c r="C475" s="17"/>
      <c r="D475" s="37"/>
      <c r="E475" s="38"/>
      <c r="F475" s="38"/>
      <c r="G475" s="38"/>
      <c r="H475" s="38"/>
      <c r="I475" s="38"/>
      <c r="J475" s="38"/>
      <c r="K475" s="38"/>
      <c r="L475" s="38"/>
      <c r="M475" s="38"/>
      <c r="N475" s="38"/>
      <c r="O475" s="38"/>
      <c r="P475" s="38"/>
    </row>
    <row r="476">
      <c r="A476" s="36"/>
      <c r="B476" s="37"/>
      <c r="C476" s="17"/>
      <c r="D476" s="37"/>
      <c r="E476" s="38"/>
      <c r="F476" s="38"/>
      <c r="G476" s="38"/>
      <c r="H476" s="38"/>
      <c r="I476" s="38"/>
      <c r="J476" s="38"/>
      <c r="K476" s="38"/>
      <c r="L476" s="38"/>
      <c r="M476" s="38"/>
      <c r="N476" s="38"/>
      <c r="O476" s="38"/>
      <c r="P476" s="38"/>
    </row>
    <row r="477">
      <c r="A477" s="36"/>
      <c r="B477" s="37"/>
      <c r="C477" s="17"/>
      <c r="D477" s="37"/>
      <c r="E477" s="38"/>
      <c r="F477" s="38"/>
      <c r="G477" s="38"/>
      <c r="H477" s="38"/>
      <c r="I477" s="38"/>
      <c r="J477" s="38"/>
      <c r="K477" s="38"/>
      <c r="L477" s="38"/>
      <c r="M477" s="38"/>
      <c r="N477" s="38"/>
      <c r="O477" s="38"/>
      <c r="P477" s="38"/>
    </row>
    <row r="478">
      <c r="A478" s="36"/>
      <c r="B478" s="37"/>
      <c r="C478" s="17"/>
      <c r="D478" s="37"/>
      <c r="E478" s="38"/>
      <c r="F478" s="38"/>
      <c r="G478" s="38"/>
      <c r="H478" s="38"/>
      <c r="I478" s="38"/>
      <c r="J478" s="38"/>
      <c r="K478" s="38"/>
      <c r="L478" s="38"/>
      <c r="M478" s="38"/>
      <c r="N478" s="38"/>
      <c r="O478" s="38"/>
      <c r="P478" s="38"/>
    </row>
    <row r="479">
      <c r="A479" s="36"/>
      <c r="B479" s="37"/>
      <c r="C479" s="17"/>
      <c r="D479" s="37"/>
      <c r="E479" s="38"/>
      <c r="F479" s="38"/>
      <c r="G479" s="38"/>
      <c r="H479" s="38"/>
      <c r="I479" s="38"/>
      <c r="J479" s="38"/>
      <c r="K479" s="38"/>
      <c r="L479" s="38"/>
      <c r="M479" s="38"/>
      <c r="N479" s="38"/>
      <c r="O479" s="38"/>
      <c r="P479" s="38"/>
    </row>
    <row r="480">
      <c r="A480" s="36"/>
      <c r="B480" s="37"/>
      <c r="C480" s="17"/>
      <c r="D480" s="37"/>
      <c r="E480" s="38"/>
      <c r="F480" s="38"/>
      <c r="G480" s="38"/>
      <c r="H480" s="38"/>
      <c r="I480" s="38"/>
      <c r="J480" s="38"/>
      <c r="K480" s="38"/>
      <c r="L480" s="38"/>
      <c r="M480" s="38"/>
      <c r="N480" s="38"/>
      <c r="O480" s="38"/>
      <c r="P480" s="38"/>
    </row>
    <row r="481">
      <c r="A481" s="36"/>
      <c r="B481" s="37"/>
      <c r="C481" s="17"/>
      <c r="D481" s="37"/>
      <c r="E481" s="38"/>
      <c r="F481" s="38"/>
      <c r="G481" s="38"/>
      <c r="H481" s="38"/>
      <c r="I481" s="38"/>
      <c r="J481" s="38"/>
      <c r="K481" s="38"/>
      <c r="L481" s="38"/>
      <c r="M481" s="38"/>
      <c r="N481" s="38"/>
      <c r="O481" s="38"/>
      <c r="P481" s="38"/>
    </row>
    <row r="482">
      <c r="A482" s="36"/>
      <c r="B482" s="37"/>
      <c r="C482" s="17"/>
      <c r="D482" s="37"/>
      <c r="E482" s="38"/>
      <c r="F482" s="38"/>
      <c r="G482" s="38"/>
      <c r="H482" s="38"/>
      <c r="I482" s="38"/>
      <c r="J482" s="38"/>
      <c r="K482" s="38"/>
      <c r="L482" s="38"/>
      <c r="M482" s="38"/>
      <c r="N482" s="38"/>
      <c r="O482" s="38"/>
      <c r="P482" s="38"/>
    </row>
    <row r="483">
      <c r="A483" s="36"/>
      <c r="B483" s="37"/>
      <c r="C483" s="17"/>
      <c r="D483" s="37"/>
      <c r="E483" s="38"/>
      <c r="F483" s="38"/>
      <c r="G483" s="38"/>
      <c r="H483" s="38"/>
      <c r="I483" s="38"/>
      <c r="J483" s="38"/>
      <c r="K483" s="38"/>
      <c r="L483" s="38"/>
      <c r="M483" s="38"/>
      <c r="N483" s="38"/>
      <c r="O483" s="38"/>
      <c r="P483" s="38"/>
    </row>
    <row r="484">
      <c r="A484" s="36"/>
      <c r="B484" s="37"/>
      <c r="C484" s="17"/>
      <c r="D484" s="37"/>
      <c r="E484" s="38"/>
      <c r="F484" s="38"/>
      <c r="G484" s="38"/>
      <c r="H484" s="38"/>
      <c r="I484" s="38"/>
      <c r="J484" s="38"/>
      <c r="K484" s="38"/>
      <c r="L484" s="38"/>
      <c r="M484" s="38"/>
      <c r="N484" s="38"/>
      <c r="O484" s="38"/>
      <c r="P484" s="38"/>
    </row>
    <row r="485">
      <c r="A485" s="36"/>
      <c r="B485" s="37"/>
      <c r="C485" s="17"/>
      <c r="D485" s="37"/>
      <c r="E485" s="38"/>
      <c r="F485" s="38"/>
      <c r="G485" s="38"/>
      <c r="H485" s="38"/>
      <c r="I485" s="38"/>
      <c r="J485" s="38"/>
      <c r="K485" s="38"/>
      <c r="L485" s="38"/>
      <c r="M485" s="38"/>
      <c r="N485" s="38"/>
      <c r="O485" s="38"/>
      <c r="P485" s="38"/>
    </row>
    <row r="486">
      <c r="A486" s="36"/>
      <c r="B486" s="37"/>
      <c r="C486" s="17"/>
      <c r="D486" s="37"/>
      <c r="E486" s="38"/>
      <c r="F486" s="38"/>
      <c r="G486" s="38"/>
      <c r="H486" s="38"/>
      <c r="I486" s="38"/>
      <c r="J486" s="38"/>
      <c r="K486" s="38"/>
      <c r="L486" s="38"/>
      <c r="M486" s="38"/>
      <c r="N486" s="38"/>
      <c r="O486" s="38"/>
      <c r="P486" s="38"/>
    </row>
    <row r="487">
      <c r="A487" s="36"/>
      <c r="B487" s="37"/>
      <c r="C487" s="17"/>
      <c r="D487" s="37"/>
      <c r="E487" s="38"/>
      <c r="F487" s="38"/>
      <c r="G487" s="38"/>
      <c r="H487" s="38"/>
      <c r="I487" s="38"/>
      <c r="J487" s="38"/>
      <c r="K487" s="38"/>
      <c r="L487" s="38"/>
      <c r="M487" s="38"/>
      <c r="N487" s="38"/>
      <c r="O487" s="38"/>
      <c r="P487" s="38"/>
    </row>
    <row r="488">
      <c r="A488" s="36"/>
      <c r="B488" s="37"/>
      <c r="C488" s="17"/>
      <c r="D488" s="37"/>
      <c r="E488" s="38"/>
      <c r="F488" s="38"/>
      <c r="G488" s="38"/>
      <c r="H488" s="38"/>
      <c r="I488" s="38"/>
      <c r="J488" s="38"/>
      <c r="K488" s="38"/>
      <c r="L488" s="38"/>
      <c r="M488" s="38"/>
      <c r="N488" s="38"/>
      <c r="O488" s="38"/>
      <c r="P488" s="38"/>
    </row>
    <row r="489">
      <c r="A489" s="36"/>
      <c r="B489" s="37"/>
      <c r="C489" s="17"/>
      <c r="D489" s="37"/>
      <c r="E489" s="38"/>
      <c r="F489" s="38"/>
      <c r="G489" s="38"/>
      <c r="H489" s="38"/>
      <c r="I489" s="38"/>
      <c r="J489" s="38"/>
      <c r="K489" s="38"/>
      <c r="L489" s="38"/>
      <c r="M489" s="38"/>
      <c r="N489" s="38"/>
      <c r="O489" s="38"/>
      <c r="P489" s="38"/>
    </row>
    <row r="490">
      <c r="A490" s="36"/>
      <c r="B490" s="37"/>
      <c r="C490" s="17"/>
      <c r="D490" s="37"/>
      <c r="E490" s="38"/>
      <c r="F490" s="38"/>
      <c r="G490" s="38"/>
      <c r="H490" s="38"/>
      <c r="I490" s="38"/>
      <c r="J490" s="38"/>
      <c r="K490" s="38"/>
      <c r="L490" s="38"/>
      <c r="M490" s="38"/>
      <c r="N490" s="38"/>
      <c r="O490" s="38"/>
      <c r="P490" s="38"/>
    </row>
    <row r="491">
      <c r="A491" s="36"/>
      <c r="B491" s="37"/>
      <c r="C491" s="17"/>
      <c r="D491" s="37"/>
      <c r="E491" s="38"/>
      <c r="F491" s="38"/>
      <c r="G491" s="38"/>
      <c r="H491" s="38"/>
      <c r="I491" s="38"/>
      <c r="J491" s="38"/>
      <c r="K491" s="38"/>
      <c r="L491" s="38"/>
      <c r="M491" s="38"/>
      <c r="N491" s="38"/>
      <c r="O491" s="38"/>
      <c r="P491" s="38"/>
    </row>
    <row r="492">
      <c r="A492" s="36"/>
      <c r="B492" s="37"/>
      <c r="C492" s="17"/>
      <c r="D492" s="37"/>
      <c r="E492" s="38"/>
      <c r="F492" s="38"/>
      <c r="G492" s="38"/>
      <c r="H492" s="38"/>
      <c r="I492" s="38"/>
      <c r="J492" s="38"/>
      <c r="K492" s="38"/>
      <c r="L492" s="38"/>
      <c r="M492" s="38"/>
      <c r="N492" s="38"/>
      <c r="O492" s="38"/>
      <c r="P492" s="38"/>
    </row>
    <row r="493">
      <c r="A493" s="36"/>
      <c r="B493" s="37"/>
      <c r="C493" s="17"/>
      <c r="D493" s="37"/>
      <c r="E493" s="38"/>
      <c r="F493" s="38"/>
      <c r="G493" s="38"/>
      <c r="H493" s="38"/>
      <c r="I493" s="38"/>
      <c r="J493" s="38"/>
      <c r="K493" s="38"/>
      <c r="L493" s="38"/>
      <c r="M493" s="38"/>
      <c r="N493" s="38"/>
      <c r="O493" s="38"/>
      <c r="P493" s="38"/>
    </row>
    <row r="494">
      <c r="A494" s="36"/>
      <c r="B494" s="37"/>
      <c r="C494" s="17"/>
      <c r="D494" s="37"/>
      <c r="E494" s="38"/>
      <c r="F494" s="38"/>
      <c r="G494" s="38"/>
      <c r="H494" s="38"/>
      <c r="I494" s="38"/>
      <c r="J494" s="38"/>
      <c r="K494" s="38"/>
      <c r="L494" s="38"/>
      <c r="M494" s="38"/>
      <c r="N494" s="38"/>
      <c r="O494" s="38"/>
      <c r="P494" s="38"/>
    </row>
    <row r="495">
      <c r="A495" s="36"/>
      <c r="B495" s="37"/>
      <c r="C495" s="17"/>
      <c r="D495" s="37"/>
      <c r="E495" s="38"/>
      <c r="F495" s="38"/>
      <c r="G495" s="38"/>
      <c r="H495" s="38"/>
      <c r="I495" s="38"/>
      <c r="J495" s="38"/>
      <c r="K495" s="38"/>
      <c r="L495" s="38"/>
      <c r="M495" s="38"/>
      <c r="N495" s="38"/>
      <c r="O495" s="38"/>
      <c r="P495" s="38"/>
    </row>
    <row r="496">
      <c r="A496" s="36"/>
      <c r="B496" s="37"/>
      <c r="C496" s="17"/>
      <c r="D496" s="37"/>
      <c r="E496" s="38"/>
      <c r="F496" s="38"/>
      <c r="G496" s="38"/>
      <c r="H496" s="38"/>
      <c r="I496" s="38"/>
      <c r="J496" s="38"/>
      <c r="K496" s="38"/>
      <c r="L496" s="38"/>
      <c r="M496" s="38"/>
      <c r="N496" s="38"/>
      <c r="O496" s="38"/>
      <c r="P496" s="38"/>
    </row>
    <row r="497">
      <c r="A497" s="36"/>
      <c r="B497" s="37"/>
      <c r="C497" s="17"/>
      <c r="D497" s="37"/>
      <c r="E497" s="38"/>
      <c r="F497" s="38"/>
      <c r="G497" s="38"/>
      <c r="H497" s="38"/>
      <c r="I497" s="38"/>
      <c r="J497" s="38"/>
      <c r="K497" s="38"/>
      <c r="L497" s="38"/>
      <c r="M497" s="38"/>
      <c r="N497" s="38"/>
      <c r="O497" s="38"/>
      <c r="P497" s="38"/>
    </row>
    <row r="498">
      <c r="A498" s="36"/>
      <c r="B498" s="37"/>
      <c r="C498" s="17"/>
      <c r="D498" s="37"/>
      <c r="E498" s="38"/>
      <c r="F498" s="38"/>
      <c r="G498" s="38"/>
      <c r="H498" s="38"/>
      <c r="I498" s="38"/>
      <c r="J498" s="38"/>
      <c r="K498" s="38"/>
      <c r="L498" s="38"/>
      <c r="M498" s="38"/>
      <c r="N498" s="38"/>
      <c r="O498" s="38"/>
      <c r="P498" s="38"/>
    </row>
    <row r="499">
      <c r="A499" s="36"/>
      <c r="B499" s="37"/>
      <c r="C499" s="17"/>
      <c r="D499" s="37"/>
      <c r="E499" s="38"/>
      <c r="F499" s="38"/>
      <c r="G499" s="38"/>
      <c r="H499" s="38"/>
      <c r="I499" s="38"/>
      <c r="J499" s="38"/>
      <c r="K499" s="38"/>
      <c r="L499" s="38"/>
      <c r="M499" s="38"/>
      <c r="N499" s="38"/>
      <c r="O499" s="38"/>
      <c r="P499" s="38"/>
    </row>
    <row r="500">
      <c r="A500" s="36"/>
      <c r="B500" s="37"/>
      <c r="C500" s="17"/>
      <c r="D500" s="37"/>
      <c r="E500" s="38"/>
      <c r="F500" s="38"/>
      <c r="G500" s="38"/>
      <c r="H500" s="38"/>
      <c r="I500" s="38"/>
      <c r="J500" s="38"/>
      <c r="K500" s="38"/>
      <c r="L500" s="38"/>
      <c r="M500" s="38"/>
      <c r="N500" s="38"/>
      <c r="O500" s="38"/>
      <c r="P500" s="38"/>
    </row>
    <row r="501">
      <c r="A501" s="36"/>
      <c r="B501" s="37"/>
      <c r="C501" s="17"/>
      <c r="D501" s="37"/>
      <c r="E501" s="38"/>
      <c r="F501" s="38"/>
      <c r="G501" s="38"/>
      <c r="H501" s="38"/>
      <c r="I501" s="38"/>
      <c r="J501" s="38"/>
      <c r="K501" s="38"/>
      <c r="L501" s="38"/>
      <c r="M501" s="38"/>
      <c r="N501" s="38"/>
      <c r="O501" s="38"/>
      <c r="P501" s="38"/>
    </row>
    <row r="502">
      <c r="A502" s="36"/>
      <c r="B502" s="37"/>
      <c r="C502" s="17"/>
      <c r="D502" s="37"/>
      <c r="E502" s="38"/>
      <c r="F502" s="38"/>
      <c r="G502" s="38"/>
      <c r="H502" s="38"/>
      <c r="I502" s="38"/>
      <c r="J502" s="38"/>
      <c r="K502" s="38"/>
      <c r="L502" s="38"/>
      <c r="M502" s="38"/>
      <c r="N502" s="38"/>
      <c r="O502" s="38"/>
      <c r="P502" s="38"/>
    </row>
    <row r="503">
      <c r="A503" s="36"/>
      <c r="B503" s="37"/>
      <c r="C503" s="17"/>
      <c r="D503" s="37"/>
      <c r="E503" s="38"/>
      <c r="F503" s="38"/>
      <c r="G503" s="38"/>
      <c r="H503" s="38"/>
      <c r="I503" s="38"/>
      <c r="J503" s="38"/>
      <c r="K503" s="38"/>
      <c r="L503" s="38"/>
      <c r="M503" s="38"/>
      <c r="N503" s="38"/>
      <c r="O503" s="38"/>
      <c r="P503" s="38"/>
    </row>
    <row r="504">
      <c r="A504" s="36"/>
      <c r="B504" s="37"/>
      <c r="C504" s="17"/>
      <c r="D504" s="37"/>
      <c r="E504" s="38"/>
      <c r="F504" s="38"/>
      <c r="G504" s="38"/>
      <c r="H504" s="38"/>
      <c r="I504" s="38"/>
      <c r="J504" s="38"/>
      <c r="K504" s="38"/>
      <c r="L504" s="38"/>
      <c r="M504" s="38"/>
      <c r="N504" s="38"/>
      <c r="O504" s="38"/>
      <c r="P504" s="38"/>
    </row>
    <row r="505">
      <c r="A505" s="36"/>
      <c r="B505" s="37"/>
      <c r="C505" s="17"/>
      <c r="D505" s="37"/>
      <c r="E505" s="38"/>
      <c r="F505" s="38"/>
      <c r="G505" s="38"/>
      <c r="H505" s="38"/>
      <c r="I505" s="38"/>
      <c r="J505" s="38"/>
      <c r="K505" s="38"/>
      <c r="L505" s="38"/>
      <c r="M505" s="38"/>
      <c r="N505" s="38"/>
      <c r="O505" s="38"/>
      <c r="P505" s="38"/>
    </row>
    <row r="506">
      <c r="A506" s="36"/>
      <c r="B506" s="37"/>
      <c r="C506" s="17"/>
      <c r="D506" s="37"/>
      <c r="E506" s="38"/>
      <c r="F506" s="38"/>
      <c r="G506" s="38"/>
      <c r="H506" s="38"/>
      <c r="I506" s="38"/>
      <c r="J506" s="38"/>
      <c r="K506" s="38"/>
      <c r="L506" s="38"/>
      <c r="M506" s="38"/>
      <c r="N506" s="38"/>
      <c r="O506" s="38"/>
      <c r="P506" s="38"/>
    </row>
    <row r="507">
      <c r="A507" s="36"/>
      <c r="B507" s="37"/>
      <c r="C507" s="17"/>
      <c r="D507" s="37"/>
      <c r="E507" s="38"/>
      <c r="F507" s="38"/>
      <c r="G507" s="38"/>
      <c r="H507" s="38"/>
      <c r="I507" s="38"/>
      <c r="J507" s="38"/>
      <c r="K507" s="38"/>
      <c r="L507" s="38"/>
      <c r="M507" s="38"/>
      <c r="N507" s="38"/>
      <c r="O507" s="38"/>
      <c r="P507" s="38"/>
    </row>
    <row r="508">
      <c r="A508" s="36"/>
      <c r="B508" s="37"/>
      <c r="C508" s="17"/>
      <c r="D508" s="37"/>
      <c r="E508" s="38"/>
      <c r="F508" s="38"/>
      <c r="G508" s="38"/>
      <c r="H508" s="38"/>
      <c r="I508" s="38"/>
      <c r="J508" s="38"/>
      <c r="K508" s="38"/>
      <c r="L508" s="38"/>
      <c r="M508" s="38"/>
      <c r="N508" s="38"/>
      <c r="O508" s="38"/>
      <c r="P508" s="38"/>
    </row>
    <row r="509">
      <c r="A509" s="36"/>
      <c r="B509" s="37"/>
      <c r="C509" s="17"/>
      <c r="D509" s="37"/>
      <c r="E509" s="38"/>
      <c r="F509" s="38"/>
      <c r="G509" s="38"/>
      <c r="H509" s="38"/>
      <c r="I509" s="38"/>
      <c r="J509" s="38"/>
      <c r="K509" s="38"/>
      <c r="L509" s="38"/>
      <c r="M509" s="38"/>
      <c r="N509" s="38"/>
      <c r="O509" s="38"/>
      <c r="P509" s="38"/>
    </row>
    <row r="510">
      <c r="A510" s="36"/>
      <c r="B510" s="37"/>
      <c r="C510" s="17"/>
      <c r="D510" s="37"/>
      <c r="E510" s="38"/>
      <c r="F510" s="38"/>
      <c r="G510" s="38"/>
      <c r="H510" s="38"/>
      <c r="I510" s="38"/>
      <c r="J510" s="38"/>
      <c r="K510" s="38"/>
      <c r="L510" s="38"/>
      <c r="M510" s="38"/>
      <c r="N510" s="38"/>
      <c r="O510" s="38"/>
      <c r="P510" s="38"/>
    </row>
    <row r="511">
      <c r="A511" s="36"/>
      <c r="B511" s="37"/>
      <c r="C511" s="17"/>
      <c r="D511" s="37"/>
      <c r="E511" s="38"/>
      <c r="F511" s="38"/>
      <c r="G511" s="38"/>
      <c r="H511" s="38"/>
      <c r="I511" s="38"/>
      <c r="J511" s="38"/>
      <c r="K511" s="38"/>
      <c r="L511" s="38"/>
      <c r="M511" s="38"/>
      <c r="N511" s="38"/>
      <c r="O511" s="38"/>
      <c r="P511" s="38"/>
    </row>
    <row r="512">
      <c r="A512" s="36"/>
      <c r="B512" s="37"/>
      <c r="C512" s="17"/>
      <c r="D512" s="37"/>
      <c r="E512" s="38"/>
      <c r="F512" s="38"/>
      <c r="G512" s="38"/>
      <c r="H512" s="38"/>
      <c r="I512" s="38"/>
      <c r="J512" s="38"/>
      <c r="K512" s="38"/>
      <c r="L512" s="38"/>
      <c r="M512" s="38"/>
      <c r="N512" s="38"/>
      <c r="O512" s="38"/>
      <c r="P512" s="38"/>
    </row>
    <row r="513">
      <c r="A513" s="36"/>
      <c r="B513" s="37"/>
      <c r="C513" s="17"/>
      <c r="D513" s="37"/>
      <c r="E513" s="38"/>
      <c r="F513" s="38"/>
      <c r="G513" s="38"/>
      <c r="H513" s="38"/>
      <c r="I513" s="38"/>
      <c r="J513" s="38"/>
      <c r="K513" s="38"/>
      <c r="L513" s="38"/>
      <c r="M513" s="38"/>
      <c r="N513" s="38"/>
      <c r="O513" s="38"/>
      <c r="P513" s="38"/>
    </row>
    <row r="514">
      <c r="A514" s="36"/>
      <c r="B514" s="37"/>
      <c r="C514" s="17"/>
      <c r="D514" s="37"/>
      <c r="E514" s="38"/>
      <c r="F514" s="38"/>
      <c r="G514" s="38"/>
      <c r="H514" s="38"/>
      <c r="I514" s="38"/>
      <c r="J514" s="38"/>
      <c r="K514" s="38"/>
      <c r="L514" s="38"/>
      <c r="M514" s="38"/>
      <c r="N514" s="38"/>
      <c r="O514" s="38"/>
      <c r="P514" s="38"/>
    </row>
    <row r="515">
      <c r="A515" s="36"/>
      <c r="B515" s="37"/>
      <c r="C515" s="17"/>
      <c r="D515" s="37"/>
      <c r="E515" s="38"/>
      <c r="F515" s="38"/>
      <c r="G515" s="38"/>
      <c r="H515" s="38"/>
      <c r="I515" s="38"/>
      <c r="J515" s="38"/>
      <c r="K515" s="38"/>
      <c r="L515" s="38"/>
      <c r="M515" s="38"/>
      <c r="N515" s="38"/>
      <c r="O515" s="38"/>
      <c r="P515" s="38"/>
    </row>
    <row r="516">
      <c r="A516" s="36"/>
      <c r="B516" s="37"/>
      <c r="C516" s="17"/>
      <c r="D516" s="37"/>
      <c r="E516" s="38"/>
      <c r="F516" s="38"/>
      <c r="G516" s="38"/>
      <c r="H516" s="38"/>
      <c r="I516" s="38"/>
      <c r="J516" s="38"/>
      <c r="K516" s="38"/>
      <c r="L516" s="38"/>
      <c r="M516" s="38"/>
      <c r="N516" s="38"/>
      <c r="O516" s="38"/>
      <c r="P516" s="38"/>
    </row>
    <row r="517">
      <c r="A517" s="36"/>
      <c r="B517" s="37"/>
      <c r="C517" s="17"/>
      <c r="D517" s="37"/>
      <c r="E517" s="38"/>
      <c r="F517" s="38"/>
      <c r="G517" s="38"/>
      <c r="H517" s="38"/>
      <c r="I517" s="38"/>
      <c r="J517" s="38"/>
      <c r="K517" s="38"/>
      <c r="L517" s="38"/>
      <c r="M517" s="38"/>
      <c r="N517" s="38"/>
      <c r="O517" s="38"/>
      <c r="P517" s="38"/>
    </row>
    <row r="518">
      <c r="A518" s="36"/>
      <c r="B518" s="37"/>
      <c r="C518" s="17"/>
      <c r="D518" s="37"/>
      <c r="E518" s="38"/>
      <c r="F518" s="38"/>
      <c r="G518" s="38"/>
      <c r="H518" s="38"/>
      <c r="I518" s="38"/>
      <c r="J518" s="38"/>
      <c r="K518" s="38"/>
      <c r="L518" s="38"/>
      <c r="M518" s="38"/>
      <c r="N518" s="38"/>
      <c r="O518" s="38"/>
      <c r="P518" s="38"/>
    </row>
    <row r="519">
      <c r="A519" s="36"/>
      <c r="B519" s="37"/>
      <c r="C519" s="17"/>
      <c r="D519" s="37"/>
      <c r="E519" s="38"/>
      <c r="F519" s="38"/>
      <c r="G519" s="38"/>
      <c r="H519" s="38"/>
      <c r="I519" s="38"/>
      <c r="J519" s="38"/>
      <c r="K519" s="38"/>
      <c r="L519" s="38"/>
      <c r="M519" s="38"/>
      <c r="N519" s="38"/>
      <c r="O519" s="38"/>
      <c r="P519" s="38"/>
    </row>
    <row r="520">
      <c r="A520" s="36"/>
      <c r="B520" s="37"/>
      <c r="C520" s="17"/>
      <c r="D520" s="37"/>
      <c r="E520" s="38"/>
      <c r="F520" s="38"/>
      <c r="G520" s="38"/>
      <c r="H520" s="38"/>
      <c r="I520" s="38"/>
      <c r="J520" s="38"/>
      <c r="K520" s="38"/>
      <c r="L520" s="38"/>
      <c r="M520" s="38"/>
      <c r="N520" s="38"/>
      <c r="O520" s="38"/>
      <c r="P520" s="38"/>
    </row>
    <row r="521">
      <c r="A521" s="36"/>
      <c r="B521" s="37"/>
      <c r="C521" s="17"/>
      <c r="D521" s="37"/>
      <c r="E521" s="38"/>
      <c r="F521" s="38"/>
      <c r="G521" s="38"/>
      <c r="H521" s="38"/>
      <c r="I521" s="38"/>
      <c r="J521" s="38"/>
      <c r="K521" s="38"/>
      <c r="L521" s="38"/>
      <c r="M521" s="38"/>
      <c r="N521" s="38"/>
      <c r="O521" s="38"/>
      <c r="P521" s="38"/>
    </row>
    <row r="522">
      <c r="A522" s="36"/>
      <c r="B522" s="37"/>
      <c r="C522" s="17"/>
      <c r="D522" s="37"/>
      <c r="E522" s="38"/>
      <c r="F522" s="38"/>
      <c r="G522" s="38"/>
      <c r="H522" s="38"/>
      <c r="I522" s="38"/>
      <c r="J522" s="38"/>
      <c r="K522" s="38"/>
      <c r="L522" s="38"/>
      <c r="M522" s="38"/>
      <c r="N522" s="38"/>
      <c r="O522" s="38"/>
      <c r="P522" s="38"/>
    </row>
    <row r="523">
      <c r="A523" s="36"/>
      <c r="B523" s="37"/>
      <c r="C523" s="17"/>
      <c r="D523" s="37"/>
      <c r="E523" s="38"/>
      <c r="F523" s="38"/>
      <c r="G523" s="38"/>
      <c r="H523" s="38"/>
      <c r="I523" s="38"/>
      <c r="J523" s="38"/>
      <c r="K523" s="38"/>
      <c r="L523" s="38"/>
      <c r="M523" s="38"/>
      <c r="N523" s="38"/>
      <c r="O523" s="38"/>
      <c r="P523" s="38"/>
    </row>
    <row r="524">
      <c r="A524" s="36"/>
      <c r="B524" s="37"/>
      <c r="C524" s="17"/>
      <c r="D524" s="37"/>
      <c r="E524" s="38"/>
      <c r="F524" s="38"/>
      <c r="G524" s="38"/>
      <c r="H524" s="38"/>
      <c r="I524" s="38"/>
      <c r="J524" s="38"/>
      <c r="K524" s="38"/>
      <c r="L524" s="38"/>
      <c r="M524" s="38"/>
      <c r="N524" s="38"/>
      <c r="O524" s="38"/>
      <c r="P524" s="38"/>
    </row>
    <row r="525">
      <c r="A525" s="36"/>
      <c r="B525" s="37"/>
      <c r="C525" s="17"/>
      <c r="D525" s="37"/>
      <c r="E525" s="38"/>
      <c r="F525" s="38"/>
      <c r="G525" s="38"/>
      <c r="H525" s="38"/>
      <c r="I525" s="38"/>
      <c r="J525" s="38"/>
      <c r="K525" s="38"/>
      <c r="L525" s="38"/>
      <c r="M525" s="38"/>
      <c r="N525" s="38"/>
      <c r="O525" s="38"/>
      <c r="P525" s="38"/>
    </row>
    <row r="526">
      <c r="A526" s="36"/>
      <c r="B526" s="37"/>
      <c r="C526" s="17"/>
      <c r="D526" s="37"/>
      <c r="E526" s="38"/>
      <c r="F526" s="38"/>
      <c r="G526" s="38"/>
      <c r="H526" s="38"/>
      <c r="I526" s="38"/>
      <c r="J526" s="38"/>
      <c r="K526" s="38"/>
      <c r="L526" s="38"/>
      <c r="M526" s="38"/>
      <c r="N526" s="38"/>
      <c r="O526" s="38"/>
      <c r="P526" s="38"/>
    </row>
    <row r="527">
      <c r="A527" s="36"/>
      <c r="B527" s="37"/>
      <c r="C527" s="17"/>
      <c r="D527" s="37"/>
      <c r="E527" s="38"/>
      <c r="F527" s="38"/>
      <c r="G527" s="38"/>
      <c r="H527" s="38"/>
      <c r="I527" s="38"/>
      <c r="J527" s="38"/>
      <c r="K527" s="38"/>
      <c r="L527" s="38"/>
      <c r="M527" s="38"/>
      <c r="N527" s="38"/>
      <c r="O527" s="38"/>
      <c r="P527" s="38"/>
    </row>
    <row r="528">
      <c r="A528" s="36"/>
      <c r="B528" s="37"/>
      <c r="C528" s="17"/>
      <c r="D528" s="37"/>
      <c r="E528" s="38"/>
      <c r="F528" s="38"/>
      <c r="G528" s="38"/>
      <c r="H528" s="38"/>
      <c r="I528" s="38"/>
      <c r="J528" s="38"/>
      <c r="K528" s="38"/>
      <c r="L528" s="38"/>
      <c r="M528" s="38"/>
      <c r="N528" s="38"/>
      <c r="O528" s="38"/>
      <c r="P528" s="38"/>
    </row>
    <row r="529">
      <c r="A529" s="36"/>
      <c r="B529" s="37"/>
      <c r="C529" s="17"/>
      <c r="D529" s="37"/>
      <c r="E529" s="38"/>
      <c r="F529" s="38"/>
      <c r="G529" s="38"/>
      <c r="H529" s="38"/>
      <c r="I529" s="38"/>
      <c r="J529" s="38"/>
      <c r="K529" s="38"/>
      <c r="L529" s="38"/>
      <c r="M529" s="38"/>
      <c r="N529" s="38"/>
      <c r="O529" s="38"/>
      <c r="P529" s="38"/>
    </row>
    <row r="530">
      <c r="A530" s="36"/>
      <c r="B530" s="37"/>
      <c r="C530" s="17"/>
      <c r="D530" s="37"/>
      <c r="E530" s="38"/>
      <c r="F530" s="38"/>
      <c r="G530" s="38"/>
      <c r="H530" s="38"/>
      <c r="I530" s="38"/>
      <c r="J530" s="38"/>
      <c r="K530" s="38"/>
      <c r="L530" s="38"/>
      <c r="M530" s="38"/>
      <c r="N530" s="38"/>
      <c r="O530" s="38"/>
      <c r="P530" s="38"/>
    </row>
    <row r="531">
      <c r="A531" s="36"/>
      <c r="B531" s="37"/>
      <c r="C531" s="17"/>
      <c r="D531" s="37"/>
      <c r="E531" s="38"/>
      <c r="F531" s="38"/>
      <c r="G531" s="38"/>
      <c r="H531" s="38"/>
      <c r="I531" s="38"/>
      <c r="J531" s="38"/>
      <c r="K531" s="38"/>
      <c r="L531" s="38"/>
      <c r="M531" s="38"/>
      <c r="N531" s="38"/>
      <c r="O531" s="38"/>
      <c r="P531" s="38"/>
    </row>
    <row r="532">
      <c r="A532" s="36"/>
      <c r="B532" s="37"/>
      <c r="C532" s="17"/>
      <c r="D532" s="37"/>
      <c r="E532" s="38"/>
      <c r="F532" s="38"/>
      <c r="G532" s="38"/>
      <c r="H532" s="38"/>
      <c r="I532" s="38"/>
      <c r="J532" s="38"/>
      <c r="K532" s="38"/>
      <c r="L532" s="38"/>
      <c r="M532" s="38"/>
      <c r="N532" s="38"/>
      <c r="O532" s="38"/>
      <c r="P532" s="38"/>
    </row>
    <row r="533">
      <c r="A533" s="36"/>
      <c r="B533" s="37"/>
      <c r="C533" s="17"/>
      <c r="D533" s="37"/>
      <c r="E533" s="38"/>
      <c r="F533" s="38"/>
      <c r="G533" s="38"/>
      <c r="H533" s="38"/>
      <c r="I533" s="38"/>
      <c r="J533" s="38"/>
      <c r="K533" s="38"/>
      <c r="L533" s="38"/>
      <c r="M533" s="38"/>
      <c r="N533" s="38"/>
      <c r="O533" s="38"/>
      <c r="P533" s="38"/>
    </row>
    <row r="534">
      <c r="A534" s="36"/>
      <c r="B534" s="37"/>
      <c r="C534" s="17"/>
      <c r="D534" s="37"/>
      <c r="E534" s="38"/>
      <c r="F534" s="38"/>
      <c r="G534" s="38"/>
      <c r="H534" s="38"/>
      <c r="I534" s="38"/>
      <c r="J534" s="38"/>
      <c r="K534" s="38"/>
      <c r="L534" s="38"/>
      <c r="M534" s="38"/>
      <c r="N534" s="38"/>
      <c r="O534" s="38"/>
      <c r="P534" s="38"/>
    </row>
    <row r="535">
      <c r="A535" s="36"/>
      <c r="B535" s="37"/>
      <c r="C535" s="17"/>
      <c r="D535" s="37"/>
      <c r="E535" s="38"/>
      <c r="F535" s="38"/>
      <c r="G535" s="38"/>
      <c r="H535" s="38"/>
      <c r="I535" s="38"/>
      <c r="J535" s="38"/>
      <c r="K535" s="38"/>
      <c r="L535" s="38"/>
      <c r="M535" s="38"/>
      <c r="N535" s="38"/>
      <c r="O535" s="38"/>
      <c r="P535" s="38"/>
    </row>
    <row r="536">
      <c r="A536" s="36"/>
      <c r="B536" s="37"/>
      <c r="C536" s="17"/>
      <c r="D536" s="37"/>
      <c r="E536" s="38"/>
      <c r="F536" s="38"/>
      <c r="G536" s="38"/>
      <c r="H536" s="38"/>
      <c r="I536" s="38"/>
      <c r="J536" s="38"/>
      <c r="K536" s="38"/>
      <c r="L536" s="38"/>
      <c r="M536" s="38"/>
      <c r="N536" s="38"/>
      <c r="O536" s="38"/>
      <c r="P536" s="38"/>
    </row>
    <row r="537">
      <c r="A537" s="36"/>
      <c r="B537" s="37"/>
      <c r="C537" s="17"/>
      <c r="D537" s="37"/>
      <c r="E537" s="38"/>
      <c r="F537" s="38"/>
      <c r="G537" s="38"/>
      <c r="H537" s="38"/>
      <c r="I537" s="38"/>
      <c r="J537" s="38"/>
      <c r="K537" s="38"/>
      <c r="L537" s="38"/>
      <c r="M537" s="38"/>
      <c r="N537" s="38"/>
      <c r="O537" s="38"/>
      <c r="P537" s="38"/>
    </row>
    <row r="538">
      <c r="A538" s="36"/>
      <c r="B538" s="37"/>
      <c r="C538" s="17"/>
      <c r="D538" s="37"/>
      <c r="E538" s="38"/>
      <c r="F538" s="38"/>
      <c r="G538" s="38"/>
      <c r="H538" s="38"/>
      <c r="I538" s="38"/>
      <c r="J538" s="38"/>
      <c r="K538" s="38"/>
      <c r="L538" s="38"/>
      <c r="M538" s="38"/>
      <c r="N538" s="38"/>
      <c r="O538" s="38"/>
      <c r="P538" s="38"/>
    </row>
    <row r="539">
      <c r="A539" s="36"/>
      <c r="B539" s="37"/>
      <c r="C539" s="17"/>
      <c r="D539" s="37"/>
      <c r="E539" s="38"/>
      <c r="F539" s="38"/>
      <c r="G539" s="38"/>
      <c r="H539" s="38"/>
      <c r="I539" s="38"/>
      <c r="J539" s="38"/>
      <c r="K539" s="38"/>
      <c r="L539" s="38"/>
      <c r="M539" s="38"/>
      <c r="N539" s="38"/>
      <c r="O539" s="38"/>
      <c r="P539" s="38"/>
    </row>
    <row r="540">
      <c r="A540" s="36"/>
      <c r="B540" s="37"/>
      <c r="C540" s="17"/>
      <c r="D540" s="37"/>
      <c r="E540" s="38"/>
      <c r="F540" s="38"/>
      <c r="G540" s="38"/>
      <c r="H540" s="38"/>
      <c r="I540" s="38"/>
      <c r="J540" s="38"/>
      <c r="K540" s="38"/>
      <c r="L540" s="38"/>
      <c r="M540" s="38"/>
      <c r="N540" s="38"/>
      <c r="O540" s="38"/>
      <c r="P540" s="38"/>
    </row>
    <row r="541">
      <c r="A541" s="36"/>
      <c r="B541" s="37"/>
      <c r="C541" s="17"/>
      <c r="D541" s="37"/>
      <c r="E541" s="38"/>
      <c r="F541" s="38"/>
      <c r="G541" s="38"/>
      <c r="H541" s="38"/>
      <c r="I541" s="38"/>
      <c r="J541" s="38"/>
      <c r="K541" s="38"/>
      <c r="L541" s="38"/>
      <c r="M541" s="38"/>
      <c r="N541" s="38"/>
      <c r="O541" s="38"/>
      <c r="P541" s="38"/>
    </row>
    <row r="542">
      <c r="A542" s="36"/>
      <c r="B542" s="37"/>
      <c r="C542" s="17"/>
      <c r="D542" s="37"/>
      <c r="E542" s="38"/>
      <c r="F542" s="38"/>
      <c r="G542" s="38"/>
      <c r="H542" s="38"/>
      <c r="I542" s="38"/>
      <c r="J542" s="38"/>
      <c r="K542" s="38"/>
      <c r="L542" s="38"/>
      <c r="M542" s="38"/>
      <c r="N542" s="38"/>
      <c r="O542" s="38"/>
      <c r="P542" s="38"/>
    </row>
    <row r="543">
      <c r="A543" s="36"/>
      <c r="B543" s="37"/>
      <c r="C543" s="17"/>
      <c r="D543" s="37"/>
      <c r="E543" s="38"/>
      <c r="F543" s="38"/>
      <c r="G543" s="38"/>
      <c r="H543" s="38"/>
      <c r="I543" s="38"/>
      <c r="J543" s="38"/>
      <c r="K543" s="38"/>
      <c r="L543" s="38"/>
      <c r="M543" s="38"/>
      <c r="N543" s="38"/>
      <c r="O543" s="38"/>
      <c r="P543" s="38"/>
    </row>
    <row r="544">
      <c r="A544" s="36"/>
      <c r="B544" s="37"/>
      <c r="C544" s="17"/>
      <c r="D544" s="37"/>
      <c r="E544" s="38"/>
      <c r="F544" s="38"/>
      <c r="G544" s="38"/>
      <c r="H544" s="38"/>
      <c r="I544" s="38"/>
      <c r="J544" s="38"/>
      <c r="K544" s="38"/>
      <c r="L544" s="38"/>
      <c r="M544" s="38"/>
      <c r="N544" s="38"/>
      <c r="O544" s="38"/>
      <c r="P544" s="38"/>
    </row>
    <row r="545">
      <c r="A545" s="36"/>
      <c r="B545" s="37"/>
      <c r="C545" s="17"/>
      <c r="D545" s="37"/>
      <c r="E545" s="38"/>
      <c r="F545" s="38"/>
      <c r="G545" s="38"/>
      <c r="H545" s="38"/>
      <c r="I545" s="38"/>
      <c r="J545" s="38"/>
      <c r="K545" s="38"/>
      <c r="L545" s="38"/>
      <c r="M545" s="38"/>
      <c r="N545" s="38"/>
      <c r="O545" s="38"/>
      <c r="P545" s="38"/>
    </row>
    <row r="546">
      <c r="A546" s="36"/>
      <c r="B546" s="37"/>
      <c r="C546" s="17"/>
      <c r="D546" s="37"/>
      <c r="E546" s="38"/>
      <c r="F546" s="38"/>
      <c r="G546" s="38"/>
      <c r="H546" s="38"/>
      <c r="I546" s="38"/>
      <c r="J546" s="38"/>
      <c r="K546" s="38"/>
      <c r="L546" s="38"/>
      <c r="M546" s="38"/>
      <c r="N546" s="38"/>
      <c r="O546" s="38"/>
      <c r="P546" s="38"/>
    </row>
    <row r="547">
      <c r="A547" s="36"/>
      <c r="B547" s="37"/>
      <c r="C547" s="17"/>
      <c r="D547" s="37"/>
      <c r="E547" s="38"/>
      <c r="F547" s="38"/>
      <c r="G547" s="38"/>
      <c r="H547" s="38"/>
      <c r="I547" s="38"/>
      <c r="J547" s="38"/>
      <c r="K547" s="38"/>
      <c r="L547" s="38"/>
      <c r="M547" s="38"/>
      <c r="N547" s="38"/>
      <c r="O547" s="38"/>
      <c r="P547" s="38"/>
    </row>
    <row r="548">
      <c r="A548" s="36"/>
      <c r="B548" s="37"/>
      <c r="C548" s="17"/>
      <c r="D548" s="37"/>
      <c r="E548" s="38"/>
      <c r="F548" s="38"/>
      <c r="G548" s="38"/>
      <c r="H548" s="38"/>
      <c r="I548" s="38"/>
      <c r="J548" s="38"/>
      <c r="K548" s="38"/>
      <c r="L548" s="38"/>
      <c r="M548" s="38"/>
      <c r="N548" s="38"/>
      <c r="O548" s="38"/>
      <c r="P548" s="38"/>
    </row>
    <row r="549">
      <c r="A549" s="36"/>
      <c r="B549" s="37"/>
      <c r="C549" s="17"/>
      <c r="D549" s="37"/>
      <c r="E549" s="38"/>
      <c r="F549" s="38"/>
      <c r="G549" s="38"/>
      <c r="H549" s="38"/>
      <c r="I549" s="38"/>
      <c r="J549" s="38"/>
      <c r="K549" s="38"/>
      <c r="L549" s="38"/>
      <c r="M549" s="38"/>
      <c r="N549" s="38"/>
      <c r="O549" s="38"/>
      <c r="P549" s="38"/>
    </row>
    <row r="550">
      <c r="A550" s="36"/>
      <c r="B550" s="37"/>
      <c r="C550" s="17"/>
      <c r="D550" s="37"/>
      <c r="E550" s="38"/>
      <c r="F550" s="38"/>
      <c r="G550" s="38"/>
      <c r="H550" s="38"/>
      <c r="I550" s="38"/>
      <c r="J550" s="38"/>
      <c r="K550" s="38"/>
      <c r="L550" s="38"/>
      <c r="M550" s="38"/>
      <c r="N550" s="38"/>
      <c r="O550" s="38"/>
      <c r="P550" s="38"/>
    </row>
    <row r="551">
      <c r="A551" s="36"/>
      <c r="B551" s="37"/>
      <c r="C551" s="17"/>
      <c r="D551" s="37"/>
      <c r="E551" s="38"/>
      <c r="F551" s="38"/>
      <c r="G551" s="38"/>
      <c r="H551" s="38"/>
      <c r="I551" s="38"/>
      <c r="J551" s="38"/>
      <c r="K551" s="38"/>
      <c r="L551" s="38"/>
      <c r="M551" s="38"/>
      <c r="N551" s="38"/>
      <c r="O551" s="38"/>
      <c r="P551" s="38"/>
    </row>
    <row r="552">
      <c r="A552" s="36"/>
      <c r="B552" s="37"/>
      <c r="C552" s="17"/>
      <c r="D552" s="37"/>
      <c r="E552" s="38"/>
      <c r="F552" s="38"/>
      <c r="G552" s="38"/>
      <c r="H552" s="38"/>
      <c r="I552" s="38"/>
      <c r="J552" s="38"/>
      <c r="K552" s="38"/>
      <c r="L552" s="38"/>
      <c r="M552" s="38"/>
      <c r="N552" s="38"/>
      <c r="O552" s="38"/>
      <c r="P552" s="38"/>
    </row>
    <row r="553">
      <c r="A553" s="36"/>
      <c r="B553" s="37"/>
      <c r="C553" s="17"/>
      <c r="D553" s="37"/>
      <c r="E553" s="38"/>
      <c r="F553" s="38"/>
      <c r="G553" s="38"/>
      <c r="H553" s="38"/>
      <c r="I553" s="38"/>
      <c r="J553" s="38"/>
      <c r="K553" s="38"/>
      <c r="L553" s="38"/>
      <c r="M553" s="38"/>
      <c r="N553" s="38"/>
      <c r="O553" s="38"/>
      <c r="P553" s="38"/>
    </row>
    <row r="554">
      <c r="A554" s="36"/>
      <c r="B554" s="37"/>
      <c r="C554" s="17"/>
      <c r="D554" s="37"/>
      <c r="E554" s="38"/>
      <c r="F554" s="38"/>
      <c r="G554" s="38"/>
      <c r="H554" s="38"/>
      <c r="I554" s="38"/>
      <c r="J554" s="38"/>
      <c r="K554" s="38"/>
      <c r="L554" s="38"/>
      <c r="M554" s="38"/>
      <c r="N554" s="38"/>
      <c r="O554" s="38"/>
      <c r="P554" s="38"/>
    </row>
    <row r="555">
      <c r="A555" s="36"/>
      <c r="B555" s="37"/>
      <c r="C555" s="17"/>
      <c r="D555" s="37"/>
      <c r="E555" s="38"/>
      <c r="F555" s="38"/>
      <c r="G555" s="38"/>
      <c r="H555" s="38"/>
      <c r="I555" s="38"/>
      <c r="J555" s="38"/>
      <c r="K555" s="38"/>
      <c r="L555" s="38"/>
      <c r="M555" s="38"/>
      <c r="N555" s="38"/>
      <c r="O555" s="38"/>
      <c r="P555" s="38"/>
    </row>
    <row r="556">
      <c r="A556" s="36"/>
      <c r="B556" s="37"/>
      <c r="C556" s="17"/>
      <c r="D556" s="37"/>
      <c r="E556" s="38"/>
      <c r="F556" s="38"/>
      <c r="G556" s="38"/>
      <c r="H556" s="38"/>
      <c r="I556" s="38"/>
      <c r="J556" s="38"/>
      <c r="K556" s="38"/>
      <c r="L556" s="38"/>
      <c r="M556" s="38"/>
      <c r="N556" s="38"/>
      <c r="O556" s="38"/>
      <c r="P556" s="38"/>
    </row>
    <row r="557">
      <c r="A557" s="36"/>
      <c r="B557" s="37"/>
      <c r="C557" s="17"/>
      <c r="D557" s="37"/>
      <c r="E557" s="38"/>
      <c r="F557" s="38"/>
      <c r="G557" s="38"/>
      <c r="H557" s="38"/>
      <c r="I557" s="38"/>
      <c r="J557" s="38"/>
      <c r="K557" s="38"/>
      <c r="L557" s="38"/>
      <c r="M557" s="38"/>
      <c r="N557" s="38"/>
      <c r="O557" s="38"/>
      <c r="P557" s="38"/>
    </row>
    <row r="558">
      <c r="A558" s="36"/>
      <c r="B558" s="37"/>
      <c r="C558" s="17"/>
      <c r="D558" s="37"/>
      <c r="E558" s="38"/>
      <c r="F558" s="38"/>
      <c r="G558" s="38"/>
      <c r="H558" s="38"/>
      <c r="I558" s="38"/>
      <c r="J558" s="38"/>
      <c r="K558" s="38"/>
      <c r="L558" s="38"/>
      <c r="M558" s="38"/>
      <c r="N558" s="38"/>
      <c r="O558" s="38"/>
      <c r="P558" s="38"/>
    </row>
    <row r="559">
      <c r="A559" s="36"/>
      <c r="B559" s="37"/>
      <c r="C559" s="17"/>
      <c r="D559" s="37"/>
      <c r="E559" s="38"/>
      <c r="F559" s="38"/>
      <c r="G559" s="38"/>
      <c r="H559" s="38"/>
      <c r="I559" s="38"/>
      <c r="J559" s="38"/>
      <c r="K559" s="38"/>
      <c r="L559" s="38"/>
      <c r="M559" s="38"/>
      <c r="N559" s="38"/>
      <c r="O559" s="38"/>
      <c r="P559" s="38"/>
    </row>
    <row r="560">
      <c r="A560" s="36"/>
      <c r="B560" s="37"/>
      <c r="C560" s="17"/>
      <c r="D560" s="37"/>
      <c r="E560" s="38"/>
      <c r="F560" s="38"/>
      <c r="G560" s="38"/>
      <c r="H560" s="38"/>
      <c r="I560" s="38"/>
      <c r="J560" s="38"/>
      <c r="K560" s="38"/>
      <c r="L560" s="38"/>
      <c r="M560" s="38"/>
      <c r="N560" s="38"/>
      <c r="O560" s="38"/>
      <c r="P560" s="38"/>
    </row>
    <row r="561">
      <c r="A561" s="36"/>
      <c r="B561" s="37"/>
      <c r="C561" s="17"/>
      <c r="D561" s="37"/>
      <c r="E561" s="38"/>
      <c r="F561" s="38"/>
      <c r="G561" s="38"/>
      <c r="H561" s="38"/>
      <c r="I561" s="38"/>
      <c r="J561" s="38"/>
      <c r="K561" s="38"/>
      <c r="L561" s="38"/>
      <c r="M561" s="38"/>
      <c r="N561" s="38"/>
      <c r="O561" s="38"/>
      <c r="P561" s="38"/>
    </row>
    <row r="562">
      <c r="A562" s="36"/>
      <c r="B562" s="37"/>
      <c r="C562" s="17"/>
      <c r="D562" s="37"/>
      <c r="E562" s="38"/>
      <c r="F562" s="38"/>
      <c r="G562" s="38"/>
      <c r="H562" s="38"/>
      <c r="I562" s="38"/>
      <c r="J562" s="38"/>
      <c r="K562" s="38"/>
      <c r="L562" s="38"/>
      <c r="M562" s="38"/>
      <c r="N562" s="38"/>
      <c r="O562" s="38"/>
      <c r="P562" s="38"/>
    </row>
    <row r="563">
      <c r="A563" s="36"/>
      <c r="B563" s="37"/>
      <c r="C563" s="17"/>
      <c r="D563" s="37"/>
      <c r="E563" s="38"/>
      <c r="F563" s="38"/>
      <c r="G563" s="38"/>
      <c r="H563" s="38"/>
      <c r="I563" s="38"/>
      <c r="J563" s="38"/>
      <c r="K563" s="38"/>
      <c r="L563" s="38"/>
      <c r="M563" s="38"/>
      <c r="N563" s="38"/>
      <c r="O563" s="38"/>
      <c r="P563" s="38"/>
    </row>
    <row r="564">
      <c r="A564" s="36"/>
      <c r="B564" s="37"/>
      <c r="C564" s="17"/>
      <c r="D564" s="37"/>
      <c r="E564" s="38"/>
      <c r="F564" s="38"/>
      <c r="G564" s="38"/>
      <c r="H564" s="38"/>
      <c r="I564" s="38"/>
      <c r="J564" s="38"/>
      <c r="K564" s="38"/>
      <c r="L564" s="38"/>
      <c r="M564" s="38"/>
      <c r="N564" s="38"/>
      <c r="O564" s="38"/>
      <c r="P564" s="38"/>
    </row>
    <row r="565">
      <c r="A565" s="36"/>
      <c r="B565" s="37"/>
      <c r="C565" s="17"/>
      <c r="D565" s="37"/>
      <c r="E565" s="38"/>
      <c r="F565" s="38"/>
      <c r="G565" s="38"/>
      <c r="H565" s="38"/>
      <c r="I565" s="38"/>
      <c r="J565" s="38"/>
      <c r="K565" s="38"/>
      <c r="L565" s="38"/>
      <c r="M565" s="38"/>
      <c r="N565" s="38"/>
      <c r="O565" s="38"/>
      <c r="P565" s="38"/>
    </row>
    <row r="566">
      <c r="A566" s="36"/>
      <c r="B566" s="37"/>
      <c r="C566" s="17"/>
      <c r="D566" s="37"/>
      <c r="E566" s="38"/>
      <c r="F566" s="38"/>
      <c r="G566" s="38"/>
      <c r="H566" s="38"/>
      <c r="I566" s="38"/>
      <c r="J566" s="38"/>
      <c r="K566" s="38"/>
      <c r="L566" s="38"/>
      <c r="M566" s="38"/>
      <c r="N566" s="38"/>
      <c r="O566" s="38"/>
      <c r="P566" s="38"/>
    </row>
    <row r="567">
      <c r="A567" s="36"/>
      <c r="B567" s="37"/>
      <c r="C567" s="17"/>
      <c r="D567" s="37"/>
      <c r="E567" s="38"/>
      <c r="F567" s="38"/>
      <c r="G567" s="38"/>
      <c r="H567" s="38"/>
      <c r="I567" s="38"/>
      <c r="J567" s="38"/>
      <c r="K567" s="38"/>
      <c r="L567" s="38"/>
      <c r="M567" s="38"/>
      <c r="N567" s="38"/>
      <c r="O567" s="38"/>
      <c r="P567" s="38"/>
    </row>
    <row r="568">
      <c r="A568" s="36"/>
      <c r="B568" s="37"/>
      <c r="C568" s="17"/>
      <c r="D568" s="37"/>
      <c r="E568" s="38"/>
      <c r="F568" s="38"/>
      <c r="G568" s="38"/>
      <c r="H568" s="38"/>
      <c r="I568" s="38"/>
      <c r="J568" s="38"/>
      <c r="K568" s="38"/>
      <c r="L568" s="38"/>
      <c r="M568" s="38"/>
      <c r="N568" s="38"/>
      <c r="O568" s="38"/>
      <c r="P568" s="38"/>
    </row>
    <row r="569">
      <c r="A569" s="36"/>
      <c r="B569" s="37"/>
      <c r="C569" s="17"/>
      <c r="D569" s="37"/>
      <c r="E569" s="38"/>
      <c r="F569" s="38"/>
      <c r="G569" s="38"/>
      <c r="H569" s="38"/>
      <c r="I569" s="38"/>
      <c r="J569" s="38"/>
      <c r="K569" s="38"/>
      <c r="L569" s="38"/>
      <c r="M569" s="38"/>
      <c r="N569" s="38"/>
      <c r="O569" s="38"/>
      <c r="P569" s="38"/>
    </row>
    <row r="570">
      <c r="A570" s="36"/>
      <c r="B570" s="37"/>
      <c r="C570" s="17"/>
      <c r="D570" s="37"/>
      <c r="E570" s="38"/>
      <c r="F570" s="38"/>
      <c r="G570" s="38"/>
      <c r="H570" s="38"/>
      <c r="I570" s="38"/>
      <c r="J570" s="38"/>
      <c r="K570" s="38"/>
      <c r="L570" s="38"/>
      <c r="M570" s="38"/>
      <c r="N570" s="38"/>
      <c r="O570" s="38"/>
      <c r="P570" s="38"/>
    </row>
    <row r="571">
      <c r="A571" s="36"/>
      <c r="B571" s="37"/>
      <c r="C571" s="17"/>
      <c r="D571" s="37"/>
      <c r="E571" s="38"/>
      <c r="F571" s="38"/>
      <c r="G571" s="38"/>
      <c r="H571" s="38"/>
      <c r="I571" s="38"/>
      <c r="J571" s="38"/>
      <c r="K571" s="38"/>
      <c r="L571" s="38"/>
      <c r="M571" s="38"/>
      <c r="N571" s="38"/>
      <c r="O571" s="38"/>
      <c r="P571" s="38"/>
    </row>
    <row r="572">
      <c r="A572" s="36"/>
      <c r="B572" s="37"/>
      <c r="C572" s="17"/>
      <c r="D572" s="37"/>
      <c r="E572" s="38"/>
      <c r="F572" s="38"/>
      <c r="G572" s="38"/>
      <c r="H572" s="38"/>
      <c r="I572" s="38"/>
      <c r="J572" s="38"/>
      <c r="K572" s="38"/>
      <c r="L572" s="38"/>
      <c r="M572" s="38"/>
      <c r="N572" s="38"/>
      <c r="O572" s="38"/>
      <c r="P572" s="38"/>
    </row>
    <row r="573">
      <c r="A573" s="36"/>
      <c r="B573" s="37"/>
      <c r="C573" s="17"/>
      <c r="D573" s="37"/>
      <c r="E573" s="38"/>
      <c r="F573" s="38"/>
      <c r="G573" s="38"/>
      <c r="H573" s="38"/>
      <c r="I573" s="38"/>
      <c r="J573" s="38"/>
      <c r="K573" s="38"/>
      <c r="L573" s="38"/>
      <c r="M573" s="38"/>
      <c r="N573" s="38"/>
      <c r="O573" s="38"/>
      <c r="P573" s="38"/>
    </row>
    <row r="574">
      <c r="A574" s="36"/>
      <c r="B574" s="37"/>
      <c r="C574" s="17"/>
      <c r="D574" s="37"/>
      <c r="E574" s="38"/>
      <c r="F574" s="38"/>
      <c r="G574" s="38"/>
      <c r="H574" s="38"/>
      <c r="I574" s="38"/>
      <c r="J574" s="38"/>
      <c r="K574" s="38"/>
      <c r="L574" s="38"/>
      <c r="M574" s="38"/>
      <c r="N574" s="38"/>
      <c r="O574" s="38"/>
      <c r="P574" s="38"/>
    </row>
    <row r="575">
      <c r="A575" s="36"/>
      <c r="B575" s="37"/>
      <c r="C575" s="17"/>
      <c r="D575" s="37"/>
      <c r="E575" s="38"/>
      <c r="F575" s="38"/>
      <c r="G575" s="38"/>
      <c r="H575" s="38"/>
      <c r="I575" s="38"/>
      <c r="J575" s="38"/>
      <c r="K575" s="38"/>
      <c r="L575" s="38"/>
      <c r="M575" s="38"/>
      <c r="N575" s="38"/>
      <c r="O575" s="38"/>
      <c r="P575" s="38"/>
    </row>
    <row r="576">
      <c r="A576" s="36"/>
      <c r="B576" s="37"/>
      <c r="C576" s="17"/>
      <c r="D576" s="37"/>
      <c r="E576" s="38"/>
      <c r="F576" s="38"/>
      <c r="G576" s="38"/>
      <c r="H576" s="38"/>
      <c r="I576" s="38"/>
      <c r="J576" s="38"/>
      <c r="K576" s="38"/>
      <c r="L576" s="38"/>
      <c r="M576" s="38"/>
      <c r="N576" s="38"/>
      <c r="O576" s="38"/>
      <c r="P576" s="38"/>
    </row>
    <row r="577">
      <c r="A577" s="36"/>
      <c r="B577" s="37"/>
      <c r="C577" s="17"/>
      <c r="D577" s="37"/>
      <c r="E577" s="38"/>
      <c r="F577" s="38"/>
      <c r="G577" s="38"/>
      <c r="H577" s="38"/>
      <c r="I577" s="38"/>
      <c r="J577" s="38"/>
      <c r="K577" s="38"/>
      <c r="L577" s="38"/>
      <c r="M577" s="38"/>
      <c r="N577" s="38"/>
      <c r="O577" s="38"/>
      <c r="P577" s="38"/>
    </row>
    <row r="578">
      <c r="A578" s="36"/>
      <c r="B578" s="37"/>
      <c r="C578" s="17"/>
      <c r="D578" s="37"/>
      <c r="E578" s="38"/>
      <c r="F578" s="38"/>
      <c r="G578" s="38"/>
      <c r="H578" s="38"/>
      <c r="I578" s="38"/>
      <c r="J578" s="38"/>
      <c r="K578" s="38"/>
      <c r="L578" s="38"/>
      <c r="M578" s="38"/>
      <c r="N578" s="38"/>
      <c r="O578" s="38"/>
      <c r="P578" s="38"/>
    </row>
    <row r="579">
      <c r="A579" s="36"/>
      <c r="B579" s="37"/>
      <c r="C579" s="17"/>
      <c r="D579" s="37"/>
      <c r="E579" s="38"/>
      <c r="F579" s="38"/>
      <c r="G579" s="38"/>
      <c r="H579" s="38"/>
      <c r="I579" s="38"/>
      <c r="J579" s="38"/>
      <c r="K579" s="38"/>
      <c r="L579" s="38"/>
      <c r="M579" s="38"/>
      <c r="N579" s="38"/>
      <c r="O579" s="38"/>
      <c r="P579" s="38"/>
    </row>
    <row r="580">
      <c r="A580" s="36"/>
      <c r="B580" s="37"/>
      <c r="C580" s="17"/>
      <c r="D580" s="37"/>
      <c r="E580" s="38"/>
      <c r="F580" s="38"/>
      <c r="G580" s="38"/>
      <c r="H580" s="38"/>
      <c r="I580" s="38"/>
      <c r="J580" s="38"/>
      <c r="K580" s="38"/>
      <c r="L580" s="38"/>
      <c r="M580" s="38"/>
      <c r="N580" s="38"/>
      <c r="O580" s="38"/>
      <c r="P580" s="38"/>
    </row>
    <row r="581">
      <c r="A581" s="36"/>
      <c r="B581" s="37"/>
      <c r="C581" s="17"/>
      <c r="D581" s="37"/>
      <c r="E581" s="38"/>
      <c r="F581" s="38"/>
      <c r="G581" s="38"/>
      <c r="H581" s="38"/>
      <c r="I581" s="38"/>
      <c r="J581" s="38"/>
      <c r="K581" s="38"/>
      <c r="L581" s="38"/>
      <c r="M581" s="38"/>
      <c r="N581" s="38"/>
      <c r="O581" s="38"/>
      <c r="P581" s="38"/>
    </row>
    <row r="582">
      <c r="A582" s="36"/>
      <c r="B582" s="37"/>
      <c r="C582" s="17"/>
      <c r="D582" s="37"/>
      <c r="E582" s="38"/>
      <c r="F582" s="38"/>
      <c r="G582" s="38"/>
      <c r="H582" s="38"/>
      <c r="I582" s="38"/>
      <c r="J582" s="38"/>
      <c r="K582" s="38"/>
      <c r="L582" s="38"/>
      <c r="M582" s="38"/>
      <c r="N582" s="38"/>
      <c r="O582" s="38"/>
      <c r="P582" s="38"/>
    </row>
    <row r="583">
      <c r="A583" s="36"/>
      <c r="B583" s="37"/>
      <c r="C583" s="17"/>
      <c r="D583" s="37"/>
      <c r="E583" s="38"/>
      <c r="F583" s="38"/>
      <c r="G583" s="38"/>
      <c r="H583" s="38"/>
      <c r="I583" s="38"/>
      <c r="J583" s="38"/>
      <c r="K583" s="38"/>
      <c r="L583" s="38"/>
      <c r="M583" s="38"/>
      <c r="N583" s="38"/>
      <c r="O583" s="38"/>
      <c r="P583" s="38"/>
    </row>
    <row r="584">
      <c r="A584" s="36"/>
      <c r="B584" s="37"/>
      <c r="C584" s="17"/>
      <c r="D584" s="37"/>
      <c r="E584" s="38"/>
      <c r="F584" s="38"/>
      <c r="G584" s="38"/>
      <c r="H584" s="38"/>
      <c r="I584" s="38"/>
      <c r="J584" s="38"/>
      <c r="K584" s="38"/>
      <c r="L584" s="38"/>
      <c r="M584" s="38"/>
      <c r="N584" s="38"/>
      <c r="O584" s="38"/>
      <c r="P584" s="38"/>
    </row>
    <row r="585">
      <c r="A585" s="36"/>
      <c r="B585" s="37"/>
      <c r="C585" s="17"/>
      <c r="D585" s="37"/>
      <c r="E585" s="38"/>
      <c r="F585" s="38"/>
      <c r="G585" s="38"/>
      <c r="H585" s="38"/>
      <c r="I585" s="38"/>
      <c r="J585" s="38"/>
      <c r="K585" s="38"/>
      <c r="L585" s="38"/>
      <c r="M585" s="38"/>
      <c r="N585" s="38"/>
      <c r="O585" s="38"/>
      <c r="P585"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
    <col customWidth="1" min="2" max="2" width="11.29"/>
    <col customWidth="1" min="3" max="3" width="4.57"/>
    <col customWidth="1" min="4" max="4" width="6.86"/>
    <col customWidth="1" min="5" max="5" width="10.43"/>
    <col customWidth="1" min="6" max="6" width="51.71"/>
    <col customWidth="1" min="7" max="7" width="41.86"/>
    <col customWidth="1" min="8" max="8" width="26.14"/>
    <col customWidth="1" min="9" max="9" width="31.0"/>
    <col customWidth="1" min="10" max="10" width="54.71"/>
    <col customWidth="1" min="11" max="11" width="61.57"/>
    <col customWidth="1" min="12" max="12" width="55.0"/>
    <col customWidth="1" min="13" max="13" width="54.86"/>
  </cols>
  <sheetData>
    <row r="1">
      <c r="A1" s="39" t="s">
        <v>216</v>
      </c>
      <c r="B1" s="40" t="s">
        <v>103</v>
      </c>
      <c r="C1" s="40" t="s">
        <v>217</v>
      </c>
      <c r="D1" s="40" t="s">
        <v>8</v>
      </c>
      <c r="E1" s="40" t="s">
        <v>218</v>
      </c>
      <c r="F1" s="40" t="s">
        <v>104</v>
      </c>
      <c r="G1" s="40" t="s">
        <v>219</v>
      </c>
      <c r="H1" s="41" t="s">
        <v>220</v>
      </c>
      <c r="I1" s="41" t="s">
        <v>221</v>
      </c>
      <c r="J1" s="41" t="s">
        <v>222</v>
      </c>
      <c r="K1" s="41" t="s">
        <v>223</v>
      </c>
      <c r="L1" s="41" t="s">
        <v>224</v>
      </c>
      <c r="M1" s="41" t="s">
        <v>225</v>
      </c>
    </row>
    <row r="2">
      <c r="A2" s="39" t="s">
        <v>101</v>
      </c>
      <c r="B2" s="42" t="s">
        <v>107</v>
      </c>
      <c r="C2" s="43"/>
      <c r="D2" s="42" t="s">
        <v>28</v>
      </c>
      <c r="E2" s="42"/>
      <c r="F2" s="42" t="str">
        <f t="array" ref="F2">INDEX(Tests!C:C,MATCH(B2,Tests!B:B,0))</f>
        <v>wrongCredentialsReturnsHttp401AndHtmlContentType</v>
      </c>
      <c r="G2" s="44"/>
      <c r="H2" s="44"/>
      <c r="I2" s="42"/>
      <c r="J2" s="42"/>
      <c r="K2" s="42"/>
      <c r="L2" s="42"/>
      <c r="M2" s="42"/>
    </row>
    <row r="3">
      <c r="A3" s="39" t="s">
        <v>101</v>
      </c>
      <c r="B3" s="42" t="s">
        <v>113</v>
      </c>
      <c r="C3" s="43"/>
      <c r="D3" s="42" t="s">
        <v>226</v>
      </c>
      <c r="E3" s="42"/>
      <c r="F3" s="42" t="str">
        <f t="array" ref="F3">INDEX(Tests!C:C,MATCH(B3,Tests!B:B,0))</f>
        <v>wrongCredentialsReturnsHttp200AndEmptyContentType</v>
      </c>
      <c r="G3" s="44"/>
      <c r="H3" s="44"/>
      <c r="I3" s="42"/>
      <c r="J3" s="42"/>
      <c r="K3" s="42"/>
      <c r="L3" s="42"/>
      <c r="M3" s="42"/>
    </row>
    <row r="4">
      <c r="A4" s="39" t="s">
        <v>101</v>
      </c>
      <c r="B4" s="42" t="s">
        <v>115</v>
      </c>
      <c r="C4" s="43"/>
      <c r="D4" s="42" t="s">
        <v>227</v>
      </c>
      <c r="E4" s="42"/>
      <c r="F4" s="42" t="str">
        <f t="array" ref="F4">INDEX(Tests!C:C,MATCH(B4,Tests!B:B,0))</f>
        <v>wrongCredentialsReturnsHttp401AndJsonContentType</v>
      </c>
      <c r="G4" s="44"/>
      <c r="H4" s="44"/>
      <c r="I4" s="42"/>
      <c r="J4" s="42"/>
      <c r="K4" s="42"/>
      <c r="L4" s="42"/>
      <c r="M4" s="42"/>
    </row>
    <row r="5">
      <c r="A5" s="39"/>
      <c r="B5" s="42"/>
      <c r="C5" s="43"/>
      <c r="D5" s="42"/>
      <c r="E5" s="42"/>
      <c r="F5" s="42"/>
      <c r="G5" s="44"/>
      <c r="H5" s="44"/>
      <c r="I5" s="42"/>
      <c r="J5" s="42"/>
      <c r="K5" s="42"/>
      <c r="L5" s="42"/>
      <c r="M5" s="42"/>
    </row>
    <row r="6">
      <c r="A6" s="39" t="s">
        <v>101</v>
      </c>
      <c r="B6" s="42" t="s">
        <v>111</v>
      </c>
      <c r="C6" s="43"/>
      <c r="D6" s="42"/>
      <c r="E6" s="42"/>
      <c r="F6" s="42" t="str">
        <f t="array" ref="F6">INDEX(Tests!C:C,MATCH(B6,Tests!B:B,0))</f>
        <v>credentialsAreNotCached</v>
      </c>
      <c r="G6" s="44"/>
      <c r="H6" s="44"/>
      <c r="I6" s="42"/>
      <c r="J6" s="42"/>
      <c r="K6" s="42"/>
      <c r="L6" s="42"/>
      <c r="M6" s="42"/>
    </row>
  </sheetData>
  <conditionalFormatting sqref="A1:F1 G1:M1">
    <cfRule type="expression" dxfId="2" priority="1">
      <formula>TRUE</formula>
    </cfRule>
  </conditionalFormatting>
  <conditionalFormatting sqref="J1:M6">
    <cfRule type="cellIs" dxfId="3" priority="2" operator="equal">
      <formula>"TBD"</formula>
    </cfRule>
  </conditionalFormatting>
  <conditionalFormatting sqref="B1:F6">
    <cfRule type="expression" dxfId="4" priority="3">
      <formula>AND(NE($A:$A, "x"), NE($B:$B, "*"), NE($B:$B, ""))</formula>
    </cfRule>
  </conditionalFormatting>
  <conditionalFormatting sqref="G1:M6">
    <cfRule type="expression" dxfId="4" priority="4">
      <formula>AND(NE($A:$A, "x"), EQ($B:$B, "*"))</formula>
    </cfRule>
  </conditionalFormatting>
  <conditionalFormatting sqref="G1:M6">
    <cfRule type="expression" dxfId="5" priority="5">
      <formula>AND(EQ($A:$A, "x"), EQ($B:$B, "*"))</formula>
    </cfRule>
  </conditionalFormatting>
  <conditionalFormatting sqref="G1:M6">
    <cfRule type="expression" dxfId="6" priority="6">
      <formula>EQ($B:$B, "")</formula>
    </cfRule>
  </conditionalFormatting>
  <conditionalFormatting sqref="B1:F6">
    <cfRule type="expression" dxfId="5" priority="7">
      <formula>AND(EQ($A:$A, "x"), NE($B:$B, "*"), NE($B:$B, ""))</formula>
    </cfRule>
  </conditionalFormatting>
  <conditionalFormatting sqref="A1:A6">
    <cfRule type="expression" dxfId="7" priority="8">
      <formula>AND(NE($A:$A, "x"), NE($B:$B, ""))</formula>
    </cfRule>
  </conditionalFormatting>
  <conditionalFormatting sqref="A1:A6">
    <cfRule type="expression" dxfId="8" priority="9">
      <formula>AND(EQ($A:$A, "x"), NE($B:$B, ""))</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11.29"/>
    <col customWidth="1" min="3" max="3" width="4.57"/>
    <col customWidth="1" min="4" max="4" width="7.71"/>
    <col customWidth="1" min="5" max="5" width="9.57"/>
    <col customWidth="1" min="6" max="6" width="30.71"/>
    <col customWidth="1" min="7" max="7" width="47.14"/>
    <col customWidth="1" min="8" max="8" width="22.43"/>
    <col customWidth="1" min="9" max="9" width="31.0"/>
    <col customWidth="1" min="10" max="10" width="56.71"/>
    <col customWidth="1" min="11" max="13" width="61.57"/>
  </cols>
  <sheetData>
    <row r="1">
      <c r="A1" s="39" t="s">
        <v>216</v>
      </c>
      <c r="B1" s="40" t="s">
        <v>103</v>
      </c>
      <c r="C1" s="40" t="s">
        <v>217</v>
      </c>
      <c r="D1" s="40" t="s">
        <v>8</v>
      </c>
      <c r="E1" s="40" t="s">
        <v>228</v>
      </c>
      <c r="F1" s="40" t="s">
        <v>104</v>
      </c>
      <c r="G1" s="40" t="s">
        <v>219</v>
      </c>
      <c r="H1" s="41" t="s">
        <v>220</v>
      </c>
      <c r="I1" s="41" t="s">
        <v>221</v>
      </c>
      <c r="J1" s="41" t="s">
        <v>222</v>
      </c>
      <c r="K1" s="41" t="s">
        <v>223</v>
      </c>
      <c r="L1" s="41"/>
      <c r="M1" s="41"/>
    </row>
    <row r="2" ht="14.25" customHeight="1">
      <c r="A2" s="39" t="s">
        <v>101</v>
      </c>
      <c r="B2" s="42" t="s">
        <v>117</v>
      </c>
      <c r="C2" s="43"/>
      <c r="D2" s="42"/>
      <c r="E2" s="42"/>
      <c r="F2" s="42" t="str">
        <f t="array" ref="F2">INDEX(Tests!C:C,MATCH(B2,Tests!B:B,0))</f>
        <v>mandatoryFieldMustExists</v>
      </c>
      <c r="G2" s="45" t="s">
        <v>229</v>
      </c>
      <c r="H2" s="45" t="s">
        <v>230</v>
      </c>
      <c r="I2" s="45" t="s">
        <v>231</v>
      </c>
      <c r="J2" s="45"/>
      <c r="K2" s="45"/>
      <c r="L2" s="45"/>
      <c r="M2" s="45"/>
    </row>
    <row r="3" ht="14.25" customHeight="1">
      <c r="A3" s="39" t="s">
        <v>101</v>
      </c>
      <c r="B3" s="42" t="s">
        <v>232</v>
      </c>
      <c r="C3" s="43"/>
      <c r="D3" s="42" t="s">
        <v>233</v>
      </c>
      <c r="E3" s="42"/>
      <c r="F3" s="42"/>
      <c r="G3" s="42" t="s">
        <v>234</v>
      </c>
      <c r="H3" s="42" t="s">
        <v>234</v>
      </c>
      <c r="I3" s="42" t="s">
        <v>235</v>
      </c>
      <c r="J3" s="42"/>
      <c r="K3" s="46" t="s">
        <v>236</v>
      </c>
      <c r="L3" s="46"/>
      <c r="M3" s="46"/>
    </row>
    <row r="4" ht="14.25" customHeight="1">
      <c r="A4" s="39" t="s">
        <v>101</v>
      </c>
      <c r="B4" s="42" t="s">
        <v>232</v>
      </c>
      <c r="C4" s="43"/>
      <c r="D4" s="42" t="s">
        <v>233</v>
      </c>
      <c r="E4" s="42"/>
      <c r="F4" s="42"/>
      <c r="G4" s="42" t="s">
        <v>237</v>
      </c>
      <c r="H4" s="42" t="s">
        <v>237</v>
      </c>
      <c r="I4" s="42" t="s">
        <v>238</v>
      </c>
      <c r="J4" s="42"/>
      <c r="K4" s="46" t="s">
        <v>239</v>
      </c>
      <c r="L4" s="46"/>
      <c r="M4" s="46"/>
    </row>
    <row r="5" ht="14.25" customHeight="1">
      <c r="A5" s="39" t="s">
        <v>101</v>
      </c>
      <c r="B5" s="42" t="s">
        <v>232</v>
      </c>
      <c r="C5" s="43"/>
      <c r="D5" s="42"/>
      <c r="E5" s="42"/>
      <c r="F5" s="42"/>
      <c r="G5" s="42" t="s">
        <v>240</v>
      </c>
      <c r="H5" s="42" t="s">
        <v>240</v>
      </c>
      <c r="I5" s="42" t="s">
        <v>241</v>
      </c>
      <c r="J5" s="42"/>
      <c r="K5" s="46" t="s">
        <v>242</v>
      </c>
      <c r="L5" s="46"/>
      <c r="M5" s="46"/>
    </row>
    <row r="6" ht="14.25" customHeight="1">
      <c r="A6" s="39" t="s">
        <v>101</v>
      </c>
      <c r="B6" s="42" t="s">
        <v>232</v>
      </c>
      <c r="C6" s="43"/>
      <c r="D6" s="42"/>
      <c r="E6" s="42"/>
      <c r="F6" s="42"/>
      <c r="G6" s="42" t="s">
        <v>243</v>
      </c>
      <c r="H6" s="42" t="s">
        <v>243</v>
      </c>
      <c r="I6" s="42" t="s">
        <v>244</v>
      </c>
      <c r="J6" s="42"/>
      <c r="K6" s="46"/>
      <c r="L6" s="46"/>
      <c r="M6" s="46"/>
    </row>
    <row r="7" ht="14.25" customHeight="1">
      <c r="A7" s="39" t="s">
        <v>101</v>
      </c>
      <c r="B7" s="42" t="s">
        <v>232</v>
      </c>
      <c r="C7" s="43"/>
      <c r="D7" s="42" t="s">
        <v>245</v>
      </c>
      <c r="E7" s="42"/>
      <c r="F7" s="42"/>
      <c r="G7" s="42" t="s">
        <v>246</v>
      </c>
      <c r="H7" s="42" t="s">
        <v>246</v>
      </c>
      <c r="I7" s="42" t="s">
        <v>247</v>
      </c>
      <c r="J7" s="42"/>
      <c r="K7" s="46"/>
      <c r="L7" s="46"/>
      <c r="M7" s="46"/>
    </row>
    <row r="8" ht="14.25" customHeight="1">
      <c r="A8" s="39" t="s">
        <v>101</v>
      </c>
      <c r="B8" s="42" t="s">
        <v>232</v>
      </c>
      <c r="C8" s="43"/>
      <c r="D8" s="42" t="s">
        <v>248</v>
      </c>
      <c r="E8" s="42"/>
      <c r="F8" s="42"/>
      <c r="G8" s="42" t="s">
        <v>246</v>
      </c>
      <c r="H8" s="42" t="s">
        <v>246</v>
      </c>
      <c r="I8" s="42" t="s">
        <v>249</v>
      </c>
      <c r="J8" s="42"/>
      <c r="K8" s="46"/>
      <c r="L8" s="46"/>
      <c r="M8" s="46"/>
    </row>
    <row r="9" ht="14.25" customHeight="1">
      <c r="A9" s="39" t="s">
        <v>101</v>
      </c>
      <c r="B9" s="42" t="s">
        <v>232</v>
      </c>
      <c r="C9" s="43"/>
      <c r="D9" s="42"/>
      <c r="E9" s="42"/>
      <c r="F9" s="42"/>
      <c r="G9" s="42" t="s">
        <v>250</v>
      </c>
      <c r="H9" s="42" t="s">
        <v>250</v>
      </c>
      <c r="I9" s="42" t="s">
        <v>251</v>
      </c>
      <c r="J9" s="42"/>
      <c r="K9" s="46"/>
      <c r="L9" s="46"/>
      <c r="M9" s="46"/>
    </row>
    <row r="10" ht="14.25" customHeight="1">
      <c r="A10" s="39" t="s">
        <v>101</v>
      </c>
      <c r="B10" s="42" t="s">
        <v>232</v>
      </c>
      <c r="C10" s="43"/>
      <c r="D10" s="42"/>
      <c r="E10" s="42"/>
      <c r="F10" s="42"/>
      <c r="G10" s="42" t="s">
        <v>252</v>
      </c>
      <c r="H10" s="42" t="s">
        <v>252</v>
      </c>
      <c r="I10" s="42" t="s">
        <v>253</v>
      </c>
      <c r="J10" s="42"/>
      <c r="K10" s="46"/>
      <c r="L10" s="46"/>
      <c r="M10" s="46"/>
    </row>
    <row r="11" ht="14.25" customHeight="1">
      <c r="A11" s="39" t="s">
        <v>101</v>
      </c>
      <c r="B11" s="42" t="s">
        <v>232</v>
      </c>
      <c r="C11" s="43"/>
      <c r="D11" s="42"/>
      <c r="E11" s="42"/>
      <c r="F11" s="42"/>
      <c r="G11" s="42" t="s">
        <v>254</v>
      </c>
      <c r="H11" s="42" t="s">
        <v>254</v>
      </c>
      <c r="I11" s="42" t="s">
        <v>255</v>
      </c>
      <c r="J11" s="42"/>
      <c r="K11" s="46" t="s">
        <v>256</v>
      </c>
      <c r="L11" s="46"/>
      <c r="M11" s="46"/>
    </row>
    <row r="12" ht="14.25" customHeight="1">
      <c r="A12" s="39" t="s">
        <v>101</v>
      </c>
      <c r="B12" s="42" t="s">
        <v>232</v>
      </c>
      <c r="C12" s="43"/>
      <c r="D12" s="42" t="s">
        <v>28</v>
      </c>
      <c r="E12" s="42"/>
      <c r="F12" s="42"/>
      <c r="G12" s="42" t="s">
        <v>257</v>
      </c>
      <c r="H12" s="42" t="s">
        <v>257</v>
      </c>
      <c r="I12" s="42" t="s">
        <v>258</v>
      </c>
      <c r="J12" s="42"/>
      <c r="K12" s="46" t="s">
        <v>259</v>
      </c>
      <c r="L12" s="46"/>
      <c r="M12" s="46"/>
    </row>
    <row r="13" ht="14.25" customHeight="1">
      <c r="A13" s="39"/>
      <c r="B13" s="42"/>
      <c r="C13" s="43"/>
      <c r="D13" s="42"/>
      <c r="E13" s="42"/>
      <c r="F13" s="42"/>
      <c r="G13" s="42"/>
      <c r="H13" s="42"/>
      <c r="I13" s="42"/>
      <c r="J13" s="42"/>
      <c r="K13" s="46"/>
      <c r="L13" s="46"/>
      <c r="M13" s="46"/>
    </row>
    <row r="14" ht="14.25" customHeight="1">
      <c r="A14" s="39" t="s">
        <v>101</v>
      </c>
      <c r="B14" s="42" t="s">
        <v>120</v>
      </c>
      <c r="C14" s="43"/>
      <c r="D14" s="42"/>
      <c r="E14" s="42"/>
      <c r="F14" s="42" t="str">
        <f t="array" ref="F14">INDEX(Tests!C:C,MATCH(B14,Tests!B:B,0))</f>
        <v>mandatoryFieldsAreSufficient</v>
      </c>
      <c r="G14" s="42"/>
      <c r="H14" s="42"/>
      <c r="I14" s="42"/>
      <c r="J14" s="42"/>
      <c r="K14" s="42"/>
      <c r="L14" s="42"/>
      <c r="M14" s="42"/>
    </row>
    <row r="15" ht="14.25" customHeight="1">
      <c r="A15" s="39" t="s">
        <v>101</v>
      </c>
      <c r="B15" s="42" t="s">
        <v>122</v>
      </c>
      <c r="C15" s="43"/>
      <c r="D15" s="42"/>
      <c r="E15" s="42"/>
      <c r="F15" s="42" t="str">
        <f t="array" ref="F15">INDEX(Tests!C:C,MATCH(B15,Tests!B:B,0))</f>
        <v>responseDoesNotContainExtraFields</v>
      </c>
      <c r="G15" s="42"/>
      <c r="H15" s="42"/>
      <c r="I15" s="42"/>
      <c r="J15" s="42"/>
      <c r="K15" s="42"/>
      <c r="L15" s="42"/>
      <c r="M15" s="42"/>
    </row>
    <row r="16" ht="14.25" customHeight="1">
      <c r="A16" s="39" t="s">
        <v>101</v>
      </c>
      <c r="B16" s="42" t="s">
        <v>124</v>
      </c>
      <c r="C16" s="43"/>
      <c r="D16" s="42"/>
      <c r="E16" s="42"/>
      <c r="F16" s="42" t="str">
        <f t="array" ref="F16">INDEX(Tests!C:C,MATCH(B16,Tests!B:B,0))</f>
        <v>responseContainsAllFields</v>
      </c>
      <c r="G16" s="42"/>
      <c r="H16" s="42"/>
      <c r="I16" s="42"/>
      <c r="J16" s="42"/>
      <c r="K16" s="42"/>
      <c r="L16" s="42"/>
      <c r="M16" s="42"/>
    </row>
    <row r="17" ht="14.25" customHeight="1">
      <c r="A17" s="39" t="s">
        <v>101</v>
      </c>
      <c r="B17" s="42" t="s">
        <v>126</v>
      </c>
      <c r="C17" s="43"/>
      <c r="D17" s="42"/>
      <c r="E17" s="42"/>
      <c r="F17" s="42" t="str">
        <f t="array" ref="F17">INDEX(Tests!C:C,MATCH(B17,Tests!B:B,0))</f>
        <v>canProcessWithDefaultParameters</v>
      </c>
      <c r="G17" s="42"/>
      <c r="H17" s="42"/>
      <c r="I17" s="42"/>
      <c r="J17" s="42"/>
      <c r="K17" s="42"/>
      <c r="L17" s="42"/>
      <c r="M17" s="42"/>
    </row>
    <row r="18" ht="14.25" customHeight="1">
      <c r="A18" s="39" t="s">
        <v>101</v>
      </c>
      <c r="B18" s="42" t="s">
        <v>128</v>
      </c>
      <c r="C18" s="43"/>
      <c r="D18" s="42"/>
      <c r="E18" s="42"/>
      <c r="F18" s="42" t="str">
        <f t="array" ref="F18">INDEX(Tests!C:C,MATCH(B18,Tests!B:B,0))</f>
        <v>responseFieldsHaveCorrectValues</v>
      </c>
      <c r="G18" s="42"/>
      <c r="H18" s="42"/>
      <c r="I18" s="42"/>
      <c r="J18" s="42"/>
      <c r="K18" s="42"/>
      <c r="L18" s="42"/>
      <c r="M18" s="42"/>
    </row>
    <row r="19">
      <c r="A19" s="39" t="s">
        <v>101</v>
      </c>
      <c r="B19" s="42" t="s">
        <v>134</v>
      </c>
      <c r="C19" s="43"/>
      <c r="D19" s="47"/>
      <c r="E19" s="47"/>
      <c r="F19" s="47" t="str">
        <f t="array" ref="F19">INDEX(Tests!C:C,MATCH(B19,Tests!B:B,0))</f>
        <v>userNameMustBeUnique</v>
      </c>
      <c r="G19" s="42"/>
      <c r="H19" s="42"/>
      <c r="I19" s="42"/>
      <c r="J19" s="42"/>
      <c r="K19" s="42"/>
      <c r="L19" s="42"/>
      <c r="M19" s="42"/>
    </row>
    <row r="20">
      <c r="A20" s="39" t="s">
        <v>101</v>
      </c>
      <c r="B20" s="42" t="s">
        <v>136</v>
      </c>
      <c r="C20" s="43"/>
      <c r="D20" s="42" t="s">
        <v>260</v>
      </c>
      <c r="E20" s="47"/>
      <c r="F20" s="47" t="str">
        <f t="array" ref="F20">INDEX(Tests!C:C,MATCH(B20,Tests!B:B,0))</f>
        <v>userEmailAndCurrencyMustBeUnique</v>
      </c>
      <c r="G20" s="42"/>
      <c r="H20" s="42"/>
      <c r="I20" s="42"/>
      <c r="J20" s="42"/>
      <c r="K20" s="42"/>
      <c r="L20" s="42"/>
      <c r="M20" s="42"/>
    </row>
    <row r="21">
      <c r="A21" s="39" t="s">
        <v>101</v>
      </c>
      <c r="B21" s="42" t="s">
        <v>138</v>
      </c>
      <c r="C21" s="43"/>
      <c r="D21" s="47"/>
      <c r="E21" s="47"/>
      <c r="F21" s="47" t="str">
        <f t="array" ref="F21">INDEX(Tests!C:C,MATCH(B21,Tests!B:B,0))</f>
        <v>externalIdMustBeUnique</v>
      </c>
      <c r="G21" s="42"/>
      <c r="H21" s="42"/>
      <c r="I21" s="42"/>
      <c r="J21" s="42"/>
      <c r="K21" s="42"/>
      <c r="L21" s="42"/>
      <c r="M21" s="42"/>
    </row>
    <row r="22" ht="15.75" customHeight="1">
      <c r="A22" s="39"/>
      <c r="B22" s="42"/>
      <c r="C22" s="43"/>
      <c r="D22" s="42"/>
      <c r="E22" s="42"/>
      <c r="F22" s="42"/>
      <c r="G22" s="45"/>
      <c r="H22" s="48"/>
      <c r="I22" s="45"/>
      <c r="J22" s="45"/>
      <c r="K22" s="45"/>
      <c r="L22" s="45"/>
      <c r="M22" s="45"/>
    </row>
    <row r="23" ht="14.25" customHeight="1">
      <c r="A23" s="39" t="s">
        <v>101</v>
      </c>
      <c r="B23" s="42" t="s">
        <v>130</v>
      </c>
      <c r="C23" s="43"/>
      <c r="D23" s="42"/>
      <c r="E23" s="42"/>
      <c r="F23" s="42" t="str">
        <f t="array" ref="F23">INDEX(Tests!C:C,MATCH(B23,Tests!B:B,0))</f>
        <v>errorResponseIsCorrect</v>
      </c>
      <c r="G23" s="45" t="s">
        <v>229</v>
      </c>
      <c r="H23" s="45" t="s">
        <v>230</v>
      </c>
      <c r="I23" s="45" t="s">
        <v>261</v>
      </c>
      <c r="J23" s="45" t="s">
        <v>231</v>
      </c>
      <c r="K23" s="45"/>
      <c r="L23" s="45"/>
      <c r="M23" s="45"/>
    </row>
    <row r="24">
      <c r="A24" s="39" t="s">
        <v>101</v>
      </c>
      <c r="B24" s="42" t="s">
        <v>232</v>
      </c>
      <c r="C24" s="43"/>
      <c r="D24" s="42"/>
      <c r="E24" s="42"/>
      <c r="F24" s="42"/>
      <c r="G24" s="42" t="s">
        <v>262</v>
      </c>
      <c r="H24" s="42" t="s">
        <v>234</v>
      </c>
      <c r="I24" s="42" t="s">
        <v>263</v>
      </c>
      <c r="J24" s="42" t="s">
        <v>264</v>
      </c>
      <c r="K24" s="42"/>
      <c r="L24" s="42"/>
      <c r="M24" s="42"/>
    </row>
    <row r="25">
      <c r="A25" s="39" t="s">
        <v>101</v>
      </c>
      <c r="B25" s="42" t="s">
        <v>232</v>
      </c>
      <c r="C25" s="43"/>
      <c r="D25" s="42" t="s">
        <v>28</v>
      </c>
      <c r="E25" s="42"/>
      <c r="F25" s="42"/>
      <c r="G25" s="42" t="s">
        <v>265</v>
      </c>
      <c r="H25" s="42" t="s">
        <v>234</v>
      </c>
      <c r="I25" s="42" t="s">
        <v>266</v>
      </c>
      <c r="J25" s="42" t="s">
        <v>267</v>
      </c>
      <c r="K25" s="42" t="s">
        <v>268</v>
      </c>
      <c r="L25" s="42"/>
      <c r="M25" s="42"/>
    </row>
    <row r="26">
      <c r="A26" s="39" t="s">
        <v>101</v>
      </c>
      <c r="B26" s="42" t="s">
        <v>232</v>
      </c>
      <c r="C26" s="43"/>
      <c r="D26" s="42" t="s">
        <v>269</v>
      </c>
      <c r="E26" s="42"/>
      <c r="F26" s="42"/>
      <c r="G26" s="42" t="s">
        <v>265</v>
      </c>
      <c r="H26" s="42" t="s">
        <v>234</v>
      </c>
      <c r="I26" s="42" t="s">
        <v>266</v>
      </c>
      <c r="J26" s="42" t="s">
        <v>270</v>
      </c>
      <c r="K26" s="42" t="s">
        <v>271</v>
      </c>
      <c r="L26" s="42"/>
      <c r="M26" s="42"/>
    </row>
    <row r="27">
      <c r="A27" s="39"/>
      <c r="B27" s="42"/>
      <c r="C27" s="43"/>
      <c r="D27" s="42"/>
      <c r="E27" s="42"/>
      <c r="F27" s="42"/>
      <c r="G27" s="42"/>
      <c r="H27" s="42"/>
      <c r="I27" s="42"/>
      <c r="J27" s="42"/>
      <c r="K27" s="42"/>
      <c r="L27" s="42"/>
      <c r="M27" s="42"/>
    </row>
    <row r="28">
      <c r="A28" s="39" t="s">
        <v>101</v>
      </c>
      <c r="B28" s="42" t="s">
        <v>232</v>
      </c>
      <c r="C28" s="43"/>
      <c r="D28" s="42" t="s">
        <v>28</v>
      </c>
      <c r="E28" s="42"/>
      <c r="F28" s="42"/>
      <c r="G28" s="42" t="s">
        <v>272</v>
      </c>
      <c r="H28" s="42" t="s">
        <v>234</v>
      </c>
      <c r="I28" s="42" t="s">
        <v>273</v>
      </c>
      <c r="J28" s="42" t="s">
        <v>267</v>
      </c>
      <c r="K28" s="42" t="s">
        <v>274</v>
      </c>
      <c r="L28" s="42"/>
      <c r="M28" s="42"/>
    </row>
    <row r="29">
      <c r="A29" s="39" t="s">
        <v>101</v>
      </c>
      <c r="B29" s="42" t="s">
        <v>232</v>
      </c>
      <c r="C29" s="43"/>
      <c r="D29" s="42" t="s">
        <v>275</v>
      </c>
      <c r="E29" s="42"/>
      <c r="F29" s="42"/>
      <c r="G29" s="42" t="s">
        <v>272</v>
      </c>
      <c r="H29" s="42" t="s">
        <v>234</v>
      </c>
      <c r="I29" s="42" t="s">
        <v>273</v>
      </c>
      <c r="J29" s="42" t="s">
        <v>270</v>
      </c>
      <c r="K29" s="42" t="s">
        <v>276</v>
      </c>
      <c r="L29" s="42"/>
      <c r="M29" s="42"/>
    </row>
    <row r="30">
      <c r="A30" s="39" t="s">
        <v>101</v>
      </c>
      <c r="B30" s="42" t="s">
        <v>232</v>
      </c>
      <c r="C30" s="43"/>
      <c r="D30" s="42" t="s">
        <v>248</v>
      </c>
      <c r="E30" s="42"/>
      <c r="F30" s="42"/>
      <c r="G30" s="42" t="s">
        <v>277</v>
      </c>
      <c r="H30" s="42" t="s">
        <v>234</v>
      </c>
      <c r="I30" s="42" t="s">
        <v>278</v>
      </c>
      <c r="J30" s="42" t="s">
        <v>270</v>
      </c>
      <c r="K30" s="42" t="s">
        <v>279</v>
      </c>
      <c r="L30" s="42"/>
      <c r="M30" s="42"/>
    </row>
    <row r="31">
      <c r="A31" s="39"/>
      <c r="B31" s="42"/>
      <c r="C31" s="43"/>
      <c r="D31" s="42"/>
      <c r="E31" s="42"/>
      <c r="F31" s="42"/>
      <c r="G31" s="42"/>
      <c r="H31" s="42"/>
      <c r="I31" s="42"/>
      <c r="J31" s="42"/>
      <c r="K31" s="42"/>
      <c r="L31" s="42"/>
      <c r="M31" s="42"/>
    </row>
    <row r="32">
      <c r="A32" s="39" t="s">
        <v>101</v>
      </c>
      <c r="B32" s="42" t="s">
        <v>232</v>
      </c>
      <c r="C32" s="43"/>
      <c r="D32" s="42" t="s">
        <v>28</v>
      </c>
      <c r="E32" s="42"/>
      <c r="F32" s="42"/>
      <c r="G32" s="42" t="s">
        <v>280</v>
      </c>
      <c r="H32" s="42" t="s">
        <v>234</v>
      </c>
      <c r="I32" s="42" t="s">
        <v>281</v>
      </c>
      <c r="J32" s="42" t="s">
        <v>267</v>
      </c>
      <c r="K32" s="42" t="s">
        <v>268</v>
      </c>
      <c r="L32" s="42"/>
      <c r="M32" s="42"/>
    </row>
    <row r="33">
      <c r="A33" s="39" t="s">
        <v>101</v>
      </c>
      <c r="B33" s="42" t="s">
        <v>232</v>
      </c>
      <c r="C33" s="43"/>
      <c r="D33" s="42" t="s">
        <v>269</v>
      </c>
      <c r="E33" s="42"/>
      <c r="F33" s="42"/>
      <c r="G33" s="42" t="s">
        <v>280</v>
      </c>
      <c r="H33" s="42" t="s">
        <v>234</v>
      </c>
      <c r="I33" s="42" t="s">
        <v>281</v>
      </c>
      <c r="J33" s="42" t="s">
        <v>270</v>
      </c>
      <c r="K33" s="42" t="s">
        <v>271</v>
      </c>
      <c r="L33" s="42"/>
      <c r="M33" s="42"/>
    </row>
    <row r="34">
      <c r="A34" s="39"/>
      <c r="B34" s="42"/>
      <c r="C34" s="43"/>
      <c r="D34" s="42"/>
      <c r="E34" s="42"/>
      <c r="F34" s="42"/>
      <c r="G34" s="42"/>
      <c r="H34" s="42"/>
      <c r="I34" s="42"/>
      <c r="J34" s="42"/>
      <c r="K34" s="42"/>
      <c r="L34" s="42"/>
      <c r="M34" s="42"/>
    </row>
    <row r="35">
      <c r="A35" s="39" t="s">
        <v>101</v>
      </c>
      <c r="B35" s="42" t="s">
        <v>232</v>
      </c>
      <c r="C35" s="43"/>
      <c r="D35" s="42"/>
      <c r="E35" s="42"/>
      <c r="F35" s="42"/>
      <c r="G35" s="42" t="s">
        <v>282</v>
      </c>
      <c r="H35" s="42" t="s">
        <v>237</v>
      </c>
      <c r="I35" s="42" t="s">
        <v>283</v>
      </c>
      <c r="J35" s="42" t="s">
        <v>284</v>
      </c>
      <c r="K35" s="42"/>
      <c r="L35" s="42"/>
      <c r="M35" s="42"/>
    </row>
    <row r="36">
      <c r="A36" s="39"/>
      <c r="B36" s="42"/>
      <c r="C36" s="43"/>
      <c r="D36" s="42"/>
      <c r="E36" s="42"/>
      <c r="F36" s="42"/>
      <c r="G36" s="42"/>
      <c r="H36" s="42"/>
      <c r="I36" s="42"/>
      <c r="J36" s="42"/>
      <c r="K36" s="42"/>
      <c r="L36" s="42"/>
      <c r="M36" s="42"/>
    </row>
    <row r="37">
      <c r="A37" s="39" t="s">
        <v>101</v>
      </c>
      <c r="B37" s="42" t="s">
        <v>232</v>
      </c>
      <c r="C37" s="43"/>
      <c r="D37" s="42"/>
      <c r="E37" s="42"/>
      <c r="F37" s="42"/>
      <c r="G37" s="42" t="s">
        <v>285</v>
      </c>
      <c r="H37" s="42" t="s">
        <v>240</v>
      </c>
      <c r="I37" s="42" t="s">
        <v>286</v>
      </c>
      <c r="J37" s="42" t="s">
        <v>287</v>
      </c>
      <c r="K37" s="42"/>
      <c r="L37" s="42"/>
      <c r="M37" s="42"/>
    </row>
    <row r="38">
      <c r="A38" s="39" t="s">
        <v>101</v>
      </c>
      <c r="B38" s="42" t="s">
        <v>232</v>
      </c>
      <c r="C38" s="43"/>
      <c r="D38" s="42"/>
      <c r="E38" s="42"/>
      <c r="F38" s="42"/>
      <c r="G38" s="42" t="s">
        <v>288</v>
      </c>
      <c r="H38" s="42" t="s">
        <v>240</v>
      </c>
      <c r="I38" s="42" t="s">
        <v>289</v>
      </c>
      <c r="J38" s="42" t="s">
        <v>290</v>
      </c>
      <c r="K38" s="42"/>
      <c r="L38" s="42"/>
      <c r="M38" s="42"/>
    </row>
    <row r="39">
      <c r="A39" s="39" t="s">
        <v>101</v>
      </c>
      <c r="B39" s="42" t="s">
        <v>232</v>
      </c>
      <c r="C39" s="43"/>
      <c r="D39" s="42"/>
      <c r="E39" s="42"/>
      <c r="F39" s="42"/>
      <c r="G39" s="42" t="s">
        <v>291</v>
      </c>
      <c r="H39" s="42" t="s">
        <v>240</v>
      </c>
      <c r="I39" s="42" t="s">
        <v>281</v>
      </c>
      <c r="J39" s="42" t="s">
        <v>292</v>
      </c>
      <c r="K39" s="42" t="s">
        <v>293</v>
      </c>
      <c r="L39" s="42"/>
      <c r="M39" s="42"/>
    </row>
    <row r="40">
      <c r="A40" s="39" t="s">
        <v>101</v>
      </c>
      <c r="B40" s="42" t="s">
        <v>232</v>
      </c>
      <c r="C40" s="43"/>
      <c r="D40" s="42"/>
      <c r="E40" s="42"/>
      <c r="F40" s="42"/>
      <c r="G40" s="42" t="s">
        <v>294</v>
      </c>
      <c r="H40" s="42" t="s">
        <v>240</v>
      </c>
      <c r="I40" s="42" t="str">
        <f>"  "</f>
        <v>  </v>
      </c>
      <c r="J40" s="42" t="s">
        <v>292</v>
      </c>
      <c r="K40" s="42" t="s">
        <v>293</v>
      </c>
      <c r="L40" s="42"/>
      <c r="M40" s="42"/>
    </row>
    <row r="41">
      <c r="A41" s="39" t="s">
        <v>101</v>
      </c>
      <c r="B41" s="42" t="s">
        <v>232</v>
      </c>
      <c r="C41" s="43"/>
      <c r="D41" s="42"/>
      <c r="E41" s="42"/>
      <c r="F41" s="42"/>
      <c r="G41" s="42" t="s">
        <v>295</v>
      </c>
      <c r="H41" s="42" t="s">
        <v>240</v>
      </c>
      <c r="I41" s="42">
        <v>456789.0</v>
      </c>
      <c r="J41" s="42" t="s">
        <v>292</v>
      </c>
      <c r="K41" s="42"/>
      <c r="L41" s="42"/>
      <c r="M41" s="42"/>
    </row>
    <row r="42">
      <c r="A42" s="39"/>
      <c r="B42" s="42"/>
      <c r="C42" s="43"/>
      <c r="D42" s="42"/>
      <c r="E42" s="42"/>
      <c r="F42" s="42"/>
      <c r="G42" s="42"/>
      <c r="H42" s="42"/>
      <c r="I42" s="42"/>
      <c r="J42" s="42"/>
      <c r="K42" s="42"/>
      <c r="L42" s="42"/>
      <c r="M42" s="42"/>
    </row>
    <row r="43">
      <c r="A43" s="39" t="s">
        <v>101</v>
      </c>
      <c r="B43" s="42" t="s">
        <v>232</v>
      </c>
      <c r="C43" s="43"/>
      <c r="D43" s="42"/>
      <c r="E43" s="42"/>
      <c r="F43" s="42"/>
      <c r="G43" s="42" t="s">
        <v>296</v>
      </c>
      <c r="H43" s="42" t="s">
        <v>243</v>
      </c>
      <c r="I43" s="42" t="s">
        <v>286</v>
      </c>
      <c r="J43" s="42" t="s">
        <v>297</v>
      </c>
      <c r="K43" s="49"/>
      <c r="L43" s="49"/>
      <c r="M43" s="49"/>
    </row>
    <row r="44">
      <c r="A44" s="39" t="s">
        <v>101</v>
      </c>
      <c r="B44" s="42" t="s">
        <v>232</v>
      </c>
      <c r="C44" s="43"/>
      <c r="D44" s="42"/>
      <c r="E44" s="42"/>
      <c r="F44" s="42"/>
      <c r="G44" s="42" t="s">
        <v>298</v>
      </c>
      <c r="H44" s="42" t="s">
        <v>243</v>
      </c>
      <c r="I44" s="42" t="s">
        <v>289</v>
      </c>
      <c r="J44" s="42" t="s">
        <v>299</v>
      </c>
      <c r="K44" s="42"/>
      <c r="L44" s="42"/>
      <c r="M44" s="42"/>
    </row>
    <row r="45">
      <c r="A45" s="39" t="s">
        <v>101</v>
      </c>
      <c r="B45" s="42" t="s">
        <v>232</v>
      </c>
      <c r="C45" s="43"/>
      <c r="D45" s="42"/>
      <c r="E45" s="42"/>
      <c r="F45" s="42"/>
      <c r="G45" s="42" t="s">
        <v>300</v>
      </c>
      <c r="H45" s="49" t="s">
        <v>243</v>
      </c>
      <c r="I45" s="42" t="s">
        <v>281</v>
      </c>
      <c r="J45" s="42" t="s">
        <v>301</v>
      </c>
      <c r="K45" s="42" t="s">
        <v>293</v>
      </c>
      <c r="L45" s="42"/>
      <c r="M45" s="42"/>
    </row>
    <row r="46">
      <c r="A46" s="39" t="s">
        <v>101</v>
      </c>
      <c r="B46" s="42" t="s">
        <v>232</v>
      </c>
      <c r="C46" s="43"/>
      <c r="D46" s="42"/>
      <c r="E46" s="42"/>
      <c r="F46" s="42"/>
      <c r="G46" s="42" t="s">
        <v>302</v>
      </c>
      <c r="H46" s="42" t="s">
        <v>243</v>
      </c>
      <c r="I46" s="42" t="str">
        <f>"   "</f>
        <v>   </v>
      </c>
      <c r="J46" s="42" t="s">
        <v>301</v>
      </c>
      <c r="K46" s="42" t="s">
        <v>293</v>
      </c>
      <c r="L46" s="42"/>
      <c r="M46" s="42"/>
    </row>
    <row r="47">
      <c r="A47" s="50" t="s">
        <v>101</v>
      </c>
      <c r="B47" s="47" t="s">
        <v>232</v>
      </c>
      <c r="C47" s="51"/>
      <c r="D47" s="51"/>
      <c r="E47" s="51"/>
      <c r="F47" s="51"/>
      <c r="G47" s="52" t="s">
        <v>303</v>
      </c>
      <c r="H47" s="42" t="s">
        <v>243</v>
      </c>
      <c r="I47" s="53" t="s">
        <v>304</v>
      </c>
      <c r="J47" s="42" t="s">
        <v>301</v>
      </c>
      <c r="K47" s="54"/>
      <c r="L47" s="54"/>
      <c r="M47" s="54"/>
    </row>
    <row r="48">
      <c r="A48" s="39"/>
      <c r="B48" s="42"/>
      <c r="C48" s="43"/>
      <c r="D48" s="42"/>
      <c r="E48" s="42"/>
      <c r="F48" s="42"/>
      <c r="G48" s="42"/>
      <c r="H48" s="42"/>
      <c r="I48" s="42"/>
      <c r="J48" s="42"/>
      <c r="K48" s="42"/>
      <c r="L48" s="42"/>
      <c r="M48" s="42"/>
    </row>
    <row r="49">
      <c r="A49" s="39" t="s">
        <v>101</v>
      </c>
      <c r="B49" s="42" t="s">
        <v>232</v>
      </c>
      <c r="C49" s="43"/>
      <c r="D49" s="42"/>
      <c r="E49" s="42"/>
      <c r="F49" s="42"/>
      <c r="G49" s="42" t="s">
        <v>305</v>
      </c>
      <c r="H49" s="42" t="s">
        <v>252</v>
      </c>
      <c r="I49" s="42" t="s">
        <v>306</v>
      </c>
      <c r="J49" s="49" t="s">
        <v>307</v>
      </c>
      <c r="K49" s="49"/>
      <c r="L49" s="49"/>
      <c r="M49" s="49"/>
    </row>
    <row r="50">
      <c r="A50" s="39" t="s">
        <v>101</v>
      </c>
      <c r="B50" s="42" t="s">
        <v>232</v>
      </c>
      <c r="C50" s="43"/>
      <c r="D50" s="42"/>
      <c r="E50" s="42"/>
      <c r="F50" s="42"/>
      <c r="G50" s="42" t="s">
        <v>308</v>
      </c>
      <c r="H50" s="42" t="s">
        <v>252</v>
      </c>
      <c r="I50" s="42" t="s">
        <v>281</v>
      </c>
      <c r="J50" s="49" t="s">
        <v>307</v>
      </c>
      <c r="K50" s="49"/>
      <c r="L50" s="49"/>
      <c r="M50" s="49"/>
    </row>
    <row r="51">
      <c r="A51" s="39"/>
      <c r="B51" s="42"/>
      <c r="C51" s="43"/>
      <c r="D51" s="42"/>
      <c r="E51" s="42"/>
      <c r="F51" s="42"/>
      <c r="G51" s="42"/>
      <c r="H51" s="42"/>
      <c r="I51" s="42"/>
      <c r="J51" s="42"/>
      <c r="K51" s="42"/>
      <c r="L51" s="42"/>
      <c r="M51" s="42"/>
    </row>
    <row r="52">
      <c r="A52" s="55" t="s">
        <v>101</v>
      </c>
      <c r="B52" s="47" t="s">
        <v>232</v>
      </c>
      <c r="C52" s="51"/>
      <c r="D52" s="51"/>
      <c r="E52" s="51"/>
      <c r="F52" s="51"/>
      <c r="G52" s="56" t="s">
        <v>309</v>
      </c>
      <c r="H52" s="56" t="s">
        <v>250</v>
      </c>
      <c r="I52" s="56" t="s">
        <v>310</v>
      </c>
      <c r="J52" s="54" t="s">
        <v>251</v>
      </c>
      <c r="K52" s="54"/>
      <c r="L52" s="54"/>
      <c r="M52" s="54"/>
    </row>
    <row r="53">
      <c r="A53" s="55" t="s">
        <v>101</v>
      </c>
      <c r="B53" s="47" t="s">
        <v>232</v>
      </c>
      <c r="C53" s="51"/>
      <c r="D53" s="51"/>
      <c r="E53" s="51"/>
      <c r="F53" s="51"/>
      <c r="G53" s="56" t="s">
        <v>311</v>
      </c>
      <c r="H53" s="56" t="s">
        <v>250</v>
      </c>
      <c r="I53" s="56" t="s">
        <v>281</v>
      </c>
      <c r="J53" s="54" t="s">
        <v>251</v>
      </c>
      <c r="K53" s="54"/>
      <c r="L53" s="54"/>
      <c r="M53" s="54"/>
    </row>
    <row r="54">
      <c r="A54" s="55" t="s">
        <v>101</v>
      </c>
      <c r="B54" s="47" t="s">
        <v>232</v>
      </c>
      <c r="C54" s="51"/>
      <c r="D54" s="51"/>
      <c r="E54" s="51"/>
      <c r="F54" s="51"/>
      <c r="G54" s="56" t="s">
        <v>312</v>
      </c>
      <c r="H54" s="56" t="s">
        <v>250</v>
      </c>
      <c r="I54" s="52" t="s">
        <v>313</v>
      </c>
      <c r="J54" s="54" t="s">
        <v>251</v>
      </c>
      <c r="K54" s="54"/>
      <c r="L54" s="54"/>
      <c r="M54" s="54"/>
    </row>
    <row r="55">
      <c r="A55" s="39"/>
      <c r="B55" s="42"/>
      <c r="C55" s="43"/>
      <c r="D55" s="42"/>
      <c r="E55" s="42"/>
      <c r="F55" s="42"/>
      <c r="G55" s="42"/>
      <c r="H55" s="42"/>
      <c r="I55" s="42"/>
      <c r="J55" s="49"/>
      <c r="K55" s="42"/>
      <c r="L55" s="42"/>
      <c r="M55" s="42"/>
    </row>
    <row r="56">
      <c r="A56" s="39" t="s">
        <v>101</v>
      </c>
      <c r="B56" s="42" t="s">
        <v>232</v>
      </c>
      <c r="C56" s="43"/>
      <c r="D56" s="42"/>
      <c r="E56" s="42"/>
      <c r="F56" s="42"/>
      <c r="G56" s="42" t="s">
        <v>314</v>
      </c>
      <c r="H56" s="42" t="s">
        <v>254</v>
      </c>
      <c r="I56" s="42">
        <v>7.77777777E8</v>
      </c>
      <c r="J56" s="42" t="s">
        <v>315</v>
      </c>
      <c r="K56" s="42" t="s">
        <v>316</v>
      </c>
      <c r="L56" s="42"/>
      <c r="M56" s="42"/>
    </row>
    <row r="57">
      <c r="A57" s="39" t="s">
        <v>101</v>
      </c>
      <c r="B57" s="42" t="s">
        <v>232</v>
      </c>
      <c r="C57" s="43"/>
      <c r="D57" s="42"/>
      <c r="E57" s="42"/>
      <c r="F57" s="42"/>
      <c r="G57" s="42" t="s">
        <v>317</v>
      </c>
      <c r="H57" s="42" t="s">
        <v>254</v>
      </c>
      <c r="I57" s="42" t="s">
        <v>318</v>
      </c>
      <c r="J57" s="49" t="s">
        <v>319</v>
      </c>
      <c r="K57" s="57"/>
      <c r="L57" s="57"/>
      <c r="M57" s="57"/>
    </row>
    <row r="58">
      <c r="A58" s="39" t="s">
        <v>101</v>
      </c>
      <c r="B58" s="42" t="s">
        <v>232</v>
      </c>
      <c r="C58" s="43"/>
      <c r="D58" s="42"/>
      <c r="E58" s="42"/>
      <c r="F58" s="42"/>
      <c r="G58" s="42" t="s">
        <v>320</v>
      </c>
      <c r="H58" s="42" t="s">
        <v>254</v>
      </c>
      <c r="I58" s="42">
        <v>123.0</v>
      </c>
      <c r="J58" s="42" t="s">
        <v>315</v>
      </c>
      <c r="K58" s="42" t="s">
        <v>316</v>
      </c>
      <c r="L58" s="42"/>
      <c r="M58" s="42"/>
    </row>
    <row r="59">
      <c r="A59" s="58" t="s">
        <v>101</v>
      </c>
      <c r="B59" s="47" t="s">
        <v>232</v>
      </c>
      <c r="C59" s="51"/>
      <c r="D59" s="59"/>
      <c r="E59" s="59"/>
      <c r="F59" s="59"/>
      <c r="G59" s="52" t="s">
        <v>321</v>
      </c>
      <c r="H59" s="56" t="s">
        <v>254</v>
      </c>
      <c r="I59" s="42" t="s">
        <v>281</v>
      </c>
      <c r="J59" s="49" t="s">
        <v>319</v>
      </c>
      <c r="K59" s="57"/>
      <c r="L59" s="57"/>
      <c r="M59" s="57"/>
    </row>
    <row r="60">
      <c r="A60" s="39"/>
      <c r="B60" s="42"/>
      <c r="C60" s="43"/>
      <c r="D60" s="42"/>
      <c r="E60" s="42"/>
      <c r="F60" s="42"/>
      <c r="G60" s="42"/>
      <c r="H60" s="42"/>
      <c r="I60" s="42"/>
      <c r="J60" s="49"/>
      <c r="K60" s="42"/>
      <c r="L60" s="42"/>
      <c r="M60" s="42"/>
    </row>
    <row r="61">
      <c r="A61" s="39" t="s">
        <v>101</v>
      </c>
      <c r="B61" s="42" t="s">
        <v>232</v>
      </c>
      <c r="C61" s="43"/>
      <c r="D61" s="42" t="s">
        <v>322</v>
      </c>
      <c r="E61" s="42"/>
      <c r="F61" s="42"/>
      <c r="G61" s="42" t="s">
        <v>323</v>
      </c>
      <c r="H61" s="42" t="s">
        <v>246</v>
      </c>
      <c r="I61" s="42" t="s">
        <v>324</v>
      </c>
      <c r="J61" s="42" t="s">
        <v>325</v>
      </c>
      <c r="K61" s="42"/>
      <c r="L61" s="42"/>
      <c r="M61" s="42"/>
    </row>
    <row r="62">
      <c r="A62" s="39" t="s">
        <v>101</v>
      </c>
      <c r="B62" s="42" t="s">
        <v>232</v>
      </c>
      <c r="C62" s="43"/>
      <c r="D62" s="42" t="s">
        <v>326</v>
      </c>
      <c r="E62" s="42"/>
      <c r="F62" s="42"/>
      <c r="G62" s="42" t="s">
        <v>327</v>
      </c>
      <c r="H62" s="42" t="s">
        <v>246</v>
      </c>
      <c r="I62" s="42" t="s">
        <v>328</v>
      </c>
      <c r="J62" s="42" t="s">
        <v>329</v>
      </c>
      <c r="K62" s="42"/>
      <c r="L62" s="42"/>
      <c r="M62" s="42"/>
    </row>
    <row r="63">
      <c r="A63" s="39" t="s">
        <v>101</v>
      </c>
      <c r="B63" s="42" t="s">
        <v>232</v>
      </c>
      <c r="C63" s="43"/>
      <c r="D63" s="42" t="s">
        <v>233</v>
      </c>
      <c r="E63" s="42"/>
      <c r="F63" s="42"/>
      <c r="G63" s="42" t="s">
        <v>330</v>
      </c>
      <c r="H63" s="42" t="s">
        <v>246</v>
      </c>
      <c r="I63" s="42" t="s">
        <v>331</v>
      </c>
      <c r="J63" s="42" t="s">
        <v>332</v>
      </c>
      <c r="K63" s="42"/>
      <c r="L63" s="42"/>
      <c r="M63" s="42"/>
    </row>
    <row r="64">
      <c r="A64" s="39" t="s">
        <v>101</v>
      </c>
      <c r="B64" s="42" t="s">
        <v>232</v>
      </c>
      <c r="C64" s="43"/>
      <c r="D64" s="42" t="s">
        <v>322</v>
      </c>
      <c r="E64" s="42"/>
      <c r="F64" s="42"/>
      <c r="G64" s="42" t="s">
        <v>333</v>
      </c>
      <c r="H64" s="42" t="s">
        <v>246</v>
      </c>
      <c r="I64" s="42" t="s">
        <v>334</v>
      </c>
      <c r="J64" s="42" t="s">
        <v>332</v>
      </c>
      <c r="K64" s="42"/>
      <c r="L64" s="42"/>
      <c r="M64" s="42"/>
    </row>
    <row r="65">
      <c r="A65" s="39" t="s">
        <v>101</v>
      </c>
      <c r="B65" s="42" t="s">
        <v>232</v>
      </c>
      <c r="C65" s="43"/>
      <c r="D65" s="42" t="s">
        <v>322</v>
      </c>
      <c r="E65" s="42"/>
      <c r="F65" s="42"/>
      <c r="G65" s="42" t="s">
        <v>335</v>
      </c>
      <c r="H65" s="42" t="s">
        <v>246</v>
      </c>
      <c r="I65" s="42" t="s">
        <v>336</v>
      </c>
      <c r="J65" s="42" t="s">
        <v>337</v>
      </c>
      <c r="K65" s="42"/>
      <c r="L65" s="42"/>
      <c r="M65" s="42"/>
    </row>
    <row r="66">
      <c r="A66" s="39"/>
      <c r="B66" s="42"/>
      <c r="C66" s="43"/>
      <c r="D66" s="42"/>
      <c r="E66" s="42"/>
      <c r="F66" s="42"/>
      <c r="G66" s="42"/>
      <c r="H66" s="42"/>
      <c r="I66" s="42"/>
      <c r="J66" s="49"/>
      <c r="K66" s="42"/>
      <c r="L66" s="42"/>
      <c r="M66" s="42"/>
    </row>
    <row r="67">
      <c r="A67" s="39" t="s">
        <v>101</v>
      </c>
      <c r="B67" s="42" t="s">
        <v>232</v>
      </c>
      <c r="C67" s="43"/>
      <c r="D67" s="42" t="s">
        <v>322</v>
      </c>
      <c r="E67" s="42"/>
      <c r="F67" s="42"/>
      <c r="G67" s="42" t="s">
        <v>338</v>
      </c>
      <c r="H67" s="42" t="s">
        <v>339</v>
      </c>
      <c r="I67" s="42" t="s">
        <v>324</v>
      </c>
      <c r="J67" s="49" t="s">
        <v>340</v>
      </c>
      <c r="K67" s="42"/>
      <c r="L67" s="42"/>
      <c r="M67" s="42"/>
    </row>
    <row r="68">
      <c r="A68" s="39" t="s">
        <v>101</v>
      </c>
      <c r="B68" s="42" t="s">
        <v>232</v>
      </c>
      <c r="C68" s="43"/>
      <c r="D68" s="42" t="s">
        <v>326</v>
      </c>
      <c r="E68" s="42"/>
      <c r="F68" s="42"/>
      <c r="G68" s="42" t="s">
        <v>341</v>
      </c>
      <c r="H68" s="42" t="s">
        <v>339</v>
      </c>
      <c r="I68" s="42" t="s">
        <v>328</v>
      </c>
      <c r="J68" s="49" t="s">
        <v>342</v>
      </c>
      <c r="K68" s="42"/>
      <c r="L68" s="42"/>
      <c r="M68" s="42"/>
    </row>
    <row r="69">
      <c r="A69" s="55" t="s">
        <v>101</v>
      </c>
      <c r="B69" s="47" t="s">
        <v>232</v>
      </c>
      <c r="C69" s="51"/>
      <c r="D69" s="59" t="s">
        <v>245</v>
      </c>
      <c r="E69" s="51"/>
      <c r="F69" s="51"/>
      <c r="G69" s="56" t="s">
        <v>343</v>
      </c>
      <c r="H69" s="56" t="s">
        <v>339</v>
      </c>
      <c r="I69" s="52" t="s">
        <v>331</v>
      </c>
      <c r="J69" s="54" t="s">
        <v>344</v>
      </c>
      <c r="K69" s="54"/>
      <c r="L69" s="54"/>
      <c r="M69" s="54"/>
    </row>
    <row r="70">
      <c r="A70" s="55" t="s">
        <v>101</v>
      </c>
      <c r="B70" s="47" t="s">
        <v>232</v>
      </c>
      <c r="C70" s="51"/>
      <c r="D70" s="59" t="s">
        <v>245</v>
      </c>
      <c r="E70" s="51"/>
      <c r="F70" s="51"/>
      <c r="G70" s="56" t="s">
        <v>345</v>
      </c>
      <c r="H70" s="56" t="s">
        <v>339</v>
      </c>
      <c r="I70" s="56" t="s">
        <v>334</v>
      </c>
      <c r="J70" s="54" t="s">
        <v>344</v>
      </c>
      <c r="K70" s="54"/>
      <c r="L70" s="54"/>
      <c r="M70" s="54"/>
    </row>
    <row r="71">
      <c r="A71" s="60"/>
      <c r="B71" s="51"/>
      <c r="C71" s="51"/>
      <c r="D71" s="51"/>
      <c r="E71" s="51"/>
      <c r="F71" s="51"/>
      <c r="G71" s="61"/>
      <c r="H71" s="61"/>
      <c r="I71" s="61"/>
      <c r="J71" s="61"/>
      <c r="K71" s="61"/>
      <c r="L71" s="61"/>
      <c r="M71" s="61"/>
    </row>
    <row r="72">
      <c r="A72" s="55" t="s">
        <v>101</v>
      </c>
      <c r="B72" s="47" t="s">
        <v>232</v>
      </c>
      <c r="C72" s="51"/>
      <c r="D72" s="59" t="s">
        <v>245</v>
      </c>
      <c r="E72" s="51"/>
      <c r="F72" s="51"/>
      <c r="G72" s="56" t="s">
        <v>346</v>
      </c>
      <c r="H72" s="56" t="s">
        <v>347</v>
      </c>
      <c r="I72" s="56" t="s">
        <v>348</v>
      </c>
      <c r="J72" s="56" t="s">
        <v>349</v>
      </c>
      <c r="K72" s="54"/>
      <c r="L72" s="54"/>
      <c r="M72" s="54"/>
    </row>
    <row r="73">
      <c r="A73" s="55" t="s">
        <v>101</v>
      </c>
      <c r="B73" s="47" t="s">
        <v>232</v>
      </c>
      <c r="C73" s="51"/>
      <c r="D73" s="59" t="s">
        <v>245</v>
      </c>
      <c r="E73" s="51"/>
      <c r="F73" s="51"/>
      <c r="G73" s="56" t="s">
        <v>350</v>
      </c>
      <c r="H73" s="56" t="s">
        <v>347</v>
      </c>
      <c r="I73" s="56" t="str">
        <f>"  "</f>
        <v>  </v>
      </c>
      <c r="J73" s="56" t="s">
        <v>349</v>
      </c>
      <c r="K73" s="54"/>
      <c r="L73" s="54"/>
      <c r="M73" s="54"/>
    </row>
    <row r="74">
      <c r="A74" s="55" t="s">
        <v>101</v>
      </c>
      <c r="B74" s="47" t="s">
        <v>232</v>
      </c>
      <c r="C74" s="51"/>
      <c r="D74" s="59" t="s">
        <v>245</v>
      </c>
      <c r="E74" s="51"/>
      <c r="F74" s="51"/>
      <c r="G74" s="56" t="s">
        <v>351</v>
      </c>
      <c r="H74" s="56" t="s">
        <v>347</v>
      </c>
      <c r="I74" s="56" t="s">
        <v>281</v>
      </c>
      <c r="J74" s="56" t="s">
        <v>349</v>
      </c>
      <c r="K74" s="54"/>
      <c r="L74" s="54"/>
      <c r="M74" s="54"/>
    </row>
    <row r="75">
      <c r="A75" s="60"/>
      <c r="B75" s="51"/>
      <c r="C75" s="51"/>
      <c r="D75" s="51"/>
      <c r="E75" s="51"/>
      <c r="F75" s="51"/>
      <c r="G75" s="61"/>
      <c r="H75" s="61"/>
      <c r="I75" s="61"/>
      <c r="J75" s="61"/>
      <c r="K75" s="61"/>
      <c r="L75" s="61"/>
      <c r="M75" s="61"/>
    </row>
    <row r="76">
      <c r="A76" s="55" t="s">
        <v>101</v>
      </c>
      <c r="B76" s="47" t="s">
        <v>232</v>
      </c>
      <c r="C76" s="51"/>
      <c r="D76" s="59" t="s">
        <v>245</v>
      </c>
      <c r="E76" s="51"/>
      <c r="F76" s="51"/>
      <c r="G76" s="56" t="s">
        <v>352</v>
      </c>
      <c r="H76" s="56" t="s">
        <v>257</v>
      </c>
      <c r="I76" s="56" t="s">
        <v>353</v>
      </c>
      <c r="J76" s="56" t="s">
        <v>255</v>
      </c>
      <c r="K76" s="62" t="s">
        <v>354</v>
      </c>
      <c r="L76" s="62"/>
      <c r="M76" s="62"/>
    </row>
    <row r="77">
      <c r="A77" s="55" t="s">
        <v>101</v>
      </c>
      <c r="B77" s="47" t="s">
        <v>232</v>
      </c>
      <c r="C77" s="51"/>
      <c r="D77" s="59" t="s">
        <v>245</v>
      </c>
      <c r="E77" s="51"/>
      <c r="F77" s="51"/>
      <c r="G77" s="56" t="s">
        <v>355</v>
      </c>
      <c r="H77" s="56" t="s">
        <v>257</v>
      </c>
      <c r="I77" s="56" t="s">
        <v>356</v>
      </c>
      <c r="J77" s="56" t="s">
        <v>255</v>
      </c>
      <c r="K77" s="56" t="s">
        <v>354</v>
      </c>
      <c r="L77" s="56"/>
      <c r="M77" s="56"/>
    </row>
    <row r="78">
      <c r="A78" s="63" t="s">
        <v>101</v>
      </c>
      <c r="B78" s="47" t="s">
        <v>232</v>
      </c>
      <c r="C78" s="51"/>
      <c r="D78" s="59" t="s">
        <v>245</v>
      </c>
      <c r="E78" s="51"/>
      <c r="F78" s="51"/>
      <c r="G78" s="56" t="s">
        <v>357</v>
      </c>
      <c r="H78" s="56" t="s">
        <v>257</v>
      </c>
      <c r="I78" s="62">
        <v>12.0</v>
      </c>
      <c r="J78" s="56" t="s">
        <v>255</v>
      </c>
      <c r="K78" s="62" t="s">
        <v>354</v>
      </c>
      <c r="L78" s="62"/>
      <c r="M78" s="62"/>
    </row>
    <row r="79">
      <c r="A79" s="63" t="s">
        <v>101</v>
      </c>
      <c r="B79" s="59" t="s">
        <v>232</v>
      </c>
      <c r="C79" s="51"/>
      <c r="D79" s="59" t="s">
        <v>358</v>
      </c>
      <c r="E79" s="51"/>
      <c r="F79" s="51"/>
      <c r="G79" s="64" t="s">
        <v>359</v>
      </c>
      <c r="H79" s="56" t="s">
        <v>257</v>
      </c>
      <c r="I79" s="64" t="s">
        <v>360</v>
      </c>
      <c r="J79" s="64" t="s">
        <v>361</v>
      </c>
      <c r="K79" s="61"/>
      <c r="L79" s="61"/>
      <c r="M79" s="61"/>
    </row>
    <row r="80">
      <c r="A80" s="60"/>
      <c r="B80" s="51"/>
      <c r="C80" s="51"/>
      <c r="D80" s="51"/>
      <c r="E80" s="51"/>
      <c r="F80" s="51"/>
      <c r="G80" s="61"/>
      <c r="H80" s="61"/>
      <c r="I80" s="61"/>
      <c r="J80" s="61"/>
      <c r="K80" s="61"/>
      <c r="L80" s="61"/>
      <c r="M80" s="61"/>
    </row>
    <row r="81">
      <c r="A81" s="63" t="s">
        <v>101</v>
      </c>
      <c r="B81" s="47" t="s">
        <v>232</v>
      </c>
      <c r="C81" s="51"/>
      <c r="D81" s="59" t="s">
        <v>245</v>
      </c>
      <c r="E81" s="51"/>
      <c r="F81" s="51"/>
      <c r="G81" s="56" t="s">
        <v>362</v>
      </c>
      <c r="H81" s="56" t="s">
        <v>363</v>
      </c>
      <c r="I81" s="56" t="s">
        <v>364</v>
      </c>
      <c r="J81" s="54" t="s">
        <v>365</v>
      </c>
      <c r="K81" s="54"/>
      <c r="L81" s="54"/>
      <c r="M81" s="54"/>
    </row>
    <row r="82">
      <c r="A82" s="63" t="s">
        <v>101</v>
      </c>
      <c r="B82" s="47" t="s">
        <v>232</v>
      </c>
      <c r="C82" s="51"/>
      <c r="D82" s="59" t="s">
        <v>245</v>
      </c>
      <c r="E82" s="51"/>
      <c r="F82" s="51"/>
      <c r="G82" s="56" t="s">
        <v>366</v>
      </c>
      <c r="H82" s="56" t="s">
        <v>363</v>
      </c>
      <c r="I82" s="56" t="s">
        <v>367</v>
      </c>
      <c r="J82" s="54" t="s">
        <v>365</v>
      </c>
      <c r="K82" s="54"/>
      <c r="L82" s="54"/>
      <c r="M82" s="54"/>
    </row>
    <row r="83">
      <c r="A83" s="65" t="s">
        <v>368</v>
      </c>
      <c r="B83" s="51"/>
      <c r="C83" s="51"/>
      <c r="D83" s="51"/>
      <c r="E83" s="51"/>
      <c r="F83" s="51"/>
      <c r="G83" s="61"/>
      <c r="H83" s="61"/>
      <c r="I83" s="61"/>
      <c r="J83" s="61"/>
      <c r="K83" s="61"/>
      <c r="L83" s="61"/>
      <c r="M83" s="61"/>
    </row>
    <row r="84">
      <c r="A84" s="55" t="s">
        <v>101</v>
      </c>
      <c r="B84" s="47" t="s">
        <v>232</v>
      </c>
      <c r="C84" s="51"/>
      <c r="D84" s="59" t="s">
        <v>245</v>
      </c>
      <c r="E84" s="51"/>
      <c r="F84" s="51"/>
      <c r="G84" s="56" t="s">
        <v>369</v>
      </c>
      <c r="H84" s="56" t="s">
        <v>370</v>
      </c>
      <c r="I84" s="56" t="s">
        <v>371</v>
      </c>
      <c r="J84" s="54" t="s">
        <v>372</v>
      </c>
      <c r="K84" s="54"/>
      <c r="L84" s="54"/>
      <c r="M84" s="54"/>
    </row>
    <row r="85">
      <c r="A85" s="60"/>
      <c r="B85" s="51"/>
      <c r="C85" s="51"/>
      <c r="D85" s="51"/>
      <c r="E85" s="51"/>
      <c r="F85" s="51"/>
      <c r="G85" s="61"/>
      <c r="H85" s="61"/>
      <c r="I85" s="61"/>
      <c r="J85" s="61"/>
      <c r="K85" s="61"/>
      <c r="L85" s="61"/>
      <c r="M85" s="61"/>
    </row>
    <row r="86">
      <c r="A86" s="55" t="s">
        <v>101</v>
      </c>
      <c r="B86" s="47" t="s">
        <v>232</v>
      </c>
      <c r="C86" s="51"/>
      <c r="D86" s="59" t="s">
        <v>245</v>
      </c>
      <c r="E86" s="51"/>
      <c r="F86" s="51"/>
      <c r="G86" s="56" t="s">
        <v>373</v>
      </c>
      <c r="H86" s="56" t="s">
        <v>374</v>
      </c>
      <c r="I86" s="56" t="s">
        <v>375</v>
      </c>
      <c r="J86" s="54" t="s">
        <v>376</v>
      </c>
      <c r="K86" s="54"/>
      <c r="L86" s="54"/>
      <c r="M86" s="54"/>
    </row>
    <row r="87">
      <c r="A87" s="55" t="s">
        <v>101</v>
      </c>
      <c r="B87" s="47" t="s">
        <v>232</v>
      </c>
      <c r="C87" s="51"/>
      <c r="D87" s="59" t="s">
        <v>245</v>
      </c>
      <c r="E87" s="51"/>
      <c r="F87" s="51"/>
      <c r="G87" s="56" t="s">
        <v>377</v>
      </c>
      <c r="H87" s="56" t="s">
        <v>374</v>
      </c>
      <c r="I87" s="56">
        <v>1.23456789E8</v>
      </c>
      <c r="J87" s="54" t="s">
        <v>378</v>
      </c>
      <c r="K87" s="54"/>
      <c r="L87" s="54"/>
      <c r="M87" s="54"/>
    </row>
    <row r="88">
      <c r="A88" s="60"/>
      <c r="B88" s="51"/>
      <c r="C88" s="51"/>
      <c r="D88" s="51"/>
      <c r="E88" s="51"/>
      <c r="F88" s="51"/>
      <c r="G88" s="61"/>
      <c r="H88" s="61"/>
      <c r="I88" s="61"/>
      <c r="J88" s="61"/>
      <c r="K88" s="61"/>
      <c r="L88" s="61"/>
      <c r="M88" s="61"/>
    </row>
    <row r="89">
      <c r="A89" s="55" t="s">
        <v>101</v>
      </c>
      <c r="B89" s="47" t="s">
        <v>232</v>
      </c>
      <c r="C89" s="51"/>
      <c r="D89" s="59" t="s">
        <v>245</v>
      </c>
      <c r="E89" s="51"/>
      <c r="F89" s="51"/>
      <c r="G89" s="56" t="s">
        <v>379</v>
      </c>
      <c r="H89" s="56" t="s">
        <v>380</v>
      </c>
      <c r="I89" s="56">
        <v>1.23456789012345E14</v>
      </c>
      <c r="J89" s="54" t="s">
        <v>365</v>
      </c>
      <c r="K89" s="54"/>
      <c r="L89" s="54"/>
      <c r="M89" s="54"/>
    </row>
    <row r="90">
      <c r="A90" s="60"/>
      <c r="B90" s="51"/>
      <c r="C90" s="51"/>
      <c r="D90" s="51"/>
      <c r="E90" s="51"/>
      <c r="F90" s="51"/>
      <c r="G90" s="61"/>
      <c r="H90" s="61"/>
      <c r="I90" s="61"/>
      <c r="J90" s="61"/>
      <c r="K90" s="61"/>
      <c r="L90" s="61"/>
      <c r="M90" s="61"/>
    </row>
    <row r="91">
      <c r="A91" s="55" t="s">
        <v>101</v>
      </c>
      <c r="B91" s="47" t="s">
        <v>232</v>
      </c>
      <c r="C91" s="51"/>
      <c r="D91" s="59" t="s">
        <v>245</v>
      </c>
      <c r="E91" s="51"/>
      <c r="F91" s="51"/>
      <c r="G91" s="56" t="s">
        <v>381</v>
      </c>
      <c r="H91" s="56" t="s">
        <v>382</v>
      </c>
      <c r="I91" s="56">
        <v>1.23456789012345E14</v>
      </c>
      <c r="J91" s="54" t="s">
        <v>365</v>
      </c>
      <c r="K91" s="56" t="s">
        <v>383</v>
      </c>
      <c r="L91" s="56"/>
      <c r="M91" s="56"/>
    </row>
    <row r="92">
      <c r="A92" s="60"/>
      <c r="B92" s="51"/>
      <c r="C92" s="51"/>
      <c r="D92" s="51"/>
      <c r="E92" s="51"/>
      <c r="F92" s="51"/>
      <c r="G92" s="61"/>
      <c r="H92" s="61"/>
      <c r="I92" s="61"/>
      <c r="J92" s="61"/>
      <c r="K92" s="61"/>
      <c r="L92" s="61"/>
      <c r="M92" s="61"/>
    </row>
    <row r="93">
      <c r="A93" s="39" t="s">
        <v>101</v>
      </c>
      <c r="B93" s="42" t="s">
        <v>146</v>
      </c>
      <c r="C93" s="51"/>
      <c r="D93" s="47"/>
      <c r="E93" s="47"/>
      <c r="F93" s="47" t="str">
        <f t="array" ref="F93">INDEX(Tests!C:C,MATCH(B93,Tests!B:B,0))</f>
        <v>shouldAcceptFieldValue</v>
      </c>
      <c r="G93" s="45" t="s">
        <v>229</v>
      </c>
      <c r="H93" s="45" t="s">
        <v>230</v>
      </c>
      <c r="I93" s="45" t="s">
        <v>261</v>
      </c>
      <c r="J93" s="45"/>
      <c r="K93" s="45"/>
      <c r="L93" s="45"/>
      <c r="M93" s="45"/>
    </row>
    <row r="94">
      <c r="A94" s="58" t="s">
        <v>101</v>
      </c>
      <c r="B94" s="47" t="s">
        <v>232</v>
      </c>
      <c r="C94" s="51"/>
      <c r="D94" s="59"/>
      <c r="E94" s="59"/>
      <c r="F94" s="59"/>
      <c r="G94" s="52" t="s">
        <v>384</v>
      </c>
      <c r="H94" s="56" t="s">
        <v>234</v>
      </c>
      <c r="I94" s="66" t="s">
        <v>385</v>
      </c>
      <c r="J94" s="42"/>
      <c r="K94" s="67"/>
      <c r="L94" s="67"/>
      <c r="M94" s="67"/>
    </row>
    <row r="95">
      <c r="A95" s="50" t="s">
        <v>101</v>
      </c>
      <c r="B95" s="42" t="s">
        <v>232</v>
      </c>
      <c r="C95" s="51"/>
      <c r="D95" s="59"/>
      <c r="E95" s="59"/>
      <c r="F95" s="59"/>
      <c r="G95" s="52" t="s">
        <v>386</v>
      </c>
      <c r="H95" s="56" t="s">
        <v>234</v>
      </c>
      <c r="I95" s="66" t="s">
        <v>387</v>
      </c>
      <c r="J95" s="42"/>
      <c r="K95" s="67" t="s">
        <v>388</v>
      </c>
      <c r="L95" s="67"/>
      <c r="M95" s="67"/>
    </row>
    <row r="96">
      <c r="A96" s="50" t="s">
        <v>101</v>
      </c>
      <c r="B96" s="42" t="s">
        <v>232</v>
      </c>
      <c r="C96" s="51"/>
      <c r="D96" s="59"/>
      <c r="E96" s="59"/>
      <c r="F96" s="59"/>
      <c r="G96" s="52" t="s">
        <v>389</v>
      </c>
      <c r="H96" s="56" t="s">
        <v>234</v>
      </c>
      <c r="I96" s="66" t="s">
        <v>390</v>
      </c>
      <c r="J96" s="42"/>
      <c r="K96" s="67" t="s">
        <v>388</v>
      </c>
      <c r="L96" s="67"/>
      <c r="M96" s="67"/>
    </row>
    <row r="97">
      <c r="A97" s="50" t="s">
        <v>101</v>
      </c>
      <c r="B97" s="42" t="s">
        <v>232</v>
      </c>
      <c r="C97" s="51"/>
      <c r="D97" s="59"/>
      <c r="E97" s="59"/>
      <c r="F97" s="59"/>
      <c r="G97" s="52" t="s">
        <v>391</v>
      </c>
      <c r="H97" s="56" t="s">
        <v>234</v>
      </c>
      <c r="I97" s="66" t="s">
        <v>392</v>
      </c>
      <c r="J97" s="42"/>
      <c r="K97" s="67" t="s">
        <v>388</v>
      </c>
      <c r="L97" s="67"/>
      <c r="M97" s="67"/>
    </row>
    <row r="98">
      <c r="A98" s="50" t="s">
        <v>101</v>
      </c>
      <c r="B98" s="47" t="s">
        <v>232</v>
      </c>
      <c r="C98" s="51"/>
      <c r="D98" s="59"/>
      <c r="E98" s="59"/>
      <c r="F98" s="59"/>
      <c r="G98" s="52" t="s">
        <v>393</v>
      </c>
      <c r="H98" s="56" t="s">
        <v>234</v>
      </c>
      <c r="I98" s="66" t="s">
        <v>304</v>
      </c>
      <c r="J98" s="42"/>
      <c r="K98" s="67" t="s">
        <v>388</v>
      </c>
      <c r="L98" s="67"/>
      <c r="M98" s="67"/>
    </row>
    <row r="99">
      <c r="A99" s="50" t="s">
        <v>101</v>
      </c>
      <c r="B99" s="42" t="s">
        <v>232</v>
      </c>
      <c r="C99" s="51"/>
      <c r="D99" s="59"/>
      <c r="E99" s="59"/>
      <c r="F99" s="59"/>
      <c r="G99" s="52" t="s">
        <v>394</v>
      </c>
      <c r="H99" s="68" t="s">
        <v>234</v>
      </c>
      <c r="I99" s="69" t="s">
        <v>395</v>
      </c>
      <c r="J99" s="70"/>
      <c r="K99" s="71" t="s">
        <v>396</v>
      </c>
      <c r="L99" s="67"/>
      <c r="M99" s="67"/>
    </row>
    <row r="100">
      <c r="A100" s="50" t="s">
        <v>101</v>
      </c>
      <c r="B100" s="42" t="s">
        <v>232</v>
      </c>
      <c r="C100" s="51"/>
      <c r="D100" s="59"/>
      <c r="E100" s="59"/>
      <c r="F100" s="59"/>
      <c r="G100" s="52" t="s">
        <v>397</v>
      </c>
      <c r="H100" s="68" t="s">
        <v>234</v>
      </c>
      <c r="I100" s="69" t="s">
        <v>398</v>
      </c>
      <c r="J100" s="42"/>
      <c r="K100" s="67"/>
      <c r="L100" s="67"/>
      <c r="M100" s="67"/>
    </row>
    <row r="101">
      <c r="A101" s="50"/>
      <c r="B101" s="47"/>
      <c r="C101" s="51"/>
      <c r="D101" s="59"/>
      <c r="E101" s="59"/>
      <c r="F101" s="59"/>
      <c r="G101" s="52"/>
      <c r="H101" s="56"/>
      <c r="I101" s="66"/>
      <c r="J101" s="42"/>
      <c r="K101" s="67"/>
      <c r="L101" s="67"/>
      <c r="M101" s="67"/>
    </row>
    <row r="102">
      <c r="A102" s="39" t="s">
        <v>101</v>
      </c>
      <c r="B102" s="42" t="s">
        <v>232</v>
      </c>
      <c r="C102" s="43"/>
      <c r="D102" s="42"/>
      <c r="E102" s="42"/>
      <c r="F102" s="42"/>
      <c r="G102" s="42" t="s">
        <v>399</v>
      </c>
      <c r="H102" s="42" t="s">
        <v>240</v>
      </c>
      <c r="I102" s="42" t="s">
        <v>400</v>
      </c>
      <c r="J102" s="42"/>
      <c r="K102" s="67"/>
      <c r="L102" s="67"/>
      <c r="M102" s="67"/>
    </row>
    <row r="103">
      <c r="A103" s="50" t="s">
        <v>101</v>
      </c>
      <c r="B103" s="47" t="s">
        <v>232</v>
      </c>
      <c r="C103" s="51"/>
      <c r="D103" s="51"/>
      <c r="E103" s="51"/>
      <c r="F103" s="51"/>
      <c r="G103" s="52" t="s">
        <v>401</v>
      </c>
      <c r="H103" s="56" t="s">
        <v>240</v>
      </c>
      <c r="I103" s="54" t="s">
        <v>402</v>
      </c>
      <c r="J103" s="42"/>
      <c r="K103" s="54"/>
      <c r="L103" s="54"/>
      <c r="M103" s="54"/>
    </row>
    <row r="104">
      <c r="A104" s="39" t="s">
        <v>101</v>
      </c>
      <c r="B104" s="42" t="s">
        <v>232</v>
      </c>
      <c r="C104" s="43"/>
      <c r="D104" s="42"/>
      <c r="E104" s="42"/>
      <c r="F104" s="42"/>
      <c r="G104" s="52" t="s">
        <v>403</v>
      </c>
      <c r="H104" s="56" t="s">
        <v>240</v>
      </c>
      <c r="I104" s="66" t="s">
        <v>404</v>
      </c>
      <c r="J104" s="42"/>
      <c r="K104" s="42"/>
      <c r="L104" s="42"/>
      <c r="M104" s="42"/>
    </row>
    <row r="105">
      <c r="A105" s="72" t="s">
        <v>101</v>
      </c>
      <c r="B105" s="47" t="s">
        <v>232</v>
      </c>
      <c r="C105" s="51"/>
      <c r="D105" s="51"/>
      <c r="E105" s="73" t="s">
        <v>405</v>
      </c>
      <c r="F105" s="51"/>
      <c r="G105" s="52" t="s">
        <v>406</v>
      </c>
      <c r="H105" s="56" t="s">
        <v>240</v>
      </c>
      <c r="I105" s="54" t="s">
        <v>407</v>
      </c>
      <c r="J105" s="54"/>
      <c r="K105" s="74" t="str">
        <f t="shared" ref="K105:K106" si="1">HYPERLINK("https://jira.techfinancials.com/browse/TFAP-57", "TFAP-57")</f>
        <v>TFAP-57</v>
      </c>
      <c r="L105" s="54"/>
      <c r="M105" s="54"/>
    </row>
    <row r="106">
      <c r="A106" s="39" t="s">
        <v>101</v>
      </c>
      <c r="B106" s="42" t="s">
        <v>232</v>
      </c>
      <c r="C106" s="43"/>
      <c r="D106" s="42"/>
      <c r="E106" s="73" t="s">
        <v>405</v>
      </c>
      <c r="F106" s="42"/>
      <c r="G106" s="42" t="s">
        <v>408</v>
      </c>
      <c r="H106" s="52" t="s">
        <v>240</v>
      </c>
      <c r="I106" s="66" t="s">
        <v>409</v>
      </c>
      <c r="J106" s="42"/>
      <c r="K106" s="74" t="str">
        <f t="shared" si="1"/>
        <v>TFAP-57</v>
      </c>
      <c r="L106" s="42"/>
      <c r="M106" s="42"/>
    </row>
    <row r="107">
      <c r="A107" s="39"/>
      <c r="B107" s="42"/>
      <c r="C107" s="43"/>
      <c r="D107" s="42"/>
      <c r="E107" s="75"/>
      <c r="F107" s="42"/>
      <c r="G107" s="42"/>
      <c r="H107" s="42"/>
      <c r="I107" s="42"/>
      <c r="J107" s="42"/>
      <c r="K107" s="42"/>
      <c r="L107" s="42"/>
      <c r="M107" s="42"/>
    </row>
    <row r="108">
      <c r="A108" s="39" t="s">
        <v>101</v>
      </c>
      <c r="B108" s="42" t="s">
        <v>232</v>
      </c>
      <c r="C108" s="43"/>
      <c r="D108" s="42"/>
      <c r="E108" s="75"/>
      <c r="F108" s="42"/>
      <c r="G108" s="42" t="s">
        <v>410</v>
      </c>
      <c r="H108" s="42" t="s">
        <v>243</v>
      </c>
      <c r="I108" s="42" t="s">
        <v>411</v>
      </c>
      <c r="J108" s="42"/>
      <c r="K108" s="42"/>
      <c r="L108" s="42"/>
      <c r="M108" s="42"/>
    </row>
    <row r="109">
      <c r="A109" s="50" t="s">
        <v>101</v>
      </c>
      <c r="B109" s="47" t="s">
        <v>232</v>
      </c>
      <c r="C109" s="51"/>
      <c r="D109" s="51"/>
      <c r="E109" s="76"/>
      <c r="F109" s="51"/>
      <c r="G109" s="52" t="s">
        <v>412</v>
      </c>
      <c r="H109" s="56" t="s">
        <v>243</v>
      </c>
      <c r="I109" s="54" t="s">
        <v>413</v>
      </c>
      <c r="J109" s="42"/>
      <c r="K109" s="54"/>
      <c r="L109" s="54"/>
      <c r="M109" s="54"/>
    </row>
    <row r="110">
      <c r="A110" s="39" t="s">
        <v>101</v>
      </c>
      <c r="B110" s="42" t="s">
        <v>232</v>
      </c>
      <c r="C110" s="43"/>
      <c r="D110" s="42"/>
      <c r="E110" s="75"/>
      <c r="F110" s="42"/>
      <c r="G110" s="52" t="s">
        <v>414</v>
      </c>
      <c r="H110" s="52" t="s">
        <v>243</v>
      </c>
      <c r="I110" s="66" t="s">
        <v>404</v>
      </c>
      <c r="J110" s="42"/>
      <c r="K110" s="42"/>
      <c r="L110" s="42"/>
      <c r="M110" s="42"/>
    </row>
    <row r="111">
      <c r="A111" s="39" t="s">
        <v>101</v>
      </c>
      <c r="B111" s="42" t="s">
        <v>232</v>
      </c>
      <c r="C111" s="43"/>
      <c r="D111" s="42"/>
      <c r="E111" s="73" t="s">
        <v>405</v>
      </c>
      <c r="F111" s="42"/>
      <c r="G111" s="42" t="s">
        <v>415</v>
      </c>
      <c r="H111" s="52" t="s">
        <v>243</v>
      </c>
      <c r="I111" s="66" t="s">
        <v>407</v>
      </c>
      <c r="J111" s="42"/>
      <c r="K111" s="74" t="str">
        <f t="shared" ref="K111:K112" si="2">HYPERLINK("https://jira.techfinancials.com/browse/TFAP-57", "TFAP-57")</f>
        <v>TFAP-57</v>
      </c>
      <c r="L111" s="42"/>
      <c r="M111" s="42"/>
    </row>
    <row r="112">
      <c r="A112" s="39" t="s">
        <v>101</v>
      </c>
      <c r="B112" s="42" t="s">
        <v>232</v>
      </c>
      <c r="C112" s="43"/>
      <c r="D112" s="42"/>
      <c r="E112" s="73" t="s">
        <v>405</v>
      </c>
      <c r="F112" s="42"/>
      <c r="G112" s="42" t="s">
        <v>416</v>
      </c>
      <c r="H112" s="52" t="s">
        <v>243</v>
      </c>
      <c r="I112" s="66" t="s">
        <v>409</v>
      </c>
      <c r="J112" s="42"/>
      <c r="K112" s="74" t="str">
        <f t="shared" si="2"/>
        <v>TFAP-57</v>
      </c>
      <c r="L112" s="42"/>
      <c r="M112" s="42"/>
    </row>
    <row r="113">
      <c r="A113" s="39"/>
      <c r="B113" s="42"/>
      <c r="C113" s="43"/>
      <c r="D113" s="42"/>
      <c r="E113" s="42"/>
      <c r="F113" s="42"/>
      <c r="G113" s="42"/>
      <c r="H113" s="42"/>
      <c r="I113" s="42"/>
      <c r="J113" s="42"/>
      <c r="K113" s="42"/>
      <c r="L113" s="42"/>
      <c r="M113" s="42"/>
    </row>
    <row r="114">
      <c r="A114" s="39" t="s">
        <v>101</v>
      </c>
      <c r="B114" s="42" t="s">
        <v>232</v>
      </c>
      <c r="C114" s="43"/>
      <c r="D114" s="42"/>
      <c r="E114" s="42"/>
      <c r="F114" s="42"/>
      <c r="G114" s="42" t="s">
        <v>417</v>
      </c>
      <c r="H114" s="42" t="s">
        <v>246</v>
      </c>
      <c r="I114" s="42">
        <v>1.0</v>
      </c>
      <c r="J114" s="42"/>
      <c r="K114" s="42"/>
      <c r="L114" s="42"/>
      <c r="M114" s="42"/>
    </row>
    <row r="115">
      <c r="A115" s="39" t="s">
        <v>101</v>
      </c>
      <c r="B115" s="42" t="s">
        <v>232</v>
      </c>
      <c r="C115" s="43"/>
      <c r="D115" s="59" t="s">
        <v>322</v>
      </c>
      <c r="E115" s="42"/>
      <c r="F115" s="42"/>
      <c r="G115" s="42" t="s">
        <v>418</v>
      </c>
      <c r="H115" s="42" t="s">
        <v>246</v>
      </c>
      <c r="I115" s="42" t="s">
        <v>419</v>
      </c>
      <c r="J115" s="42"/>
      <c r="K115" s="42"/>
      <c r="L115" s="42"/>
      <c r="M115" s="42"/>
    </row>
    <row r="116">
      <c r="A116" s="39" t="s">
        <v>101</v>
      </c>
      <c r="B116" s="42" t="s">
        <v>232</v>
      </c>
      <c r="C116" s="43"/>
      <c r="D116" s="59" t="s">
        <v>420</v>
      </c>
      <c r="E116" s="42"/>
      <c r="F116" s="42"/>
      <c r="G116" s="42" t="s">
        <v>421</v>
      </c>
      <c r="H116" s="42" t="s">
        <v>246</v>
      </c>
      <c r="I116" s="52" t="s">
        <v>422</v>
      </c>
      <c r="J116" s="42"/>
      <c r="K116" s="42"/>
      <c r="L116" s="42"/>
      <c r="M116" s="42"/>
    </row>
    <row r="117">
      <c r="A117" s="39"/>
      <c r="B117" s="42"/>
      <c r="C117" s="43"/>
      <c r="D117" s="42"/>
      <c r="E117" s="42"/>
      <c r="F117" s="42"/>
      <c r="G117" s="42"/>
      <c r="H117" s="42"/>
      <c r="I117" s="42"/>
      <c r="J117" s="42"/>
      <c r="K117" s="42"/>
      <c r="L117" s="42"/>
      <c r="M117" s="42"/>
    </row>
    <row r="118">
      <c r="A118" s="39" t="s">
        <v>101</v>
      </c>
      <c r="B118" s="42" t="s">
        <v>232</v>
      </c>
      <c r="C118" s="43"/>
      <c r="D118" s="42"/>
      <c r="E118" s="42"/>
      <c r="F118" s="42"/>
      <c r="G118" s="42" t="s">
        <v>423</v>
      </c>
      <c r="H118" s="42" t="s">
        <v>257</v>
      </c>
      <c r="I118" s="42" t="s">
        <v>424</v>
      </c>
      <c r="J118" s="42"/>
      <c r="K118" s="42"/>
      <c r="L118" s="42"/>
      <c r="M118" s="42"/>
    </row>
    <row r="119">
      <c r="A119" s="39"/>
      <c r="B119" s="42"/>
      <c r="C119" s="43"/>
      <c r="D119" s="42"/>
      <c r="E119" s="42"/>
      <c r="F119" s="42"/>
      <c r="G119" s="42"/>
      <c r="H119" s="42"/>
      <c r="I119" s="42"/>
      <c r="J119" s="42"/>
      <c r="K119" s="42"/>
      <c r="L119" s="42"/>
      <c r="M119" s="42"/>
    </row>
    <row r="120">
      <c r="A120" s="39" t="s">
        <v>101</v>
      </c>
      <c r="B120" s="42" t="s">
        <v>232</v>
      </c>
      <c r="C120" s="43"/>
      <c r="D120" s="42"/>
      <c r="E120" s="42"/>
      <c r="F120" s="42"/>
      <c r="G120" s="42" t="s">
        <v>425</v>
      </c>
      <c r="H120" s="42" t="s">
        <v>374</v>
      </c>
      <c r="I120" s="42" t="s">
        <v>426</v>
      </c>
      <c r="J120" s="42"/>
      <c r="K120" s="42"/>
      <c r="L120" s="42"/>
      <c r="M120" s="42"/>
    </row>
    <row r="121">
      <c r="A121" s="39" t="s">
        <v>101</v>
      </c>
      <c r="B121" s="42" t="s">
        <v>232</v>
      </c>
      <c r="C121" s="43"/>
      <c r="D121" s="42"/>
      <c r="E121" s="42"/>
      <c r="F121" s="42"/>
      <c r="G121" s="42" t="s">
        <v>427</v>
      </c>
      <c r="H121" s="42" t="s">
        <v>374</v>
      </c>
      <c r="I121" s="42" t="s">
        <v>428</v>
      </c>
      <c r="J121" s="42"/>
      <c r="K121" s="42"/>
      <c r="L121" s="42"/>
      <c r="M121" s="42"/>
    </row>
    <row r="122">
      <c r="A122" s="39" t="s">
        <v>101</v>
      </c>
      <c r="B122" s="42" t="s">
        <v>232</v>
      </c>
      <c r="C122" s="43"/>
      <c r="D122" s="42"/>
      <c r="E122" s="42"/>
      <c r="F122" s="42"/>
      <c r="G122" s="42" t="s">
        <v>429</v>
      </c>
      <c r="H122" s="42" t="s">
        <v>374</v>
      </c>
      <c r="I122" s="42" t="s">
        <v>430</v>
      </c>
      <c r="J122" s="42"/>
      <c r="K122" s="42"/>
      <c r="L122" s="42"/>
      <c r="M122" s="42"/>
    </row>
    <row r="123">
      <c r="A123" s="39"/>
      <c r="B123" s="42"/>
      <c r="C123" s="43"/>
      <c r="D123" s="42"/>
      <c r="E123" s="42"/>
      <c r="F123" s="42"/>
      <c r="G123" s="42"/>
      <c r="H123" s="42"/>
      <c r="I123" s="42"/>
      <c r="J123" s="42"/>
      <c r="K123" s="42"/>
      <c r="L123" s="42"/>
      <c r="M123" s="42"/>
    </row>
    <row r="124">
      <c r="A124" s="39" t="s">
        <v>101</v>
      </c>
      <c r="B124" s="42" t="s">
        <v>232</v>
      </c>
      <c r="C124" s="43"/>
      <c r="D124" s="42"/>
      <c r="E124" s="42"/>
      <c r="F124" s="42"/>
      <c r="G124" s="42" t="s">
        <v>431</v>
      </c>
      <c r="H124" s="42" t="s">
        <v>339</v>
      </c>
      <c r="I124" s="42">
        <v>1.0</v>
      </c>
      <c r="J124" s="42"/>
      <c r="K124" s="42"/>
      <c r="L124" s="42"/>
      <c r="M124" s="42"/>
    </row>
    <row r="125">
      <c r="A125" s="63" t="s">
        <v>101</v>
      </c>
      <c r="B125" s="47" t="s">
        <v>232</v>
      </c>
      <c r="C125" s="51"/>
      <c r="D125" s="59" t="s">
        <v>322</v>
      </c>
      <c r="E125" s="51"/>
      <c r="F125" s="51"/>
      <c r="G125" s="56" t="s">
        <v>432</v>
      </c>
      <c r="H125" s="56" t="s">
        <v>339</v>
      </c>
      <c r="I125" s="56" t="s">
        <v>419</v>
      </c>
      <c r="J125" s="54"/>
      <c r="K125" s="54"/>
      <c r="L125" s="54"/>
      <c r="M125" s="54"/>
    </row>
    <row r="126">
      <c r="A126" s="63" t="s">
        <v>101</v>
      </c>
      <c r="B126" s="47" t="s">
        <v>232</v>
      </c>
      <c r="C126" s="51"/>
      <c r="D126" s="59" t="s">
        <v>420</v>
      </c>
      <c r="E126" s="51"/>
      <c r="F126" s="51"/>
      <c r="G126" s="52" t="s">
        <v>433</v>
      </c>
      <c r="H126" s="56" t="s">
        <v>339</v>
      </c>
      <c r="I126" s="52" t="s">
        <v>422</v>
      </c>
      <c r="J126" s="54"/>
      <c r="K126" s="54"/>
      <c r="L126" s="54"/>
      <c r="M126" s="54"/>
    </row>
    <row r="127">
      <c r="A127" s="39"/>
      <c r="B127" s="42"/>
      <c r="C127" s="43"/>
      <c r="D127" s="47"/>
      <c r="E127" s="47"/>
      <c r="F127" s="47"/>
      <c r="G127" s="42"/>
      <c r="H127" s="42"/>
      <c r="I127" s="42"/>
      <c r="J127" s="42"/>
      <c r="K127" s="42"/>
      <c r="L127" s="42"/>
      <c r="M127" s="42"/>
    </row>
    <row r="128">
      <c r="A128" s="39" t="s">
        <v>101</v>
      </c>
      <c r="B128" s="42" t="s">
        <v>232</v>
      </c>
      <c r="C128" s="43"/>
      <c r="D128" s="42" t="s">
        <v>260</v>
      </c>
      <c r="E128" s="47"/>
      <c r="F128" s="47"/>
      <c r="G128" s="42" t="s">
        <v>434</v>
      </c>
      <c r="H128" s="42" t="s">
        <v>435</v>
      </c>
      <c r="I128" s="42">
        <v>1.0</v>
      </c>
      <c r="J128" s="42"/>
      <c r="K128" s="66" t="s">
        <v>436</v>
      </c>
      <c r="L128" s="66"/>
      <c r="M128" s="66"/>
    </row>
    <row r="129">
      <c r="A129" s="39"/>
      <c r="B129" s="42"/>
      <c r="C129" s="43"/>
      <c r="D129" s="47"/>
      <c r="E129" s="47"/>
      <c r="F129" s="47"/>
      <c r="G129" s="42"/>
      <c r="H129" s="42"/>
      <c r="I129" s="42"/>
      <c r="J129" s="42"/>
      <c r="K129" s="42"/>
      <c r="L129" s="42"/>
      <c r="M129" s="42"/>
    </row>
    <row r="130">
      <c r="A130" s="39" t="s">
        <v>101</v>
      </c>
      <c r="B130" s="42" t="s">
        <v>232</v>
      </c>
      <c r="C130" s="43"/>
      <c r="D130" s="77"/>
      <c r="E130" s="77"/>
      <c r="F130" s="77"/>
      <c r="G130" s="42" t="s">
        <v>437</v>
      </c>
      <c r="H130" s="42" t="s">
        <v>252</v>
      </c>
      <c r="I130" s="42" t="s">
        <v>438</v>
      </c>
      <c r="J130" s="42"/>
      <c r="K130" s="42"/>
      <c r="L130" s="42"/>
      <c r="M130" s="42"/>
    </row>
    <row r="131">
      <c r="A131" s="65"/>
      <c r="B131" s="47"/>
      <c r="C131" s="51"/>
      <c r="D131" s="47"/>
      <c r="E131" s="47"/>
      <c r="F131" s="47"/>
      <c r="G131" s="52"/>
      <c r="H131" s="56"/>
      <c r="I131" s="52"/>
      <c r="J131" s="42"/>
      <c r="K131" s="54"/>
      <c r="L131" s="54"/>
      <c r="M131" s="54"/>
    </row>
    <row r="132">
      <c r="A132" s="58" t="s">
        <v>101</v>
      </c>
      <c r="B132" s="47" t="s">
        <v>232</v>
      </c>
      <c r="C132" s="51"/>
      <c r="D132" s="47"/>
      <c r="E132" s="47"/>
      <c r="F132" s="47"/>
      <c r="G132" s="52" t="s">
        <v>439</v>
      </c>
      <c r="H132" s="56" t="s">
        <v>370</v>
      </c>
      <c r="I132" s="52" t="s">
        <v>440</v>
      </c>
      <c r="J132" s="42"/>
      <c r="K132" s="54"/>
      <c r="L132" s="54"/>
      <c r="M132" s="54"/>
    </row>
    <row r="133">
      <c r="A133" s="39" t="s">
        <v>101</v>
      </c>
      <c r="B133" s="42" t="s">
        <v>232</v>
      </c>
      <c r="C133" s="43"/>
      <c r="D133" s="42"/>
      <c r="E133" s="42"/>
      <c r="F133" s="42"/>
      <c r="G133" s="42" t="s">
        <v>441</v>
      </c>
      <c r="H133" s="42" t="s">
        <v>370</v>
      </c>
      <c r="I133" s="42" t="s">
        <v>281</v>
      </c>
      <c r="J133" s="42"/>
      <c r="K133" s="42"/>
      <c r="L133" s="42"/>
      <c r="M133" s="42"/>
    </row>
    <row r="134">
      <c r="A134" s="39"/>
      <c r="B134" s="42"/>
      <c r="C134" s="43"/>
      <c r="D134" s="47"/>
      <c r="E134" s="47"/>
      <c r="F134" s="47"/>
      <c r="G134" s="42"/>
      <c r="H134" s="42"/>
      <c r="I134" s="42"/>
      <c r="J134" s="42"/>
      <c r="K134" s="42"/>
      <c r="L134" s="42"/>
      <c r="M134" s="42"/>
    </row>
    <row r="135">
      <c r="A135" s="39" t="s">
        <v>101</v>
      </c>
      <c r="B135" s="42" t="s">
        <v>232</v>
      </c>
      <c r="C135" s="43"/>
      <c r="D135" s="42"/>
      <c r="E135" s="47"/>
      <c r="F135" s="47"/>
      <c r="G135" s="42" t="s">
        <v>442</v>
      </c>
      <c r="H135" s="42" t="s">
        <v>443</v>
      </c>
      <c r="I135" s="42" t="s">
        <v>444</v>
      </c>
      <c r="J135" s="42"/>
      <c r="K135" s="42"/>
      <c r="L135" s="42"/>
      <c r="M135" s="42"/>
    </row>
    <row r="136">
      <c r="A136" s="39" t="s">
        <v>101</v>
      </c>
      <c r="B136" s="42" t="s">
        <v>232</v>
      </c>
      <c r="C136" s="43"/>
      <c r="D136" s="42" t="s">
        <v>260</v>
      </c>
      <c r="E136" s="47"/>
      <c r="F136" s="47"/>
      <c r="G136" s="42" t="s">
        <v>445</v>
      </c>
      <c r="H136" s="42" t="s">
        <v>443</v>
      </c>
      <c r="I136" s="42" t="s">
        <v>446</v>
      </c>
      <c r="J136" s="42"/>
      <c r="K136" s="42" t="s">
        <v>447</v>
      </c>
      <c r="L136" s="42"/>
      <c r="M136" s="42"/>
    </row>
    <row r="137">
      <c r="A137" s="39"/>
      <c r="B137" s="42"/>
      <c r="C137" s="43"/>
      <c r="D137" s="47"/>
      <c r="E137" s="47"/>
      <c r="F137" s="47"/>
      <c r="G137" s="42"/>
      <c r="H137" s="42"/>
      <c r="I137" s="42"/>
      <c r="J137" s="42"/>
      <c r="K137" s="42"/>
      <c r="L137" s="42"/>
      <c r="M137" s="42"/>
    </row>
    <row r="138">
      <c r="A138" s="55" t="s">
        <v>101</v>
      </c>
      <c r="B138" s="56" t="s">
        <v>132</v>
      </c>
      <c r="C138" s="78"/>
      <c r="D138" s="79" t="s">
        <v>28</v>
      </c>
      <c r="E138" s="56"/>
      <c r="F138" s="56" t="str">
        <f t="array" ref="F138">INDEX(Tests!C:C,MATCH(B138,Tests!B:B,0))</f>
        <v>canProcessWithCustomParameters</v>
      </c>
      <c r="G138" s="80" t="s">
        <v>229</v>
      </c>
      <c r="H138" s="80" t="s">
        <v>230</v>
      </c>
      <c r="I138" s="80" t="s">
        <v>261</v>
      </c>
      <c r="J138" s="81"/>
      <c r="K138" s="81"/>
      <c r="L138" s="81"/>
      <c r="M138" s="81"/>
    </row>
    <row r="139">
      <c r="A139" s="82"/>
      <c r="B139" s="83"/>
      <c r="C139" s="83"/>
      <c r="D139" s="83"/>
      <c r="E139" s="83"/>
      <c r="F139" s="83"/>
      <c r="G139" s="84"/>
      <c r="H139" s="84"/>
      <c r="I139" s="84"/>
      <c r="J139" s="84"/>
      <c r="K139" s="84"/>
      <c r="L139" s="84"/>
      <c r="M139" s="84"/>
    </row>
    <row r="140">
      <c r="A140" s="55" t="s">
        <v>101</v>
      </c>
      <c r="B140" s="47" t="s">
        <v>232</v>
      </c>
      <c r="C140" s="83"/>
      <c r="D140" s="42" t="s">
        <v>28</v>
      </c>
      <c r="E140" s="83"/>
      <c r="F140" s="83"/>
      <c r="G140" s="56" t="s">
        <v>448</v>
      </c>
      <c r="H140" s="56" t="s">
        <v>380</v>
      </c>
      <c r="I140" s="56" t="s">
        <v>449</v>
      </c>
      <c r="J140" s="78"/>
      <c r="K140" s="42"/>
      <c r="L140" s="78"/>
      <c r="M140" s="78"/>
    </row>
    <row r="141">
      <c r="A141" s="55" t="s">
        <v>101</v>
      </c>
      <c r="B141" s="47" t="s">
        <v>232</v>
      </c>
      <c r="C141" s="83"/>
      <c r="D141" s="42" t="s">
        <v>28</v>
      </c>
      <c r="E141" s="83"/>
      <c r="F141" s="83"/>
      <c r="G141" s="56" t="s">
        <v>450</v>
      </c>
      <c r="H141" s="56" t="s">
        <v>380</v>
      </c>
      <c r="I141" s="56" t="s">
        <v>281</v>
      </c>
      <c r="J141" s="78"/>
      <c r="K141" s="42"/>
      <c r="L141" s="78"/>
      <c r="M141" s="78"/>
    </row>
    <row r="142">
      <c r="A142" s="82"/>
      <c r="B142" s="83"/>
      <c r="C142" s="83"/>
      <c r="D142" s="42"/>
      <c r="E142" s="83"/>
      <c r="F142" s="83"/>
      <c r="G142" s="84"/>
      <c r="H142" s="84"/>
      <c r="I142" s="84"/>
      <c r="J142" s="84"/>
      <c r="K142" s="42"/>
      <c r="L142" s="84"/>
      <c r="M142" s="84"/>
    </row>
    <row r="143">
      <c r="A143" s="55" t="s">
        <v>101</v>
      </c>
      <c r="B143" s="47" t="s">
        <v>232</v>
      </c>
      <c r="C143" s="83"/>
      <c r="D143" s="42" t="s">
        <v>28</v>
      </c>
      <c r="E143" s="83"/>
      <c r="F143" s="83"/>
      <c r="G143" s="56" t="s">
        <v>451</v>
      </c>
      <c r="H143" s="56" t="s">
        <v>382</v>
      </c>
      <c r="I143" s="56" t="s">
        <v>449</v>
      </c>
      <c r="J143" s="78"/>
      <c r="K143" s="42"/>
      <c r="L143" s="78"/>
      <c r="M143" s="78"/>
    </row>
    <row r="144">
      <c r="A144" s="82"/>
      <c r="B144" s="83"/>
      <c r="C144" s="83"/>
      <c r="D144" s="83"/>
      <c r="E144" s="83"/>
      <c r="F144" s="83"/>
      <c r="G144" s="84"/>
      <c r="H144" s="84"/>
      <c r="I144" s="84"/>
      <c r="J144" s="84"/>
      <c r="K144" s="84"/>
      <c r="L144" s="84"/>
      <c r="M144" s="84"/>
    </row>
    <row r="145">
      <c r="A145" s="55" t="s">
        <v>101</v>
      </c>
      <c r="B145" s="47" t="s">
        <v>232</v>
      </c>
      <c r="C145" s="83"/>
      <c r="D145" s="42" t="s">
        <v>28</v>
      </c>
      <c r="E145" s="83"/>
      <c r="F145" s="83"/>
      <c r="G145" s="56" t="s">
        <v>452</v>
      </c>
      <c r="H145" s="56" t="s">
        <v>257</v>
      </c>
      <c r="I145" s="56" t="s">
        <v>281</v>
      </c>
      <c r="J145" s="78"/>
      <c r="K145" s="78"/>
      <c r="L145" s="78"/>
      <c r="M145" s="78"/>
    </row>
    <row r="146">
      <c r="A146" s="82"/>
      <c r="B146" s="83"/>
      <c r="C146" s="83"/>
      <c r="D146" s="83"/>
      <c r="E146" s="83"/>
      <c r="F146" s="83"/>
      <c r="G146" s="84"/>
      <c r="H146" s="84"/>
      <c r="I146" s="84"/>
      <c r="J146" s="84"/>
      <c r="K146" s="84"/>
      <c r="L146" s="84"/>
      <c r="M146" s="84"/>
    </row>
    <row r="147">
      <c r="A147" s="55" t="s">
        <v>101</v>
      </c>
      <c r="B147" s="47" t="s">
        <v>232</v>
      </c>
      <c r="C147" s="83"/>
      <c r="D147" s="42" t="s">
        <v>28</v>
      </c>
      <c r="E147" s="83"/>
      <c r="F147" s="83"/>
      <c r="G147" s="56" t="s">
        <v>453</v>
      </c>
      <c r="H147" s="56" t="s">
        <v>363</v>
      </c>
      <c r="I147" s="56" t="s">
        <v>454</v>
      </c>
      <c r="J147" s="78"/>
      <c r="K147" s="78"/>
      <c r="L147" s="78"/>
      <c r="M147" s="78"/>
    </row>
    <row r="148">
      <c r="A148" s="55" t="s">
        <v>101</v>
      </c>
      <c r="B148" s="47" t="s">
        <v>232</v>
      </c>
      <c r="C148" s="83"/>
      <c r="D148" s="42" t="s">
        <v>28</v>
      </c>
      <c r="E148" s="83"/>
      <c r="F148" s="83"/>
      <c r="G148" s="56" t="s">
        <v>455</v>
      </c>
      <c r="H148" s="56" t="s">
        <v>363</v>
      </c>
      <c r="I148" s="56" t="str">
        <f>"   "</f>
        <v>   </v>
      </c>
      <c r="J148" s="78"/>
      <c r="K148" s="78"/>
      <c r="L148" s="78"/>
      <c r="M148" s="78"/>
    </row>
    <row r="149">
      <c r="A149" s="55" t="s">
        <v>101</v>
      </c>
      <c r="B149" s="47" t="s">
        <v>232</v>
      </c>
      <c r="C149" s="83"/>
      <c r="D149" s="42" t="s">
        <v>28</v>
      </c>
      <c r="E149" s="83"/>
      <c r="F149" s="83"/>
      <c r="G149" s="56" t="s">
        <v>456</v>
      </c>
      <c r="H149" s="56" t="s">
        <v>363</v>
      </c>
      <c r="I149" s="56" t="s">
        <v>281</v>
      </c>
      <c r="J149" s="78"/>
      <c r="K149" s="78"/>
      <c r="L149" s="78"/>
      <c r="M149" s="78"/>
    </row>
    <row r="150">
      <c r="A150" s="82"/>
      <c r="B150" s="83"/>
      <c r="C150" s="83"/>
      <c r="D150" s="83"/>
      <c r="E150" s="83"/>
      <c r="F150" s="83"/>
      <c r="G150" s="84"/>
      <c r="H150" s="84"/>
      <c r="I150" s="84"/>
      <c r="J150" s="84"/>
      <c r="K150" s="84"/>
      <c r="L150" s="84"/>
      <c r="M150" s="84"/>
    </row>
    <row r="151">
      <c r="A151" s="55" t="s">
        <v>101</v>
      </c>
      <c r="B151" s="47" t="s">
        <v>232</v>
      </c>
      <c r="C151" s="83"/>
      <c r="D151" s="42" t="s">
        <v>28</v>
      </c>
      <c r="E151" s="83"/>
      <c r="F151" s="83"/>
      <c r="G151" s="56" t="s">
        <v>457</v>
      </c>
      <c r="H151" s="56" t="s">
        <v>347</v>
      </c>
      <c r="I151" s="56" t="s">
        <v>458</v>
      </c>
      <c r="J151" s="78"/>
      <c r="K151" s="78"/>
      <c r="L151" s="78"/>
      <c r="M151" s="78"/>
    </row>
    <row r="152">
      <c r="A152" s="82"/>
      <c r="B152" s="83"/>
      <c r="C152" s="83"/>
      <c r="D152" s="83"/>
      <c r="E152" s="83"/>
      <c r="F152" s="83"/>
      <c r="G152" s="84"/>
      <c r="H152" s="84"/>
      <c r="I152" s="84"/>
      <c r="J152" s="84"/>
      <c r="K152" s="84"/>
      <c r="L152" s="84"/>
      <c r="M152" s="84"/>
    </row>
    <row r="153">
      <c r="A153" s="55" t="s">
        <v>101</v>
      </c>
      <c r="B153" s="47" t="s">
        <v>232</v>
      </c>
      <c r="C153" s="83"/>
      <c r="D153" s="42" t="s">
        <v>28</v>
      </c>
      <c r="E153" s="83"/>
      <c r="F153" s="83"/>
      <c r="G153" s="56" t="s">
        <v>459</v>
      </c>
      <c r="H153" s="56" t="s">
        <v>460</v>
      </c>
      <c r="I153" s="56">
        <v>1.0</v>
      </c>
      <c r="J153" s="78"/>
      <c r="K153" s="62" t="s">
        <v>461</v>
      </c>
      <c r="L153" s="78"/>
      <c r="M153" s="78"/>
    </row>
    <row r="154">
      <c r="A154" s="82"/>
      <c r="B154" s="83"/>
      <c r="C154" s="83"/>
      <c r="D154" s="85"/>
      <c r="E154" s="85"/>
      <c r="F154" s="85"/>
      <c r="G154" s="84"/>
      <c r="H154" s="84"/>
      <c r="I154" s="84"/>
      <c r="J154" s="84"/>
      <c r="K154" s="84"/>
      <c r="L154" s="84"/>
      <c r="M154" s="84"/>
    </row>
    <row r="155">
      <c r="A155" s="55" t="s">
        <v>101</v>
      </c>
      <c r="B155" s="47" t="s">
        <v>232</v>
      </c>
      <c r="C155" s="83"/>
      <c r="D155" s="42" t="s">
        <v>28</v>
      </c>
      <c r="E155" s="83"/>
      <c r="F155" s="83"/>
      <c r="G155" s="56" t="s">
        <v>462</v>
      </c>
      <c r="H155" s="56" t="s">
        <v>347</v>
      </c>
      <c r="I155" s="56" t="s">
        <v>463</v>
      </c>
      <c r="J155" s="78"/>
      <c r="K155" s="86" t="s">
        <v>464</v>
      </c>
      <c r="L155" s="78"/>
      <c r="M155" s="78"/>
    </row>
    <row r="156">
      <c r="A156" s="55" t="s">
        <v>101</v>
      </c>
      <c r="B156" s="47" t="s">
        <v>232</v>
      </c>
      <c r="C156" s="83"/>
      <c r="D156" s="42" t="s">
        <v>28</v>
      </c>
      <c r="E156" s="83"/>
      <c r="F156" s="83"/>
      <c r="G156" s="56" t="s">
        <v>465</v>
      </c>
      <c r="H156" s="56" t="s">
        <v>347</v>
      </c>
      <c r="I156" s="56" t="s">
        <v>466</v>
      </c>
      <c r="J156" s="78"/>
      <c r="K156" s="86" t="s">
        <v>464</v>
      </c>
      <c r="L156" s="78"/>
      <c r="M156" s="83"/>
    </row>
    <row r="157">
      <c r="A157" s="55" t="s">
        <v>101</v>
      </c>
      <c r="B157" s="47" t="s">
        <v>232</v>
      </c>
      <c r="C157" s="83"/>
      <c r="D157" s="42" t="s">
        <v>28</v>
      </c>
      <c r="E157" s="83"/>
      <c r="F157" s="83"/>
      <c r="G157" s="56" t="s">
        <v>467</v>
      </c>
      <c r="H157" s="56" t="s">
        <v>347</v>
      </c>
      <c r="I157" s="56" t="s">
        <v>468</v>
      </c>
      <c r="J157" s="78"/>
      <c r="K157" s="86" t="s">
        <v>464</v>
      </c>
      <c r="L157" s="78"/>
      <c r="M157" s="78"/>
    </row>
    <row r="158">
      <c r="A158" s="55" t="s">
        <v>101</v>
      </c>
      <c r="B158" s="47" t="s">
        <v>232</v>
      </c>
      <c r="C158" s="83"/>
      <c r="D158" s="42" t="s">
        <v>28</v>
      </c>
      <c r="E158" s="83"/>
      <c r="F158" s="83"/>
      <c r="G158" s="56" t="s">
        <v>469</v>
      </c>
      <c r="H158" s="56" t="s">
        <v>347</v>
      </c>
      <c r="I158" s="56" t="s">
        <v>470</v>
      </c>
      <c r="J158" s="78"/>
      <c r="K158" s="86" t="s">
        <v>464</v>
      </c>
      <c r="L158" s="78"/>
      <c r="M158" s="78"/>
    </row>
    <row r="159">
      <c r="A159" s="55" t="s">
        <v>101</v>
      </c>
      <c r="B159" s="47" t="s">
        <v>232</v>
      </c>
      <c r="C159" s="83"/>
      <c r="D159" s="42" t="s">
        <v>28</v>
      </c>
      <c r="E159" s="83"/>
      <c r="F159" s="83"/>
      <c r="G159" s="56" t="s">
        <v>471</v>
      </c>
      <c r="H159" s="56" t="s">
        <v>347</v>
      </c>
      <c r="I159" s="56" t="s">
        <v>472</v>
      </c>
      <c r="J159" s="78"/>
      <c r="K159" s="86" t="s">
        <v>464</v>
      </c>
      <c r="L159" s="78"/>
      <c r="M159" s="78"/>
    </row>
    <row r="160">
      <c r="A160" s="39"/>
      <c r="B160" s="42"/>
      <c r="C160" s="43"/>
      <c r="D160" s="47"/>
      <c r="E160" s="47"/>
      <c r="F160" s="47"/>
      <c r="G160" s="45"/>
      <c r="H160" s="45"/>
      <c r="I160" s="45"/>
      <c r="J160" s="45"/>
      <c r="K160" s="45"/>
      <c r="L160" s="45"/>
      <c r="M160" s="45"/>
    </row>
    <row r="161">
      <c r="A161" s="39" t="s">
        <v>101</v>
      </c>
      <c r="B161" s="42" t="s">
        <v>140</v>
      </c>
      <c r="C161" s="43"/>
      <c r="D161" s="47"/>
      <c r="E161" s="47"/>
      <c r="F161" s="47" t="str">
        <f t="array" ref="F161">INDEX(Tests!C:C,MATCH(B161,Tests!B:B,0))</f>
        <v>dataSavedToDbCorrectly</v>
      </c>
      <c r="G161" s="45" t="s">
        <v>229</v>
      </c>
      <c r="H161" s="45" t="s">
        <v>230</v>
      </c>
      <c r="I161" s="45" t="s">
        <v>261</v>
      </c>
      <c r="J161" s="45"/>
      <c r="K161" s="45"/>
      <c r="L161" s="45"/>
      <c r="M161" s="45"/>
    </row>
    <row r="162">
      <c r="A162" s="58" t="s">
        <v>473</v>
      </c>
      <c r="B162" s="47" t="s">
        <v>232</v>
      </c>
      <c r="C162" s="51"/>
      <c r="D162" s="59"/>
      <c r="E162" s="59"/>
      <c r="F162" s="59"/>
      <c r="G162" s="52" t="s">
        <v>474</v>
      </c>
      <c r="H162" s="56"/>
      <c r="I162" s="66"/>
      <c r="J162" s="42"/>
      <c r="K162" s="67" t="s">
        <v>475</v>
      </c>
      <c r="L162" s="67"/>
      <c r="M162" s="67"/>
    </row>
    <row r="163">
      <c r="A163" s="39" t="s">
        <v>101</v>
      </c>
      <c r="B163" s="42" t="s">
        <v>232</v>
      </c>
      <c r="C163" s="43"/>
      <c r="D163" s="42" t="s">
        <v>260</v>
      </c>
      <c r="E163" s="47"/>
      <c r="F163" s="47"/>
      <c r="G163" s="42" t="s">
        <v>435</v>
      </c>
      <c r="H163" s="42" t="s">
        <v>435</v>
      </c>
      <c r="I163" s="42">
        <v>2.0</v>
      </c>
      <c r="J163" s="42"/>
      <c r="K163" s="42" t="s">
        <v>476</v>
      </c>
      <c r="L163" s="42"/>
      <c r="M163" s="42"/>
    </row>
    <row r="164">
      <c r="A164" s="39" t="s">
        <v>101</v>
      </c>
      <c r="B164" s="42" t="s">
        <v>232</v>
      </c>
      <c r="C164" s="43"/>
      <c r="D164" s="42" t="s">
        <v>260</v>
      </c>
      <c r="E164" s="47"/>
      <c r="F164" s="47"/>
      <c r="G164" s="42" t="s">
        <v>477</v>
      </c>
      <c r="H164" s="42" t="s">
        <v>478</v>
      </c>
      <c r="I164" s="42">
        <v>2.0</v>
      </c>
      <c r="J164" s="42"/>
      <c r="K164" s="42" t="s">
        <v>476</v>
      </c>
      <c r="L164" s="42"/>
      <c r="M164" s="42"/>
    </row>
    <row r="165">
      <c r="A165" s="39" t="s">
        <v>101</v>
      </c>
      <c r="B165" s="42" t="s">
        <v>232</v>
      </c>
      <c r="C165" s="43"/>
      <c r="D165" s="47"/>
      <c r="E165" s="47"/>
      <c r="F165" s="47"/>
      <c r="G165" s="42" t="s">
        <v>479</v>
      </c>
      <c r="H165" s="42" t="s">
        <v>479</v>
      </c>
      <c r="I165" s="42">
        <v>4369.0</v>
      </c>
      <c r="J165" s="42"/>
      <c r="K165" s="42" t="s">
        <v>476</v>
      </c>
      <c r="L165" s="42"/>
      <c r="M165" s="42"/>
    </row>
    <row r="166">
      <c r="A166" s="39" t="s">
        <v>101</v>
      </c>
      <c r="B166" s="42" t="s">
        <v>232</v>
      </c>
      <c r="C166" s="43"/>
      <c r="D166" s="47"/>
      <c r="E166" s="47"/>
      <c r="F166" s="47"/>
      <c r="G166" s="42" t="s">
        <v>480</v>
      </c>
      <c r="H166" s="42" t="s">
        <v>481</v>
      </c>
      <c r="I166" s="42">
        <v>8738.0</v>
      </c>
      <c r="J166" s="42"/>
      <c r="K166" s="42" t="s">
        <v>476</v>
      </c>
      <c r="L166" s="42"/>
      <c r="M166" s="42"/>
    </row>
    <row r="167">
      <c r="A167" s="39" t="s">
        <v>101</v>
      </c>
      <c r="B167" s="42" t="s">
        <v>232</v>
      </c>
      <c r="C167" s="43"/>
      <c r="D167" s="42" t="s">
        <v>482</v>
      </c>
      <c r="E167" s="47"/>
      <c r="F167" s="47"/>
      <c r="G167" s="42" t="s">
        <v>483</v>
      </c>
      <c r="H167" s="42" t="s">
        <v>484</v>
      </c>
      <c r="I167" s="42">
        <v>111.0</v>
      </c>
      <c r="J167" s="42"/>
      <c r="K167" s="42" t="s">
        <v>485</v>
      </c>
      <c r="L167" s="42"/>
      <c r="M167" s="42"/>
    </row>
    <row r="168">
      <c r="A168" s="39"/>
      <c r="B168" s="42"/>
      <c r="C168" s="43"/>
      <c r="D168" s="47"/>
      <c r="E168" s="47"/>
      <c r="F168" s="47"/>
      <c r="G168" s="45"/>
      <c r="H168" s="45"/>
      <c r="I168" s="45"/>
      <c r="J168" s="45"/>
      <c r="K168" s="45"/>
      <c r="L168" s="45"/>
      <c r="M168" s="45"/>
    </row>
    <row r="169">
      <c r="A169" s="39" t="s">
        <v>473</v>
      </c>
      <c r="B169" s="42" t="s">
        <v>142</v>
      </c>
      <c r="C169" s="43"/>
      <c r="D169" s="47"/>
      <c r="E169" s="47"/>
      <c r="F169" s="47" t="str">
        <f t="array" ref="F169">INDEX(Tests!C:C,MATCH(B169,Tests!B:B,0))</f>
        <v>regulationAppliedToTraderCorrectly</v>
      </c>
      <c r="G169" s="45" t="s">
        <v>229</v>
      </c>
      <c r="H169" s="45" t="s">
        <v>486</v>
      </c>
      <c r="I169" s="45" t="s">
        <v>487</v>
      </c>
      <c r="J169" s="45"/>
      <c r="K169" s="45"/>
      <c r="L169" s="45"/>
      <c r="M169" s="45"/>
    </row>
    <row r="170">
      <c r="A170" s="39" t="s">
        <v>473</v>
      </c>
      <c r="B170" s="42" t="s">
        <v>232</v>
      </c>
      <c r="C170" s="43"/>
      <c r="D170" s="42"/>
      <c r="E170" s="42"/>
      <c r="F170" s="42"/>
      <c r="G170" s="42" t="s">
        <v>488</v>
      </c>
      <c r="H170" s="42" t="s">
        <v>424</v>
      </c>
      <c r="I170" s="42" t="s">
        <v>489</v>
      </c>
      <c r="J170" s="42"/>
      <c r="K170" s="87"/>
      <c r="L170" s="87"/>
      <c r="M170" s="87"/>
    </row>
    <row r="171">
      <c r="A171" s="39" t="s">
        <v>473</v>
      </c>
      <c r="B171" s="42" t="s">
        <v>232</v>
      </c>
      <c r="C171" s="43"/>
      <c r="D171" s="42"/>
      <c r="E171" s="42"/>
      <c r="F171" s="42"/>
      <c r="G171" s="42" t="s">
        <v>490</v>
      </c>
      <c r="H171" s="42" t="s">
        <v>491</v>
      </c>
      <c r="I171" s="42" t="s">
        <v>492</v>
      </c>
      <c r="J171" s="42"/>
      <c r="K171" s="87"/>
      <c r="L171" s="87"/>
      <c r="M171" s="87"/>
    </row>
    <row r="172">
      <c r="A172" s="39"/>
      <c r="B172" s="42"/>
      <c r="C172" s="43"/>
      <c r="D172" s="42"/>
      <c r="E172" s="42"/>
      <c r="F172" s="42"/>
      <c r="G172" s="42"/>
      <c r="H172" s="42"/>
      <c r="I172" s="42"/>
      <c r="J172" s="42"/>
      <c r="K172" s="87"/>
      <c r="L172" s="87"/>
      <c r="M172" s="87"/>
    </row>
    <row r="173">
      <c r="A173" s="39" t="s">
        <v>101</v>
      </c>
      <c r="B173" s="42" t="s">
        <v>144</v>
      </c>
      <c r="C173" s="43"/>
      <c r="D173" s="47"/>
      <c r="E173" s="47"/>
      <c r="F173" s="47" t="str">
        <f t="array" ref="F173">INDEX(Tests!C:C,MATCH(B173,Tests!B:B,0))</f>
        <v>shouldSaveDefaultValues</v>
      </c>
      <c r="G173" s="45" t="s">
        <v>229</v>
      </c>
      <c r="H173" s="45" t="s">
        <v>230</v>
      </c>
      <c r="I173" s="45" t="s">
        <v>261</v>
      </c>
      <c r="J173" s="45" t="s">
        <v>493</v>
      </c>
      <c r="K173" s="45"/>
      <c r="L173" s="45"/>
      <c r="M173" s="45"/>
    </row>
    <row r="174">
      <c r="A174" s="39" t="s">
        <v>101</v>
      </c>
      <c r="B174" s="42" t="s">
        <v>232</v>
      </c>
      <c r="C174" s="43"/>
      <c r="D174" s="42"/>
      <c r="E174" s="42"/>
      <c r="F174" s="42"/>
      <c r="G174" s="42" t="s">
        <v>462</v>
      </c>
      <c r="H174" s="42" t="s">
        <v>347</v>
      </c>
      <c r="I174" s="42" t="s">
        <v>463</v>
      </c>
      <c r="J174" s="42" t="s">
        <v>494</v>
      </c>
      <c r="K174" s="87" t="s">
        <v>495</v>
      </c>
      <c r="L174" s="87"/>
      <c r="M174" s="87"/>
    </row>
    <row r="175">
      <c r="A175" s="39" t="s">
        <v>101</v>
      </c>
      <c r="B175" s="42" t="s">
        <v>232</v>
      </c>
      <c r="C175" s="43"/>
      <c r="D175" s="42"/>
      <c r="E175" s="42"/>
      <c r="F175" s="42"/>
      <c r="G175" s="42" t="s">
        <v>465</v>
      </c>
      <c r="H175" s="42" t="s">
        <v>347</v>
      </c>
      <c r="I175" s="42" t="s">
        <v>466</v>
      </c>
      <c r="J175" s="42" t="s">
        <v>494</v>
      </c>
      <c r="K175" s="87" t="s">
        <v>495</v>
      </c>
      <c r="L175" s="87"/>
      <c r="M175" s="87"/>
    </row>
    <row r="176">
      <c r="A176" s="39" t="s">
        <v>101</v>
      </c>
      <c r="B176" s="42" t="s">
        <v>232</v>
      </c>
      <c r="C176" s="43"/>
      <c r="D176" s="42"/>
      <c r="E176" s="42"/>
      <c r="F176" s="42"/>
      <c r="G176" s="42" t="s">
        <v>467</v>
      </c>
      <c r="H176" s="42" t="s">
        <v>347</v>
      </c>
      <c r="I176" s="42" t="s">
        <v>468</v>
      </c>
      <c r="J176" s="42" t="s">
        <v>494</v>
      </c>
      <c r="K176" s="87" t="s">
        <v>495</v>
      </c>
      <c r="L176" s="87"/>
      <c r="M176" s="87"/>
    </row>
    <row r="177">
      <c r="A177" s="39" t="s">
        <v>101</v>
      </c>
      <c r="B177" s="42" t="s">
        <v>232</v>
      </c>
      <c r="C177" s="43"/>
      <c r="D177" s="42"/>
      <c r="E177" s="42"/>
      <c r="F177" s="42"/>
      <c r="G177" s="42" t="s">
        <v>469</v>
      </c>
      <c r="H177" s="42" t="s">
        <v>347</v>
      </c>
      <c r="I177" s="42" t="s">
        <v>470</v>
      </c>
      <c r="J177" s="42" t="s">
        <v>494</v>
      </c>
      <c r="K177" s="87" t="s">
        <v>495</v>
      </c>
      <c r="L177" s="87"/>
      <c r="M177" s="87"/>
    </row>
    <row r="178">
      <c r="A178" s="39" t="s">
        <v>101</v>
      </c>
      <c r="B178" s="42" t="s">
        <v>232</v>
      </c>
      <c r="C178" s="43"/>
      <c r="D178" s="42"/>
      <c r="E178" s="42"/>
      <c r="F178" s="42"/>
      <c r="G178" s="42" t="s">
        <v>471</v>
      </c>
      <c r="H178" s="42" t="s">
        <v>347</v>
      </c>
      <c r="I178" s="42" t="s">
        <v>472</v>
      </c>
      <c r="J178" s="42" t="s">
        <v>494</v>
      </c>
      <c r="K178" s="87" t="s">
        <v>495</v>
      </c>
      <c r="L178" s="87"/>
      <c r="M178" s="87"/>
    </row>
    <row r="179">
      <c r="A179" s="39" t="s">
        <v>101</v>
      </c>
      <c r="B179" s="42" t="s">
        <v>232</v>
      </c>
      <c r="C179" s="43"/>
      <c r="D179" s="47"/>
      <c r="E179" s="47"/>
      <c r="F179" s="47"/>
      <c r="G179" s="42" t="s">
        <v>346</v>
      </c>
      <c r="H179" s="42" t="s">
        <v>347</v>
      </c>
      <c r="I179" s="42" t="s">
        <v>348</v>
      </c>
      <c r="J179" s="42" t="s">
        <v>494</v>
      </c>
      <c r="K179" s="87" t="s">
        <v>495</v>
      </c>
      <c r="L179" s="87"/>
      <c r="M179" s="87"/>
    </row>
    <row r="180">
      <c r="A180" s="39" t="s">
        <v>101</v>
      </c>
      <c r="B180" s="42" t="s">
        <v>232</v>
      </c>
      <c r="C180" s="43"/>
      <c r="D180" s="47"/>
      <c r="E180" s="47"/>
      <c r="F180" s="47"/>
      <c r="G180" s="42" t="s">
        <v>350</v>
      </c>
      <c r="H180" s="42" t="s">
        <v>347</v>
      </c>
      <c r="I180" s="42" t="str">
        <f>"  "</f>
        <v>  </v>
      </c>
      <c r="J180" s="42" t="s">
        <v>494</v>
      </c>
      <c r="K180" s="87" t="s">
        <v>495</v>
      </c>
      <c r="L180" s="87"/>
      <c r="M180" s="87"/>
    </row>
    <row r="181">
      <c r="A181" s="39" t="s">
        <v>101</v>
      </c>
      <c r="B181" s="42" t="s">
        <v>232</v>
      </c>
      <c r="C181" s="43"/>
      <c r="D181" s="47"/>
      <c r="E181" s="47"/>
      <c r="F181" s="47"/>
      <c r="G181" s="42" t="s">
        <v>351</v>
      </c>
      <c r="H181" s="42" t="s">
        <v>347</v>
      </c>
      <c r="I181" s="42" t="s">
        <v>281</v>
      </c>
      <c r="J181" s="42" t="s">
        <v>494</v>
      </c>
      <c r="K181" s="87" t="s">
        <v>495</v>
      </c>
      <c r="L181" s="87"/>
      <c r="M181" s="87"/>
    </row>
    <row r="182">
      <c r="A182" s="39" t="s">
        <v>101</v>
      </c>
      <c r="B182" s="42" t="s">
        <v>232</v>
      </c>
      <c r="C182" s="43"/>
      <c r="D182" s="47"/>
      <c r="E182" s="47"/>
      <c r="F182" s="47"/>
      <c r="G182" s="42" t="s">
        <v>496</v>
      </c>
      <c r="H182" s="42" t="s">
        <v>347</v>
      </c>
      <c r="I182" s="42" t="s">
        <v>497</v>
      </c>
      <c r="J182" s="42" t="s">
        <v>494</v>
      </c>
      <c r="K182" s="87" t="s">
        <v>495</v>
      </c>
      <c r="L182" s="87"/>
      <c r="M182" s="87"/>
    </row>
    <row r="183">
      <c r="A183" s="39"/>
      <c r="B183" s="42"/>
      <c r="C183" s="43"/>
      <c r="D183" s="47"/>
      <c r="E183" s="47"/>
      <c r="F183" s="47"/>
      <c r="G183" s="42"/>
      <c r="H183" s="42"/>
      <c r="I183" s="42"/>
      <c r="J183" s="42"/>
      <c r="K183" s="87"/>
      <c r="L183" s="87"/>
      <c r="M183" s="87"/>
    </row>
    <row r="184">
      <c r="A184" s="39" t="s">
        <v>101</v>
      </c>
      <c r="B184" s="42" t="s">
        <v>232</v>
      </c>
      <c r="C184" s="43"/>
      <c r="D184" s="42" t="s">
        <v>260</v>
      </c>
      <c r="E184" s="47"/>
      <c r="F184" s="47"/>
      <c r="G184" s="42" t="s">
        <v>498</v>
      </c>
      <c r="H184" s="42" t="s">
        <v>460</v>
      </c>
      <c r="I184" s="42" t="s">
        <v>449</v>
      </c>
      <c r="J184" s="42">
        <v>9.0</v>
      </c>
      <c r="K184" s="87" t="s">
        <v>499</v>
      </c>
      <c r="L184" s="87"/>
      <c r="M184" s="87"/>
    </row>
    <row r="185">
      <c r="A185" s="39" t="s">
        <v>101</v>
      </c>
      <c r="B185" s="42" t="s">
        <v>232</v>
      </c>
      <c r="C185" s="43"/>
      <c r="D185" s="47"/>
      <c r="E185" s="47"/>
      <c r="F185" s="47"/>
      <c r="G185" s="42" t="s">
        <v>500</v>
      </c>
      <c r="H185" s="42" t="s">
        <v>460</v>
      </c>
      <c r="I185" s="42">
        <v>1.0</v>
      </c>
      <c r="J185" s="42">
        <v>9.0</v>
      </c>
      <c r="K185" s="87" t="s">
        <v>499</v>
      </c>
      <c r="L185" s="87"/>
      <c r="M185" s="87"/>
    </row>
    <row r="186">
      <c r="A186" s="39" t="s">
        <v>101</v>
      </c>
      <c r="B186" s="42" t="s">
        <v>232</v>
      </c>
      <c r="C186" s="43"/>
      <c r="D186" s="47"/>
      <c r="E186" s="47"/>
      <c r="F186" s="47"/>
      <c r="G186" s="42" t="s">
        <v>501</v>
      </c>
      <c r="H186" s="42" t="s">
        <v>460</v>
      </c>
      <c r="I186" s="42">
        <v>-1.0</v>
      </c>
      <c r="J186" s="42">
        <v>9.0</v>
      </c>
      <c r="K186" s="87" t="s">
        <v>499</v>
      </c>
      <c r="L186" s="87"/>
      <c r="M186" s="87"/>
    </row>
    <row r="187">
      <c r="A187" s="39" t="s">
        <v>101</v>
      </c>
      <c r="B187" s="42" t="s">
        <v>232</v>
      </c>
      <c r="C187" s="43"/>
      <c r="D187" s="42" t="s">
        <v>260</v>
      </c>
      <c r="E187" s="47"/>
      <c r="F187" s="47"/>
      <c r="G187" s="42" t="s">
        <v>502</v>
      </c>
      <c r="H187" s="42" t="s">
        <v>460</v>
      </c>
      <c r="I187" s="42" t="s">
        <v>503</v>
      </c>
      <c r="J187" s="42">
        <v>9.0</v>
      </c>
      <c r="K187" s="87" t="s">
        <v>499</v>
      </c>
      <c r="L187" s="87"/>
      <c r="M187" s="87"/>
    </row>
    <row r="188">
      <c r="A188" s="39" t="s">
        <v>101</v>
      </c>
      <c r="B188" s="42" t="s">
        <v>232</v>
      </c>
      <c r="C188" s="43"/>
      <c r="D188" s="47"/>
      <c r="E188" s="47"/>
      <c r="F188" s="47"/>
      <c r="G188" s="42" t="s">
        <v>504</v>
      </c>
      <c r="H188" s="42" t="s">
        <v>460</v>
      </c>
      <c r="I188" s="42">
        <v>11.0</v>
      </c>
      <c r="J188" s="42">
        <v>9.0</v>
      </c>
      <c r="K188" s="87" t="s">
        <v>505</v>
      </c>
      <c r="L188" s="87"/>
      <c r="M188" s="87"/>
    </row>
    <row r="189">
      <c r="A189" s="39"/>
      <c r="B189" s="42"/>
      <c r="C189" s="43"/>
      <c r="D189" s="47"/>
      <c r="E189" s="47"/>
      <c r="F189" s="47"/>
      <c r="G189" s="46"/>
      <c r="H189" s="42"/>
      <c r="I189" s="42"/>
      <c r="J189" s="42"/>
      <c r="K189" s="42"/>
      <c r="L189" s="42"/>
      <c r="M189" s="42"/>
    </row>
    <row r="190">
      <c r="A190" s="39" t="s">
        <v>101</v>
      </c>
      <c r="B190" s="42" t="s">
        <v>232</v>
      </c>
      <c r="C190" s="43"/>
      <c r="D190" s="42"/>
      <c r="E190" s="42"/>
      <c r="F190" s="42"/>
      <c r="G190" s="42" t="s">
        <v>506</v>
      </c>
      <c r="H190" s="42" t="s">
        <v>370</v>
      </c>
      <c r="I190" s="42" t="s">
        <v>507</v>
      </c>
      <c r="J190" s="42" t="s">
        <v>508</v>
      </c>
      <c r="K190" s="42" t="s">
        <v>509</v>
      </c>
      <c r="L190" s="42"/>
      <c r="M190" s="42"/>
    </row>
    <row r="191">
      <c r="A191" s="39"/>
      <c r="B191" s="42"/>
      <c r="C191" s="43"/>
      <c r="D191" s="47"/>
      <c r="E191" s="47"/>
      <c r="F191" s="47"/>
      <c r="G191" s="42"/>
      <c r="H191" s="42"/>
      <c r="I191" s="42"/>
      <c r="J191" s="42"/>
      <c r="K191" s="87"/>
      <c r="L191" s="87"/>
      <c r="M191" s="87"/>
    </row>
    <row r="192">
      <c r="A192" s="39" t="s">
        <v>101</v>
      </c>
      <c r="B192" s="42" t="s">
        <v>232</v>
      </c>
      <c r="C192" s="43"/>
      <c r="D192" s="47"/>
      <c r="E192" s="47"/>
      <c r="F192" s="47"/>
      <c r="G192" s="42" t="s">
        <v>377</v>
      </c>
      <c r="H192" s="42" t="s">
        <v>374</v>
      </c>
      <c r="I192" s="42">
        <v>1.23456789E8</v>
      </c>
      <c r="J192" s="42">
        <v>1.2345678E7</v>
      </c>
      <c r="K192" s="87" t="s">
        <v>510</v>
      </c>
      <c r="L192" s="87"/>
      <c r="M192" s="87"/>
    </row>
    <row r="193">
      <c r="A193" s="39" t="s">
        <v>101</v>
      </c>
      <c r="B193" s="42" t="s">
        <v>232</v>
      </c>
      <c r="C193" s="43"/>
      <c r="D193" s="47"/>
      <c r="E193" s="47"/>
      <c r="F193" s="47"/>
      <c r="G193" s="42" t="s">
        <v>373</v>
      </c>
      <c r="H193" s="42" t="s">
        <v>374</v>
      </c>
      <c r="I193" s="42" t="s">
        <v>375</v>
      </c>
      <c r="J193" s="42" t="s">
        <v>281</v>
      </c>
      <c r="K193" s="87" t="s">
        <v>511</v>
      </c>
      <c r="L193" s="87"/>
      <c r="M193" s="87"/>
    </row>
    <row r="194">
      <c r="A194" s="39"/>
      <c r="B194" s="42"/>
      <c r="C194" s="43"/>
      <c r="D194" s="47"/>
      <c r="E194" s="47"/>
      <c r="F194" s="47"/>
      <c r="G194" s="42"/>
      <c r="H194" s="42"/>
      <c r="I194" s="42"/>
      <c r="J194" s="42"/>
      <c r="K194" s="87"/>
      <c r="L194" s="87"/>
      <c r="M194" s="87"/>
    </row>
    <row r="195">
      <c r="A195" s="39" t="s">
        <v>101</v>
      </c>
      <c r="B195" s="42" t="s">
        <v>232</v>
      </c>
      <c r="C195" s="43"/>
      <c r="D195" s="42" t="s">
        <v>420</v>
      </c>
      <c r="E195" s="42"/>
      <c r="F195" s="42"/>
      <c r="G195" s="42" t="s">
        <v>512</v>
      </c>
      <c r="H195" s="42" t="s">
        <v>246</v>
      </c>
      <c r="I195" s="42" t="s">
        <v>513</v>
      </c>
      <c r="J195" s="42">
        <v>1234567.0</v>
      </c>
      <c r="K195" s="87" t="s">
        <v>514</v>
      </c>
      <c r="L195" s="87"/>
      <c r="M195" s="87"/>
    </row>
    <row r="196">
      <c r="A196" s="39" t="s">
        <v>101</v>
      </c>
      <c r="B196" s="42" t="s">
        <v>232</v>
      </c>
      <c r="C196" s="43"/>
      <c r="D196" s="42" t="s">
        <v>358</v>
      </c>
      <c r="E196" s="42"/>
      <c r="F196" s="42"/>
      <c r="G196" s="42" t="s">
        <v>330</v>
      </c>
      <c r="H196" s="42" t="s">
        <v>246</v>
      </c>
      <c r="I196" s="42" t="s">
        <v>331</v>
      </c>
      <c r="J196" s="42">
        <v>0.0</v>
      </c>
      <c r="K196" s="87" t="s">
        <v>514</v>
      </c>
      <c r="L196" s="87"/>
      <c r="M196" s="87"/>
    </row>
    <row r="197">
      <c r="A197" s="39" t="s">
        <v>101</v>
      </c>
      <c r="B197" s="42" t="s">
        <v>232</v>
      </c>
      <c r="C197" s="43"/>
      <c r="D197" s="42" t="s">
        <v>515</v>
      </c>
      <c r="E197" s="42"/>
      <c r="F197" s="42"/>
      <c r="G197" s="70" t="s">
        <v>327</v>
      </c>
      <c r="H197" s="70" t="s">
        <v>246</v>
      </c>
      <c r="I197" s="70" t="s">
        <v>328</v>
      </c>
      <c r="J197" s="42" t="s">
        <v>422</v>
      </c>
      <c r="K197" s="87"/>
      <c r="L197" s="87"/>
      <c r="M197" s="87"/>
    </row>
    <row r="198">
      <c r="A198" s="39"/>
      <c r="B198" s="42"/>
      <c r="C198" s="43"/>
      <c r="D198" s="42"/>
      <c r="E198" s="42"/>
      <c r="F198" s="42"/>
      <c r="G198" s="42"/>
      <c r="H198" s="42"/>
      <c r="I198" s="42"/>
      <c r="J198" s="42"/>
      <c r="K198" s="87"/>
      <c r="L198" s="87"/>
      <c r="M198" s="87"/>
    </row>
    <row r="199">
      <c r="A199" s="39" t="s">
        <v>101</v>
      </c>
      <c r="B199" s="42" t="s">
        <v>232</v>
      </c>
      <c r="C199" s="43"/>
      <c r="D199" s="42"/>
      <c r="E199" s="42"/>
      <c r="F199" s="42"/>
      <c r="G199" s="42" t="s">
        <v>343</v>
      </c>
      <c r="H199" s="42" t="s">
        <v>339</v>
      </c>
      <c r="I199" s="42" t="s">
        <v>331</v>
      </c>
      <c r="J199" s="42" t="s">
        <v>281</v>
      </c>
      <c r="K199" s="87" t="s">
        <v>516</v>
      </c>
      <c r="L199" s="87"/>
      <c r="M199" s="87"/>
    </row>
    <row r="200">
      <c r="A200" s="39" t="s">
        <v>101</v>
      </c>
      <c r="B200" s="42" t="s">
        <v>232</v>
      </c>
      <c r="C200" s="43"/>
      <c r="D200" s="42" t="s">
        <v>322</v>
      </c>
      <c r="E200" s="42"/>
      <c r="F200" s="42"/>
      <c r="G200" s="42" t="s">
        <v>345</v>
      </c>
      <c r="H200" s="42" t="s">
        <v>339</v>
      </c>
      <c r="I200" s="42" t="s">
        <v>334</v>
      </c>
      <c r="J200" s="42" t="s">
        <v>281</v>
      </c>
      <c r="K200" s="87" t="s">
        <v>517</v>
      </c>
      <c r="L200" s="87"/>
      <c r="M200" s="87"/>
    </row>
    <row r="201">
      <c r="A201" s="39" t="s">
        <v>101</v>
      </c>
      <c r="B201" s="42" t="s">
        <v>232</v>
      </c>
      <c r="C201" s="43"/>
      <c r="D201" s="42" t="s">
        <v>420</v>
      </c>
      <c r="E201" s="42"/>
      <c r="F201" s="42"/>
      <c r="G201" s="42" t="s">
        <v>518</v>
      </c>
      <c r="H201" s="42" t="s">
        <v>339</v>
      </c>
      <c r="I201" s="42" t="s">
        <v>513</v>
      </c>
      <c r="J201" s="42">
        <v>1234567.0</v>
      </c>
      <c r="K201" s="87" t="s">
        <v>514</v>
      </c>
      <c r="L201" s="87"/>
      <c r="M201" s="87"/>
    </row>
    <row r="202">
      <c r="A202" s="39" t="s">
        <v>101</v>
      </c>
      <c r="B202" s="42" t="s">
        <v>232</v>
      </c>
      <c r="C202" s="43"/>
      <c r="D202" s="42" t="s">
        <v>515</v>
      </c>
      <c r="E202" s="42"/>
      <c r="F202" s="42"/>
      <c r="G202" s="69" t="s">
        <v>519</v>
      </c>
      <c r="H202" s="69" t="s">
        <v>339</v>
      </c>
      <c r="I202" s="70" t="s">
        <v>328</v>
      </c>
      <c r="J202" s="42" t="s">
        <v>422</v>
      </c>
      <c r="K202" s="87"/>
      <c r="L202" s="87"/>
      <c r="M202" s="87"/>
    </row>
    <row r="203">
      <c r="A203" s="39"/>
      <c r="B203" s="42"/>
      <c r="C203" s="43"/>
      <c r="D203" s="42"/>
      <c r="E203" s="42"/>
      <c r="F203" s="42"/>
      <c r="G203" s="42"/>
      <c r="H203" s="42"/>
      <c r="I203" s="42"/>
      <c r="J203" s="42"/>
      <c r="K203" s="87"/>
      <c r="L203" s="87"/>
      <c r="M203" s="87"/>
    </row>
    <row r="204">
      <c r="A204" s="39" t="s">
        <v>101</v>
      </c>
      <c r="B204" s="42" t="s">
        <v>232</v>
      </c>
      <c r="C204" s="43"/>
      <c r="D204" s="42"/>
      <c r="E204" s="42"/>
      <c r="F204" s="42"/>
      <c r="G204" s="42" t="s">
        <v>520</v>
      </c>
      <c r="H204" s="42" t="s">
        <v>363</v>
      </c>
      <c r="I204" s="42" t="s">
        <v>364</v>
      </c>
      <c r="J204" s="42">
        <v>150.0</v>
      </c>
      <c r="K204" s="87" t="s">
        <v>521</v>
      </c>
      <c r="L204" s="87"/>
      <c r="M204" s="87"/>
    </row>
    <row r="205">
      <c r="A205" s="39" t="s">
        <v>101</v>
      </c>
      <c r="B205" s="42" t="s">
        <v>232</v>
      </c>
      <c r="C205" s="43"/>
      <c r="D205" s="42"/>
      <c r="E205" s="42"/>
      <c r="F205" s="42"/>
      <c r="G205" s="42" t="s">
        <v>522</v>
      </c>
      <c r="H205" s="42" t="s">
        <v>363</v>
      </c>
      <c r="I205" s="42" t="s">
        <v>523</v>
      </c>
      <c r="J205" s="42">
        <v>171.0</v>
      </c>
      <c r="K205" s="87" t="s">
        <v>521</v>
      </c>
      <c r="L205" s="87"/>
      <c r="M205" s="87"/>
    </row>
    <row r="206">
      <c r="A206" s="39" t="s">
        <v>101</v>
      </c>
      <c r="B206" s="42" t="s">
        <v>232</v>
      </c>
      <c r="C206" s="43"/>
      <c r="D206" s="42"/>
      <c r="E206" s="42"/>
      <c r="F206" s="42"/>
      <c r="G206" s="42" t="s">
        <v>366</v>
      </c>
      <c r="H206" s="42" t="s">
        <v>363</v>
      </c>
      <c r="I206" s="42" t="s">
        <v>367</v>
      </c>
      <c r="J206" s="42">
        <v>150.0</v>
      </c>
      <c r="K206" s="87" t="s">
        <v>524</v>
      </c>
      <c r="L206" s="87"/>
      <c r="M206" s="87"/>
    </row>
    <row r="207">
      <c r="A207" s="39" t="s">
        <v>101</v>
      </c>
      <c r="B207" s="42" t="s">
        <v>232</v>
      </c>
      <c r="C207" s="43"/>
      <c r="D207" s="42"/>
      <c r="E207" s="42"/>
      <c r="F207" s="42"/>
      <c r="G207" s="42" t="s">
        <v>453</v>
      </c>
      <c r="H207" s="42" t="s">
        <v>363</v>
      </c>
      <c r="I207" s="42" t="s">
        <v>454</v>
      </c>
      <c r="J207" s="42">
        <v>150.0</v>
      </c>
      <c r="K207" s="87"/>
      <c r="L207" s="87"/>
      <c r="M207" s="87"/>
    </row>
    <row r="208">
      <c r="A208" s="39" t="s">
        <v>101</v>
      </c>
      <c r="B208" s="42" t="s">
        <v>232</v>
      </c>
      <c r="C208" s="43"/>
      <c r="D208" s="42"/>
      <c r="E208" s="42"/>
      <c r="F208" s="42"/>
      <c r="G208" s="42" t="s">
        <v>455</v>
      </c>
      <c r="H208" s="42" t="s">
        <v>363</v>
      </c>
      <c r="I208" s="42" t="str">
        <f>"   "</f>
        <v>   </v>
      </c>
      <c r="J208" s="42">
        <v>150.0</v>
      </c>
      <c r="K208" s="87"/>
      <c r="L208" s="87"/>
      <c r="M208" s="87"/>
    </row>
    <row r="209">
      <c r="A209" s="39" t="s">
        <v>101</v>
      </c>
      <c r="B209" s="42" t="s">
        <v>232</v>
      </c>
      <c r="C209" s="43"/>
      <c r="D209" s="42"/>
      <c r="E209" s="42"/>
      <c r="F209" s="42"/>
      <c r="G209" s="42" t="s">
        <v>456</v>
      </c>
      <c r="H209" s="42" t="s">
        <v>363</v>
      </c>
      <c r="I209" s="42" t="s">
        <v>281</v>
      </c>
      <c r="J209" s="42">
        <v>150.0</v>
      </c>
      <c r="K209" s="87"/>
      <c r="L209" s="87"/>
      <c r="M209" s="87"/>
    </row>
    <row r="210">
      <c r="A210" s="39"/>
      <c r="B210" s="42"/>
      <c r="C210" s="43"/>
      <c r="D210" s="42"/>
      <c r="E210" s="42"/>
      <c r="F210" s="42"/>
      <c r="G210" s="42"/>
      <c r="H210" s="42"/>
      <c r="I210" s="42"/>
      <c r="J210" s="42"/>
      <c r="K210" s="87"/>
      <c r="L210" s="87"/>
      <c r="M210" s="87"/>
    </row>
    <row r="211">
      <c r="A211" s="39" t="s">
        <v>101</v>
      </c>
      <c r="B211" s="42" t="s">
        <v>232</v>
      </c>
      <c r="C211" s="43"/>
      <c r="D211" s="42" t="s">
        <v>260</v>
      </c>
      <c r="E211" s="42"/>
      <c r="F211" s="42"/>
      <c r="G211" s="42" t="s">
        <v>525</v>
      </c>
      <c r="H211" s="42" t="s">
        <v>526</v>
      </c>
      <c r="I211" s="42" t="s">
        <v>527</v>
      </c>
      <c r="J211" s="42" t="s">
        <v>528</v>
      </c>
      <c r="K211" s="87" t="s">
        <v>529</v>
      </c>
      <c r="L211" s="87"/>
      <c r="M211" s="87"/>
    </row>
    <row r="212">
      <c r="A212" s="39" t="s">
        <v>101</v>
      </c>
      <c r="B212" s="42" t="s">
        <v>232</v>
      </c>
      <c r="C212" s="43"/>
      <c r="D212" s="42"/>
      <c r="E212" s="42"/>
      <c r="F212" s="42"/>
      <c r="G212" s="42" t="s">
        <v>530</v>
      </c>
      <c r="H212" s="42" t="s">
        <v>526</v>
      </c>
      <c r="I212" s="42" t="s">
        <v>531</v>
      </c>
      <c r="J212" s="42" t="s">
        <v>528</v>
      </c>
      <c r="K212" s="87" t="s">
        <v>529</v>
      </c>
      <c r="L212" s="87"/>
      <c r="M212" s="87"/>
    </row>
    <row r="213">
      <c r="A213" s="39" t="s">
        <v>101</v>
      </c>
      <c r="B213" s="42" t="s">
        <v>232</v>
      </c>
      <c r="C213" s="43"/>
      <c r="D213" s="42"/>
      <c r="E213" s="42"/>
      <c r="F213" s="42"/>
      <c r="G213" s="42" t="s">
        <v>532</v>
      </c>
      <c r="H213" s="42" t="s">
        <v>526</v>
      </c>
      <c r="I213" s="42" t="s">
        <v>533</v>
      </c>
      <c r="J213" s="42" t="s">
        <v>528</v>
      </c>
      <c r="K213" s="87" t="s">
        <v>529</v>
      </c>
      <c r="L213" s="87"/>
      <c r="M213" s="87"/>
    </row>
    <row r="214">
      <c r="A214" s="39" t="s">
        <v>101</v>
      </c>
      <c r="B214" s="42" t="s">
        <v>232</v>
      </c>
      <c r="C214" s="43"/>
      <c r="D214" s="42" t="s">
        <v>260</v>
      </c>
      <c r="E214" s="42"/>
      <c r="F214" s="42"/>
      <c r="G214" s="42" t="s">
        <v>534</v>
      </c>
      <c r="H214" s="42" t="s">
        <v>526</v>
      </c>
      <c r="I214" s="42" t="s">
        <v>535</v>
      </c>
      <c r="J214" s="42" t="s">
        <v>536</v>
      </c>
      <c r="K214" s="87" t="s">
        <v>537</v>
      </c>
      <c r="L214" s="87"/>
      <c r="M214" s="87"/>
    </row>
    <row r="215">
      <c r="A215" s="39" t="s">
        <v>101</v>
      </c>
      <c r="B215" s="42" t="s">
        <v>232</v>
      </c>
      <c r="C215" s="43"/>
      <c r="D215" s="42" t="s">
        <v>260</v>
      </c>
      <c r="E215" s="42"/>
      <c r="F215" s="42"/>
      <c r="G215" s="42" t="s">
        <v>538</v>
      </c>
      <c r="H215" s="42" t="s">
        <v>526</v>
      </c>
      <c r="I215" s="42" t="s">
        <v>539</v>
      </c>
      <c r="J215" s="42" t="s">
        <v>536</v>
      </c>
      <c r="K215" s="87" t="s">
        <v>537</v>
      </c>
      <c r="L215" s="87"/>
      <c r="M215" s="87"/>
    </row>
    <row r="216">
      <c r="A216" s="39" t="s">
        <v>101</v>
      </c>
      <c r="B216" s="42" t="s">
        <v>232</v>
      </c>
      <c r="C216" s="43"/>
      <c r="D216" s="42"/>
      <c r="E216" s="42"/>
      <c r="F216" s="42"/>
      <c r="G216" s="42" t="s">
        <v>540</v>
      </c>
      <c r="H216" s="42" t="s">
        <v>526</v>
      </c>
      <c r="I216" s="42" t="s">
        <v>541</v>
      </c>
      <c r="J216" s="42" t="s">
        <v>536</v>
      </c>
      <c r="K216" s="87" t="s">
        <v>529</v>
      </c>
      <c r="L216" s="87"/>
      <c r="M216" s="87"/>
    </row>
    <row r="217">
      <c r="A217" s="39"/>
      <c r="B217" s="42"/>
      <c r="C217" s="43"/>
      <c r="D217" s="42"/>
      <c r="E217" s="42"/>
      <c r="F217" s="42"/>
      <c r="G217" s="42"/>
      <c r="H217" s="42"/>
      <c r="I217" s="42"/>
      <c r="J217" s="42"/>
      <c r="K217" s="87"/>
      <c r="L217" s="87"/>
      <c r="M217" s="87"/>
    </row>
    <row r="218">
      <c r="A218" s="39" t="s">
        <v>101</v>
      </c>
      <c r="B218" s="42" t="s">
        <v>232</v>
      </c>
      <c r="C218" s="43"/>
      <c r="D218" s="42"/>
      <c r="E218" s="42"/>
      <c r="F218" s="42"/>
      <c r="G218" s="42" t="s">
        <v>542</v>
      </c>
      <c r="H218" s="42" t="s">
        <v>543</v>
      </c>
      <c r="I218" s="42" t="s">
        <v>544</v>
      </c>
      <c r="J218" s="42" t="s">
        <v>545</v>
      </c>
      <c r="K218" s="87"/>
      <c r="L218" s="87"/>
      <c r="M218" s="87"/>
    </row>
    <row r="219">
      <c r="A219" s="39" t="s">
        <v>101</v>
      </c>
      <c r="B219" s="42" t="s">
        <v>232</v>
      </c>
      <c r="C219" s="43"/>
      <c r="D219" s="42"/>
      <c r="E219" s="42"/>
      <c r="F219" s="42"/>
      <c r="G219" s="42" t="s">
        <v>546</v>
      </c>
      <c r="H219" s="42" t="s">
        <v>543</v>
      </c>
      <c r="I219" s="42" t="s">
        <v>547</v>
      </c>
      <c r="J219" s="42" t="s">
        <v>545</v>
      </c>
      <c r="K219" s="87"/>
      <c r="L219" s="87"/>
      <c r="M219" s="87"/>
    </row>
    <row r="220">
      <c r="A220" s="39" t="s">
        <v>101</v>
      </c>
      <c r="B220" s="42" t="s">
        <v>232</v>
      </c>
      <c r="C220" s="43"/>
      <c r="D220" s="42"/>
      <c r="E220" s="42"/>
      <c r="F220" s="42"/>
      <c r="G220" s="42" t="s">
        <v>546</v>
      </c>
      <c r="H220" s="42" t="s">
        <v>543</v>
      </c>
      <c r="I220" s="42" t="s">
        <v>548</v>
      </c>
      <c r="J220" s="42" t="s">
        <v>545</v>
      </c>
      <c r="K220" s="87"/>
      <c r="L220" s="87"/>
      <c r="M220" s="87"/>
    </row>
    <row r="221">
      <c r="A221" s="39" t="s">
        <v>101</v>
      </c>
      <c r="B221" s="42" t="s">
        <v>232</v>
      </c>
      <c r="C221" s="43"/>
      <c r="D221" s="42"/>
      <c r="E221" s="42"/>
      <c r="F221" s="42"/>
      <c r="G221" s="42" t="s">
        <v>549</v>
      </c>
      <c r="H221" s="42" t="s">
        <v>543</v>
      </c>
      <c r="I221" s="42" t="s">
        <v>550</v>
      </c>
      <c r="J221" s="42" t="s">
        <v>550</v>
      </c>
      <c r="K221" s="87"/>
      <c r="L221" s="87"/>
      <c r="M221" s="87"/>
    </row>
    <row r="222">
      <c r="A222" s="39"/>
      <c r="B222" s="42"/>
      <c r="C222" s="43"/>
      <c r="D222" s="42"/>
      <c r="E222" s="42"/>
      <c r="F222" s="42"/>
      <c r="G222" s="42"/>
      <c r="H222" s="42"/>
      <c r="I222" s="42"/>
      <c r="J222" s="42"/>
      <c r="K222" s="87"/>
      <c r="L222" s="87"/>
      <c r="M222" s="87"/>
    </row>
    <row r="223">
      <c r="A223" s="39" t="s">
        <v>101</v>
      </c>
      <c r="B223" s="42" t="s">
        <v>232</v>
      </c>
      <c r="C223" s="43"/>
      <c r="D223" s="42" t="s">
        <v>260</v>
      </c>
      <c r="E223" s="42"/>
      <c r="F223" s="42"/>
      <c r="G223" s="42" t="s">
        <v>551</v>
      </c>
      <c r="H223" s="42" t="s">
        <v>552</v>
      </c>
      <c r="I223" s="42" t="s">
        <v>553</v>
      </c>
      <c r="J223" s="42" t="s">
        <v>527</v>
      </c>
      <c r="K223" s="87" t="s">
        <v>554</v>
      </c>
      <c r="L223" s="87"/>
      <c r="M223" s="87"/>
    </row>
    <row r="224">
      <c r="A224" s="39" t="s">
        <v>101</v>
      </c>
      <c r="B224" s="42" t="s">
        <v>232</v>
      </c>
      <c r="C224" s="43"/>
      <c r="D224" s="42" t="s">
        <v>260</v>
      </c>
      <c r="E224" s="42"/>
      <c r="F224" s="42"/>
      <c r="G224" s="42" t="s">
        <v>551</v>
      </c>
      <c r="H224" s="42" t="s">
        <v>552</v>
      </c>
      <c r="I224" s="42" t="s">
        <v>555</v>
      </c>
      <c r="J224" s="42" t="s">
        <v>527</v>
      </c>
      <c r="K224" s="87" t="s">
        <v>554</v>
      </c>
      <c r="L224" s="87"/>
      <c r="M224" s="87"/>
    </row>
    <row r="225">
      <c r="A225" s="39" t="s">
        <v>101</v>
      </c>
      <c r="B225" s="42" t="s">
        <v>232</v>
      </c>
      <c r="C225" s="43"/>
      <c r="D225" s="42" t="s">
        <v>260</v>
      </c>
      <c r="E225" s="42"/>
      <c r="F225" s="42"/>
      <c r="G225" s="42" t="s">
        <v>556</v>
      </c>
      <c r="H225" s="42" t="s">
        <v>557</v>
      </c>
      <c r="I225" s="42" t="s">
        <v>558</v>
      </c>
      <c r="J225" s="42" t="s">
        <v>559</v>
      </c>
      <c r="K225" s="87" t="s">
        <v>560</v>
      </c>
      <c r="L225" s="87"/>
      <c r="M225" s="87"/>
    </row>
    <row r="226">
      <c r="A226" s="39" t="s">
        <v>101</v>
      </c>
      <c r="B226" s="42" t="s">
        <v>232</v>
      </c>
      <c r="C226" s="43"/>
      <c r="D226" s="42" t="s">
        <v>260</v>
      </c>
      <c r="E226" s="42"/>
      <c r="F226" s="42"/>
      <c r="G226" s="42" t="s">
        <v>561</v>
      </c>
      <c r="H226" s="42" t="s">
        <v>557</v>
      </c>
      <c r="I226" s="42" t="s">
        <v>562</v>
      </c>
      <c r="J226" s="42" t="s">
        <v>559</v>
      </c>
      <c r="K226" s="87" t="s">
        <v>560</v>
      </c>
      <c r="L226" s="87"/>
      <c r="M226" s="87"/>
    </row>
    <row r="227">
      <c r="A227" s="39" t="s">
        <v>101</v>
      </c>
      <c r="B227" s="42" t="s">
        <v>232</v>
      </c>
      <c r="C227" s="43"/>
      <c r="D227" s="42" t="s">
        <v>260</v>
      </c>
      <c r="E227" s="42"/>
      <c r="F227" s="42"/>
      <c r="G227" s="42" t="s">
        <v>561</v>
      </c>
      <c r="H227" s="42" t="s">
        <v>557</v>
      </c>
      <c r="I227" s="42" t="s">
        <v>563</v>
      </c>
      <c r="J227" s="42" t="s">
        <v>559</v>
      </c>
      <c r="K227" s="87" t="s">
        <v>554</v>
      </c>
      <c r="L227" s="87"/>
      <c r="M227" s="87"/>
    </row>
    <row r="228">
      <c r="A228" s="39" t="s">
        <v>101</v>
      </c>
      <c r="B228" s="42" t="s">
        <v>232</v>
      </c>
      <c r="C228" s="43"/>
      <c r="D228" s="42"/>
      <c r="E228" s="42"/>
      <c r="F228" s="42"/>
      <c r="G228" s="42" t="s">
        <v>564</v>
      </c>
      <c r="H228" s="42" t="s">
        <v>557</v>
      </c>
      <c r="I228" s="42" t="s">
        <v>565</v>
      </c>
      <c r="J228" s="42" t="s">
        <v>565</v>
      </c>
      <c r="K228" s="87" t="s">
        <v>554</v>
      </c>
      <c r="L228" s="87"/>
      <c r="M228" s="87"/>
    </row>
    <row r="229">
      <c r="A229" s="39"/>
      <c r="B229" s="42"/>
      <c r="C229" s="43"/>
      <c r="D229" s="42"/>
      <c r="E229" s="42"/>
      <c r="F229" s="42"/>
      <c r="G229" s="42"/>
      <c r="H229" s="42"/>
      <c r="I229" s="42"/>
      <c r="J229" s="42"/>
      <c r="K229" s="87"/>
      <c r="L229" s="87"/>
      <c r="M229" s="87"/>
    </row>
    <row r="230">
      <c r="A230" s="39"/>
      <c r="B230" s="42"/>
      <c r="C230" s="43"/>
      <c r="D230" s="42"/>
      <c r="E230" s="47"/>
      <c r="F230" s="47"/>
      <c r="G230" s="42" t="s">
        <v>566</v>
      </c>
      <c r="H230" s="42"/>
      <c r="I230" s="42"/>
      <c r="J230" s="42"/>
      <c r="K230" s="42"/>
      <c r="L230" s="42"/>
      <c r="M230" s="42"/>
    </row>
    <row r="231">
      <c r="A231" s="39" t="s">
        <v>101</v>
      </c>
      <c r="B231" s="42" t="s">
        <v>232</v>
      </c>
      <c r="C231" s="43"/>
      <c r="D231" s="42"/>
      <c r="E231" s="47"/>
      <c r="F231" s="47"/>
      <c r="G231" s="42" t="s">
        <v>435</v>
      </c>
      <c r="H231" s="42" t="s">
        <v>435</v>
      </c>
      <c r="I231" s="42">
        <v>2.0</v>
      </c>
      <c r="J231" s="42">
        <v>1.0</v>
      </c>
      <c r="K231" s="42" t="s">
        <v>567</v>
      </c>
      <c r="L231" s="42"/>
      <c r="M231" s="42"/>
    </row>
    <row r="232">
      <c r="A232" s="39" t="s">
        <v>101</v>
      </c>
      <c r="B232" s="42" t="s">
        <v>232</v>
      </c>
      <c r="C232" s="43"/>
      <c r="D232" s="42"/>
      <c r="E232" s="47"/>
      <c r="F232" s="47"/>
      <c r="G232" s="42" t="s">
        <v>478</v>
      </c>
      <c r="H232" s="42" t="s">
        <v>478</v>
      </c>
      <c r="I232" s="42">
        <v>2.0</v>
      </c>
      <c r="J232" s="42">
        <v>1.0</v>
      </c>
      <c r="K232" s="42" t="s">
        <v>567</v>
      </c>
      <c r="L232" s="42"/>
      <c r="M232" s="42"/>
    </row>
    <row r="233">
      <c r="A233" s="39"/>
      <c r="B233" s="42"/>
      <c r="C233" s="43"/>
      <c r="D233" s="42"/>
      <c r="E233" s="42"/>
      <c r="F233" s="42"/>
      <c r="G233" s="42"/>
      <c r="H233" s="42"/>
      <c r="I233" s="42"/>
      <c r="J233" s="42"/>
      <c r="K233" s="87"/>
      <c r="L233" s="87"/>
      <c r="M233" s="87"/>
    </row>
    <row r="234">
      <c r="A234" s="55" t="s">
        <v>101</v>
      </c>
      <c r="B234" s="47" t="s">
        <v>232</v>
      </c>
      <c r="C234" s="83"/>
      <c r="D234" s="47"/>
      <c r="E234" s="83"/>
      <c r="F234" s="83"/>
      <c r="G234" s="56" t="s">
        <v>568</v>
      </c>
      <c r="H234" s="56" t="s">
        <v>443</v>
      </c>
      <c r="I234" s="56" t="s">
        <v>446</v>
      </c>
      <c r="J234" s="79" t="s">
        <v>444</v>
      </c>
      <c r="K234" s="52" t="s">
        <v>569</v>
      </c>
      <c r="L234" s="78"/>
      <c r="M234" s="78"/>
    </row>
    <row r="235">
      <c r="A235" s="39"/>
      <c r="B235" s="42"/>
      <c r="C235" s="43"/>
      <c r="D235" s="42"/>
      <c r="E235" s="42"/>
      <c r="F235" s="42"/>
      <c r="G235" s="42"/>
      <c r="H235" s="42"/>
      <c r="I235" s="42"/>
      <c r="J235" s="42"/>
      <c r="K235" s="87"/>
      <c r="L235" s="87"/>
      <c r="M235" s="87"/>
    </row>
  </sheetData>
  <conditionalFormatting sqref="J68:J103 J108:J117 J119:J122 J124 J128 J130:J133 J162 J170:J172 J174:J182 J190">
    <cfRule type="expression" dxfId="4" priority="1">
      <formula>AND(NE(#REF!, "x"), EQ(#REF!, "*"))</formula>
    </cfRule>
  </conditionalFormatting>
  <conditionalFormatting sqref="J68:J103 J108:J117 J119:J122 J124 J128 J130:J133 J162 J170:J172 J174:J182 J190">
    <cfRule type="expression" dxfId="5" priority="2">
      <formula>AND(EQ(#REF!, "x"), EQ(#REF!, "*"))</formula>
    </cfRule>
  </conditionalFormatting>
  <conditionalFormatting sqref="J68:J103 J108:J117 J119:J122 J124 J128 J130:J133 J162 J170:J172 J174:J182 J190">
    <cfRule type="expression" dxfId="6" priority="3">
      <formula>EQ(#REF!, "")</formula>
    </cfRule>
  </conditionalFormatting>
  <conditionalFormatting sqref="I2 J68:J103 J108:J117 J119:J122 J124 J128 J130:J133 J162 J170:J172 J174:J182 J190">
    <cfRule type="cellIs" dxfId="3" priority="4" operator="equal">
      <formula>"TBD"</formula>
    </cfRule>
  </conditionalFormatting>
  <conditionalFormatting sqref="A1:M1">
    <cfRule type="expression" dxfId="2" priority="5">
      <formula>TRUE</formula>
    </cfRule>
  </conditionalFormatting>
  <conditionalFormatting sqref="J1:M235 I3:I12">
    <cfRule type="cellIs" dxfId="3" priority="6" operator="equal">
      <formula>"TBD"</formula>
    </cfRule>
  </conditionalFormatting>
  <conditionalFormatting sqref="B1:F235">
    <cfRule type="expression" dxfId="4" priority="7">
      <formula>AND(NE($A:$A, "x"), NE($B:$B, "*"), NE($B:$B, ""))</formula>
    </cfRule>
  </conditionalFormatting>
  <conditionalFormatting sqref="G1:M235">
    <cfRule type="expression" dxfId="4" priority="8">
      <formula>AND(NE($A:$A, "x"), EQ($B:$B, "*"))</formula>
    </cfRule>
  </conditionalFormatting>
  <conditionalFormatting sqref="G1:M235">
    <cfRule type="expression" dxfId="5" priority="9">
      <formula>AND(EQ($A:$A, "x"), EQ($B:$B, "*"))</formula>
    </cfRule>
  </conditionalFormatting>
  <conditionalFormatting sqref="G1:M235">
    <cfRule type="expression" dxfId="6" priority="10">
      <formula>EQ($B:$B, "")</formula>
    </cfRule>
  </conditionalFormatting>
  <conditionalFormatting sqref="B1:F235">
    <cfRule type="expression" dxfId="5" priority="11">
      <formula>AND(EQ($A:$A, "x"), NE($B:$B, "*"), NE($B:$B, ""))</formula>
    </cfRule>
  </conditionalFormatting>
  <conditionalFormatting sqref="A1:A235">
    <cfRule type="expression" dxfId="7" priority="12">
      <formula>AND(NE($A:$A, "x"), NE($B:$B, ""))</formula>
    </cfRule>
  </conditionalFormatting>
  <conditionalFormatting sqref="A1:A235">
    <cfRule type="expression" dxfId="8" priority="13">
      <formula>AND(EQ($A:$A, "x"), NE($B:$B, ""))</formula>
    </cfRule>
  </conditionalFormatting>
  <hyperlinks>
    <hyperlink r:id="rId2" ref="K99"/>
    <hyperlink r:id="rId3" ref="K105"/>
    <hyperlink r:id="rId4" ref="K106"/>
    <hyperlink r:id="rId5" ref="K111"/>
    <hyperlink r:id="rId6" ref="K112"/>
  </hyperlinks>
  <drawing r:id="rId7"/>
  <legacy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11.29"/>
    <col customWidth="1" min="3" max="3" width="4.57"/>
    <col customWidth="1" min="4" max="4" width="33.14"/>
    <col customWidth="1" min="5" max="5" width="38.0"/>
    <col customWidth="1" min="6" max="6" width="18.86"/>
    <col customWidth="1" min="7" max="7" width="22.43"/>
    <col customWidth="1" min="8" max="8" width="53.29"/>
    <col customWidth="1" min="9" max="10" width="72.71"/>
  </cols>
  <sheetData>
    <row r="1">
      <c r="A1" s="88" t="s">
        <v>216</v>
      </c>
      <c r="B1" s="89" t="s">
        <v>103</v>
      </c>
      <c r="C1" s="89" t="s">
        <v>217</v>
      </c>
      <c r="D1" s="89" t="s">
        <v>104</v>
      </c>
      <c r="E1" s="89" t="s">
        <v>219</v>
      </c>
      <c r="F1" s="90" t="s">
        <v>220</v>
      </c>
      <c r="G1" s="90" t="s">
        <v>221</v>
      </c>
      <c r="H1" s="90" t="s">
        <v>222</v>
      </c>
      <c r="I1" s="90" t="s">
        <v>223</v>
      </c>
      <c r="J1" s="91" t="s">
        <v>225</v>
      </c>
    </row>
    <row r="2" ht="14.25" customHeight="1">
      <c r="A2" s="39" t="s">
        <v>473</v>
      </c>
      <c r="B2" s="42" t="s">
        <v>184</v>
      </c>
      <c r="C2" s="43"/>
      <c r="D2" s="42" t="str">
        <f t="array" ref="D2">INDEX(Tests!C:C,MATCH(B2,Tests!B:B,0))</f>
        <v>mandatoryFieldMustExists</v>
      </c>
      <c r="E2" s="45" t="s">
        <v>229</v>
      </c>
      <c r="F2" s="45" t="s">
        <v>230</v>
      </c>
      <c r="G2" s="45" t="s">
        <v>231</v>
      </c>
      <c r="H2" s="92" t="s">
        <v>570</v>
      </c>
      <c r="I2" s="45"/>
      <c r="J2" s="93"/>
    </row>
    <row r="3" ht="14.25" customHeight="1">
      <c r="A3" s="39" t="s">
        <v>473</v>
      </c>
      <c r="B3" s="42" t="s">
        <v>232</v>
      </c>
      <c r="C3" s="43"/>
      <c r="D3" s="42"/>
      <c r="E3" s="42" t="s">
        <v>571</v>
      </c>
      <c r="F3" s="42" t="s">
        <v>572</v>
      </c>
      <c r="G3" s="44" t="s">
        <v>573</v>
      </c>
      <c r="H3" s="42" t="s">
        <v>574</v>
      </c>
      <c r="I3" s="42"/>
      <c r="J3" s="94"/>
    </row>
    <row r="4" ht="14.25" customHeight="1">
      <c r="A4" s="39"/>
      <c r="B4" s="42"/>
      <c r="C4" s="43"/>
      <c r="D4" s="42"/>
      <c r="E4" s="42"/>
      <c r="F4" s="42"/>
      <c r="G4" s="42"/>
      <c r="H4" s="42"/>
      <c r="I4" s="42"/>
      <c r="J4" s="94"/>
    </row>
    <row r="5" ht="14.25" customHeight="1">
      <c r="A5" s="39" t="s">
        <v>101</v>
      </c>
      <c r="B5" s="42" t="s">
        <v>186</v>
      </c>
      <c r="C5" s="43"/>
      <c r="D5" s="42" t="str">
        <f t="array" ref="D5">INDEX(Tests!C:C,MATCH(B5,Tests!B:B,0))</f>
        <v>mandatoryFieldsAreSufficient</v>
      </c>
      <c r="E5" s="42"/>
      <c r="F5" s="42"/>
      <c r="G5" s="42"/>
      <c r="H5" s="42"/>
      <c r="I5" s="42"/>
      <c r="J5" s="94"/>
    </row>
    <row r="6" ht="14.25" customHeight="1">
      <c r="A6" s="39" t="s">
        <v>101</v>
      </c>
      <c r="B6" s="42" t="s">
        <v>187</v>
      </c>
      <c r="C6" s="43"/>
      <c r="D6" s="42" t="str">
        <f t="array" ref="D6">INDEX(Tests!C:C,MATCH(B6,Tests!B:B,0))</f>
        <v>responseDoesNotContainExtraFields</v>
      </c>
      <c r="E6" s="42"/>
      <c r="F6" s="42"/>
      <c r="G6" s="42"/>
      <c r="H6" s="42"/>
      <c r="I6" s="42"/>
      <c r="J6" s="94"/>
    </row>
    <row r="7" ht="14.25" customHeight="1">
      <c r="A7" s="39" t="s">
        <v>101</v>
      </c>
      <c r="B7" s="42" t="s">
        <v>188</v>
      </c>
      <c r="C7" s="43"/>
      <c r="D7" s="42" t="str">
        <f t="array" ref="D7">INDEX(Tests!C:C,MATCH(B7,Tests!B:B,0))</f>
        <v>responseContainsAllFields</v>
      </c>
      <c r="E7" s="42"/>
      <c r="F7" s="42"/>
      <c r="G7" s="42"/>
      <c r="H7" s="42"/>
      <c r="I7" s="42"/>
      <c r="J7" s="94"/>
    </row>
    <row r="8" ht="14.25" customHeight="1">
      <c r="A8" s="39" t="s">
        <v>101</v>
      </c>
      <c r="B8" s="42" t="s">
        <v>189</v>
      </c>
      <c r="C8" s="43"/>
      <c r="D8" s="42" t="str">
        <f t="array" ref="D8">INDEX(Tests!C:C,MATCH(B8,Tests!B:B,0))</f>
        <v>canProcessWithDefaultParameters</v>
      </c>
      <c r="E8" s="42"/>
      <c r="F8" s="42"/>
      <c r="G8" s="42"/>
      <c r="H8" s="42"/>
      <c r="I8" s="42"/>
      <c r="J8" s="94"/>
    </row>
    <row r="9" ht="14.25" customHeight="1">
      <c r="A9" s="39" t="s">
        <v>101</v>
      </c>
      <c r="B9" s="42" t="s">
        <v>190</v>
      </c>
      <c r="C9" s="43"/>
      <c r="D9" s="42" t="str">
        <f t="array" ref="D9">INDEX(Tests!C:C,MATCH(B9,Tests!B:B,0))</f>
        <v>responseFieldsHaveCorrectValues</v>
      </c>
      <c r="E9" s="42"/>
      <c r="F9" s="42"/>
      <c r="G9" s="42"/>
      <c r="H9" s="42"/>
      <c r="I9" s="42"/>
      <c r="J9" s="94"/>
    </row>
    <row r="10" ht="14.25" customHeight="1">
      <c r="A10" s="39"/>
      <c r="B10" s="42"/>
      <c r="C10" s="43"/>
      <c r="D10" s="42"/>
      <c r="E10" s="45"/>
      <c r="F10" s="48"/>
      <c r="G10" s="45"/>
      <c r="H10" s="45"/>
      <c r="I10" s="45"/>
      <c r="J10" s="93"/>
    </row>
    <row r="11" ht="14.25" customHeight="1">
      <c r="A11" s="39" t="s">
        <v>101</v>
      </c>
      <c r="B11" s="42" t="s">
        <v>191</v>
      </c>
      <c r="C11" s="43"/>
      <c r="D11" s="42" t="str">
        <f t="array" ref="D11">INDEX(Tests!C:C,MATCH(B11,Tests!B:B,0))</f>
        <v>errorResponseIsCorrect</v>
      </c>
      <c r="E11" s="45" t="s">
        <v>229</v>
      </c>
      <c r="F11" s="45" t="s">
        <v>230</v>
      </c>
      <c r="G11" s="45" t="s">
        <v>261</v>
      </c>
      <c r="H11" s="45" t="s">
        <v>231</v>
      </c>
      <c r="I11" s="45"/>
      <c r="J11" s="93"/>
    </row>
    <row r="12" ht="14.25" customHeight="1">
      <c r="A12" s="39" t="s">
        <v>101</v>
      </c>
      <c r="B12" s="42" t="s">
        <v>232</v>
      </c>
      <c r="C12" s="43"/>
      <c r="D12" s="42"/>
      <c r="E12" s="42" t="s">
        <v>575</v>
      </c>
      <c r="F12" s="42" t="s">
        <v>576</v>
      </c>
      <c r="G12" s="42" t="s">
        <v>577</v>
      </c>
      <c r="H12" s="42" t="s">
        <v>578</v>
      </c>
      <c r="I12" s="42"/>
      <c r="J12" s="94"/>
    </row>
    <row r="13" ht="14.25" customHeight="1">
      <c r="A13" s="39" t="s">
        <v>579</v>
      </c>
      <c r="B13" s="42" t="s">
        <v>232</v>
      </c>
      <c r="C13" s="43"/>
      <c r="D13" s="42"/>
      <c r="E13" s="42" t="s">
        <v>580</v>
      </c>
      <c r="F13" s="42" t="s">
        <v>576</v>
      </c>
      <c r="G13" s="42">
        <v>-50.0</v>
      </c>
      <c r="H13" s="42" t="s">
        <v>574</v>
      </c>
      <c r="I13" s="42"/>
      <c r="J13" s="94"/>
    </row>
    <row r="14" ht="14.25" customHeight="1">
      <c r="A14" s="39" t="s">
        <v>579</v>
      </c>
      <c r="B14" s="42" t="s">
        <v>232</v>
      </c>
      <c r="C14" s="43"/>
      <c r="D14" s="42"/>
      <c r="E14" s="42" t="s">
        <v>581</v>
      </c>
      <c r="F14" s="42" t="s">
        <v>576</v>
      </c>
      <c r="G14" s="42" t="s">
        <v>281</v>
      </c>
      <c r="H14" s="42" t="s">
        <v>582</v>
      </c>
      <c r="I14" s="42"/>
      <c r="J14" s="94"/>
    </row>
    <row r="15">
      <c r="A15" s="39"/>
      <c r="B15" s="42"/>
      <c r="C15" s="43"/>
      <c r="D15" s="42"/>
      <c r="E15" s="42"/>
      <c r="F15" s="42"/>
      <c r="G15" s="42" t="str">
        <f>""</f>
        <v/>
      </c>
      <c r="H15" s="42"/>
      <c r="I15" s="42"/>
      <c r="J15" s="94"/>
    </row>
    <row r="16">
      <c r="A16" s="39" t="s">
        <v>579</v>
      </c>
      <c r="B16" s="42" t="s">
        <v>232</v>
      </c>
      <c r="C16" s="43"/>
      <c r="D16" s="42"/>
      <c r="E16" s="42" t="s">
        <v>583</v>
      </c>
      <c r="F16" s="42" t="s">
        <v>584</v>
      </c>
      <c r="G16" s="42">
        <v>11.0</v>
      </c>
      <c r="H16" s="42" t="s">
        <v>574</v>
      </c>
      <c r="I16" s="75"/>
      <c r="J16" s="94"/>
    </row>
    <row r="17">
      <c r="A17" s="39" t="s">
        <v>473</v>
      </c>
      <c r="B17" s="42" t="s">
        <v>232</v>
      </c>
      <c r="C17" s="43"/>
      <c r="D17" s="42"/>
      <c r="E17" s="42" t="s">
        <v>585</v>
      </c>
      <c r="F17" s="42" t="s">
        <v>584</v>
      </c>
      <c r="G17" s="42" t="s">
        <v>586</v>
      </c>
      <c r="H17" s="42" t="s">
        <v>573</v>
      </c>
      <c r="I17" s="42" t="s">
        <v>587</v>
      </c>
      <c r="J17" s="94"/>
    </row>
    <row r="18">
      <c r="A18" s="39" t="s">
        <v>579</v>
      </c>
      <c r="B18" s="42" t="s">
        <v>232</v>
      </c>
      <c r="C18" s="43"/>
      <c r="D18" s="42"/>
      <c r="E18" s="42" t="s">
        <v>588</v>
      </c>
      <c r="F18" s="42" t="s">
        <v>584</v>
      </c>
      <c r="G18" s="42">
        <v>-50.0</v>
      </c>
      <c r="H18" s="42" t="s">
        <v>589</v>
      </c>
      <c r="I18" s="42"/>
      <c r="J18" s="94"/>
    </row>
    <row r="19">
      <c r="A19" s="39" t="s">
        <v>473</v>
      </c>
      <c r="B19" s="42" t="s">
        <v>232</v>
      </c>
      <c r="C19" s="43"/>
      <c r="D19" s="42"/>
      <c r="E19" s="42" t="s">
        <v>590</v>
      </c>
      <c r="F19" s="42" t="s">
        <v>584</v>
      </c>
      <c r="G19" s="42" t="s">
        <v>281</v>
      </c>
      <c r="H19" s="42" t="s">
        <v>573</v>
      </c>
      <c r="I19" s="42" t="s">
        <v>587</v>
      </c>
      <c r="J19" s="94"/>
    </row>
    <row r="20">
      <c r="A20" s="39"/>
      <c r="B20" s="42"/>
      <c r="C20" s="43"/>
      <c r="D20" s="42"/>
      <c r="E20" s="42"/>
      <c r="F20" s="42"/>
      <c r="G20" s="42"/>
      <c r="H20" s="42"/>
      <c r="I20" s="42"/>
      <c r="J20" s="94"/>
    </row>
    <row r="21">
      <c r="A21" s="39" t="s">
        <v>579</v>
      </c>
      <c r="B21" s="42" t="s">
        <v>232</v>
      </c>
      <c r="C21" s="43"/>
      <c r="D21" s="42"/>
      <c r="E21" s="42" t="s">
        <v>591</v>
      </c>
      <c r="F21" s="42" t="s">
        <v>572</v>
      </c>
      <c r="G21" s="42">
        <v>11.0</v>
      </c>
      <c r="H21" s="42" t="s">
        <v>574</v>
      </c>
      <c r="I21" s="75"/>
      <c r="J21" s="94"/>
    </row>
    <row r="22">
      <c r="A22" s="39" t="s">
        <v>473</v>
      </c>
      <c r="B22" s="42" t="s">
        <v>232</v>
      </c>
      <c r="C22" s="43"/>
      <c r="D22" s="42"/>
      <c r="E22" s="42" t="s">
        <v>592</v>
      </c>
      <c r="F22" s="42" t="s">
        <v>572</v>
      </c>
      <c r="G22" s="42" t="s">
        <v>586</v>
      </c>
      <c r="H22" s="42" t="s">
        <v>573</v>
      </c>
      <c r="I22" s="42" t="s">
        <v>587</v>
      </c>
      <c r="J22" s="94"/>
    </row>
    <row r="23">
      <c r="A23" s="39" t="s">
        <v>579</v>
      </c>
      <c r="B23" s="42" t="s">
        <v>232</v>
      </c>
      <c r="C23" s="43"/>
      <c r="D23" s="42"/>
      <c r="E23" s="42" t="s">
        <v>593</v>
      </c>
      <c r="F23" s="42" t="s">
        <v>572</v>
      </c>
      <c r="G23" s="42">
        <v>-50.0</v>
      </c>
      <c r="H23" s="42" t="s">
        <v>574</v>
      </c>
      <c r="I23" s="42"/>
      <c r="J23" s="94"/>
    </row>
    <row r="24">
      <c r="A24" s="39" t="s">
        <v>473</v>
      </c>
      <c r="B24" s="42" t="s">
        <v>232</v>
      </c>
      <c r="C24" s="43"/>
      <c r="D24" s="42"/>
      <c r="E24" s="42" t="s">
        <v>594</v>
      </c>
      <c r="F24" s="42" t="s">
        <v>572</v>
      </c>
      <c r="G24" s="42" t="s">
        <v>281</v>
      </c>
      <c r="H24" s="42" t="s">
        <v>573</v>
      </c>
      <c r="I24" s="42" t="s">
        <v>587</v>
      </c>
      <c r="J24" s="94"/>
    </row>
    <row r="25">
      <c r="A25" s="39"/>
      <c r="B25" s="42"/>
      <c r="C25" s="43"/>
      <c r="D25" s="42"/>
      <c r="E25" s="45"/>
      <c r="F25" s="48"/>
      <c r="G25" s="45"/>
      <c r="H25" s="95"/>
      <c r="I25" s="45"/>
      <c r="J25" s="93"/>
    </row>
    <row r="26" ht="14.25" customHeight="1">
      <c r="A26" s="39" t="s">
        <v>101</v>
      </c>
      <c r="B26" s="42" t="s">
        <v>232</v>
      </c>
      <c r="C26" s="43"/>
      <c r="D26" s="42"/>
      <c r="E26" s="42" t="s">
        <v>595</v>
      </c>
      <c r="F26" s="42" t="s">
        <v>596</v>
      </c>
      <c r="G26" s="42">
        <v>42266.0</v>
      </c>
      <c r="H26" s="42" t="s">
        <v>578</v>
      </c>
      <c r="I26" s="42"/>
      <c r="J26" s="94"/>
    </row>
    <row r="27" ht="14.25" customHeight="1">
      <c r="A27" s="39" t="s">
        <v>101</v>
      </c>
      <c r="B27" s="42" t="s">
        <v>232</v>
      </c>
      <c r="C27" s="43"/>
      <c r="D27" s="42"/>
      <c r="E27" s="42" t="s">
        <v>597</v>
      </c>
      <c r="F27" s="42" t="s">
        <v>596</v>
      </c>
      <c r="G27" s="42" t="s">
        <v>286</v>
      </c>
      <c r="H27" s="42" t="s">
        <v>578</v>
      </c>
      <c r="I27" s="42"/>
      <c r="J27" s="94"/>
    </row>
    <row r="28" ht="14.25" customHeight="1">
      <c r="A28" s="39" t="s">
        <v>579</v>
      </c>
      <c r="B28" s="42" t="s">
        <v>232</v>
      </c>
      <c r="C28" s="43"/>
      <c r="D28" s="42"/>
      <c r="E28" s="42" t="s">
        <v>598</v>
      </c>
      <c r="F28" s="42" t="s">
        <v>596</v>
      </c>
      <c r="G28" s="42" t="s">
        <v>599</v>
      </c>
      <c r="H28" s="42" t="s">
        <v>574</v>
      </c>
      <c r="I28" s="42"/>
      <c r="J28" s="94"/>
    </row>
    <row r="29">
      <c r="A29" s="39" t="s">
        <v>101</v>
      </c>
      <c r="B29" s="42" t="s">
        <v>232</v>
      </c>
      <c r="C29" s="43"/>
      <c r="D29" s="42"/>
      <c r="E29" s="42" t="s">
        <v>600</v>
      </c>
      <c r="F29" s="42" t="s">
        <v>596</v>
      </c>
      <c r="G29" s="42" t="s">
        <v>463</v>
      </c>
      <c r="H29" s="42" t="s">
        <v>578</v>
      </c>
      <c r="I29" s="42"/>
      <c r="J29" s="94"/>
    </row>
    <row r="30" ht="14.25" customHeight="1">
      <c r="A30" s="39" t="s">
        <v>101</v>
      </c>
      <c r="B30" s="42" t="s">
        <v>232</v>
      </c>
      <c r="C30" s="43"/>
      <c r="D30" s="42"/>
      <c r="E30" s="42" t="s">
        <v>601</v>
      </c>
      <c r="F30" s="42" t="s">
        <v>596</v>
      </c>
      <c r="G30" s="42" t="s">
        <v>466</v>
      </c>
      <c r="H30" s="42" t="s">
        <v>578</v>
      </c>
      <c r="I30" s="42"/>
      <c r="J30" s="94"/>
    </row>
    <row r="31" ht="14.25" customHeight="1">
      <c r="A31" s="39" t="s">
        <v>101</v>
      </c>
      <c r="B31" s="42" t="s">
        <v>232</v>
      </c>
      <c r="C31" s="43"/>
      <c r="D31" s="42"/>
      <c r="E31" s="42" t="s">
        <v>602</v>
      </c>
      <c r="F31" s="42" t="s">
        <v>596</v>
      </c>
      <c r="G31" s="42" t="s">
        <v>468</v>
      </c>
      <c r="H31" s="42" t="s">
        <v>578</v>
      </c>
      <c r="I31" s="42"/>
      <c r="J31" s="94"/>
    </row>
    <row r="32" ht="14.25" customHeight="1">
      <c r="A32" s="39"/>
      <c r="B32" s="42"/>
      <c r="C32" s="43"/>
      <c r="D32" s="42"/>
      <c r="E32" s="42"/>
      <c r="F32" s="42"/>
      <c r="G32" s="42"/>
      <c r="H32" s="42"/>
      <c r="I32" s="42"/>
      <c r="J32" s="94"/>
    </row>
    <row r="33" ht="14.25" customHeight="1">
      <c r="A33" s="55" t="s">
        <v>101</v>
      </c>
      <c r="B33" s="47" t="s">
        <v>232</v>
      </c>
      <c r="C33" s="51"/>
      <c r="D33" s="47"/>
      <c r="E33" s="52" t="s">
        <v>603</v>
      </c>
      <c r="F33" s="52" t="s">
        <v>604</v>
      </c>
      <c r="G33" s="56">
        <v>42266.0</v>
      </c>
      <c r="H33" s="42" t="s">
        <v>578</v>
      </c>
      <c r="I33" s="56"/>
      <c r="J33" s="96"/>
    </row>
    <row r="34" ht="14.25" customHeight="1">
      <c r="A34" s="72" t="s">
        <v>101</v>
      </c>
      <c r="B34" s="47" t="s">
        <v>232</v>
      </c>
      <c r="C34" s="51"/>
      <c r="D34" s="47"/>
      <c r="E34" s="52" t="s">
        <v>605</v>
      </c>
      <c r="F34" s="52" t="s">
        <v>604</v>
      </c>
      <c r="G34" s="42" t="s">
        <v>286</v>
      </c>
      <c r="H34" s="42" t="s">
        <v>578</v>
      </c>
      <c r="I34" s="54"/>
      <c r="J34" s="97"/>
    </row>
    <row r="35" ht="14.25" customHeight="1">
      <c r="A35" s="55" t="s">
        <v>101</v>
      </c>
      <c r="B35" s="47" t="s">
        <v>232</v>
      </c>
      <c r="C35" s="51"/>
      <c r="D35" s="47"/>
      <c r="E35" s="52" t="s">
        <v>606</v>
      </c>
      <c r="F35" s="52" t="s">
        <v>604</v>
      </c>
      <c r="G35" s="56" t="s">
        <v>463</v>
      </c>
      <c r="H35" s="42" t="s">
        <v>578</v>
      </c>
      <c r="I35" s="54"/>
      <c r="J35" s="97"/>
    </row>
    <row r="36" ht="14.25" customHeight="1">
      <c r="A36" s="55" t="s">
        <v>101</v>
      </c>
      <c r="B36" s="47" t="s">
        <v>232</v>
      </c>
      <c r="C36" s="51"/>
      <c r="D36" s="47"/>
      <c r="E36" s="52" t="s">
        <v>607</v>
      </c>
      <c r="F36" s="52" t="s">
        <v>604</v>
      </c>
      <c r="G36" s="56" t="s">
        <v>466</v>
      </c>
      <c r="H36" s="42" t="s">
        <v>578</v>
      </c>
      <c r="I36" s="54"/>
      <c r="J36" s="97"/>
    </row>
    <row r="37" ht="14.25" customHeight="1">
      <c r="A37" s="55" t="s">
        <v>101</v>
      </c>
      <c r="B37" s="47" t="s">
        <v>232</v>
      </c>
      <c r="C37" s="51"/>
      <c r="D37" s="47"/>
      <c r="E37" s="52" t="s">
        <v>608</v>
      </c>
      <c r="F37" s="52" t="s">
        <v>604</v>
      </c>
      <c r="G37" s="56" t="s">
        <v>468</v>
      </c>
      <c r="H37" s="42" t="s">
        <v>578</v>
      </c>
      <c r="I37" s="54"/>
      <c r="J37" s="97"/>
    </row>
    <row r="38">
      <c r="A38" s="39"/>
      <c r="B38" s="42"/>
      <c r="C38" s="43"/>
      <c r="D38" s="42"/>
      <c r="E38" s="42"/>
      <c r="F38" s="42"/>
      <c r="G38" s="42"/>
      <c r="H38" s="42"/>
      <c r="I38" s="42"/>
      <c r="J38" s="94"/>
    </row>
    <row r="39">
      <c r="A39" s="39" t="s">
        <v>101</v>
      </c>
      <c r="B39" s="42" t="s">
        <v>192</v>
      </c>
      <c r="C39" s="43"/>
      <c r="D39" s="42" t="str">
        <f t="array" ref="D39">INDEX(Tests!C:C,MATCH(B39,Tests!B:B,0))</f>
        <v>canProcessWithCustomParameters</v>
      </c>
      <c r="E39" s="45" t="s">
        <v>229</v>
      </c>
      <c r="F39" s="48" t="s">
        <v>230</v>
      </c>
      <c r="G39" s="45" t="s">
        <v>261</v>
      </c>
      <c r="H39" s="45"/>
      <c r="I39" s="45"/>
      <c r="J39" s="93"/>
    </row>
    <row r="40">
      <c r="A40" s="39" t="s">
        <v>101</v>
      </c>
      <c r="B40" s="42" t="s">
        <v>232</v>
      </c>
      <c r="C40" s="43"/>
      <c r="D40" s="42"/>
      <c r="E40" s="42" t="s">
        <v>609</v>
      </c>
      <c r="F40" s="42" t="s">
        <v>572</v>
      </c>
      <c r="G40" s="42">
        <v>103.0</v>
      </c>
      <c r="H40" s="42"/>
      <c r="I40" s="42"/>
      <c r="J40" s="94"/>
    </row>
    <row r="41">
      <c r="A41" s="39" t="s">
        <v>101</v>
      </c>
      <c r="B41" s="42" t="s">
        <v>232</v>
      </c>
      <c r="C41" s="43"/>
      <c r="D41" s="42"/>
      <c r="E41" s="42" t="s">
        <v>610</v>
      </c>
      <c r="F41" s="42" t="s">
        <v>572</v>
      </c>
      <c r="G41" s="42">
        <v>102.0</v>
      </c>
      <c r="H41" s="42"/>
      <c r="I41" s="42"/>
      <c r="J41" s="94"/>
    </row>
    <row r="42">
      <c r="A42" s="39" t="s">
        <v>101</v>
      </c>
      <c r="B42" s="42" t="s">
        <v>232</v>
      </c>
      <c r="C42" s="43"/>
      <c r="D42" s="42"/>
      <c r="E42" s="56" t="s">
        <v>591</v>
      </c>
      <c r="F42" s="56" t="s">
        <v>572</v>
      </c>
      <c r="G42" s="56">
        <v>11.0</v>
      </c>
      <c r="H42" s="56" t="s">
        <v>574</v>
      </c>
      <c r="I42" s="42"/>
      <c r="J42" s="94"/>
    </row>
    <row r="43">
      <c r="A43" s="39" t="s">
        <v>101</v>
      </c>
      <c r="B43" s="42" t="s">
        <v>232</v>
      </c>
      <c r="C43" s="43"/>
      <c r="D43" s="42"/>
      <c r="E43" s="56" t="s">
        <v>593</v>
      </c>
      <c r="F43" s="56" t="s">
        <v>572</v>
      </c>
      <c r="G43" s="56">
        <v>-50.0</v>
      </c>
      <c r="H43" s="56" t="s">
        <v>574</v>
      </c>
      <c r="I43" s="42"/>
      <c r="J43" s="94"/>
    </row>
    <row r="44">
      <c r="A44" s="39" t="s">
        <v>101</v>
      </c>
      <c r="B44" s="42" t="s">
        <v>232</v>
      </c>
      <c r="C44" s="43"/>
      <c r="D44" s="42"/>
      <c r="E44" s="42" t="s">
        <v>611</v>
      </c>
      <c r="F44" s="42" t="s">
        <v>572</v>
      </c>
      <c r="G44" s="42" t="s">
        <v>235</v>
      </c>
      <c r="H44" s="42" t="s">
        <v>612</v>
      </c>
      <c r="I44" s="42"/>
      <c r="J44" s="94"/>
    </row>
    <row r="45">
      <c r="A45" s="39"/>
      <c r="B45" s="42"/>
      <c r="C45" s="43"/>
      <c r="D45" s="42"/>
      <c r="E45" s="42"/>
      <c r="F45" s="42"/>
      <c r="G45" s="42"/>
      <c r="H45" s="42"/>
      <c r="I45" s="42"/>
      <c r="J45" s="94"/>
    </row>
    <row r="46">
      <c r="A46" s="39" t="s">
        <v>101</v>
      </c>
      <c r="B46" s="42" t="s">
        <v>232</v>
      </c>
      <c r="C46" s="43"/>
      <c r="D46" s="42"/>
      <c r="E46" s="42" t="s">
        <v>583</v>
      </c>
      <c r="F46" s="42" t="s">
        <v>584</v>
      </c>
      <c r="G46" s="42">
        <v>11.0</v>
      </c>
      <c r="H46" s="42" t="s">
        <v>574</v>
      </c>
      <c r="I46" s="42"/>
      <c r="J46" s="94"/>
    </row>
    <row r="47">
      <c r="A47" s="39" t="s">
        <v>101</v>
      </c>
      <c r="B47" s="42" t="s">
        <v>232</v>
      </c>
      <c r="C47" s="43"/>
      <c r="D47" s="42"/>
      <c r="E47" s="42" t="s">
        <v>588</v>
      </c>
      <c r="F47" s="42" t="s">
        <v>584</v>
      </c>
      <c r="G47" s="42">
        <v>-50.0</v>
      </c>
      <c r="H47" s="42" t="s">
        <v>589</v>
      </c>
      <c r="I47" s="42"/>
      <c r="J47" s="94"/>
    </row>
    <row r="48">
      <c r="A48" s="39"/>
      <c r="B48" s="42"/>
      <c r="C48" s="43"/>
      <c r="D48" s="42"/>
      <c r="E48" s="42"/>
      <c r="F48" s="42"/>
      <c r="G48" s="42"/>
      <c r="H48" s="42"/>
      <c r="I48" s="42"/>
      <c r="J48" s="94"/>
    </row>
    <row r="49">
      <c r="A49" s="39" t="s">
        <v>101</v>
      </c>
      <c r="B49" s="42" t="s">
        <v>232</v>
      </c>
      <c r="C49" s="43"/>
      <c r="D49" s="42"/>
      <c r="E49" s="42" t="s">
        <v>580</v>
      </c>
      <c r="F49" s="42" t="s">
        <v>576</v>
      </c>
      <c r="G49" s="42">
        <v>-50.0</v>
      </c>
      <c r="H49" s="42" t="s">
        <v>574</v>
      </c>
      <c r="I49" s="42"/>
      <c r="J49" s="94"/>
    </row>
    <row r="50">
      <c r="A50" s="39" t="s">
        <v>101</v>
      </c>
      <c r="B50" s="42" t="s">
        <v>232</v>
      </c>
      <c r="C50" s="43"/>
      <c r="D50" s="42"/>
      <c r="E50" s="42" t="s">
        <v>581</v>
      </c>
      <c r="F50" s="42" t="s">
        <v>576</v>
      </c>
      <c r="G50" s="42" t="s">
        <v>281</v>
      </c>
      <c r="H50" s="42" t="s">
        <v>582</v>
      </c>
      <c r="I50" s="42"/>
      <c r="J50" s="94"/>
    </row>
    <row r="51">
      <c r="A51" s="39"/>
      <c r="B51" s="42"/>
      <c r="C51" s="43"/>
      <c r="D51" s="42"/>
      <c r="E51" s="42"/>
      <c r="F51" s="42"/>
      <c r="G51" s="42"/>
      <c r="H51" s="42"/>
      <c r="I51" s="42"/>
      <c r="J51" s="94"/>
    </row>
    <row r="52">
      <c r="A52" s="39" t="s">
        <v>101</v>
      </c>
      <c r="B52" s="42" t="s">
        <v>232</v>
      </c>
      <c r="C52" s="43"/>
      <c r="D52" s="42"/>
      <c r="E52" s="42" t="s">
        <v>598</v>
      </c>
      <c r="F52" s="42" t="s">
        <v>596</v>
      </c>
      <c r="G52" s="42" t="s">
        <v>599</v>
      </c>
      <c r="H52" s="42" t="s">
        <v>574</v>
      </c>
      <c r="I52" s="42"/>
      <c r="J52" s="94"/>
    </row>
    <row r="53">
      <c r="A53" s="39" t="s">
        <v>101</v>
      </c>
      <c r="B53" s="42" t="s">
        <v>232</v>
      </c>
      <c r="C53" s="43"/>
      <c r="D53" s="42"/>
      <c r="E53" s="56" t="s">
        <v>613</v>
      </c>
      <c r="F53" s="56" t="s">
        <v>596</v>
      </c>
      <c r="G53" s="56" t="s">
        <v>614</v>
      </c>
      <c r="H53" s="56" t="s">
        <v>615</v>
      </c>
      <c r="I53" s="42"/>
      <c r="J53" s="94"/>
    </row>
    <row r="54">
      <c r="A54" s="39" t="s">
        <v>101</v>
      </c>
      <c r="B54" s="42" t="s">
        <v>232</v>
      </c>
      <c r="C54" s="43"/>
      <c r="D54" s="42"/>
      <c r="E54" s="42" t="s">
        <v>616</v>
      </c>
      <c r="F54" s="42" t="s">
        <v>604</v>
      </c>
      <c r="G54" s="42" t="s">
        <v>617</v>
      </c>
      <c r="H54" s="42" t="s">
        <v>574</v>
      </c>
      <c r="I54" s="42"/>
      <c r="J54" s="94"/>
    </row>
    <row r="55">
      <c r="A55" s="39" t="s">
        <v>101</v>
      </c>
      <c r="B55" s="42" t="s">
        <v>232</v>
      </c>
      <c r="C55" s="43"/>
      <c r="D55" s="42"/>
      <c r="E55" s="42" t="s">
        <v>618</v>
      </c>
      <c r="F55" s="42" t="s">
        <v>604</v>
      </c>
      <c r="G55" s="42" t="s">
        <v>614</v>
      </c>
      <c r="H55" s="42" t="s">
        <v>615</v>
      </c>
      <c r="I55" s="42"/>
      <c r="J55" s="94"/>
    </row>
    <row r="56">
      <c r="A56" s="39"/>
      <c r="B56" s="42"/>
      <c r="C56" s="43"/>
      <c r="D56" s="42"/>
      <c r="E56" s="42"/>
      <c r="F56" s="42"/>
      <c r="G56" s="42"/>
      <c r="H56" s="42"/>
      <c r="I56" s="42"/>
      <c r="J56" s="94"/>
    </row>
    <row r="57">
      <c r="A57" s="39" t="s">
        <v>101</v>
      </c>
      <c r="B57" s="42" t="s">
        <v>193</v>
      </c>
      <c r="C57" s="43"/>
      <c r="D57" s="42" t="str">
        <f t="array" ref="D57">INDEX(Tests!C:C,MATCH(B57,Tests!B:B,0))</f>
        <v>canReturnCorrectResults</v>
      </c>
      <c r="E57" s="42"/>
      <c r="F57" s="42"/>
      <c r="G57" s="42"/>
      <c r="H57" s="42"/>
      <c r="I57" s="42"/>
      <c r="J57" s="94"/>
    </row>
    <row r="58">
      <c r="A58" s="39"/>
      <c r="B58" s="42"/>
      <c r="C58" s="43"/>
      <c r="D58" s="42"/>
      <c r="E58" s="42"/>
      <c r="F58" s="42"/>
      <c r="G58" s="42"/>
      <c r="H58" s="42"/>
      <c r="I58" s="42"/>
      <c r="J58" s="94"/>
    </row>
  </sheetData>
  <conditionalFormatting sqref="A1:J1">
    <cfRule type="expression" dxfId="2" priority="1">
      <formula>TRUE</formula>
    </cfRule>
  </conditionalFormatting>
  <conditionalFormatting sqref="H1:J11 G2 H12:J58">
    <cfRule type="cellIs" dxfId="3" priority="2" operator="equal">
      <formula>"TBD"</formula>
    </cfRule>
  </conditionalFormatting>
  <conditionalFormatting sqref="B1:D11 B12:D58">
    <cfRule type="expression" dxfId="4" priority="3">
      <formula>AND(NE($A:$A, "x"), NE($B:$B, "*"), NE($B:$B, ""))</formula>
    </cfRule>
  </conditionalFormatting>
  <conditionalFormatting sqref="E1:J11 E12:J58">
    <cfRule type="expression" dxfId="4" priority="4">
      <formula>AND(NE($A:$A, "x"), EQ($B:$B, "*"))</formula>
    </cfRule>
  </conditionalFormatting>
  <conditionalFormatting sqref="E1:J11 E12:J58">
    <cfRule type="expression" dxfId="5" priority="5">
      <formula>AND(EQ($A:$A, "x"), EQ($B:$B, "*"))</formula>
    </cfRule>
  </conditionalFormatting>
  <conditionalFormatting sqref="E1:J11 E12:J58">
    <cfRule type="expression" dxfId="6" priority="6">
      <formula>EQ($B:$B, "")</formula>
    </cfRule>
  </conditionalFormatting>
  <conditionalFormatting sqref="B1:D11 B12:D58">
    <cfRule type="expression" dxfId="5" priority="7">
      <formula>AND(EQ($A:$A, "x"), NE($B:$B, "*"), NE($B:$B, ""))</formula>
    </cfRule>
  </conditionalFormatting>
  <conditionalFormatting sqref="A1:A11 A12:A58">
    <cfRule type="expression" dxfId="7" priority="8">
      <formula>AND(NE($A:$A, "x"), NE($B:$B, ""))</formula>
    </cfRule>
  </conditionalFormatting>
  <conditionalFormatting sqref="A1:A11 A12:A58">
    <cfRule type="expression" dxfId="8" priority="9">
      <formula>AND(EQ($A:$A, "x"), NE($B:$B, ""))</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11.29"/>
    <col customWidth="1" min="3" max="3" width="4.57"/>
    <col customWidth="1" min="4" max="4" width="33.14"/>
    <col customWidth="1" min="5" max="5" width="38.0"/>
    <col customWidth="1" min="6" max="6" width="18.86"/>
    <col customWidth="1" min="7" max="7" width="25.0"/>
    <col customWidth="1" min="8" max="8" width="61.0"/>
    <col customWidth="1" min="9" max="9" width="38.71"/>
    <col customWidth="1" min="10" max="10" width="31.14"/>
  </cols>
  <sheetData>
    <row r="1">
      <c r="A1" s="88" t="s">
        <v>216</v>
      </c>
      <c r="B1" s="89" t="s">
        <v>103</v>
      </c>
      <c r="C1" s="89" t="s">
        <v>217</v>
      </c>
      <c r="D1" s="89" t="s">
        <v>104</v>
      </c>
      <c r="E1" s="89" t="s">
        <v>219</v>
      </c>
      <c r="F1" s="90" t="s">
        <v>220</v>
      </c>
      <c r="G1" s="90" t="s">
        <v>221</v>
      </c>
      <c r="H1" s="90" t="s">
        <v>222</v>
      </c>
      <c r="I1" s="98" t="s">
        <v>223</v>
      </c>
      <c r="J1" s="98" t="s">
        <v>225</v>
      </c>
    </row>
    <row r="2" ht="14.25" customHeight="1">
      <c r="A2" s="39" t="s">
        <v>101</v>
      </c>
      <c r="B2" s="42" t="s">
        <v>174</v>
      </c>
      <c r="C2" s="43"/>
      <c r="D2" s="42" t="str">
        <f t="array" ref="D2">INDEX(Tests!C:C,MATCH(B2,Tests!B:B,0))</f>
        <v>mandatoryFieldsAreSufficient</v>
      </c>
      <c r="E2" s="42"/>
      <c r="F2" s="42"/>
      <c r="G2" s="42"/>
      <c r="H2" s="42"/>
      <c r="I2" s="87"/>
      <c r="J2" s="87"/>
    </row>
    <row r="3" ht="14.25" customHeight="1">
      <c r="A3" s="39" t="s">
        <v>101</v>
      </c>
      <c r="B3" s="42" t="s">
        <v>176</v>
      </c>
      <c r="C3" s="43"/>
      <c r="D3" s="42" t="str">
        <f t="array" ref="D3">INDEX(Tests!C:C,MATCH(B3,Tests!B:B,0))</f>
        <v>responseDoesNotContainExtraFields</v>
      </c>
      <c r="E3" s="42"/>
      <c r="F3" s="42"/>
      <c r="G3" s="42"/>
      <c r="H3" s="42"/>
      <c r="I3" s="87"/>
      <c r="J3" s="87"/>
    </row>
    <row r="4" ht="14.25" customHeight="1">
      <c r="A4" s="39" t="s">
        <v>101</v>
      </c>
      <c r="B4" s="42" t="s">
        <v>177</v>
      </c>
      <c r="C4" s="43"/>
      <c r="D4" s="42" t="str">
        <f t="array" ref="D4">INDEX(Tests!C:C,MATCH(B4,Tests!B:B,0))</f>
        <v>responseContainsAllFields</v>
      </c>
      <c r="E4" s="42"/>
      <c r="F4" s="42"/>
      <c r="G4" s="42"/>
      <c r="H4" s="99"/>
      <c r="I4" s="87"/>
      <c r="J4" s="87"/>
    </row>
    <row r="5" ht="14.25" customHeight="1">
      <c r="A5" s="39" t="s">
        <v>101</v>
      </c>
      <c r="B5" s="42" t="s">
        <v>178</v>
      </c>
      <c r="C5" s="43"/>
      <c r="D5" s="42" t="str">
        <f t="array" ref="D5">INDEX(Tests!C:C,MATCH(B5,Tests!B:B,0))</f>
        <v>canProcessWithDefaultParameters</v>
      </c>
      <c r="E5" s="42"/>
      <c r="F5" s="42"/>
      <c r="G5" s="42"/>
      <c r="H5" s="42"/>
      <c r="I5" s="87"/>
      <c r="J5" s="87"/>
    </row>
    <row r="6" ht="14.25" customHeight="1">
      <c r="A6" s="39" t="s">
        <v>101</v>
      </c>
      <c r="B6" s="42" t="s">
        <v>179</v>
      </c>
      <c r="C6" s="43"/>
      <c r="D6" s="42" t="str">
        <f t="array" ref="D6">INDEX(Tests!C:C,MATCH(B6,Tests!B:B,0))</f>
        <v>responseFieldsHaveCorrectValues</v>
      </c>
      <c r="E6" s="42"/>
      <c r="F6" s="42"/>
      <c r="G6" s="42"/>
      <c r="H6" s="42"/>
      <c r="I6" s="87"/>
      <c r="J6" s="87"/>
    </row>
    <row r="7" ht="14.25" customHeight="1">
      <c r="A7" s="39"/>
      <c r="B7" s="42"/>
      <c r="C7" s="43"/>
      <c r="D7" s="42"/>
      <c r="E7" s="45"/>
      <c r="F7" s="45"/>
      <c r="G7" s="45"/>
      <c r="H7" s="45"/>
      <c r="I7" s="100"/>
      <c r="J7" s="100"/>
    </row>
    <row r="8" ht="14.25" customHeight="1">
      <c r="A8" s="39" t="s">
        <v>101</v>
      </c>
      <c r="B8" s="42" t="s">
        <v>180</v>
      </c>
      <c r="C8" s="43"/>
      <c r="D8" s="42" t="str">
        <f t="array" ref="D8">INDEX(Tests!C:C,MATCH(B8,Tests!B:B,0))</f>
        <v>errorResponseIsCorrect</v>
      </c>
      <c r="E8" s="45" t="s">
        <v>229</v>
      </c>
      <c r="F8" s="45" t="s">
        <v>230</v>
      </c>
      <c r="G8" s="45" t="s">
        <v>261</v>
      </c>
      <c r="H8" s="45" t="s">
        <v>231</v>
      </c>
      <c r="I8" s="100"/>
      <c r="J8" s="100"/>
    </row>
    <row r="9" ht="14.25" customHeight="1">
      <c r="A9" s="39" t="s">
        <v>101</v>
      </c>
      <c r="B9" s="42" t="s">
        <v>232</v>
      </c>
      <c r="C9" s="43"/>
      <c r="D9" s="42"/>
      <c r="E9" s="42" t="s">
        <v>619</v>
      </c>
      <c r="F9" s="42" t="s">
        <v>596</v>
      </c>
      <c r="G9" s="101" t="s">
        <v>620</v>
      </c>
      <c r="H9" s="42" t="s">
        <v>621</v>
      </c>
      <c r="I9" s="87"/>
      <c r="J9" s="102"/>
    </row>
    <row r="10">
      <c r="A10" s="39" t="s">
        <v>101</v>
      </c>
      <c r="B10" s="42" t="s">
        <v>232</v>
      </c>
      <c r="C10" s="43"/>
      <c r="D10" s="42"/>
      <c r="E10" s="42" t="s">
        <v>622</v>
      </c>
      <c r="F10" s="42" t="s">
        <v>596</v>
      </c>
      <c r="G10" s="101" t="s">
        <v>463</v>
      </c>
      <c r="H10" s="42" t="s">
        <v>621</v>
      </c>
      <c r="I10" s="87"/>
      <c r="J10" s="87"/>
    </row>
    <row r="11" ht="14.25" customHeight="1">
      <c r="A11" s="39" t="s">
        <v>101</v>
      </c>
      <c r="B11" s="42" t="s">
        <v>232</v>
      </c>
      <c r="C11" s="43"/>
      <c r="D11" s="42"/>
      <c r="E11" s="42" t="s">
        <v>623</v>
      </c>
      <c r="F11" s="42" t="s">
        <v>596</v>
      </c>
      <c r="G11" s="101" t="s">
        <v>466</v>
      </c>
      <c r="H11" s="42" t="s">
        <v>621</v>
      </c>
      <c r="I11" s="87"/>
      <c r="J11" s="87"/>
    </row>
    <row r="12" ht="14.25" customHeight="1">
      <c r="A12" s="39" t="s">
        <v>101</v>
      </c>
      <c r="B12" s="42" t="s">
        <v>232</v>
      </c>
      <c r="C12" s="43"/>
      <c r="D12" s="42"/>
      <c r="E12" s="42" t="s">
        <v>624</v>
      </c>
      <c r="F12" s="42" t="s">
        <v>596</v>
      </c>
      <c r="G12" s="101" t="s">
        <v>468</v>
      </c>
      <c r="H12" s="42" t="s">
        <v>621</v>
      </c>
      <c r="I12" s="87"/>
      <c r="J12" s="87"/>
    </row>
    <row r="13" ht="14.25" customHeight="1">
      <c r="A13" s="72" t="s">
        <v>101</v>
      </c>
      <c r="B13" s="47" t="s">
        <v>232</v>
      </c>
      <c r="C13" s="51"/>
      <c r="D13" s="47"/>
      <c r="E13" s="52" t="s">
        <v>625</v>
      </c>
      <c r="F13" s="52" t="s">
        <v>604</v>
      </c>
      <c r="G13" s="103" t="s">
        <v>620</v>
      </c>
      <c r="H13" s="42" t="s">
        <v>621</v>
      </c>
      <c r="I13" s="104"/>
      <c r="J13" s="104"/>
    </row>
    <row r="14" ht="14.25" customHeight="1">
      <c r="A14" s="72" t="s">
        <v>101</v>
      </c>
      <c r="B14" s="47" t="s">
        <v>232</v>
      </c>
      <c r="C14" s="51"/>
      <c r="D14" s="47"/>
      <c r="E14" s="52" t="s">
        <v>626</v>
      </c>
      <c r="F14" s="52" t="s">
        <v>604</v>
      </c>
      <c r="G14" s="105" t="s">
        <v>463</v>
      </c>
      <c r="H14" s="42" t="s">
        <v>621</v>
      </c>
      <c r="I14" s="106"/>
      <c r="J14" s="106"/>
    </row>
    <row r="15" ht="14.25" customHeight="1">
      <c r="A15" s="72" t="s">
        <v>101</v>
      </c>
      <c r="B15" s="47" t="s">
        <v>232</v>
      </c>
      <c r="C15" s="51"/>
      <c r="D15" s="47"/>
      <c r="E15" s="52" t="s">
        <v>627</v>
      </c>
      <c r="F15" s="52" t="s">
        <v>604</v>
      </c>
      <c r="G15" s="105" t="s">
        <v>466</v>
      </c>
      <c r="H15" s="42" t="s">
        <v>621</v>
      </c>
      <c r="I15" s="106"/>
      <c r="J15" s="106"/>
    </row>
    <row r="16" ht="14.25" customHeight="1">
      <c r="A16" s="72" t="s">
        <v>101</v>
      </c>
      <c r="B16" s="47" t="s">
        <v>232</v>
      </c>
      <c r="C16" s="51"/>
      <c r="D16" s="47"/>
      <c r="E16" s="52" t="s">
        <v>628</v>
      </c>
      <c r="F16" s="52" t="s">
        <v>604</v>
      </c>
      <c r="G16" s="105" t="s">
        <v>468</v>
      </c>
      <c r="H16" s="42" t="s">
        <v>621</v>
      </c>
      <c r="I16" s="106"/>
      <c r="J16" s="106"/>
    </row>
    <row r="17" ht="14.25" customHeight="1">
      <c r="A17" s="39" t="s">
        <v>101</v>
      </c>
      <c r="B17" s="42" t="s">
        <v>232</v>
      </c>
      <c r="C17" s="43"/>
      <c r="D17" s="42"/>
      <c r="E17" s="42" t="s">
        <v>629</v>
      </c>
      <c r="F17" s="42" t="s">
        <v>596</v>
      </c>
      <c r="G17" s="101" t="s">
        <v>286</v>
      </c>
      <c r="H17" s="107"/>
      <c r="I17" s="106"/>
      <c r="J17" s="106"/>
    </row>
    <row r="18" ht="14.25" customHeight="1">
      <c r="A18" s="63" t="s">
        <v>101</v>
      </c>
      <c r="B18" s="47" t="s">
        <v>232</v>
      </c>
      <c r="C18" s="51"/>
      <c r="D18" s="47"/>
      <c r="E18" s="56" t="s">
        <v>630</v>
      </c>
      <c r="F18" s="56" t="s">
        <v>604</v>
      </c>
      <c r="G18" s="103" t="s">
        <v>286</v>
      </c>
      <c r="H18" s="54"/>
      <c r="I18" s="106"/>
      <c r="J18" s="106"/>
    </row>
    <row r="19" ht="14.25" customHeight="1">
      <c r="A19" s="39"/>
      <c r="B19" s="42"/>
      <c r="C19" s="43"/>
      <c r="D19" s="42"/>
      <c r="E19" s="42"/>
      <c r="F19" s="42"/>
      <c r="G19" s="101"/>
      <c r="H19" s="42"/>
      <c r="I19" s="108"/>
      <c r="J19" s="87"/>
    </row>
    <row r="20" ht="14.25" customHeight="1">
      <c r="A20" s="39" t="s">
        <v>101</v>
      </c>
      <c r="B20" s="42" t="s">
        <v>232</v>
      </c>
      <c r="C20" s="43"/>
      <c r="D20" s="42"/>
      <c r="E20" s="42" t="s">
        <v>631</v>
      </c>
      <c r="F20" s="42" t="s">
        <v>576</v>
      </c>
      <c r="G20" s="101" t="s">
        <v>632</v>
      </c>
      <c r="H20" s="42" t="s">
        <v>621</v>
      </c>
      <c r="I20" s="108"/>
      <c r="J20" s="109"/>
    </row>
    <row r="21">
      <c r="A21" s="39" t="s">
        <v>101</v>
      </c>
      <c r="B21" s="42" t="s">
        <v>181</v>
      </c>
      <c r="C21" s="43"/>
      <c r="D21" s="42" t="str">
        <f t="array" ref="D21">INDEX(Tests!C:C,MATCH(B21,Tests!B:B,0))</f>
        <v>canProcessWithCustomParameters</v>
      </c>
      <c r="E21" s="45" t="s">
        <v>229</v>
      </c>
      <c r="F21" s="45" t="s">
        <v>230</v>
      </c>
      <c r="G21" s="45" t="s">
        <v>261</v>
      </c>
      <c r="H21" s="45"/>
      <c r="I21" s="100"/>
      <c r="J21" s="100"/>
    </row>
    <row r="22">
      <c r="A22" s="39" t="s">
        <v>473</v>
      </c>
      <c r="B22" s="42" t="s">
        <v>232</v>
      </c>
      <c r="C22" s="43"/>
      <c r="D22" s="42" t="str">
        <f t="array" ref="D22">INDEX(Tests!C:C,MATCH(B22,Tests!B:B,0))</f>
        <v/>
      </c>
      <c r="E22" s="42" t="s">
        <v>633</v>
      </c>
      <c r="F22" s="42" t="s">
        <v>596</v>
      </c>
      <c r="G22" s="101" t="s">
        <v>634</v>
      </c>
      <c r="H22" s="42"/>
      <c r="I22" s="110" t="s">
        <v>635</v>
      </c>
      <c r="J22" s="111"/>
    </row>
    <row r="23">
      <c r="A23" s="39" t="s">
        <v>101</v>
      </c>
      <c r="B23" s="42" t="s">
        <v>232</v>
      </c>
      <c r="C23" s="43"/>
      <c r="D23" s="42"/>
      <c r="E23" s="42" t="s">
        <v>636</v>
      </c>
      <c r="F23" s="42" t="s">
        <v>604</v>
      </c>
      <c r="G23" s="101" t="s">
        <v>637</v>
      </c>
      <c r="H23" s="42"/>
      <c r="I23" s="110"/>
      <c r="J23" s="111"/>
    </row>
    <row r="24">
      <c r="A24" s="39" t="s">
        <v>101</v>
      </c>
      <c r="B24" s="42" t="s">
        <v>232</v>
      </c>
      <c r="C24" s="43"/>
      <c r="D24" s="42"/>
      <c r="E24" s="42" t="s">
        <v>638</v>
      </c>
      <c r="F24" s="42" t="s">
        <v>576</v>
      </c>
      <c r="G24" s="42">
        <v>215319.0</v>
      </c>
      <c r="H24" s="42"/>
      <c r="I24" s="108"/>
      <c r="J24" s="111"/>
    </row>
    <row r="25">
      <c r="A25" s="39" t="s">
        <v>101</v>
      </c>
      <c r="B25" s="42" t="s">
        <v>232</v>
      </c>
      <c r="C25" s="43"/>
      <c r="D25" s="42"/>
      <c r="E25" s="42" t="s">
        <v>639</v>
      </c>
      <c r="F25" s="42" t="s">
        <v>640</v>
      </c>
      <c r="G25" s="42">
        <v>666.0</v>
      </c>
      <c r="H25" s="42"/>
      <c r="I25" s="87" t="s">
        <v>641</v>
      </c>
      <c r="J25" s="87"/>
    </row>
    <row r="26">
      <c r="A26" s="39" t="s">
        <v>101</v>
      </c>
      <c r="B26" s="42" t="s">
        <v>232</v>
      </c>
      <c r="C26" s="43"/>
      <c r="D26" s="42"/>
      <c r="E26" s="42" t="s">
        <v>642</v>
      </c>
      <c r="F26" s="42" t="s">
        <v>576</v>
      </c>
      <c r="G26" s="101" t="str">
        <f t="shared" ref="G26:G27" si="1">""</f>
        <v/>
      </c>
      <c r="H26" s="107"/>
      <c r="I26" s="108"/>
      <c r="J26" s="109"/>
    </row>
    <row r="27">
      <c r="A27" s="39" t="s">
        <v>101</v>
      </c>
      <c r="B27" s="42" t="s">
        <v>232</v>
      </c>
      <c r="C27" s="43"/>
      <c r="D27" s="42"/>
      <c r="E27" s="42" t="s">
        <v>643</v>
      </c>
      <c r="F27" s="42" t="s">
        <v>640</v>
      </c>
      <c r="G27" s="101" t="str">
        <f t="shared" si="1"/>
        <v/>
      </c>
      <c r="H27" s="107"/>
      <c r="I27" s="108"/>
      <c r="J27" s="111"/>
    </row>
    <row r="28" ht="14.25" customHeight="1">
      <c r="A28" s="39" t="s">
        <v>101</v>
      </c>
      <c r="B28" s="42" t="s">
        <v>232</v>
      </c>
      <c r="C28" s="43"/>
      <c r="D28" s="42"/>
      <c r="E28" s="42" t="s">
        <v>644</v>
      </c>
      <c r="F28" s="42" t="s">
        <v>596</v>
      </c>
      <c r="G28" s="101" t="s">
        <v>614</v>
      </c>
      <c r="H28" s="107"/>
      <c r="I28" s="108"/>
      <c r="J28" s="109"/>
    </row>
    <row r="29" ht="14.25" customHeight="1">
      <c r="A29" s="72" t="s">
        <v>101</v>
      </c>
      <c r="B29" s="47" t="s">
        <v>232</v>
      </c>
      <c r="C29" s="51"/>
      <c r="D29" s="47"/>
      <c r="E29" s="52" t="s">
        <v>645</v>
      </c>
      <c r="F29" s="52" t="s">
        <v>604</v>
      </c>
      <c r="G29" s="105" t="s">
        <v>614</v>
      </c>
      <c r="H29" s="107"/>
      <c r="I29" s="106"/>
      <c r="J29" s="106"/>
    </row>
    <row r="30">
      <c r="A30" s="72" t="s">
        <v>101</v>
      </c>
      <c r="B30" s="47" t="s">
        <v>232</v>
      </c>
      <c r="C30" s="51"/>
      <c r="D30" s="59"/>
      <c r="E30" s="52" t="s">
        <v>646</v>
      </c>
      <c r="F30" s="42" t="s">
        <v>640</v>
      </c>
      <c r="G30" s="103" t="s">
        <v>632</v>
      </c>
      <c r="H30" s="107"/>
      <c r="I30" s="112"/>
      <c r="J30" s="111"/>
    </row>
    <row r="31" ht="14.25" customHeight="1">
      <c r="A31" s="72" t="s">
        <v>101</v>
      </c>
      <c r="B31" s="47" t="s">
        <v>232</v>
      </c>
      <c r="C31" s="51"/>
      <c r="D31" s="47"/>
      <c r="E31" s="52" t="s">
        <v>647</v>
      </c>
      <c r="F31" s="52" t="s">
        <v>604</v>
      </c>
      <c r="G31" s="105" t="s">
        <v>648</v>
      </c>
      <c r="H31" s="107"/>
      <c r="I31" s="108"/>
      <c r="J31" s="109"/>
    </row>
    <row r="32" ht="14.25" customHeight="1">
      <c r="A32" s="39" t="s">
        <v>101</v>
      </c>
      <c r="B32" s="42" t="s">
        <v>232</v>
      </c>
      <c r="C32" s="43"/>
      <c r="D32" s="42"/>
      <c r="E32" s="42" t="s">
        <v>649</v>
      </c>
      <c r="F32" s="42" t="s">
        <v>596</v>
      </c>
      <c r="G32" s="101" t="s">
        <v>599</v>
      </c>
      <c r="H32" s="107"/>
      <c r="I32" s="113"/>
      <c r="J32" s="102"/>
    </row>
    <row r="33">
      <c r="A33" s="39" t="s">
        <v>101</v>
      </c>
      <c r="B33" s="42" t="s">
        <v>232</v>
      </c>
      <c r="C33" s="43"/>
      <c r="D33" s="42"/>
      <c r="E33" s="42" t="s">
        <v>650</v>
      </c>
      <c r="F33" s="42" t="s">
        <v>576</v>
      </c>
      <c r="G33" s="101" t="s">
        <v>651</v>
      </c>
      <c r="H33" s="107"/>
      <c r="I33" s="108"/>
      <c r="J33" s="87"/>
    </row>
    <row r="34">
      <c r="A34" s="72" t="s">
        <v>101</v>
      </c>
      <c r="B34" s="47" t="s">
        <v>232</v>
      </c>
      <c r="C34" s="51"/>
      <c r="D34" s="59"/>
      <c r="E34" s="42" t="s">
        <v>652</v>
      </c>
      <c r="F34" s="42" t="s">
        <v>640</v>
      </c>
      <c r="G34" s="101" t="s">
        <v>651</v>
      </c>
      <c r="H34" s="107"/>
      <c r="I34" s="112"/>
      <c r="J34" s="111"/>
    </row>
    <row r="35">
      <c r="A35" s="39"/>
      <c r="B35" s="42"/>
      <c r="C35" s="43"/>
      <c r="D35" s="42"/>
      <c r="E35" s="42"/>
      <c r="F35" s="42"/>
      <c r="G35" s="42"/>
      <c r="H35" s="42"/>
      <c r="I35" s="87"/>
      <c r="J35" s="87"/>
    </row>
    <row r="36">
      <c r="A36" s="39" t="s">
        <v>101</v>
      </c>
      <c r="B36" s="42" t="s">
        <v>232</v>
      </c>
      <c r="C36" s="43"/>
      <c r="D36" s="42"/>
      <c r="E36" s="42" t="s">
        <v>653</v>
      </c>
      <c r="F36" s="42" t="s">
        <v>654</v>
      </c>
      <c r="G36" s="42">
        <v>1.0</v>
      </c>
      <c r="H36" s="42"/>
      <c r="I36" s="87"/>
      <c r="J36" s="87"/>
    </row>
    <row r="37">
      <c r="A37" s="39" t="s">
        <v>101</v>
      </c>
      <c r="B37" s="42" t="s">
        <v>232</v>
      </c>
      <c r="C37" s="43"/>
      <c r="D37" s="42"/>
      <c r="E37" s="42" t="s">
        <v>655</v>
      </c>
      <c r="F37" s="42" t="s">
        <v>656</v>
      </c>
      <c r="G37" s="42">
        <v>20.0</v>
      </c>
      <c r="H37" s="42"/>
      <c r="I37" s="87"/>
      <c r="J37" s="87"/>
    </row>
    <row r="38">
      <c r="A38" s="39"/>
      <c r="B38" s="42"/>
      <c r="C38" s="43"/>
      <c r="D38" s="42"/>
      <c r="E38" s="42"/>
      <c r="F38" s="42"/>
      <c r="G38" s="42"/>
      <c r="H38" s="42"/>
      <c r="I38" s="87"/>
      <c r="J38" s="87"/>
    </row>
    <row r="39">
      <c r="A39" s="39" t="s">
        <v>101</v>
      </c>
      <c r="B39" s="42" t="s">
        <v>182</v>
      </c>
      <c r="C39" s="43"/>
      <c r="D39" s="42" t="str">
        <f t="array" ref="D39">INDEX(Tests!C:C,MATCH(B39,Tests!B:B,0))</f>
        <v>canReturnCorrectResults</v>
      </c>
      <c r="E39" s="42"/>
      <c r="F39" s="42"/>
      <c r="G39" s="42"/>
      <c r="H39" s="42"/>
      <c r="I39" s="87"/>
      <c r="J39" s="87"/>
    </row>
    <row r="40">
      <c r="A40" s="114"/>
      <c r="B40" s="42"/>
      <c r="C40" s="43"/>
      <c r="D40" s="42"/>
      <c r="E40" s="42"/>
      <c r="F40" s="42"/>
      <c r="G40" s="42"/>
      <c r="H40" s="42"/>
      <c r="I40" s="87"/>
      <c r="J40" s="87"/>
    </row>
  </sheetData>
  <conditionalFormatting sqref="A1:J1">
    <cfRule type="expression" dxfId="2" priority="1">
      <formula>TRUE</formula>
    </cfRule>
  </conditionalFormatting>
  <conditionalFormatting sqref="H1:H3 I:J H5:H40">
    <cfRule type="cellIs" dxfId="3" priority="2" operator="equal">
      <formula>"TBD"</formula>
    </cfRule>
  </conditionalFormatting>
  <conditionalFormatting sqref="B:D">
    <cfRule type="expression" dxfId="4" priority="3">
      <formula>AND(NE($A:$A, "x"), NE($B:$B, "*"), NE($B:$B, ""))</formula>
    </cfRule>
  </conditionalFormatting>
  <conditionalFormatting sqref="E:F G1:G18 H1:H3 I:J H5:H40 G19:G40">
    <cfRule type="expression" dxfId="4" priority="4">
      <formula>AND(NE($A:$A, "x"), EQ($B:$B, "*"))</formula>
    </cfRule>
  </conditionalFormatting>
  <conditionalFormatting sqref="E:F G1:G18 H1:H3 I:J H5:H40 G19:G40">
    <cfRule type="expression" dxfId="5" priority="5">
      <formula>AND(EQ($A:$A, "x"), EQ($B:$B, "*"))</formula>
    </cfRule>
  </conditionalFormatting>
  <conditionalFormatting sqref="E:F G1:G18 H1:H3 I:J H5:H40 G19:G40">
    <cfRule type="expression" dxfId="6" priority="6">
      <formula>EQ($B:$B, "")</formula>
    </cfRule>
  </conditionalFormatting>
  <conditionalFormatting sqref="B:D">
    <cfRule type="expression" dxfId="5" priority="7">
      <formula>AND(EQ($A:$A, "x"), NE($B:$B, "*"), NE($B:$B, ""))</formula>
    </cfRule>
  </conditionalFormatting>
  <conditionalFormatting sqref="A:A">
    <cfRule type="expression" dxfId="7" priority="8">
      <formula>AND(NE($A:$A, "x"), NE($B:$B, ""))</formula>
    </cfRule>
  </conditionalFormatting>
  <conditionalFormatting sqref="A:A">
    <cfRule type="expression" dxfId="8" priority="9">
      <formula>AND(EQ($A:$A, "x"), NE($B:$B, ""))</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11.29"/>
    <col customWidth="1" min="3" max="4" width="4.57"/>
    <col customWidth="1" min="5" max="5" width="33.14"/>
    <col customWidth="1" min="6" max="6" width="56.71"/>
    <col customWidth="1" min="7" max="7" width="18.86"/>
    <col customWidth="1" min="8" max="8" width="36.71"/>
    <col customWidth="1" min="9" max="9" width="46.14"/>
    <col customWidth="1" min="10" max="10" width="39.43"/>
    <col customWidth="1" min="11" max="11" width="41.71"/>
  </cols>
  <sheetData>
    <row r="1">
      <c r="A1" s="115" t="s">
        <v>216</v>
      </c>
      <c r="B1" s="89" t="s">
        <v>103</v>
      </c>
      <c r="C1" s="89" t="s">
        <v>217</v>
      </c>
      <c r="D1" s="89" t="s">
        <v>8</v>
      </c>
      <c r="E1" s="116" t="s">
        <v>104</v>
      </c>
      <c r="F1" s="116" t="s">
        <v>219</v>
      </c>
      <c r="G1" s="117" t="s">
        <v>220</v>
      </c>
      <c r="H1" s="117" t="s">
        <v>221</v>
      </c>
      <c r="I1" s="117" t="s">
        <v>222</v>
      </c>
      <c r="J1" s="118" t="s">
        <v>223</v>
      </c>
      <c r="K1" s="119" t="s">
        <v>225</v>
      </c>
    </row>
    <row r="2" ht="14.25" customHeight="1">
      <c r="A2" s="120" t="s">
        <v>101</v>
      </c>
      <c r="B2" s="42" t="s">
        <v>152</v>
      </c>
      <c r="C2" s="43"/>
      <c r="D2" s="43"/>
      <c r="E2" s="42" t="str">
        <f t="array" ref="E2">INDEX(Tests!C:C,MATCH(B2,Tests!B:B,0))</f>
        <v>mandatoryFieldMustExists</v>
      </c>
      <c r="F2" s="45" t="s">
        <v>229</v>
      </c>
      <c r="G2" s="45" t="s">
        <v>230</v>
      </c>
      <c r="H2" s="45" t="s">
        <v>231</v>
      </c>
      <c r="I2" s="45"/>
      <c r="J2" s="100"/>
      <c r="K2" s="121"/>
    </row>
    <row r="3">
      <c r="A3" s="122" t="s">
        <v>101</v>
      </c>
      <c r="B3" s="47" t="s">
        <v>232</v>
      </c>
      <c r="C3" s="123"/>
      <c r="D3" s="123"/>
      <c r="E3" s="83"/>
      <c r="F3" s="56" t="s">
        <v>657</v>
      </c>
      <c r="G3" s="56" t="s">
        <v>657</v>
      </c>
      <c r="H3" s="56" t="s">
        <v>658</v>
      </c>
      <c r="I3" s="78"/>
      <c r="J3" s="78"/>
      <c r="K3" s="78"/>
    </row>
    <row r="4">
      <c r="A4" s="122" t="s">
        <v>101</v>
      </c>
      <c r="B4" s="47" t="s">
        <v>232</v>
      </c>
      <c r="C4" s="123"/>
      <c r="D4" s="123"/>
      <c r="E4" s="83"/>
      <c r="F4" s="56" t="s">
        <v>659</v>
      </c>
      <c r="G4" s="56" t="s">
        <v>659</v>
      </c>
      <c r="H4" s="56" t="s">
        <v>660</v>
      </c>
      <c r="I4" s="78"/>
      <c r="J4" s="78"/>
      <c r="K4" s="78"/>
    </row>
    <row r="5">
      <c r="A5" s="122" t="s">
        <v>101</v>
      </c>
      <c r="B5" s="47" t="s">
        <v>232</v>
      </c>
      <c r="C5" s="123"/>
      <c r="D5" s="123" t="s">
        <v>260</v>
      </c>
      <c r="E5" s="83"/>
      <c r="F5" s="124" t="s">
        <v>240</v>
      </c>
      <c r="G5" s="56" t="s">
        <v>240</v>
      </c>
      <c r="H5" s="125" t="s">
        <v>573</v>
      </c>
      <c r="I5" s="126" t="s">
        <v>661</v>
      </c>
      <c r="J5" s="78"/>
      <c r="K5" s="78"/>
    </row>
    <row r="6">
      <c r="A6" s="122" t="s">
        <v>101</v>
      </c>
      <c r="B6" s="47" t="s">
        <v>232</v>
      </c>
      <c r="C6" s="123"/>
      <c r="D6" s="123" t="s">
        <v>260</v>
      </c>
      <c r="E6" s="83"/>
      <c r="F6" s="124" t="s">
        <v>243</v>
      </c>
      <c r="G6" s="56" t="s">
        <v>243</v>
      </c>
      <c r="H6" s="125" t="s">
        <v>573</v>
      </c>
      <c r="I6" s="126" t="s">
        <v>661</v>
      </c>
      <c r="J6" s="78"/>
      <c r="K6" s="78"/>
    </row>
    <row r="7">
      <c r="A7" s="122" t="s">
        <v>101</v>
      </c>
      <c r="B7" s="47" t="s">
        <v>232</v>
      </c>
      <c r="C7" s="123"/>
      <c r="D7" s="123" t="s">
        <v>260</v>
      </c>
      <c r="E7" s="83"/>
      <c r="F7" s="124" t="s">
        <v>662</v>
      </c>
      <c r="G7" s="56" t="s">
        <v>662</v>
      </c>
      <c r="H7" s="127" t="s">
        <v>663</v>
      </c>
      <c r="I7" s="126" t="s">
        <v>664</v>
      </c>
      <c r="J7" s="78"/>
      <c r="K7" s="78"/>
    </row>
    <row r="8">
      <c r="A8" s="122" t="s">
        <v>101</v>
      </c>
      <c r="B8" s="47" t="s">
        <v>232</v>
      </c>
      <c r="C8" s="123"/>
      <c r="D8" s="123" t="s">
        <v>260</v>
      </c>
      <c r="E8" s="83"/>
      <c r="F8" s="124" t="s">
        <v>665</v>
      </c>
      <c r="G8" s="56" t="s">
        <v>665</v>
      </c>
      <c r="H8" s="127" t="s">
        <v>666</v>
      </c>
      <c r="I8" s="126" t="s">
        <v>661</v>
      </c>
      <c r="J8" s="128" t="s">
        <v>667</v>
      </c>
      <c r="K8" s="78"/>
    </row>
    <row r="9">
      <c r="A9" s="122" t="s">
        <v>101</v>
      </c>
      <c r="B9" s="47" t="s">
        <v>232</v>
      </c>
      <c r="C9" s="123"/>
      <c r="D9" s="123" t="s">
        <v>260</v>
      </c>
      <c r="E9" s="83"/>
      <c r="F9" s="124" t="s">
        <v>668</v>
      </c>
      <c r="G9" s="56" t="s">
        <v>668</v>
      </c>
      <c r="H9" s="125" t="s">
        <v>573</v>
      </c>
      <c r="I9" s="126" t="s">
        <v>661</v>
      </c>
      <c r="J9" s="78"/>
      <c r="K9" s="78"/>
    </row>
    <row r="10">
      <c r="A10" s="122" t="s">
        <v>101</v>
      </c>
      <c r="B10" s="47" t="s">
        <v>232</v>
      </c>
      <c r="C10" s="123"/>
      <c r="D10" s="123" t="s">
        <v>260</v>
      </c>
      <c r="E10" s="83"/>
      <c r="F10" s="56" t="s">
        <v>669</v>
      </c>
      <c r="G10" s="56" t="s">
        <v>669</v>
      </c>
      <c r="H10" s="56" t="s">
        <v>670</v>
      </c>
      <c r="I10" s="78"/>
      <c r="J10" s="78"/>
      <c r="K10" s="78"/>
    </row>
    <row r="11">
      <c r="A11" s="120"/>
      <c r="B11" s="42"/>
      <c r="C11" s="43"/>
      <c r="D11" s="43"/>
      <c r="E11" s="42"/>
      <c r="F11" s="42"/>
      <c r="G11" s="42"/>
      <c r="H11" s="42"/>
      <c r="I11" s="42"/>
      <c r="J11" s="87"/>
      <c r="K11" s="129"/>
    </row>
    <row r="12" ht="14.25" customHeight="1">
      <c r="A12" s="120" t="s">
        <v>101</v>
      </c>
      <c r="B12" s="42" t="s">
        <v>154</v>
      </c>
      <c r="C12" s="43"/>
      <c r="D12" s="43"/>
      <c r="E12" s="42" t="str">
        <f t="array" ref="E12">INDEX(Tests!C:C,MATCH(B12,Tests!B:B,0))</f>
        <v>mandatoryFieldsAreSufficient</v>
      </c>
      <c r="F12" s="42"/>
      <c r="G12" s="42"/>
      <c r="H12" s="42"/>
      <c r="I12" s="42"/>
      <c r="J12" s="87"/>
      <c r="K12" s="129"/>
    </row>
    <row r="13" ht="14.25" customHeight="1">
      <c r="A13" s="120" t="s">
        <v>101</v>
      </c>
      <c r="B13" s="42" t="s">
        <v>155</v>
      </c>
      <c r="C13" s="43"/>
      <c r="D13" s="43"/>
      <c r="E13" s="42" t="str">
        <f t="array" ref="E13">INDEX(Tests!C:C,MATCH(B13,Tests!B:B,0))</f>
        <v>responseDoesNotContainExtraFields</v>
      </c>
      <c r="F13" s="42"/>
      <c r="G13" s="42"/>
      <c r="H13" s="42"/>
      <c r="I13" s="42"/>
      <c r="J13" s="87"/>
      <c r="K13" s="129"/>
    </row>
    <row r="14" ht="14.25" customHeight="1">
      <c r="A14" s="120" t="s">
        <v>101</v>
      </c>
      <c r="B14" s="42" t="s">
        <v>156</v>
      </c>
      <c r="C14" s="43"/>
      <c r="D14" s="43"/>
      <c r="E14" s="42" t="str">
        <f t="array" ref="E14">INDEX(Tests!C:C,MATCH(B14,Tests!B:B,0))</f>
        <v>responseContainsAllFields</v>
      </c>
      <c r="F14" s="42"/>
      <c r="G14" s="42"/>
      <c r="H14" s="42"/>
      <c r="I14" s="42"/>
      <c r="J14" s="87"/>
      <c r="K14" s="129"/>
    </row>
    <row r="15" ht="14.25" customHeight="1">
      <c r="A15" s="120" t="s">
        <v>101</v>
      </c>
      <c r="B15" s="42" t="s">
        <v>157</v>
      </c>
      <c r="C15" s="43"/>
      <c r="D15" s="43"/>
      <c r="E15" s="42" t="str">
        <f t="array" ref="E15">INDEX(Tests!C:C,MATCH(B15,Tests!B:B,0))</f>
        <v>canProcessWithDefaultParameters</v>
      </c>
      <c r="F15" s="42"/>
      <c r="G15" s="42"/>
      <c r="H15" s="42"/>
      <c r="I15" s="42"/>
      <c r="J15" s="87"/>
      <c r="K15" s="129"/>
    </row>
    <row r="16" ht="14.25" customHeight="1">
      <c r="A16" s="120" t="s">
        <v>101</v>
      </c>
      <c r="B16" s="42" t="s">
        <v>158</v>
      </c>
      <c r="C16" s="43"/>
      <c r="D16" s="43"/>
      <c r="E16" s="42" t="str">
        <f t="array" ref="E16">INDEX(Tests!C:C,MATCH(B16,Tests!B:B,0))</f>
        <v>responseFieldsHaveCorrectValues</v>
      </c>
      <c r="F16" s="42"/>
      <c r="G16" s="42"/>
      <c r="H16" s="42"/>
      <c r="I16" s="42"/>
      <c r="J16" s="87"/>
      <c r="K16" s="129"/>
    </row>
    <row r="17" ht="14.25" customHeight="1">
      <c r="A17" s="120"/>
      <c r="B17" s="42"/>
      <c r="C17" s="43"/>
      <c r="D17" s="43"/>
      <c r="E17" s="42"/>
      <c r="F17" s="45"/>
      <c r="G17" s="45"/>
      <c r="H17" s="45"/>
      <c r="I17" s="45"/>
      <c r="J17" s="100"/>
      <c r="K17" s="121"/>
    </row>
    <row r="18" ht="14.25" customHeight="1">
      <c r="A18" s="120" t="s">
        <v>101</v>
      </c>
      <c r="B18" s="42" t="s">
        <v>159</v>
      </c>
      <c r="C18" s="43"/>
      <c r="D18" s="43"/>
      <c r="E18" s="42" t="str">
        <f t="array" ref="E18">INDEX(Tests!C:C,MATCH(B18,Tests!B:B,0))</f>
        <v>errorResponseIsCorrect</v>
      </c>
      <c r="F18" s="45" t="s">
        <v>229</v>
      </c>
      <c r="G18" s="45" t="s">
        <v>230</v>
      </c>
      <c r="H18" s="45" t="s">
        <v>261</v>
      </c>
      <c r="I18" s="45" t="s">
        <v>231</v>
      </c>
      <c r="J18" s="100"/>
      <c r="K18" s="121"/>
    </row>
    <row r="19">
      <c r="A19" s="120" t="s">
        <v>101</v>
      </c>
      <c r="B19" s="42" t="s">
        <v>232</v>
      </c>
      <c r="C19" s="43"/>
      <c r="D19" s="43"/>
      <c r="E19" s="42"/>
      <c r="F19" s="42" t="s">
        <v>671</v>
      </c>
      <c r="G19" s="42" t="s">
        <v>657</v>
      </c>
      <c r="H19" s="42">
        <v>11.0</v>
      </c>
      <c r="I19" s="42" t="s">
        <v>672</v>
      </c>
      <c r="J19" s="87"/>
      <c r="K19" s="129"/>
    </row>
    <row r="20">
      <c r="A20" s="120" t="s">
        <v>473</v>
      </c>
      <c r="B20" s="42" t="s">
        <v>232</v>
      </c>
      <c r="C20" s="43"/>
      <c r="D20" s="43"/>
      <c r="E20" s="42"/>
      <c r="F20" s="42" t="s">
        <v>673</v>
      </c>
      <c r="G20" s="42" t="s">
        <v>657</v>
      </c>
      <c r="H20" s="42" t="s">
        <v>286</v>
      </c>
      <c r="I20" s="42"/>
      <c r="J20" s="46" t="s">
        <v>674</v>
      </c>
      <c r="K20" s="130"/>
    </row>
    <row r="21">
      <c r="A21" s="120" t="s">
        <v>101</v>
      </c>
      <c r="B21" s="42" t="s">
        <v>232</v>
      </c>
      <c r="C21" s="43"/>
      <c r="D21" s="43"/>
      <c r="E21" s="42"/>
      <c r="F21" s="42" t="s">
        <v>675</v>
      </c>
      <c r="G21" s="42" t="s">
        <v>657</v>
      </c>
      <c r="H21" s="42">
        <v>-444.0</v>
      </c>
      <c r="I21" s="42" t="s">
        <v>658</v>
      </c>
      <c r="J21" s="131"/>
      <c r="K21" s="130"/>
    </row>
    <row r="22">
      <c r="A22" s="120" t="s">
        <v>473</v>
      </c>
      <c r="B22" s="47" t="s">
        <v>232</v>
      </c>
      <c r="C22" s="83"/>
      <c r="D22" s="83"/>
      <c r="E22" s="123"/>
      <c r="F22" s="52" t="s">
        <v>676</v>
      </c>
      <c r="G22" s="56" t="s">
        <v>657</v>
      </c>
      <c r="H22" s="42" t="s">
        <v>281</v>
      </c>
      <c r="I22" s="42"/>
      <c r="J22" s="46" t="s">
        <v>674</v>
      </c>
      <c r="K22" s="130"/>
    </row>
    <row r="23">
      <c r="A23" s="120" t="s">
        <v>101</v>
      </c>
      <c r="B23" s="42" t="s">
        <v>232</v>
      </c>
      <c r="C23" s="43"/>
      <c r="D23" s="43"/>
      <c r="E23" s="42"/>
      <c r="F23" s="42" t="s">
        <v>677</v>
      </c>
      <c r="G23" s="42" t="s">
        <v>657</v>
      </c>
      <c r="H23" s="42">
        <v>1.2123123123213E13</v>
      </c>
      <c r="I23" s="42" t="s">
        <v>658</v>
      </c>
      <c r="J23" s="87"/>
      <c r="K23" s="129"/>
    </row>
    <row r="24">
      <c r="A24" s="120"/>
      <c r="B24" s="42"/>
      <c r="C24" s="43"/>
      <c r="D24" s="43"/>
      <c r="E24" s="42"/>
      <c r="F24" s="42"/>
      <c r="G24" s="42"/>
      <c r="H24" s="42"/>
      <c r="I24" s="42"/>
      <c r="J24" s="87"/>
      <c r="K24" s="129"/>
    </row>
    <row r="25">
      <c r="A25" s="120" t="s">
        <v>101</v>
      </c>
      <c r="B25" s="42" t="s">
        <v>232</v>
      </c>
      <c r="C25" s="43"/>
      <c r="D25" s="43"/>
      <c r="E25" s="42"/>
      <c r="F25" s="42" t="s">
        <v>678</v>
      </c>
      <c r="G25" s="42" t="s">
        <v>659</v>
      </c>
      <c r="H25" s="42">
        <v>-500000.0</v>
      </c>
      <c r="I25" s="42" t="s">
        <v>679</v>
      </c>
      <c r="J25" s="87"/>
      <c r="K25" s="129"/>
    </row>
    <row r="26">
      <c r="A26" s="120" t="s">
        <v>101</v>
      </c>
      <c r="B26" s="42" t="s">
        <v>232</v>
      </c>
      <c r="C26" s="43"/>
      <c r="D26" s="43"/>
      <c r="E26" s="42"/>
      <c r="F26" s="42" t="s">
        <v>680</v>
      </c>
      <c r="G26" s="42" t="s">
        <v>659</v>
      </c>
      <c r="H26" s="42">
        <v>0.0</v>
      </c>
      <c r="I26" s="42" t="s">
        <v>679</v>
      </c>
      <c r="J26" s="87"/>
      <c r="K26" s="129"/>
    </row>
    <row r="27">
      <c r="A27" s="120" t="s">
        <v>101</v>
      </c>
      <c r="B27" s="42" t="s">
        <v>232</v>
      </c>
      <c r="C27" s="43"/>
      <c r="D27" s="43"/>
      <c r="E27" s="42"/>
      <c r="F27" s="42" t="s">
        <v>681</v>
      </c>
      <c r="G27" s="42" t="s">
        <v>659</v>
      </c>
      <c r="H27" s="42" t="s">
        <v>682</v>
      </c>
      <c r="I27" s="42" t="s">
        <v>679</v>
      </c>
      <c r="J27" s="131"/>
      <c r="K27" s="130"/>
    </row>
    <row r="28">
      <c r="A28" s="120" t="s">
        <v>473</v>
      </c>
      <c r="B28" s="42" t="s">
        <v>232</v>
      </c>
      <c r="C28" s="43"/>
      <c r="D28" s="43"/>
      <c r="E28" s="42"/>
      <c r="F28" s="42" t="s">
        <v>683</v>
      </c>
      <c r="G28" s="42" t="s">
        <v>659</v>
      </c>
      <c r="H28" s="42" t="s">
        <v>684</v>
      </c>
      <c r="I28" s="42" t="s">
        <v>573</v>
      </c>
      <c r="J28" s="46" t="s">
        <v>674</v>
      </c>
      <c r="K28" s="130"/>
    </row>
    <row r="29">
      <c r="A29" s="120" t="s">
        <v>473</v>
      </c>
      <c r="B29" s="42" t="s">
        <v>232</v>
      </c>
      <c r="C29" s="43"/>
      <c r="D29" s="43"/>
      <c r="E29" s="42"/>
      <c r="F29" s="42" t="s">
        <v>685</v>
      </c>
      <c r="G29" s="17" t="s">
        <v>659</v>
      </c>
      <c r="H29" s="42">
        <v>500.55</v>
      </c>
      <c r="I29" s="42" t="s">
        <v>573</v>
      </c>
      <c r="J29" s="46" t="s">
        <v>674</v>
      </c>
      <c r="K29" s="132"/>
    </row>
    <row r="30">
      <c r="A30" s="120" t="s">
        <v>473</v>
      </c>
      <c r="B30" s="42" t="s">
        <v>232</v>
      </c>
      <c r="C30" s="43"/>
      <c r="D30" s="43"/>
      <c r="E30" s="42"/>
      <c r="F30" s="42" t="s">
        <v>686</v>
      </c>
      <c r="G30" s="17" t="s">
        <v>659</v>
      </c>
      <c r="H30" s="42">
        <v>9.9999999991E10</v>
      </c>
      <c r="I30" s="42" t="s">
        <v>679</v>
      </c>
      <c r="J30" s="131" t="s">
        <v>687</v>
      </c>
      <c r="K30" s="133"/>
    </row>
    <row r="31">
      <c r="A31" s="120" t="s">
        <v>101</v>
      </c>
      <c r="B31" s="47" t="s">
        <v>232</v>
      </c>
      <c r="C31" s="83"/>
      <c r="D31" s="83"/>
      <c r="E31" s="47"/>
      <c r="F31" s="52" t="s">
        <v>688</v>
      </c>
      <c r="G31" s="78" t="s">
        <v>659</v>
      </c>
      <c r="H31" s="52">
        <v>1.0</v>
      </c>
      <c r="I31" s="42" t="s">
        <v>679</v>
      </c>
      <c r="J31" s="131" t="s">
        <v>687</v>
      </c>
      <c r="K31" s="130"/>
    </row>
    <row r="32">
      <c r="A32" s="120" t="s">
        <v>473</v>
      </c>
      <c r="B32" s="47" t="s">
        <v>232</v>
      </c>
      <c r="C32" s="83"/>
      <c r="D32" s="83"/>
      <c r="E32" s="47"/>
      <c r="F32" s="52" t="s">
        <v>689</v>
      </c>
      <c r="G32" s="78" t="s">
        <v>659</v>
      </c>
      <c r="H32" s="105" t="s">
        <v>690</v>
      </c>
      <c r="I32" s="42" t="s">
        <v>679</v>
      </c>
      <c r="J32" s="131" t="s">
        <v>674</v>
      </c>
      <c r="K32" s="130"/>
    </row>
    <row r="33">
      <c r="A33" s="120" t="s">
        <v>473</v>
      </c>
      <c r="B33" s="47" t="s">
        <v>232</v>
      </c>
      <c r="C33" s="83"/>
      <c r="D33" s="83"/>
      <c r="E33" s="47"/>
      <c r="F33" s="52" t="s">
        <v>691</v>
      </c>
      <c r="G33" s="78" t="s">
        <v>659</v>
      </c>
      <c r="H33" s="42" t="s">
        <v>281</v>
      </c>
      <c r="I33" s="42"/>
      <c r="J33" s="46" t="s">
        <v>674</v>
      </c>
      <c r="K33" s="130"/>
    </row>
    <row r="34">
      <c r="A34" s="120"/>
      <c r="B34" s="42"/>
      <c r="C34" s="43"/>
      <c r="D34" s="43"/>
      <c r="E34" s="42"/>
      <c r="F34" s="42"/>
      <c r="G34" s="42"/>
      <c r="H34" s="42"/>
      <c r="I34" s="42"/>
      <c r="J34" s="87"/>
      <c r="K34" s="129"/>
    </row>
    <row r="35">
      <c r="A35" s="120" t="s">
        <v>101</v>
      </c>
      <c r="B35" s="42" t="s">
        <v>232</v>
      </c>
      <c r="C35" s="43"/>
      <c r="D35" s="134"/>
      <c r="E35" s="42"/>
      <c r="F35" s="42" t="s">
        <v>692</v>
      </c>
      <c r="G35" s="42" t="s">
        <v>240</v>
      </c>
      <c r="H35" s="42" t="s">
        <v>693</v>
      </c>
      <c r="I35" s="42" t="s">
        <v>694</v>
      </c>
      <c r="J35" s="87"/>
      <c r="K35" s="129"/>
    </row>
    <row r="36">
      <c r="A36" s="120" t="s">
        <v>101</v>
      </c>
      <c r="B36" s="42" t="s">
        <v>232</v>
      </c>
      <c r="C36" s="43"/>
      <c r="D36" s="134"/>
      <c r="E36" s="42"/>
      <c r="F36" s="42" t="s">
        <v>695</v>
      </c>
      <c r="G36" s="42" t="s">
        <v>243</v>
      </c>
      <c r="H36" s="42" t="s">
        <v>693</v>
      </c>
      <c r="I36" s="42" t="s">
        <v>694</v>
      </c>
      <c r="J36" s="87"/>
      <c r="K36" s="129"/>
    </row>
    <row r="37">
      <c r="A37" s="120"/>
      <c r="B37" s="42"/>
      <c r="C37" s="43"/>
      <c r="D37" s="43"/>
      <c r="E37" s="42"/>
      <c r="F37" s="42"/>
      <c r="G37" s="42"/>
      <c r="H37" s="42"/>
      <c r="I37" s="42"/>
      <c r="J37" s="87"/>
      <c r="K37" s="129"/>
    </row>
    <row r="38">
      <c r="A38" s="120" t="s">
        <v>101</v>
      </c>
      <c r="B38" s="42" t="s">
        <v>232</v>
      </c>
      <c r="C38" s="43"/>
      <c r="D38" s="43"/>
      <c r="E38" s="42"/>
      <c r="F38" s="42" t="s">
        <v>696</v>
      </c>
      <c r="G38" s="42" t="s">
        <v>662</v>
      </c>
      <c r="H38" s="42" t="s">
        <v>281</v>
      </c>
      <c r="I38" s="42" t="s">
        <v>697</v>
      </c>
      <c r="J38" s="87"/>
      <c r="K38" s="129"/>
    </row>
    <row r="39">
      <c r="A39" s="120" t="s">
        <v>101</v>
      </c>
      <c r="B39" s="42" t="s">
        <v>232</v>
      </c>
      <c r="C39" s="43"/>
      <c r="D39" s="43"/>
      <c r="E39" s="42"/>
      <c r="F39" s="42" t="s">
        <v>698</v>
      </c>
      <c r="G39" s="42" t="s">
        <v>662</v>
      </c>
      <c r="H39" s="42" t="str">
        <f>"    "</f>
        <v>    </v>
      </c>
      <c r="I39" s="42" t="s">
        <v>697</v>
      </c>
      <c r="J39" s="87"/>
      <c r="K39" s="129"/>
    </row>
    <row r="40">
      <c r="A40" s="120"/>
      <c r="B40" s="42"/>
      <c r="C40" s="43"/>
      <c r="D40" s="43"/>
      <c r="E40" s="42"/>
      <c r="F40" s="42"/>
      <c r="G40" s="42"/>
      <c r="H40" s="42"/>
      <c r="I40" s="42"/>
      <c r="J40" s="87"/>
      <c r="K40" s="129"/>
    </row>
    <row r="41">
      <c r="A41" s="120" t="s">
        <v>101</v>
      </c>
      <c r="B41" s="42" t="s">
        <v>232</v>
      </c>
      <c r="C41" s="43"/>
      <c r="D41" s="43" t="s">
        <v>515</v>
      </c>
      <c r="E41" s="42"/>
      <c r="F41" s="42" t="s">
        <v>699</v>
      </c>
      <c r="G41" s="42" t="s">
        <v>665</v>
      </c>
      <c r="H41" s="42" t="s">
        <v>700</v>
      </c>
      <c r="I41" s="127" t="s">
        <v>666</v>
      </c>
      <c r="J41" s="128" t="s">
        <v>667</v>
      </c>
      <c r="K41" s="129"/>
    </row>
    <row r="42">
      <c r="A42" s="120" t="s">
        <v>101</v>
      </c>
      <c r="B42" s="42" t="s">
        <v>232</v>
      </c>
      <c r="C42" s="43"/>
      <c r="D42" s="43" t="s">
        <v>515</v>
      </c>
      <c r="E42" s="42"/>
      <c r="F42" s="42" t="s">
        <v>701</v>
      </c>
      <c r="G42" s="42" t="s">
        <v>665</v>
      </c>
      <c r="H42" s="42" t="s">
        <v>281</v>
      </c>
      <c r="I42" s="127" t="s">
        <v>666</v>
      </c>
      <c r="J42" s="128" t="s">
        <v>667</v>
      </c>
      <c r="K42" s="129"/>
    </row>
    <row r="43">
      <c r="A43" s="120" t="s">
        <v>101</v>
      </c>
      <c r="B43" s="42" t="s">
        <v>232</v>
      </c>
      <c r="C43" s="43"/>
      <c r="D43" s="43" t="s">
        <v>515</v>
      </c>
      <c r="E43" s="42"/>
      <c r="F43" s="42" t="s">
        <v>702</v>
      </c>
      <c r="G43" s="42" t="s">
        <v>665</v>
      </c>
      <c r="H43" s="42" t="str">
        <f>"   "</f>
        <v>   </v>
      </c>
      <c r="I43" s="127" t="s">
        <v>666</v>
      </c>
      <c r="J43" s="128" t="s">
        <v>667</v>
      </c>
      <c r="K43" s="129"/>
    </row>
    <row r="44">
      <c r="A44" s="120"/>
      <c r="B44" s="42"/>
      <c r="C44" s="43"/>
      <c r="D44" s="43"/>
      <c r="E44" s="42"/>
      <c r="F44" s="42"/>
      <c r="G44" s="42"/>
      <c r="H44" s="42"/>
      <c r="I44" s="42"/>
      <c r="J44" s="87"/>
      <c r="K44" s="129"/>
    </row>
    <row r="45">
      <c r="A45" s="120" t="s">
        <v>473</v>
      </c>
      <c r="B45" s="42" t="s">
        <v>232</v>
      </c>
      <c r="C45" s="43"/>
      <c r="D45" s="43"/>
      <c r="E45" s="42"/>
      <c r="F45" s="42" t="s">
        <v>703</v>
      </c>
      <c r="G45" s="42" t="s">
        <v>668</v>
      </c>
      <c r="H45" s="42" t="s">
        <v>318</v>
      </c>
      <c r="I45" s="42" t="s">
        <v>704</v>
      </c>
      <c r="J45" s="87" t="s">
        <v>705</v>
      </c>
      <c r="K45" s="129"/>
    </row>
    <row r="46">
      <c r="A46" s="120" t="s">
        <v>473</v>
      </c>
      <c r="B46" s="42" t="s">
        <v>232</v>
      </c>
      <c r="C46" s="43"/>
      <c r="D46" s="43"/>
      <c r="E46" s="42"/>
      <c r="F46" s="42" t="s">
        <v>706</v>
      </c>
      <c r="G46" s="42" t="s">
        <v>668</v>
      </c>
      <c r="H46" s="42" t="s">
        <v>281</v>
      </c>
      <c r="I46" s="42" t="s">
        <v>704</v>
      </c>
      <c r="J46" s="87" t="s">
        <v>707</v>
      </c>
      <c r="K46" s="129"/>
    </row>
    <row r="47">
      <c r="A47" s="120" t="s">
        <v>473</v>
      </c>
      <c r="B47" s="42" t="s">
        <v>232</v>
      </c>
      <c r="C47" s="43"/>
      <c r="D47" s="43"/>
      <c r="E47" s="42"/>
      <c r="F47" s="42" t="s">
        <v>708</v>
      </c>
      <c r="G47" s="42" t="s">
        <v>668</v>
      </c>
      <c r="H47" s="42" t="s">
        <v>709</v>
      </c>
      <c r="I47" s="42" t="s">
        <v>704</v>
      </c>
      <c r="J47" s="87" t="s">
        <v>710</v>
      </c>
      <c r="K47" s="129"/>
    </row>
    <row r="48">
      <c r="A48" s="120" t="s">
        <v>473</v>
      </c>
      <c r="B48" s="42" t="s">
        <v>232</v>
      </c>
      <c r="C48" s="43"/>
      <c r="D48" s="43"/>
      <c r="E48" s="42"/>
      <c r="F48" s="42" t="s">
        <v>711</v>
      </c>
      <c r="G48" s="42" t="s">
        <v>668</v>
      </c>
      <c r="H48" s="42" t="s">
        <v>712</v>
      </c>
      <c r="I48" s="42" t="s">
        <v>704</v>
      </c>
      <c r="J48" s="87"/>
      <c r="K48" s="129"/>
    </row>
    <row r="49">
      <c r="A49" s="120"/>
      <c r="B49" s="42"/>
      <c r="C49" s="43"/>
      <c r="D49" s="43"/>
      <c r="E49" s="42"/>
      <c r="F49" s="42"/>
      <c r="G49" s="42"/>
      <c r="H49" s="42"/>
      <c r="I49" s="42"/>
      <c r="J49" s="87"/>
      <c r="K49" s="129"/>
    </row>
    <row r="50">
      <c r="A50" s="120" t="s">
        <v>101</v>
      </c>
      <c r="B50" s="42" t="s">
        <v>232</v>
      </c>
      <c r="C50" s="43"/>
      <c r="D50" s="42" t="s">
        <v>713</v>
      </c>
      <c r="E50" s="42"/>
      <c r="F50" s="42" t="s">
        <v>714</v>
      </c>
      <c r="G50" s="42" t="s">
        <v>486</v>
      </c>
      <c r="H50" s="42" t="s">
        <v>356</v>
      </c>
      <c r="I50" s="42" t="s">
        <v>694</v>
      </c>
      <c r="J50" s="87"/>
      <c r="K50" s="129"/>
    </row>
    <row r="51">
      <c r="A51" s="120" t="s">
        <v>101</v>
      </c>
      <c r="B51" s="42" t="s">
        <v>232</v>
      </c>
      <c r="C51" s="43"/>
      <c r="D51" s="42" t="s">
        <v>515</v>
      </c>
      <c r="E51" s="42"/>
      <c r="F51" s="42" t="s">
        <v>714</v>
      </c>
      <c r="G51" s="42" t="s">
        <v>486</v>
      </c>
      <c r="H51" s="42" t="s">
        <v>356</v>
      </c>
      <c r="I51" s="42" t="s">
        <v>715</v>
      </c>
      <c r="J51" s="87"/>
      <c r="K51" s="129"/>
    </row>
    <row r="52">
      <c r="A52" s="120"/>
      <c r="B52" s="42"/>
      <c r="C52" s="43"/>
      <c r="D52" s="43"/>
      <c r="E52" s="42"/>
      <c r="F52" s="42"/>
      <c r="G52" s="42"/>
      <c r="H52" s="42"/>
      <c r="I52" s="42"/>
      <c r="J52" s="87"/>
      <c r="K52" s="129"/>
    </row>
    <row r="53">
      <c r="A53" s="120" t="s">
        <v>101</v>
      </c>
      <c r="B53" s="42" t="s">
        <v>232</v>
      </c>
      <c r="C53" s="43"/>
      <c r="D53" s="43"/>
      <c r="E53" s="42"/>
      <c r="F53" s="42" t="s">
        <v>716</v>
      </c>
      <c r="G53" s="42" t="s">
        <v>717</v>
      </c>
      <c r="H53" s="42" t="s">
        <v>718</v>
      </c>
      <c r="I53" s="42" t="s">
        <v>694</v>
      </c>
      <c r="J53" s="87"/>
      <c r="K53" s="129"/>
    </row>
    <row r="54">
      <c r="A54" s="120"/>
      <c r="B54" s="42"/>
      <c r="C54" s="43"/>
      <c r="D54" s="43"/>
      <c r="E54" s="42"/>
      <c r="F54" s="42"/>
      <c r="G54" s="42"/>
      <c r="H54" s="42"/>
      <c r="I54" s="42"/>
      <c r="J54" s="87"/>
      <c r="K54" s="129"/>
    </row>
    <row r="55">
      <c r="A55" s="120" t="s">
        <v>101</v>
      </c>
      <c r="B55" s="42" t="s">
        <v>232</v>
      </c>
      <c r="C55" s="43"/>
      <c r="D55" s="43"/>
      <c r="E55" s="42"/>
      <c r="F55" s="42" t="s">
        <v>719</v>
      </c>
      <c r="G55" s="42" t="s">
        <v>720</v>
      </c>
      <c r="H55" s="42" t="s">
        <v>721</v>
      </c>
      <c r="I55" s="42" t="s">
        <v>663</v>
      </c>
      <c r="J55" s="87"/>
      <c r="K55" s="129"/>
    </row>
    <row r="56">
      <c r="A56" s="120" t="s">
        <v>101</v>
      </c>
      <c r="B56" s="42" t="s">
        <v>232</v>
      </c>
      <c r="C56" s="43"/>
      <c r="D56" s="43"/>
      <c r="E56" s="42"/>
      <c r="F56" s="42" t="s">
        <v>722</v>
      </c>
      <c r="G56" s="42" t="s">
        <v>720</v>
      </c>
      <c r="H56" s="42" t="s">
        <v>723</v>
      </c>
      <c r="I56" s="42" t="s">
        <v>663</v>
      </c>
      <c r="J56" s="87"/>
      <c r="K56" s="129"/>
    </row>
    <row r="57">
      <c r="A57" s="120"/>
      <c r="B57" s="42"/>
      <c r="C57" s="43"/>
      <c r="D57" s="43"/>
      <c r="E57" s="42"/>
      <c r="F57" s="42"/>
      <c r="G57" s="42"/>
      <c r="H57" s="42"/>
      <c r="I57" s="42"/>
      <c r="J57" s="87"/>
      <c r="K57" s="129"/>
    </row>
    <row r="58">
      <c r="A58" s="120" t="s">
        <v>101</v>
      </c>
      <c r="B58" s="42" t="s">
        <v>160</v>
      </c>
      <c r="C58" s="43"/>
      <c r="D58" s="43"/>
      <c r="E58" s="42" t="str">
        <f t="array" ref="E58">INDEX(Tests!C:C,MATCH(B58,Tests!B:B,0))</f>
        <v>canProcessWithCustomParameters</v>
      </c>
      <c r="F58" s="45" t="s">
        <v>229</v>
      </c>
      <c r="G58" s="45" t="s">
        <v>230</v>
      </c>
      <c r="H58" s="45" t="s">
        <v>261</v>
      </c>
      <c r="I58" s="45"/>
      <c r="J58" s="100"/>
      <c r="K58" s="121"/>
    </row>
    <row r="59">
      <c r="A59" s="120" t="s">
        <v>101</v>
      </c>
      <c r="B59" s="42" t="s">
        <v>232</v>
      </c>
      <c r="C59" s="43"/>
      <c r="D59" s="43"/>
      <c r="E59" s="42"/>
      <c r="F59" s="42" t="s">
        <v>724</v>
      </c>
      <c r="G59" s="42" t="s">
        <v>240</v>
      </c>
      <c r="H59" s="42" t="s">
        <v>400</v>
      </c>
      <c r="I59" s="42"/>
      <c r="J59" s="87"/>
      <c r="K59" s="129"/>
    </row>
    <row r="60">
      <c r="A60" s="120" t="s">
        <v>101</v>
      </c>
      <c r="B60" s="42" t="s">
        <v>232</v>
      </c>
      <c r="C60" s="43"/>
      <c r="D60" s="43"/>
      <c r="E60" s="42"/>
      <c r="F60" s="42" t="s">
        <v>725</v>
      </c>
      <c r="G60" s="42" t="s">
        <v>240</v>
      </c>
      <c r="H60" s="42" t="s">
        <v>726</v>
      </c>
      <c r="I60" s="42"/>
      <c r="J60" s="87"/>
      <c r="K60" s="129"/>
    </row>
    <row r="61">
      <c r="A61" s="120" t="s">
        <v>101</v>
      </c>
      <c r="B61" s="42" t="s">
        <v>232</v>
      </c>
      <c r="C61" s="43"/>
      <c r="D61" s="43"/>
      <c r="E61" s="42"/>
      <c r="F61" s="42" t="s">
        <v>727</v>
      </c>
      <c r="G61" s="42" t="s">
        <v>240</v>
      </c>
      <c r="H61" s="42" t="s">
        <v>409</v>
      </c>
      <c r="I61" s="42"/>
      <c r="J61" s="87"/>
      <c r="K61" s="129"/>
    </row>
    <row r="62">
      <c r="A62" s="120" t="s">
        <v>101</v>
      </c>
      <c r="B62" s="47" t="s">
        <v>232</v>
      </c>
      <c r="C62" s="83"/>
      <c r="D62" s="83"/>
      <c r="E62" s="83"/>
      <c r="F62" s="52" t="s">
        <v>728</v>
      </c>
      <c r="G62" s="56" t="s">
        <v>240</v>
      </c>
      <c r="H62" s="78" t="s">
        <v>402</v>
      </c>
      <c r="I62" s="42"/>
      <c r="J62" s="135"/>
      <c r="K62" s="136"/>
    </row>
    <row r="63">
      <c r="A63" s="120" t="s">
        <v>101</v>
      </c>
      <c r="B63" s="47" t="s">
        <v>232</v>
      </c>
      <c r="C63" s="83"/>
      <c r="D63" s="83"/>
      <c r="E63" s="123"/>
      <c r="F63" s="52" t="s">
        <v>729</v>
      </c>
      <c r="G63" s="56" t="s">
        <v>240</v>
      </c>
      <c r="H63" s="52" t="s">
        <v>730</v>
      </c>
      <c r="I63" s="42"/>
      <c r="J63" s="87"/>
      <c r="K63" s="129"/>
    </row>
    <row r="64">
      <c r="A64" s="120" t="s">
        <v>101</v>
      </c>
      <c r="B64" s="47" t="s">
        <v>232</v>
      </c>
      <c r="C64" s="83"/>
      <c r="D64" s="83"/>
      <c r="E64" s="83"/>
      <c r="F64" s="52" t="s">
        <v>731</v>
      </c>
      <c r="G64" s="56" t="s">
        <v>240</v>
      </c>
      <c r="H64" s="52" t="s">
        <v>732</v>
      </c>
      <c r="I64" s="42"/>
      <c r="J64" s="87"/>
      <c r="K64" s="129"/>
    </row>
    <row r="65">
      <c r="A65" s="120" t="s">
        <v>101</v>
      </c>
      <c r="B65" s="47" t="s">
        <v>232</v>
      </c>
      <c r="C65" s="83"/>
      <c r="D65" s="83"/>
      <c r="E65" s="123"/>
      <c r="F65" s="52" t="s">
        <v>733</v>
      </c>
      <c r="G65" s="56" t="s">
        <v>240</v>
      </c>
      <c r="H65" s="52" t="s">
        <v>734</v>
      </c>
      <c r="I65" s="42"/>
      <c r="J65" s="87"/>
      <c r="K65" s="129"/>
    </row>
    <row r="66">
      <c r="A66" s="120" t="s">
        <v>473</v>
      </c>
      <c r="B66" s="42" t="s">
        <v>232</v>
      </c>
      <c r="C66" s="83"/>
      <c r="D66" s="83"/>
      <c r="E66" s="83"/>
      <c r="F66" s="42" t="s">
        <v>291</v>
      </c>
      <c r="G66" s="42" t="s">
        <v>240</v>
      </c>
      <c r="H66" s="42" t="s">
        <v>281</v>
      </c>
      <c r="I66" s="42"/>
      <c r="J66" s="42" t="s">
        <v>735</v>
      </c>
      <c r="K66" s="129"/>
    </row>
    <row r="67">
      <c r="A67" s="120" t="s">
        <v>101</v>
      </c>
      <c r="B67" s="42" t="s">
        <v>232</v>
      </c>
      <c r="C67" s="83"/>
      <c r="D67" s="83"/>
      <c r="E67" s="83"/>
      <c r="F67" s="42" t="s">
        <v>736</v>
      </c>
      <c r="G67" s="42" t="s">
        <v>240</v>
      </c>
      <c r="H67" s="42" t="str">
        <f>"   "</f>
        <v>   </v>
      </c>
      <c r="I67" s="137"/>
      <c r="J67" s="42" t="s">
        <v>735</v>
      </c>
      <c r="K67" s="129"/>
    </row>
    <row r="68">
      <c r="A68" s="120" t="s">
        <v>101</v>
      </c>
      <c r="B68" s="42" t="s">
        <v>232</v>
      </c>
      <c r="C68" s="83"/>
      <c r="D68" s="83"/>
      <c r="E68" s="83"/>
      <c r="F68" s="52" t="s">
        <v>737</v>
      </c>
      <c r="G68" s="56" t="s">
        <v>240</v>
      </c>
      <c r="H68" s="56" t="s">
        <v>286</v>
      </c>
      <c r="I68" s="137"/>
      <c r="J68" s="87"/>
      <c r="K68" s="129"/>
    </row>
    <row r="69">
      <c r="A69" s="120"/>
      <c r="B69" s="47"/>
      <c r="C69" s="83"/>
      <c r="D69" s="83"/>
      <c r="E69" s="83"/>
      <c r="F69" s="52"/>
      <c r="G69" s="42"/>
      <c r="H69" s="52"/>
      <c r="I69" s="42"/>
      <c r="J69" s="87"/>
      <c r="K69" s="129"/>
    </row>
    <row r="70">
      <c r="A70" s="120" t="s">
        <v>101</v>
      </c>
      <c r="B70" s="47" t="s">
        <v>232</v>
      </c>
      <c r="C70" s="83"/>
      <c r="D70" s="83"/>
      <c r="E70" s="83"/>
      <c r="F70" s="52" t="s">
        <v>738</v>
      </c>
      <c r="G70" s="42" t="s">
        <v>243</v>
      </c>
      <c r="H70" s="52" t="s">
        <v>739</v>
      </c>
      <c r="I70" s="42"/>
      <c r="J70" s="87"/>
      <c r="K70" s="129"/>
    </row>
    <row r="71">
      <c r="A71" s="120" t="s">
        <v>101</v>
      </c>
      <c r="B71" s="47" t="s">
        <v>232</v>
      </c>
      <c r="C71" s="83"/>
      <c r="D71" s="83"/>
      <c r="E71" s="83"/>
      <c r="F71" s="52" t="s">
        <v>740</v>
      </c>
      <c r="G71" s="42" t="s">
        <v>243</v>
      </c>
      <c r="H71" s="52" t="s">
        <v>741</v>
      </c>
      <c r="I71" s="42"/>
      <c r="J71" s="87"/>
      <c r="K71" s="129"/>
    </row>
    <row r="72">
      <c r="A72" s="120" t="s">
        <v>101</v>
      </c>
      <c r="B72" s="47" t="s">
        <v>232</v>
      </c>
      <c r="C72" s="83"/>
      <c r="D72" s="83"/>
      <c r="E72" s="83"/>
      <c r="F72" s="52" t="s">
        <v>742</v>
      </c>
      <c r="G72" s="42" t="s">
        <v>243</v>
      </c>
      <c r="H72" s="52" t="s">
        <v>743</v>
      </c>
      <c r="I72" s="42"/>
      <c r="J72" s="87"/>
      <c r="K72" s="129"/>
    </row>
    <row r="73">
      <c r="A73" s="120" t="s">
        <v>101</v>
      </c>
      <c r="B73" s="42" t="s">
        <v>232</v>
      </c>
      <c r="C73" s="43"/>
      <c r="D73" s="43"/>
      <c r="E73" s="42"/>
      <c r="F73" s="42" t="s">
        <v>744</v>
      </c>
      <c r="G73" s="42" t="s">
        <v>243</v>
      </c>
      <c r="H73" s="42" t="s">
        <v>400</v>
      </c>
      <c r="I73" s="42"/>
      <c r="J73" s="87"/>
      <c r="K73" s="129"/>
    </row>
    <row r="74">
      <c r="A74" s="120" t="s">
        <v>101</v>
      </c>
      <c r="B74" s="42" t="s">
        <v>232</v>
      </c>
      <c r="C74" s="43"/>
      <c r="D74" s="43"/>
      <c r="E74" s="42"/>
      <c r="F74" s="42" t="s">
        <v>745</v>
      </c>
      <c r="G74" s="42" t="s">
        <v>243</v>
      </c>
      <c r="H74" s="42" t="s">
        <v>726</v>
      </c>
      <c r="I74" s="42"/>
      <c r="J74" s="87"/>
      <c r="K74" s="129"/>
    </row>
    <row r="75">
      <c r="A75" s="120" t="s">
        <v>101</v>
      </c>
      <c r="B75" s="42" t="s">
        <v>232</v>
      </c>
      <c r="C75" s="43"/>
      <c r="D75" s="43"/>
      <c r="E75" s="42"/>
      <c r="F75" s="42" t="s">
        <v>746</v>
      </c>
      <c r="G75" s="42" t="s">
        <v>243</v>
      </c>
      <c r="H75" s="42" t="s">
        <v>409</v>
      </c>
      <c r="I75" s="42"/>
      <c r="J75" s="87"/>
      <c r="K75" s="129"/>
    </row>
    <row r="76">
      <c r="A76" s="120" t="s">
        <v>101</v>
      </c>
      <c r="B76" s="42" t="s">
        <v>232</v>
      </c>
      <c r="C76" s="43"/>
      <c r="D76" s="43"/>
      <c r="E76" s="42"/>
      <c r="F76" s="42" t="s">
        <v>747</v>
      </c>
      <c r="G76" s="42" t="s">
        <v>243</v>
      </c>
      <c r="H76" s="42" t="s">
        <v>413</v>
      </c>
      <c r="I76" s="42"/>
      <c r="J76" s="87"/>
      <c r="K76" s="129"/>
    </row>
    <row r="77">
      <c r="A77" s="120" t="s">
        <v>473</v>
      </c>
      <c r="B77" s="42" t="s">
        <v>232</v>
      </c>
      <c r="C77" s="43"/>
      <c r="D77" s="43"/>
      <c r="E77" s="42"/>
      <c r="F77" s="42" t="s">
        <v>748</v>
      </c>
      <c r="G77" s="42" t="s">
        <v>243</v>
      </c>
      <c r="H77" s="42" t="s">
        <v>281</v>
      </c>
      <c r="I77" s="42"/>
      <c r="J77" s="42" t="s">
        <v>735</v>
      </c>
      <c r="K77" s="129"/>
    </row>
    <row r="78">
      <c r="A78" s="120" t="s">
        <v>101</v>
      </c>
      <c r="B78" s="42" t="s">
        <v>232</v>
      </c>
      <c r="C78" s="43"/>
      <c r="D78" s="43"/>
      <c r="E78" s="42"/>
      <c r="F78" s="42" t="s">
        <v>749</v>
      </c>
      <c r="G78" s="42" t="s">
        <v>243</v>
      </c>
      <c r="H78" s="42" t="str">
        <f>"   "</f>
        <v>   </v>
      </c>
      <c r="I78" s="42"/>
      <c r="J78" s="42" t="s">
        <v>735</v>
      </c>
      <c r="K78" s="129"/>
    </row>
    <row r="79">
      <c r="A79" s="120" t="s">
        <v>101</v>
      </c>
      <c r="B79" s="42" t="s">
        <v>232</v>
      </c>
      <c r="C79" s="83"/>
      <c r="D79" s="83"/>
      <c r="E79" s="47"/>
      <c r="F79" s="52" t="s">
        <v>750</v>
      </c>
      <c r="G79" s="56" t="s">
        <v>243</v>
      </c>
      <c r="H79" s="56" t="s">
        <v>286</v>
      </c>
      <c r="I79" s="42"/>
      <c r="J79" s="87"/>
      <c r="K79" s="129"/>
    </row>
    <row r="80">
      <c r="A80" s="120"/>
      <c r="B80" s="42"/>
      <c r="C80" s="43"/>
      <c r="D80" s="43"/>
      <c r="E80" s="42"/>
      <c r="F80" s="42"/>
      <c r="G80" s="42"/>
      <c r="H80" s="42"/>
      <c r="I80" s="42"/>
      <c r="J80" s="87"/>
      <c r="K80" s="129"/>
    </row>
    <row r="81">
      <c r="A81" s="120" t="s">
        <v>101</v>
      </c>
      <c r="B81" s="42" t="s">
        <v>232</v>
      </c>
      <c r="C81" s="43"/>
      <c r="D81" s="43"/>
      <c r="E81" s="42"/>
      <c r="F81" s="42" t="s">
        <v>751</v>
      </c>
      <c r="G81" s="42" t="s">
        <v>662</v>
      </c>
      <c r="H81" s="42" t="s">
        <v>752</v>
      </c>
      <c r="I81" s="42"/>
      <c r="J81" s="87"/>
      <c r="K81" s="129"/>
    </row>
    <row r="82">
      <c r="A82" s="120" t="s">
        <v>101</v>
      </c>
      <c r="B82" s="42" t="s">
        <v>232</v>
      </c>
      <c r="C82" s="43"/>
      <c r="D82" s="43"/>
      <c r="E82" s="42"/>
      <c r="F82" s="42" t="s">
        <v>753</v>
      </c>
      <c r="G82" s="42" t="s">
        <v>662</v>
      </c>
      <c r="H82" s="42" t="s">
        <v>754</v>
      </c>
      <c r="I82" s="42"/>
      <c r="J82" s="87"/>
      <c r="K82" s="129"/>
    </row>
    <row r="83">
      <c r="A83" s="120" t="s">
        <v>101</v>
      </c>
      <c r="B83" s="42" t="s">
        <v>232</v>
      </c>
      <c r="C83" s="43"/>
      <c r="D83" s="43"/>
      <c r="E83" s="42"/>
      <c r="F83" s="42" t="s">
        <v>755</v>
      </c>
      <c r="G83" s="42" t="s">
        <v>662</v>
      </c>
      <c r="H83" s="42" t="s">
        <v>756</v>
      </c>
      <c r="I83" s="42"/>
      <c r="J83" s="87"/>
      <c r="K83" s="129"/>
    </row>
    <row r="84">
      <c r="A84" s="120" t="s">
        <v>101</v>
      </c>
      <c r="B84" s="42" t="s">
        <v>232</v>
      </c>
      <c r="C84" s="43"/>
      <c r="D84" s="43"/>
      <c r="E84" s="42"/>
      <c r="F84" s="42" t="s">
        <v>757</v>
      </c>
      <c r="G84" s="42" t="s">
        <v>662</v>
      </c>
      <c r="H84" s="42" t="s">
        <v>758</v>
      </c>
      <c r="I84" s="42"/>
      <c r="J84" s="87"/>
      <c r="K84" s="129"/>
    </row>
    <row r="85">
      <c r="A85" s="120"/>
      <c r="B85" s="42"/>
      <c r="C85" s="43"/>
      <c r="D85" s="43"/>
      <c r="E85" s="42"/>
      <c r="F85" s="42"/>
      <c r="G85" s="42"/>
      <c r="H85" s="42"/>
      <c r="I85" s="42"/>
      <c r="J85" s="87"/>
      <c r="K85" s="129"/>
    </row>
    <row r="86">
      <c r="A86" s="120" t="s">
        <v>101</v>
      </c>
      <c r="B86" s="42" t="s">
        <v>232</v>
      </c>
      <c r="C86" s="43"/>
      <c r="D86" s="43"/>
      <c r="E86" s="42"/>
      <c r="F86" s="42" t="s">
        <v>308</v>
      </c>
      <c r="G86" s="42" t="s">
        <v>252</v>
      </c>
      <c r="H86" s="42"/>
      <c r="I86" s="42"/>
      <c r="J86" s="87"/>
      <c r="K86" s="129"/>
    </row>
    <row r="87">
      <c r="A87" s="120"/>
      <c r="B87" s="42"/>
      <c r="C87" s="43"/>
      <c r="D87" s="43"/>
      <c r="E87" s="42"/>
      <c r="F87" s="42"/>
      <c r="G87" s="42"/>
      <c r="H87" s="42"/>
      <c r="I87" s="42"/>
      <c r="J87" s="87"/>
      <c r="K87" s="129"/>
    </row>
    <row r="88">
      <c r="A88" s="120" t="s">
        <v>101</v>
      </c>
      <c r="B88" s="42" t="s">
        <v>232</v>
      </c>
      <c r="C88" s="43"/>
      <c r="D88" s="43"/>
      <c r="E88" s="42"/>
      <c r="F88" s="42" t="s">
        <v>759</v>
      </c>
      <c r="G88" s="42" t="s">
        <v>720</v>
      </c>
      <c r="H88" s="42" t="s">
        <v>760</v>
      </c>
      <c r="I88" s="42"/>
      <c r="J88" s="87"/>
      <c r="K88" s="129"/>
    </row>
    <row r="89">
      <c r="A89" s="120" t="s">
        <v>101</v>
      </c>
      <c r="B89" s="42" t="s">
        <v>232</v>
      </c>
      <c r="C89" s="43"/>
      <c r="D89" s="43"/>
      <c r="E89" s="42"/>
      <c r="F89" s="42" t="s">
        <v>761</v>
      </c>
      <c r="G89" s="42" t="s">
        <v>720</v>
      </c>
      <c r="H89" s="42" t="s">
        <v>281</v>
      </c>
      <c r="I89" s="42"/>
      <c r="J89" s="87"/>
      <c r="K89" s="129"/>
    </row>
    <row r="90">
      <c r="A90" s="120"/>
      <c r="B90" s="42"/>
      <c r="C90" s="43"/>
      <c r="D90" s="43"/>
      <c r="E90" s="42"/>
      <c r="F90" s="42"/>
      <c r="G90" s="42"/>
      <c r="H90" s="42"/>
      <c r="I90" s="42"/>
      <c r="J90" s="87"/>
      <c r="K90" s="129"/>
    </row>
    <row r="91">
      <c r="A91" s="120" t="s">
        <v>101</v>
      </c>
      <c r="B91" s="42" t="s">
        <v>232</v>
      </c>
      <c r="C91" s="43"/>
      <c r="D91" s="43"/>
      <c r="E91" s="42"/>
      <c r="F91" s="42" t="s">
        <v>762</v>
      </c>
      <c r="G91" s="42" t="s">
        <v>252</v>
      </c>
      <c r="H91" s="42" t="s">
        <v>763</v>
      </c>
      <c r="I91" s="42"/>
      <c r="J91" s="87"/>
      <c r="K91" s="129"/>
    </row>
    <row r="92">
      <c r="A92" s="120" t="s">
        <v>101</v>
      </c>
      <c r="B92" s="42" t="s">
        <v>232</v>
      </c>
      <c r="C92" s="43"/>
      <c r="D92" s="43"/>
      <c r="E92" s="42"/>
      <c r="F92" s="42" t="s">
        <v>764</v>
      </c>
      <c r="G92" s="42" t="s">
        <v>668</v>
      </c>
      <c r="H92" s="42">
        <v>123456.0</v>
      </c>
      <c r="I92" s="42"/>
      <c r="J92" s="87"/>
      <c r="K92" s="129"/>
    </row>
    <row r="93">
      <c r="A93" s="120" t="s">
        <v>101</v>
      </c>
      <c r="B93" s="42" t="s">
        <v>232</v>
      </c>
      <c r="C93" s="43"/>
      <c r="D93" s="43"/>
      <c r="E93" s="42"/>
      <c r="F93" s="56" t="s">
        <v>765</v>
      </c>
      <c r="G93" s="56" t="s">
        <v>668</v>
      </c>
      <c r="H93" s="56" t="s">
        <v>712</v>
      </c>
      <c r="I93" s="56"/>
      <c r="J93" s="87"/>
      <c r="K93" s="129"/>
    </row>
    <row r="94">
      <c r="A94" s="120"/>
      <c r="B94" s="42"/>
      <c r="C94" s="43"/>
      <c r="D94" s="43"/>
      <c r="E94" s="42"/>
      <c r="F94" s="42"/>
      <c r="G94" s="42"/>
      <c r="H94" s="42"/>
      <c r="I94" s="42"/>
      <c r="J94" s="87"/>
      <c r="K94" s="129"/>
    </row>
    <row r="95">
      <c r="A95" s="120" t="s">
        <v>101</v>
      </c>
      <c r="B95" s="42" t="s">
        <v>232</v>
      </c>
      <c r="C95" s="43"/>
      <c r="D95" s="43"/>
      <c r="E95" s="42"/>
      <c r="F95" s="42" t="s">
        <v>766</v>
      </c>
      <c r="G95" s="42" t="s">
        <v>665</v>
      </c>
      <c r="H95" s="42">
        <v>111111.0</v>
      </c>
      <c r="I95" s="42"/>
      <c r="J95" s="128" t="s">
        <v>667</v>
      </c>
      <c r="K95" s="129"/>
    </row>
    <row r="96">
      <c r="A96" s="120" t="s">
        <v>101</v>
      </c>
      <c r="B96" s="42" t="s">
        <v>232</v>
      </c>
      <c r="C96" s="43"/>
      <c r="D96" s="43"/>
      <c r="E96" s="42"/>
      <c r="F96" s="42" t="s">
        <v>767</v>
      </c>
      <c r="G96" s="42" t="s">
        <v>665</v>
      </c>
      <c r="H96" s="42">
        <v>103.0</v>
      </c>
      <c r="I96" s="42"/>
      <c r="J96" s="128" t="s">
        <v>667</v>
      </c>
      <c r="K96" s="129"/>
    </row>
    <row r="97">
      <c r="A97" s="120" t="s">
        <v>101</v>
      </c>
      <c r="B97" s="42" t="s">
        <v>232</v>
      </c>
      <c r="C97" s="43"/>
      <c r="D97" s="43"/>
      <c r="E97" s="42"/>
      <c r="F97" s="42" t="s">
        <v>768</v>
      </c>
      <c r="G97" s="42" t="s">
        <v>486</v>
      </c>
      <c r="H97" s="42" t="s">
        <v>353</v>
      </c>
      <c r="I97" s="42"/>
      <c r="J97" s="87"/>
      <c r="K97" s="129"/>
    </row>
    <row r="98">
      <c r="A98" s="120"/>
      <c r="B98" s="42"/>
      <c r="C98" s="43"/>
      <c r="D98" s="43"/>
      <c r="E98" s="42"/>
      <c r="F98" s="42"/>
      <c r="G98" s="42"/>
      <c r="H98" s="42"/>
      <c r="I98" s="42"/>
      <c r="J98" s="87"/>
      <c r="K98" s="129"/>
    </row>
    <row r="99">
      <c r="A99" s="120" t="s">
        <v>101</v>
      </c>
      <c r="B99" s="42" t="s">
        <v>232</v>
      </c>
      <c r="C99" s="43"/>
      <c r="D99" s="43"/>
      <c r="E99" s="42"/>
      <c r="F99" s="42" t="s">
        <v>769</v>
      </c>
      <c r="G99" s="42" t="s">
        <v>669</v>
      </c>
      <c r="H99" s="42" t="s">
        <v>770</v>
      </c>
      <c r="I99" s="42"/>
      <c r="J99" s="87"/>
      <c r="K99" s="129"/>
    </row>
    <row r="100">
      <c r="A100" s="120" t="s">
        <v>101</v>
      </c>
      <c r="B100" s="42" t="s">
        <v>232</v>
      </c>
      <c r="C100" s="43"/>
      <c r="D100" s="43"/>
      <c r="E100" s="42"/>
      <c r="F100" s="42" t="s">
        <v>771</v>
      </c>
      <c r="G100" s="42" t="s">
        <v>669</v>
      </c>
      <c r="H100" s="42" t="s">
        <v>772</v>
      </c>
      <c r="I100" s="42"/>
      <c r="J100" s="87"/>
      <c r="K100" s="129"/>
    </row>
    <row r="101">
      <c r="A101" s="120" t="s">
        <v>101</v>
      </c>
      <c r="B101" s="42" t="s">
        <v>232</v>
      </c>
      <c r="C101" s="43"/>
      <c r="D101" s="43"/>
      <c r="E101" s="42"/>
      <c r="F101" s="42" t="s">
        <v>773</v>
      </c>
      <c r="G101" s="42" t="s">
        <v>669</v>
      </c>
      <c r="H101" s="42" t="s">
        <v>774</v>
      </c>
      <c r="I101" s="137"/>
      <c r="J101" s="138"/>
      <c r="K101" s="109"/>
    </row>
    <row r="102">
      <c r="A102" s="120"/>
      <c r="B102" s="42"/>
      <c r="C102" s="83"/>
      <c r="D102" s="83"/>
      <c r="E102" s="47"/>
      <c r="F102" s="124"/>
      <c r="G102" s="124"/>
      <c r="H102" s="124"/>
      <c r="I102" s="124"/>
      <c r="J102" s="87"/>
      <c r="K102" s="129"/>
    </row>
    <row r="103">
      <c r="A103" s="120" t="s">
        <v>101</v>
      </c>
      <c r="B103" s="42" t="s">
        <v>232</v>
      </c>
      <c r="C103" s="83"/>
      <c r="D103" s="83"/>
      <c r="E103" s="47"/>
      <c r="F103" s="124" t="s">
        <v>775</v>
      </c>
      <c r="G103" s="124" t="s">
        <v>717</v>
      </c>
      <c r="H103" s="124" t="s">
        <v>776</v>
      </c>
      <c r="I103" s="124"/>
      <c r="J103" s="87"/>
      <c r="K103" s="129"/>
    </row>
    <row r="104">
      <c r="A104" s="120" t="s">
        <v>101</v>
      </c>
      <c r="B104" s="42" t="s">
        <v>232</v>
      </c>
      <c r="C104" s="43"/>
      <c r="D104" s="43"/>
      <c r="E104" s="42"/>
      <c r="F104" s="42" t="s">
        <v>777</v>
      </c>
      <c r="G104" s="42" t="s">
        <v>717</v>
      </c>
      <c r="H104" s="42" t="s">
        <v>778</v>
      </c>
      <c r="I104" s="42"/>
      <c r="J104" s="87"/>
      <c r="K104" s="129"/>
    </row>
    <row r="105">
      <c r="A105" s="120"/>
      <c r="B105" s="42"/>
      <c r="C105" s="83"/>
      <c r="D105" s="83"/>
      <c r="E105" s="47"/>
      <c r="F105" s="124"/>
      <c r="G105" s="124"/>
      <c r="H105" s="124"/>
      <c r="I105" s="124"/>
      <c r="J105" s="87"/>
      <c r="K105" s="129"/>
    </row>
  </sheetData>
  <conditionalFormatting sqref="I59:I88 I90 I91:I100 I104">
    <cfRule type="expression" dxfId="4" priority="1">
      <formula>AND(NE(#REF!, "x"), EQ(#REF!, "*"))</formula>
    </cfRule>
  </conditionalFormatting>
  <conditionalFormatting sqref="I59:I88 I90 I91:I100 I104">
    <cfRule type="expression" dxfId="5" priority="2">
      <formula>AND(EQ(#REF!, "x"), EQ(#REF!, "*"))</formula>
    </cfRule>
  </conditionalFormatting>
  <conditionalFormatting sqref="I59:I88 I90 I91:I100 I104">
    <cfRule type="expression" dxfId="6" priority="3">
      <formula>EQ(#REF!, "")</formula>
    </cfRule>
  </conditionalFormatting>
  <conditionalFormatting sqref="A1:K1">
    <cfRule type="expression" dxfId="2" priority="4">
      <formula>TRUE</formula>
    </cfRule>
  </conditionalFormatting>
  <conditionalFormatting sqref="I1:K106 H2:H10">
    <cfRule type="cellIs" dxfId="3" priority="5" operator="equal">
      <formula>"TBD"</formula>
    </cfRule>
  </conditionalFormatting>
  <conditionalFormatting sqref="B1:E106">
    <cfRule type="expression" dxfId="4" priority="6">
      <formula>AND(NE($A:$A, "x"), NE($B:$B, "*"), NE($B:$B, ""))</formula>
    </cfRule>
  </conditionalFormatting>
  <conditionalFormatting sqref="F1:K106">
    <cfRule type="expression" dxfId="4" priority="7">
      <formula>AND(NE($A:$A, "x"), EQ($B:$B, "*"))</formula>
    </cfRule>
  </conditionalFormatting>
  <conditionalFormatting sqref="F1:K106">
    <cfRule type="expression" dxfId="5" priority="8">
      <formula>AND(EQ($A:$A, "x"), EQ($B:$B, "*"))</formula>
    </cfRule>
  </conditionalFormatting>
  <conditionalFormatting sqref="F:K">
    <cfRule type="expression" dxfId="6" priority="9">
      <formula>EQ($B:$B, "")</formula>
    </cfRule>
  </conditionalFormatting>
  <conditionalFormatting sqref="B1:E106">
    <cfRule type="expression" dxfId="5" priority="10">
      <formula>AND(EQ($A:$A, "x"), NE($B:$B, "*"), NE($B:$B, ""))</formula>
    </cfRule>
  </conditionalFormatting>
  <conditionalFormatting sqref="A1:A18 A19:A106">
    <cfRule type="expression" dxfId="7" priority="11">
      <formula>AND(NE($A:$A, "x"), NE($B:$B, ""))</formula>
    </cfRule>
  </conditionalFormatting>
  <conditionalFormatting sqref="A1:A18 A19:A106">
    <cfRule type="expression" dxfId="8" priority="12">
      <formula>AND(EQ($A:$A, "x"), NE($B:$B, ""))</formula>
    </cfRule>
  </conditionalFormatting>
  <hyperlinks>
    <hyperlink r:id="rId2" ref="J8"/>
    <hyperlink r:id="rId3" ref="J41"/>
    <hyperlink r:id="rId4" ref="J42"/>
    <hyperlink r:id="rId5" ref="J43"/>
    <hyperlink r:id="rId6" ref="J95"/>
    <hyperlink r:id="rId7" ref="J96"/>
  </hyperlinks>
  <drawing r:id="rId8"/>
  <legacy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11.29"/>
    <col customWidth="1" min="3" max="3" width="4.57"/>
    <col customWidth="1" min="4" max="4" width="6.14"/>
    <col customWidth="1" min="5" max="5" width="35.29"/>
    <col customWidth="1" min="6" max="6" width="54.0"/>
    <col customWidth="1" min="7" max="7" width="18.86"/>
    <col customWidth="1" min="8" max="8" width="22.43"/>
    <col customWidth="1" min="9" max="9" width="44.29"/>
    <col customWidth="1" min="10" max="10" width="45.29"/>
    <col customWidth="1" min="11" max="11" width="45.57"/>
  </cols>
  <sheetData>
    <row r="1">
      <c r="A1" s="88" t="s">
        <v>216</v>
      </c>
      <c r="B1" s="89" t="s">
        <v>103</v>
      </c>
      <c r="C1" s="89" t="s">
        <v>217</v>
      </c>
      <c r="D1" s="40" t="s">
        <v>8</v>
      </c>
      <c r="E1" s="89" t="s">
        <v>104</v>
      </c>
      <c r="F1" s="89" t="s">
        <v>219</v>
      </c>
      <c r="G1" s="90" t="s">
        <v>220</v>
      </c>
      <c r="H1" s="90" t="s">
        <v>221</v>
      </c>
      <c r="I1" s="90" t="s">
        <v>222</v>
      </c>
      <c r="J1" s="98" t="s">
        <v>223</v>
      </c>
      <c r="K1" s="139" t="s">
        <v>225</v>
      </c>
    </row>
    <row r="2" ht="14.25" customHeight="1">
      <c r="A2" s="39" t="s">
        <v>101</v>
      </c>
      <c r="B2" s="42" t="s">
        <v>194</v>
      </c>
      <c r="C2" s="43"/>
      <c r="D2" s="42"/>
      <c r="E2" s="42" t="str">
        <f t="array" ref="E2">INDEX(Tests!C:C,MATCH(B2,Tests!B:B,0))</f>
        <v>mandatoryFieldMustExists</v>
      </c>
      <c r="F2" s="45" t="s">
        <v>229</v>
      </c>
      <c r="G2" s="45" t="s">
        <v>230</v>
      </c>
      <c r="H2" s="45" t="s">
        <v>231</v>
      </c>
      <c r="I2" s="45"/>
      <c r="J2" s="100"/>
      <c r="K2" s="100"/>
    </row>
    <row r="3" ht="14.25" customHeight="1">
      <c r="A3" s="39" t="s">
        <v>101</v>
      </c>
      <c r="B3" s="42" t="s">
        <v>232</v>
      </c>
      <c r="C3" s="43"/>
      <c r="D3" s="51"/>
      <c r="E3" s="42"/>
      <c r="F3" s="140" t="s">
        <v>657</v>
      </c>
      <c r="G3" s="140" t="s">
        <v>657</v>
      </c>
      <c r="H3" s="42" t="s">
        <v>779</v>
      </c>
      <c r="I3" s="42"/>
      <c r="J3" s="87"/>
      <c r="K3" s="87"/>
    </row>
    <row r="4" ht="14.25" customHeight="1">
      <c r="A4" s="39" t="s">
        <v>101</v>
      </c>
      <c r="B4" s="42" t="s">
        <v>232</v>
      </c>
      <c r="C4" s="43"/>
      <c r="D4" s="51"/>
      <c r="E4" s="42"/>
      <c r="F4" s="42" t="s">
        <v>659</v>
      </c>
      <c r="G4" s="42" t="s">
        <v>659</v>
      </c>
      <c r="H4" s="42" t="s">
        <v>780</v>
      </c>
      <c r="I4" s="42"/>
      <c r="J4" s="87"/>
      <c r="K4" s="87"/>
    </row>
    <row r="5" ht="14.25" customHeight="1">
      <c r="A5" s="39" t="s">
        <v>101</v>
      </c>
      <c r="B5" s="42" t="s">
        <v>232</v>
      </c>
      <c r="C5" s="43"/>
      <c r="D5" s="51"/>
      <c r="E5" s="42"/>
      <c r="F5" s="42" t="s">
        <v>781</v>
      </c>
      <c r="G5" s="42" t="s">
        <v>781</v>
      </c>
      <c r="H5" s="42" t="s">
        <v>782</v>
      </c>
      <c r="I5" s="42"/>
      <c r="J5" s="87"/>
      <c r="K5" s="87"/>
    </row>
    <row r="6" ht="14.25" customHeight="1">
      <c r="A6" s="39" t="s">
        <v>101</v>
      </c>
      <c r="B6" s="42" t="s">
        <v>232</v>
      </c>
      <c r="C6" s="43"/>
      <c r="D6" s="51"/>
      <c r="E6" s="42"/>
      <c r="F6" s="42" t="s">
        <v>720</v>
      </c>
      <c r="G6" s="42" t="s">
        <v>720</v>
      </c>
      <c r="H6" s="42" t="s">
        <v>783</v>
      </c>
      <c r="I6" s="42"/>
      <c r="J6" s="87"/>
      <c r="K6" s="87"/>
    </row>
    <row r="7" ht="14.25" customHeight="1">
      <c r="A7" s="39" t="s">
        <v>101</v>
      </c>
      <c r="B7" s="42" t="s">
        <v>232</v>
      </c>
      <c r="C7" s="43"/>
      <c r="D7" s="51"/>
      <c r="E7" s="42"/>
      <c r="F7" s="42" t="s">
        <v>784</v>
      </c>
      <c r="G7" s="140" t="s">
        <v>784</v>
      </c>
      <c r="H7" s="42" t="s">
        <v>785</v>
      </c>
      <c r="I7" s="42"/>
      <c r="J7" s="87"/>
      <c r="K7" s="87"/>
    </row>
    <row r="8" ht="14.25" customHeight="1">
      <c r="A8" s="39"/>
      <c r="B8" s="42"/>
      <c r="C8" s="43"/>
      <c r="D8" s="51"/>
      <c r="E8" s="42"/>
      <c r="F8" s="42"/>
      <c r="G8" s="42"/>
      <c r="H8" s="42"/>
      <c r="I8" s="42"/>
      <c r="J8" s="87"/>
      <c r="K8" s="87"/>
    </row>
    <row r="9" ht="14.25" customHeight="1">
      <c r="A9" s="39" t="s">
        <v>101</v>
      </c>
      <c r="B9" s="42" t="s">
        <v>196</v>
      </c>
      <c r="C9" s="43"/>
      <c r="D9" s="51"/>
      <c r="E9" s="42" t="str">
        <f t="array" ref="E9">INDEX(Tests!C:C,MATCH(B9,Tests!B:B,0))</f>
        <v>mandatoryFieldsAreSufficient</v>
      </c>
      <c r="F9" s="42"/>
      <c r="G9" s="42"/>
      <c r="H9" s="42"/>
      <c r="I9" s="42"/>
      <c r="J9" s="87"/>
      <c r="K9" s="87"/>
    </row>
    <row r="10" ht="14.25" customHeight="1">
      <c r="A10" s="39" t="s">
        <v>101</v>
      </c>
      <c r="B10" s="42" t="s">
        <v>197</v>
      </c>
      <c r="C10" s="43"/>
      <c r="D10" s="51"/>
      <c r="E10" s="42" t="str">
        <f t="array" ref="E10">INDEX(Tests!C:C,MATCH(B10,Tests!B:B,0))</f>
        <v>responseDoesNotContainExtraFields</v>
      </c>
      <c r="F10" s="42"/>
      <c r="G10" s="42"/>
      <c r="H10" s="42"/>
      <c r="I10" s="42"/>
      <c r="J10" s="87"/>
      <c r="K10" s="129"/>
    </row>
    <row r="11" ht="14.25" customHeight="1">
      <c r="A11" s="39" t="s">
        <v>101</v>
      </c>
      <c r="B11" s="42" t="s">
        <v>198</v>
      </c>
      <c r="C11" s="43"/>
      <c r="D11" s="59"/>
      <c r="E11" s="42" t="str">
        <f t="array" ref="E11">INDEX(Tests!C:C,MATCH(B11,Tests!B:B,0))</f>
        <v>responseContainsAllFields</v>
      </c>
      <c r="F11" s="42"/>
      <c r="G11" s="42"/>
      <c r="H11" s="42"/>
      <c r="I11" s="42"/>
      <c r="J11" s="87"/>
      <c r="K11" s="129"/>
    </row>
    <row r="12" ht="14.25" customHeight="1">
      <c r="A12" s="39" t="s">
        <v>101</v>
      </c>
      <c r="B12" s="42" t="s">
        <v>199</v>
      </c>
      <c r="C12" s="43"/>
      <c r="D12" s="42"/>
      <c r="E12" s="42" t="str">
        <f t="array" ref="E12">INDEX(Tests!C:C,MATCH(B12,Tests!B:B,0))</f>
        <v>canProcessWithDefaultParameters</v>
      </c>
      <c r="F12" s="42"/>
      <c r="G12" s="42"/>
      <c r="H12" s="42"/>
      <c r="I12" s="42"/>
      <c r="J12" s="87"/>
      <c r="K12" s="129"/>
    </row>
    <row r="13" ht="14.25" customHeight="1">
      <c r="A13" s="39" t="s">
        <v>101</v>
      </c>
      <c r="B13" s="42" t="s">
        <v>200</v>
      </c>
      <c r="C13" s="43"/>
      <c r="D13" s="42"/>
      <c r="E13" s="42" t="str">
        <f t="array" ref="E13">INDEX(Tests!C:C,MATCH(B13,Tests!B:B,0))</f>
        <v>responseFieldsHaveCorrectValues</v>
      </c>
      <c r="F13" s="42"/>
      <c r="G13" s="42"/>
      <c r="H13" s="42"/>
      <c r="I13" s="42"/>
      <c r="J13" s="87"/>
      <c r="K13" s="129"/>
    </row>
    <row r="14" ht="14.25" customHeight="1">
      <c r="A14" s="39" t="s">
        <v>101</v>
      </c>
      <c r="B14" s="42" t="s">
        <v>201</v>
      </c>
      <c r="C14" s="43"/>
      <c r="D14" s="42"/>
      <c r="E14" s="42" t="str">
        <f t="array" ref="E14">INDEX(Tests!C:C,MATCH(B14,Tests!B:B,0))</f>
        <v>errorResponseIsCorrect</v>
      </c>
      <c r="F14" s="45" t="s">
        <v>229</v>
      </c>
      <c r="G14" s="45" t="s">
        <v>230</v>
      </c>
      <c r="H14" s="45" t="s">
        <v>261</v>
      </c>
      <c r="I14" s="45" t="s">
        <v>231</v>
      </c>
      <c r="J14" s="100"/>
      <c r="K14" s="121"/>
    </row>
    <row r="15" ht="14.25" customHeight="1">
      <c r="A15" s="39" t="s">
        <v>101</v>
      </c>
      <c r="B15" s="42" t="s">
        <v>232</v>
      </c>
      <c r="C15" s="43"/>
      <c r="D15" s="42"/>
      <c r="E15" s="42"/>
      <c r="F15" s="56" t="s">
        <v>673</v>
      </c>
      <c r="G15" s="56" t="s">
        <v>657</v>
      </c>
      <c r="H15" s="56" t="s">
        <v>786</v>
      </c>
      <c r="I15" s="141" t="s">
        <v>787</v>
      </c>
      <c r="J15" s="78"/>
      <c r="K15" s="129"/>
    </row>
    <row r="16" ht="14.25" customHeight="1">
      <c r="A16" s="39" t="s">
        <v>101</v>
      </c>
      <c r="B16" s="42" t="s">
        <v>232</v>
      </c>
      <c r="C16" s="43"/>
      <c r="D16" s="42"/>
      <c r="E16" s="42"/>
      <c r="F16" s="56" t="s">
        <v>788</v>
      </c>
      <c r="G16" s="56" t="s">
        <v>657</v>
      </c>
      <c r="H16" s="56" t="s">
        <v>789</v>
      </c>
      <c r="I16" s="141" t="s">
        <v>787</v>
      </c>
      <c r="J16" s="78"/>
      <c r="K16" s="129"/>
    </row>
    <row r="17" ht="14.25" customHeight="1">
      <c r="A17" s="39" t="s">
        <v>101</v>
      </c>
      <c r="B17" s="42" t="s">
        <v>232</v>
      </c>
      <c r="C17" s="43"/>
      <c r="D17" s="42"/>
      <c r="E17" s="42"/>
      <c r="F17" s="56" t="s">
        <v>676</v>
      </c>
      <c r="G17" s="56" t="s">
        <v>657</v>
      </c>
      <c r="H17" s="56" t="s">
        <v>281</v>
      </c>
      <c r="I17" s="141" t="s">
        <v>787</v>
      </c>
      <c r="J17" s="78"/>
      <c r="K17" s="142"/>
    </row>
    <row r="18" ht="14.25" customHeight="1">
      <c r="A18" s="39" t="s">
        <v>101</v>
      </c>
      <c r="B18" s="42" t="s">
        <v>232</v>
      </c>
      <c r="C18" s="43"/>
      <c r="D18" s="47"/>
      <c r="E18" s="42"/>
      <c r="F18" s="56" t="s">
        <v>671</v>
      </c>
      <c r="G18" s="56" t="s">
        <v>657</v>
      </c>
      <c r="H18" s="56">
        <v>1.0</v>
      </c>
      <c r="I18" s="141" t="s">
        <v>790</v>
      </c>
      <c r="J18" s="78"/>
      <c r="K18" s="129"/>
    </row>
    <row r="19">
      <c r="A19" s="39"/>
      <c r="B19" s="42"/>
      <c r="C19" s="43"/>
      <c r="D19" s="47"/>
      <c r="E19" s="42"/>
      <c r="F19" s="84"/>
      <c r="G19" s="84"/>
      <c r="H19" s="84"/>
      <c r="I19" s="143"/>
      <c r="J19" s="84"/>
      <c r="K19" s="129"/>
    </row>
    <row r="20">
      <c r="A20" s="39" t="s">
        <v>101</v>
      </c>
      <c r="B20" s="42" t="s">
        <v>232</v>
      </c>
      <c r="C20" s="43"/>
      <c r="D20" s="47"/>
      <c r="E20" s="42"/>
      <c r="F20" s="56" t="s">
        <v>791</v>
      </c>
      <c r="G20" s="56" t="s">
        <v>784</v>
      </c>
      <c r="H20" s="56" t="s">
        <v>786</v>
      </c>
      <c r="I20" s="141" t="s">
        <v>787</v>
      </c>
      <c r="J20" s="78"/>
      <c r="K20" s="129"/>
    </row>
    <row r="21">
      <c r="A21" s="39" t="s">
        <v>101</v>
      </c>
      <c r="B21" s="42" t="s">
        <v>232</v>
      </c>
      <c r="C21" s="43"/>
      <c r="D21" s="42"/>
      <c r="E21" s="42"/>
      <c r="F21" s="56" t="s">
        <v>792</v>
      </c>
      <c r="G21" s="56" t="s">
        <v>784</v>
      </c>
      <c r="H21" s="56" t="s">
        <v>449</v>
      </c>
      <c r="I21" s="141" t="s">
        <v>787</v>
      </c>
      <c r="J21" s="78"/>
      <c r="K21" s="129"/>
    </row>
    <row r="22">
      <c r="A22" s="39" t="s">
        <v>101</v>
      </c>
      <c r="B22" s="42" t="s">
        <v>232</v>
      </c>
      <c r="C22" s="43"/>
      <c r="D22" s="42"/>
      <c r="E22" s="42"/>
      <c r="F22" s="56" t="s">
        <v>793</v>
      </c>
      <c r="G22" s="56" t="s">
        <v>784</v>
      </c>
      <c r="H22" s="56" t="s">
        <v>281</v>
      </c>
      <c r="I22" s="141" t="s">
        <v>787</v>
      </c>
      <c r="J22" s="78"/>
      <c r="K22" s="129"/>
    </row>
    <row r="23">
      <c r="A23" s="39" t="s">
        <v>101</v>
      </c>
      <c r="B23" s="47" t="s">
        <v>232</v>
      </c>
      <c r="C23" s="51"/>
      <c r="D23" s="51"/>
      <c r="E23" s="51"/>
      <c r="F23" s="56" t="s">
        <v>794</v>
      </c>
      <c r="G23" s="56" t="s">
        <v>784</v>
      </c>
      <c r="H23" s="56">
        <v>121212.0</v>
      </c>
      <c r="I23" s="141" t="s">
        <v>795</v>
      </c>
      <c r="J23" s="78"/>
      <c r="K23" s="144"/>
    </row>
    <row r="24">
      <c r="A24" s="39"/>
      <c r="B24" s="42"/>
      <c r="C24" s="43"/>
      <c r="D24" s="42"/>
      <c r="E24" s="42"/>
      <c r="F24" s="84"/>
      <c r="G24" s="84"/>
      <c r="H24" s="84"/>
      <c r="I24" s="143"/>
      <c r="J24" s="84"/>
      <c r="K24" s="129"/>
    </row>
    <row r="25">
      <c r="A25" s="39" t="s">
        <v>101</v>
      </c>
      <c r="B25" s="42" t="s">
        <v>232</v>
      </c>
      <c r="C25" s="43"/>
      <c r="D25" s="59"/>
      <c r="E25" s="42"/>
      <c r="F25" s="56" t="s">
        <v>796</v>
      </c>
      <c r="G25" s="56" t="s">
        <v>781</v>
      </c>
      <c r="H25" s="56" t="s">
        <v>786</v>
      </c>
      <c r="I25" s="141" t="s">
        <v>787</v>
      </c>
      <c r="J25" s="78"/>
      <c r="K25" s="129"/>
    </row>
    <row r="26">
      <c r="A26" s="39" t="s">
        <v>101</v>
      </c>
      <c r="B26" s="42" t="s">
        <v>232</v>
      </c>
      <c r="C26" s="43"/>
      <c r="D26" s="42"/>
      <c r="E26" s="42"/>
      <c r="F26" s="56" t="s">
        <v>797</v>
      </c>
      <c r="G26" s="56" t="s">
        <v>781</v>
      </c>
      <c r="H26" s="56" t="s">
        <v>798</v>
      </c>
      <c r="I26" s="141" t="s">
        <v>787</v>
      </c>
      <c r="J26" s="78"/>
      <c r="K26" s="129"/>
    </row>
    <row r="27">
      <c r="A27" s="39" t="s">
        <v>101</v>
      </c>
      <c r="B27" s="42" t="s">
        <v>232</v>
      </c>
      <c r="C27" s="43"/>
      <c r="D27" s="42"/>
      <c r="E27" s="42"/>
      <c r="F27" s="56" t="s">
        <v>799</v>
      </c>
      <c r="G27" s="56" t="s">
        <v>781</v>
      </c>
      <c r="H27" s="56" t="s">
        <v>281</v>
      </c>
      <c r="I27" s="141" t="s">
        <v>787</v>
      </c>
      <c r="J27" s="78"/>
      <c r="K27" s="129"/>
    </row>
    <row r="28">
      <c r="A28" s="39" t="s">
        <v>101</v>
      </c>
      <c r="B28" s="42" t="s">
        <v>232</v>
      </c>
      <c r="C28" s="43"/>
      <c r="D28" s="42"/>
      <c r="E28" s="42"/>
      <c r="F28" s="56" t="s">
        <v>800</v>
      </c>
      <c r="G28" s="56" t="s">
        <v>781</v>
      </c>
      <c r="H28" s="56">
        <v>200.0</v>
      </c>
      <c r="I28" s="141" t="s">
        <v>782</v>
      </c>
      <c r="J28" s="78"/>
      <c r="K28" s="129"/>
    </row>
    <row r="29" ht="14.25" customHeight="1">
      <c r="A29" s="39"/>
      <c r="B29" s="42"/>
      <c r="C29" s="43"/>
      <c r="D29" s="42"/>
      <c r="E29" s="42"/>
      <c r="F29" s="84"/>
      <c r="G29" s="84"/>
      <c r="H29" s="84"/>
      <c r="I29" s="143"/>
      <c r="J29" s="84"/>
      <c r="K29" s="129"/>
    </row>
    <row r="30">
      <c r="A30" s="39" t="s">
        <v>101</v>
      </c>
      <c r="B30" s="42" t="s">
        <v>232</v>
      </c>
      <c r="C30" s="43"/>
      <c r="D30" s="42"/>
      <c r="E30" s="42"/>
      <c r="F30" s="56" t="s">
        <v>801</v>
      </c>
      <c r="G30" s="54" t="s">
        <v>659</v>
      </c>
      <c r="H30" s="56">
        <v>500.55</v>
      </c>
      <c r="I30" s="141" t="s">
        <v>787</v>
      </c>
      <c r="J30" s="78"/>
      <c r="K30" s="129"/>
    </row>
    <row r="31">
      <c r="A31" s="39" t="s">
        <v>101</v>
      </c>
      <c r="B31" s="42" t="s">
        <v>232</v>
      </c>
      <c r="C31" s="43"/>
      <c r="D31" s="42"/>
      <c r="E31" s="42"/>
      <c r="F31" s="56" t="s">
        <v>689</v>
      </c>
      <c r="G31" s="54" t="s">
        <v>659</v>
      </c>
      <c r="H31" s="103" t="s">
        <v>690</v>
      </c>
      <c r="I31" s="141" t="s">
        <v>787</v>
      </c>
      <c r="J31" s="78"/>
      <c r="K31" s="129"/>
    </row>
    <row r="32">
      <c r="A32" s="39" t="s">
        <v>101</v>
      </c>
      <c r="B32" s="42" t="s">
        <v>232</v>
      </c>
      <c r="C32" s="43"/>
      <c r="D32" s="42"/>
      <c r="E32" s="42"/>
      <c r="F32" s="56" t="s">
        <v>802</v>
      </c>
      <c r="G32" s="54" t="s">
        <v>659</v>
      </c>
      <c r="H32" s="56" t="s">
        <v>803</v>
      </c>
      <c r="I32" s="141" t="s">
        <v>787</v>
      </c>
      <c r="J32" s="78"/>
      <c r="K32" s="129"/>
    </row>
    <row r="33">
      <c r="A33" s="39" t="s">
        <v>101</v>
      </c>
      <c r="B33" s="42" t="s">
        <v>232</v>
      </c>
      <c r="C33" s="43"/>
      <c r="D33" s="42"/>
      <c r="E33" s="42"/>
      <c r="F33" s="56" t="s">
        <v>691</v>
      </c>
      <c r="G33" s="54" t="s">
        <v>659</v>
      </c>
      <c r="H33" s="56" t="s">
        <v>281</v>
      </c>
      <c r="I33" s="141" t="s">
        <v>787</v>
      </c>
      <c r="J33" s="78"/>
      <c r="K33" s="129"/>
    </row>
    <row r="34">
      <c r="A34" s="39" t="s">
        <v>101</v>
      </c>
      <c r="B34" s="42" t="s">
        <v>232</v>
      </c>
      <c r="C34" s="43"/>
      <c r="D34" s="42"/>
      <c r="E34" s="42"/>
      <c r="F34" s="56" t="s">
        <v>804</v>
      </c>
      <c r="G34" s="56" t="s">
        <v>659</v>
      </c>
      <c r="H34" s="56">
        <v>-50.0</v>
      </c>
      <c r="I34" s="141" t="s">
        <v>780</v>
      </c>
      <c r="J34" s="78"/>
      <c r="K34" s="129"/>
    </row>
    <row r="35">
      <c r="A35" s="39" t="s">
        <v>101</v>
      </c>
      <c r="B35" s="42" t="s">
        <v>232</v>
      </c>
      <c r="C35" s="43"/>
      <c r="D35" s="51"/>
      <c r="E35" s="42"/>
      <c r="F35" s="56" t="s">
        <v>680</v>
      </c>
      <c r="G35" s="56" t="s">
        <v>659</v>
      </c>
      <c r="H35" s="56">
        <v>0.0</v>
      </c>
      <c r="I35" s="141" t="s">
        <v>780</v>
      </c>
      <c r="J35" s="78"/>
      <c r="K35" s="129"/>
    </row>
    <row r="36">
      <c r="A36" s="39" t="s">
        <v>101</v>
      </c>
      <c r="B36" s="42" t="s">
        <v>232</v>
      </c>
      <c r="C36" s="43"/>
      <c r="D36" s="42"/>
      <c r="E36" s="42"/>
      <c r="F36" s="56" t="s">
        <v>805</v>
      </c>
      <c r="G36" s="56" t="s">
        <v>659</v>
      </c>
      <c r="H36" s="56">
        <v>1.0</v>
      </c>
      <c r="I36" s="141" t="s">
        <v>806</v>
      </c>
      <c r="J36" s="78"/>
      <c r="K36" s="129"/>
    </row>
    <row r="37">
      <c r="A37" s="39" t="s">
        <v>101</v>
      </c>
      <c r="B37" s="42" t="s">
        <v>232</v>
      </c>
      <c r="C37" s="43"/>
      <c r="D37" s="42"/>
      <c r="E37" s="42"/>
      <c r="F37" s="56" t="s">
        <v>807</v>
      </c>
      <c r="G37" s="56" t="s">
        <v>659</v>
      </c>
      <c r="H37" s="56" t="s">
        <v>682</v>
      </c>
      <c r="I37" s="145" t="s">
        <v>808</v>
      </c>
      <c r="J37" s="86" t="s">
        <v>809</v>
      </c>
      <c r="K37" s="109"/>
    </row>
    <row r="38">
      <c r="A38" s="55" t="s">
        <v>101</v>
      </c>
      <c r="B38" s="47" t="s">
        <v>232</v>
      </c>
      <c r="C38" s="51"/>
      <c r="D38" s="42"/>
      <c r="E38" s="47"/>
      <c r="F38" s="56" t="s">
        <v>683</v>
      </c>
      <c r="G38" s="56" t="s">
        <v>659</v>
      </c>
      <c r="H38" s="56" t="s">
        <v>684</v>
      </c>
      <c r="I38" s="141" t="s">
        <v>787</v>
      </c>
      <c r="J38" s="78"/>
      <c r="K38" s="146"/>
    </row>
    <row r="39">
      <c r="A39" s="72" t="s">
        <v>101</v>
      </c>
      <c r="B39" s="47" t="s">
        <v>232</v>
      </c>
      <c r="C39" s="51"/>
      <c r="D39" s="42"/>
      <c r="E39" s="47"/>
      <c r="F39" s="56" t="s">
        <v>686</v>
      </c>
      <c r="G39" s="54" t="s">
        <v>659</v>
      </c>
      <c r="H39" s="147">
        <v>1600000.0</v>
      </c>
      <c r="I39" s="141" t="s">
        <v>810</v>
      </c>
      <c r="J39" s="148" t="s">
        <v>704</v>
      </c>
      <c r="K39" s="129"/>
    </row>
    <row r="40">
      <c r="A40" s="72" t="s">
        <v>101</v>
      </c>
      <c r="B40" s="47" t="s">
        <v>232</v>
      </c>
      <c r="C40" s="51"/>
      <c r="D40" s="42"/>
      <c r="E40" s="47"/>
      <c r="F40" s="56" t="s">
        <v>688</v>
      </c>
      <c r="G40" s="54" t="s">
        <v>659</v>
      </c>
      <c r="H40" s="149">
        <v>24.0</v>
      </c>
      <c r="I40" s="141" t="s">
        <v>806</v>
      </c>
      <c r="J40" s="62" t="s">
        <v>811</v>
      </c>
      <c r="K40" s="146"/>
    </row>
    <row r="41">
      <c r="A41" s="39" t="s">
        <v>101</v>
      </c>
      <c r="B41" s="42" t="s">
        <v>232</v>
      </c>
      <c r="C41" s="43"/>
      <c r="D41" s="51"/>
      <c r="E41" s="42"/>
      <c r="F41" s="56" t="s">
        <v>812</v>
      </c>
      <c r="G41" s="54" t="s">
        <v>659</v>
      </c>
      <c r="H41" s="56">
        <v>3000000.0</v>
      </c>
      <c r="I41" s="141" t="s">
        <v>810</v>
      </c>
      <c r="J41" s="150" t="s">
        <v>704</v>
      </c>
      <c r="K41" s="129"/>
    </row>
    <row r="42">
      <c r="A42" s="39"/>
      <c r="B42" s="42"/>
      <c r="C42" s="43"/>
      <c r="D42" s="42"/>
      <c r="E42" s="42"/>
      <c r="F42" s="84"/>
      <c r="G42" s="84"/>
      <c r="H42" s="84"/>
      <c r="I42" s="143"/>
      <c r="J42" s="84"/>
      <c r="K42" s="129"/>
    </row>
    <row r="43">
      <c r="A43" s="39" t="s">
        <v>101</v>
      </c>
      <c r="B43" s="42" t="s">
        <v>232</v>
      </c>
      <c r="C43" s="43"/>
      <c r="D43" s="42"/>
      <c r="E43" s="42"/>
      <c r="F43" s="56" t="s">
        <v>813</v>
      </c>
      <c r="G43" s="56" t="s">
        <v>814</v>
      </c>
      <c r="H43" s="56" t="s">
        <v>815</v>
      </c>
      <c r="I43" s="141" t="s">
        <v>787</v>
      </c>
      <c r="J43" s="78"/>
      <c r="K43" s="129"/>
    </row>
    <row r="44">
      <c r="A44" s="39"/>
      <c r="B44" s="42"/>
      <c r="C44" s="43"/>
      <c r="D44" s="42"/>
      <c r="E44" s="42"/>
      <c r="F44" s="84"/>
      <c r="G44" s="84"/>
      <c r="H44" s="84"/>
      <c r="I44" s="143"/>
      <c r="J44" s="84"/>
      <c r="K44" s="129"/>
    </row>
    <row r="45" ht="14.25" customHeight="1">
      <c r="A45" s="39" t="s">
        <v>101</v>
      </c>
      <c r="B45" s="42" t="s">
        <v>232</v>
      </c>
      <c r="C45" s="43"/>
      <c r="D45" s="42"/>
      <c r="E45" s="42"/>
      <c r="F45" s="56" t="s">
        <v>761</v>
      </c>
      <c r="G45" s="56" t="s">
        <v>720</v>
      </c>
      <c r="H45" s="56" t="s">
        <v>281</v>
      </c>
      <c r="I45" s="141" t="s">
        <v>783</v>
      </c>
      <c r="J45" s="78"/>
      <c r="K45" s="129"/>
    </row>
    <row r="46" ht="14.25" customHeight="1">
      <c r="A46" s="39" t="s">
        <v>101</v>
      </c>
      <c r="B46" s="42" t="s">
        <v>232</v>
      </c>
      <c r="C46" s="43"/>
      <c r="D46" s="51"/>
      <c r="E46" s="42"/>
      <c r="F46" s="56" t="s">
        <v>719</v>
      </c>
      <c r="G46" s="56" t="s">
        <v>720</v>
      </c>
      <c r="H46" s="56" t="s">
        <v>816</v>
      </c>
      <c r="I46" s="141" t="s">
        <v>817</v>
      </c>
      <c r="J46" s="78"/>
      <c r="K46" s="129"/>
    </row>
    <row r="47" ht="14.25" customHeight="1">
      <c r="A47" s="39" t="s">
        <v>101</v>
      </c>
      <c r="B47" s="42" t="s">
        <v>232</v>
      </c>
      <c r="C47" s="43"/>
      <c r="D47" s="51"/>
      <c r="E47" s="42"/>
      <c r="F47" s="56" t="s">
        <v>818</v>
      </c>
      <c r="G47" s="56" t="s">
        <v>720</v>
      </c>
      <c r="H47" s="56" t="s">
        <v>819</v>
      </c>
      <c r="I47" s="141" t="s">
        <v>817</v>
      </c>
      <c r="J47" s="78"/>
      <c r="K47" s="121"/>
    </row>
    <row r="48">
      <c r="A48" s="39" t="s">
        <v>101</v>
      </c>
      <c r="B48" s="42" t="s">
        <v>232</v>
      </c>
      <c r="C48" s="43"/>
      <c r="D48" s="51"/>
      <c r="E48" s="42"/>
      <c r="F48" s="56" t="s">
        <v>820</v>
      </c>
      <c r="G48" s="56" t="s">
        <v>720</v>
      </c>
      <c r="H48" s="56" t="s">
        <v>821</v>
      </c>
      <c r="I48" s="141" t="s">
        <v>817</v>
      </c>
      <c r="J48" s="78"/>
      <c r="K48" s="129"/>
    </row>
    <row r="49">
      <c r="A49" s="39" t="s">
        <v>101</v>
      </c>
      <c r="B49" s="42" t="s">
        <v>232</v>
      </c>
      <c r="C49" s="43"/>
      <c r="D49" s="42"/>
      <c r="E49" s="42"/>
      <c r="F49" s="56" t="s">
        <v>822</v>
      </c>
      <c r="G49" s="56" t="s">
        <v>720</v>
      </c>
      <c r="H49" s="56" t="s">
        <v>723</v>
      </c>
      <c r="I49" s="141" t="s">
        <v>817</v>
      </c>
      <c r="J49" s="78"/>
      <c r="K49" s="129"/>
    </row>
    <row r="50">
      <c r="A50" s="39"/>
      <c r="B50" s="42"/>
      <c r="C50" s="43"/>
      <c r="D50" s="42"/>
      <c r="E50" s="42"/>
      <c r="F50" s="84"/>
      <c r="G50" s="84"/>
      <c r="H50" s="84"/>
      <c r="I50" s="84"/>
      <c r="J50" s="84"/>
      <c r="K50" s="129"/>
    </row>
    <row r="51">
      <c r="A51" s="39" t="s">
        <v>101</v>
      </c>
      <c r="B51" s="42" t="s">
        <v>202</v>
      </c>
      <c r="C51" s="43"/>
      <c r="D51" s="42"/>
      <c r="E51" s="42" t="str">
        <f t="array" ref="E51">INDEX(Tests!C:C,MATCH(B51,Tests!B:B,0))</f>
        <v>canProcessWithCustomParameters</v>
      </c>
      <c r="F51" s="45" t="s">
        <v>229</v>
      </c>
      <c r="G51" s="45" t="s">
        <v>230</v>
      </c>
      <c r="H51" s="45" t="s">
        <v>261</v>
      </c>
      <c r="I51" s="95"/>
      <c r="J51" s="100"/>
      <c r="K51" s="121"/>
    </row>
    <row r="52">
      <c r="A52" s="39" t="s">
        <v>101</v>
      </c>
      <c r="B52" s="42" t="s">
        <v>232</v>
      </c>
      <c r="C52" s="43"/>
      <c r="D52" s="42"/>
      <c r="E52" s="42" t="str">
        <f t="array" ref="E52">INDEX(Tests!C:C,MATCH(B52,Tests!B:B,0))</f>
        <v/>
      </c>
      <c r="F52" s="42" t="s">
        <v>823</v>
      </c>
      <c r="G52" s="42" t="s">
        <v>781</v>
      </c>
      <c r="H52" s="42">
        <v>49.0</v>
      </c>
      <c r="I52" s="52"/>
      <c r="J52" s="87"/>
      <c r="K52" s="129"/>
    </row>
    <row r="53">
      <c r="A53" s="39" t="s">
        <v>101</v>
      </c>
      <c r="B53" s="42" t="s">
        <v>232</v>
      </c>
      <c r="C53" s="43"/>
      <c r="D53" s="59"/>
      <c r="E53" s="42"/>
      <c r="F53" s="42" t="s">
        <v>824</v>
      </c>
      <c r="G53" s="42" t="s">
        <v>781</v>
      </c>
      <c r="H53" s="42">
        <v>50.0</v>
      </c>
      <c r="I53" s="52"/>
      <c r="J53" s="87"/>
      <c r="K53" s="129"/>
    </row>
    <row r="54">
      <c r="A54" s="72"/>
      <c r="B54" s="47"/>
      <c r="C54" s="51"/>
      <c r="D54" s="42"/>
      <c r="E54" s="47"/>
      <c r="F54" s="52"/>
      <c r="G54" s="56"/>
      <c r="H54" s="52"/>
      <c r="I54" s="105"/>
      <c r="J54" s="106"/>
      <c r="K54" s="146"/>
    </row>
    <row r="55">
      <c r="A55" s="72" t="s">
        <v>101</v>
      </c>
      <c r="B55" s="47" t="s">
        <v>232</v>
      </c>
      <c r="C55" s="51"/>
      <c r="D55" s="42"/>
      <c r="E55" s="47"/>
      <c r="F55" s="52" t="s">
        <v>825</v>
      </c>
      <c r="G55" s="56" t="s">
        <v>720</v>
      </c>
      <c r="H55" s="52" t="s">
        <v>760</v>
      </c>
      <c r="I55" s="105"/>
      <c r="J55" s="106"/>
      <c r="K55" s="146"/>
    </row>
    <row r="56">
      <c r="A56" s="72"/>
      <c r="B56" s="47"/>
      <c r="C56" s="51"/>
      <c r="D56" s="42"/>
      <c r="E56" s="47"/>
      <c r="F56" s="52"/>
      <c r="G56" s="56"/>
      <c r="H56" s="52"/>
      <c r="I56" s="105"/>
      <c r="J56" s="106"/>
      <c r="K56" s="146"/>
    </row>
    <row r="57">
      <c r="A57" s="39" t="s">
        <v>101</v>
      </c>
      <c r="B57" s="42" t="s">
        <v>203</v>
      </c>
      <c r="C57" s="43"/>
      <c r="D57" s="42" t="s">
        <v>826</v>
      </c>
      <c r="E57" s="42" t="str">
        <f t="array" ref="E57">INDEX(Tests!C:C,MATCH(B57,Tests!B:B,0))</f>
        <v>responseFieldHasCorrectType</v>
      </c>
      <c r="F57" s="42"/>
      <c r="G57" s="42"/>
      <c r="H57" s="42"/>
      <c r="I57" s="42"/>
      <c r="J57" s="87" t="s">
        <v>827</v>
      </c>
      <c r="K57" s="129"/>
    </row>
    <row r="58">
      <c r="A58" s="39" t="s">
        <v>101</v>
      </c>
      <c r="B58" s="42" t="s">
        <v>205</v>
      </c>
      <c r="C58" s="43"/>
      <c r="D58" s="42" t="s">
        <v>233</v>
      </c>
      <c r="E58" s="42" t="str">
        <f t="array" ref="E58">INDEX(Tests!C:C,MATCH(B58,Tests!B:B,0))</f>
        <v>secondTradeWithSameAssetReturnsError</v>
      </c>
      <c r="F58" s="42"/>
      <c r="G58" s="42"/>
      <c r="H58" s="42"/>
      <c r="I58" s="42"/>
      <c r="J58" s="87"/>
      <c r="K58" s="129"/>
    </row>
    <row r="59">
      <c r="A59" s="114"/>
      <c r="B59" s="42"/>
      <c r="C59" s="43"/>
      <c r="D59" s="42"/>
      <c r="E59" s="42"/>
      <c r="F59" s="42"/>
      <c r="G59" s="42"/>
      <c r="H59" s="42"/>
      <c r="I59" s="42"/>
      <c r="J59" s="87"/>
      <c r="K59" s="129"/>
    </row>
  </sheetData>
  <conditionalFormatting sqref="A1:K1">
    <cfRule type="expression" dxfId="2" priority="1">
      <formula>TRUE</formula>
    </cfRule>
  </conditionalFormatting>
  <conditionalFormatting sqref="I1:K59 H2">
    <cfRule type="cellIs" dxfId="3" priority="2" operator="equal">
      <formula>"TBD"</formula>
    </cfRule>
  </conditionalFormatting>
  <conditionalFormatting sqref="B1:E59">
    <cfRule type="expression" dxfId="4" priority="3">
      <formula>AND(NE($A:$A, "x"), NE($B:$B, "*"), NE($B:$B, ""))</formula>
    </cfRule>
  </conditionalFormatting>
  <conditionalFormatting sqref="F1:K59">
    <cfRule type="expression" dxfId="4" priority="4">
      <formula>AND(NE($A:$A, "x"), EQ($B:$B, "*"))</formula>
    </cfRule>
  </conditionalFormatting>
  <conditionalFormatting sqref="F1:K59">
    <cfRule type="expression" dxfId="5" priority="5">
      <formula>AND(EQ($A:$A, "x"), EQ($B:$B, "*"))</formula>
    </cfRule>
  </conditionalFormatting>
  <conditionalFormatting sqref="F1:K59">
    <cfRule type="expression" dxfId="6" priority="6">
      <formula>EQ($B:$B, "")</formula>
    </cfRule>
  </conditionalFormatting>
  <conditionalFormatting sqref="B1:E59">
    <cfRule type="expression" dxfId="5" priority="7">
      <formula>AND(EQ($A:$A, "x"), NE($B:$B, "*"), NE($B:$B, ""))</formula>
    </cfRule>
  </conditionalFormatting>
  <conditionalFormatting sqref="A1:A49 A50:A59">
    <cfRule type="expression" dxfId="7" priority="8">
      <formula>AND(NE($A:$A, "x"), NE($B:$B, ""))</formula>
    </cfRule>
  </conditionalFormatting>
  <conditionalFormatting sqref="A1:A49 A50:A59">
    <cfRule type="expression" dxfId="8" priority="9">
      <formula>AND(EQ($A:$A, "x"), NE($B:$B, ""))</formula>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
    <col customWidth="1" min="2" max="2" width="11.29"/>
    <col customWidth="1" min="3" max="3" width="4.57"/>
    <col customWidth="1" min="4" max="4" width="33.14"/>
    <col customWidth="1" min="5" max="5" width="38.0"/>
    <col customWidth="1" min="6" max="6" width="18.86"/>
    <col customWidth="1" min="7" max="7" width="22.43"/>
    <col customWidth="1" min="8" max="8" width="52.71"/>
    <col customWidth="1" min="9" max="9" width="34.86"/>
    <col customWidth="1" min="10" max="10" width="55.14"/>
  </cols>
  <sheetData>
    <row r="1">
      <c r="A1" s="88" t="s">
        <v>216</v>
      </c>
      <c r="B1" s="89" t="s">
        <v>103</v>
      </c>
      <c r="C1" s="89" t="s">
        <v>217</v>
      </c>
      <c r="D1" s="89" t="s">
        <v>104</v>
      </c>
      <c r="E1" s="89" t="s">
        <v>219</v>
      </c>
      <c r="F1" s="90" t="s">
        <v>220</v>
      </c>
      <c r="G1" s="90" t="s">
        <v>221</v>
      </c>
      <c r="H1" s="90" t="s">
        <v>222</v>
      </c>
      <c r="I1" s="90" t="s">
        <v>223</v>
      </c>
      <c r="J1" s="139" t="s">
        <v>225</v>
      </c>
    </row>
    <row r="2" ht="14.25" customHeight="1">
      <c r="A2" s="39" t="s">
        <v>101</v>
      </c>
      <c r="B2" s="42" t="s">
        <v>207</v>
      </c>
      <c r="C2" s="43"/>
      <c r="D2" s="42" t="str">
        <f t="array" ref="D2">INDEX(Tests!C:C,MATCH(B2,Tests!B:B,0))</f>
        <v>mandatoryFieldsAreSufficient</v>
      </c>
      <c r="E2" s="42"/>
      <c r="F2" s="42"/>
      <c r="G2" s="42"/>
      <c r="H2" s="42"/>
      <c r="I2" s="42"/>
      <c r="J2" s="129"/>
    </row>
    <row r="3" ht="14.25" customHeight="1">
      <c r="A3" s="39" t="s">
        <v>101</v>
      </c>
      <c r="B3" s="42" t="s">
        <v>209</v>
      </c>
      <c r="C3" s="43"/>
      <c r="D3" s="42" t="str">
        <f t="array" ref="D3">INDEX(Tests!C:C,MATCH(B3,Tests!B:B,0))</f>
        <v>responseDoesNotContainExtraFields</v>
      </c>
      <c r="E3" s="42"/>
      <c r="F3" s="42"/>
      <c r="G3" s="42"/>
      <c r="H3" s="42"/>
      <c r="I3" s="42"/>
      <c r="J3" s="129"/>
    </row>
    <row r="4" ht="14.25" customHeight="1">
      <c r="A4" s="39" t="s">
        <v>101</v>
      </c>
      <c r="B4" s="42" t="s">
        <v>210</v>
      </c>
      <c r="C4" s="43"/>
      <c r="D4" s="42" t="str">
        <f t="array" ref="D4">INDEX(Tests!C:C,MATCH(B4,Tests!B:B,0))</f>
        <v>responseContainsAllFields</v>
      </c>
      <c r="E4" s="42"/>
      <c r="F4" s="42"/>
      <c r="G4" s="42"/>
      <c r="H4" s="42"/>
      <c r="I4" s="42"/>
      <c r="J4" s="129"/>
    </row>
    <row r="5" ht="14.25" customHeight="1">
      <c r="A5" s="39" t="s">
        <v>101</v>
      </c>
      <c r="B5" s="42" t="s">
        <v>211</v>
      </c>
      <c r="C5" s="43"/>
      <c r="D5" s="42" t="str">
        <f t="array" ref="D5">INDEX(Tests!C:C,MATCH(B5,Tests!B:B,0))</f>
        <v>canProcessWithDefaultParameters</v>
      </c>
      <c r="E5" s="42"/>
      <c r="F5" s="42"/>
      <c r="G5" s="42"/>
      <c r="H5" s="42"/>
      <c r="I5" s="42"/>
      <c r="J5" s="129"/>
    </row>
    <row r="6" ht="14.25" customHeight="1">
      <c r="A6" s="39" t="s">
        <v>101</v>
      </c>
      <c r="B6" s="42" t="s">
        <v>212</v>
      </c>
      <c r="C6" s="43"/>
      <c r="D6" s="42" t="str">
        <f t="array" ref="D6">INDEX(Tests!C:C,MATCH(B6,Tests!B:B,0))</f>
        <v>responseFieldsHaveCorrectValues</v>
      </c>
      <c r="E6" s="42"/>
      <c r="F6" s="42"/>
      <c r="G6" s="42"/>
      <c r="H6" s="42"/>
      <c r="I6" s="42"/>
      <c r="J6" s="129"/>
    </row>
    <row r="7" ht="14.25" customHeight="1">
      <c r="A7" s="39" t="s">
        <v>101</v>
      </c>
      <c r="B7" s="42" t="s">
        <v>213</v>
      </c>
      <c r="C7" s="43"/>
      <c r="D7" s="42" t="str">
        <f t="array" ref="D7">INDEX(Tests!C:C,MATCH(B7,Tests!B:B,0))</f>
        <v>errorResponseIsCorrect</v>
      </c>
      <c r="E7" s="45" t="s">
        <v>229</v>
      </c>
      <c r="F7" s="45" t="s">
        <v>230</v>
      </c>
      <c r="G7" s="45" t="s">
        <v>261</v>
      </c>
      <c r="H7" s="45" t="s">
        <v>231</v>
      </c>
      <c r="I7" s="45"/>
      <c r="J7" s="121"/>
    </row>
    <row r="8" ht="14.25" customHeight="1">
      <c r="A8" s="39" t="s">
        <v>101</v>
      </c>
      <c r="B8" s="42" t="s">
        <v>232</v>
      </c>
      <c r="C8" s="43"/>
      <c r="D8" s="42"/>
      <c r="E8" s="42" t="s">
        <v>630</v>
      </c>
      <c r="F8" s="42" t="s">
        <v>604</v>
      </c>
      <c r="G8" s="101" t="s">
        <v>286</v>
      </c>
      <c r="H8" s="42" t="s">
        <v>828</v>
      </c>
      <c r="I8" s="151"/>
      <c r="J8" s="109"/>
    </row>
    <row r="9" ht="14.25" customHeight="1">
      <c r="A9" s="39" t="s">
        <v>101</v>
      </c>
      <c r="B9" s="42" t="s">
        <v>232</v>
      </c>
      <c r="C9" s="43"/>
      <c r="D9" s="42"/>
      <c r="E9" s="42" t="s">
        <v>619</v>
      </c>
      <c r="F9" s="42" t="s">
        <v>596</v>
      </c>
      <c r="G9" s="101" t="s">
        <v>620</v>
      </c>
      <c r="H9" s="42" t="s">
        <v>828</v>
      </c>
      <c r="I9" s="151"/>
      <c r="J9" s="109"/>
    </row>
    <row r="10" ht="14.25" customHeight="1">
      <c r="A10" s="39" t="s">
        <v>101</v>
      </c>
      <c r="B10" s="42" t="s">
        <v>232</v>
      </c>
      <c r="C10" s="43"/>
      <c r="D10" s="42"/>
      <c r="E10" s="42" t="s">
        <v>629</v>
      </c>
      <c r="F10" s="42" t="s">
        <v>596</v>
      </c>
      <c r="G10" s="101" t="s">
        <v>286</v>
      </c>
      <c r="H10" s="42" t="s">
        <v>828</v>
      </c>
      <c r="I10" s="151"/>
      <c r="J10" s="109"/>
    </row>
    <row r="11" ht="14.25" customHeight="1">
      <c r="A11" s="39" t="s">
        <v>101</v>
      </c>
      <c r="B11" s="42" t="s">
        <v>232</v>
      </c>
      <c r="C11" s="43"/>
      <c r="D11" s="42"/>
      <c r="E11" s="42" t="s">
        <v>622</v>
      </c>
      <c r="F11" s="42" t="s">
        <v>596</v>
      </c>
      <c r="G11" s="101" t="s">
        <v>463</v>
      </c>
      <c r="H11" s="42" t="s">
        <v>828</v>
      </c>
      <c r="I11" s="151"/>
      <c r="J11" s="109"/>
    </row>
    <row r="12" ht="14.25" customHeight="1">
      <c r="A12" s="39" t="s">
        <v>101</v>
      </c>
      <c r="B12" s="42" t="s">
        <v>232</v>
      </c>
      <c r="C12" s="43"/>
      <c r="D12" s="42"/>
      <c r="E12" s="42" t="s">
        <v>623</v>
      </c>
      <c r="F12" s="42" t="s">
        <v>596</v>
      </c>
      <c r="G12" s="101" t="s">
        <v>466</v>
      </c>
      <c r="H12" s="42" t="s">
        <v>828</v>
      </c>
      <c r="I12" s="151"/>
      <c r="J12" s="109"/>
    </row>
    <row r="13" ht="14.25" customHeight="1">
      <c r="A13" s="39" t="s">
        <v>101</v>
      </c>
      <c r="B13" s="42" t="s">
        <v>232</v>
      </c>
      <c r="C13" s="43"/>
      <c r="D13" s="42"/>
      <c r="E13" s="42" t="s">
        <v>624</v>
      </c>
      <c r="F13" s="42" t="s">
        <v>596</v>
      </c>
      <c r="G13" s="101" t="s">
        <v>468</v>
      </c>
      <c r="H13" s="42" t="s">
        <v>828</v>
      </c>
      <c r="I13" s="151"/>
      <c r="J13" s="109"/>
    </row>
    <row r="14" ht="14.25" customHeight="1">
      <c r="A14" s="39" t="s">
        <v>101</v>
      </c>
      <c r="B14" s="42" t="s">
        <v>232</v>
      </c>
      <c r="C14" s="43"/>
      <c r="D14" s="42"/>
      <c r="E14" s="42" t="s">
        <v>625</v>
      </c>
      <c r="F14" s="42" t="s">
        <v>604</v>
      </c>
      <c r="G14" s="101" t="s">
        <v>620</v>
      </c>
      <c r="H14" s="42" t="s">
        <v>828</v>
      </c>
      <c r="I14" s="151"/>
      <c r="J14" s="109"/>
    </row>
    <row r="15" ht="14.25" customHeight="1">
      <c r="A15" s="39"/>
      <c r="B15" s="42"/>
      <c r="C15" s="43"/>
      <c r="D15" s="42"/>
      <c r="E15" s="42"/>
      <c r="F15" s="42"/>
      <c r="G15" s="101"/>
      <c r="H15" s="42"/>
      <c r="I15" s="151"/>
      <c r="J15" s="109"/>
    </row>
    <row r="16" ht="14.25" customHeight="1">
      <c r="A16" s="39" t="s">
        <v>101</v>
      </c>
      <c r="B16" s="42" t="s">
        <v>232</v>
      </c>
      <c r="C16" s="43"/>
      <c r="D16" s="42"/>
      <c r="E16" s="42" t="s">
        <v>626</v>
      </c>
      <c r="F16" s="42" t="s">
        <v>604</v>
      </c>
      <c r="G16" s="101" t="s">
        <v>463</v>
      </c>
      <c r="H16" s="42" t="s">
        <v>828</v>
      </c>
      <c r="I16" s="151"/>
      <c r="J16" s="109"/>
    </row>
    <row r="17" ht="14.25" customHeight="1">
      <c r="A17" s="39" t="s">
        <v>101</v>
      </c>
      <c r="B17" s="42" t="s">
        <v>232</v>
      </c>
      <c r="C17" s="43"/>
      <c r="D17" s="42"/>
      <c r="E17" s="42" t="s">
        <v>627</v>
      </c>
      <c r="F17" s="42" t="s">
        <v>604</v>
      </c>
      <c r="G17" s="101" t="s">
        <v>466</v>
      </c>
      <c r="H17" s="42" t="s">
        <v>828</v>
      </c>
      <c r="I17" s="151"/>
      <c r="J17" s="109"/>
    </row>
    <row r="18" ht="14.25" customHeight="1">
      <c r="A18" s="39" t="s">
        <v>101</v>
      </c>
      <c r="B18" s="42" t="s">
        <v>232</v>
      </c>
      <c r="C18" s="43"/>
      <c r="D18" s="42"/>
      <c r="E18" s="42" t="s">
        <v>628</v>
      </c>
      <c r="F18" s="42" t="s">
        <v>604</v>
      </c>
      <c r="G18" s="101" t="s">
        <v>468</v>
      </c>
      <c r="H18" s="42" t="s">
        <v>828</v>
      </c>
      <c r="I18" s="151"/>
      <c r="J18" s="109"/>
    </row>
    <row r="19" ht="14.25" customHeight="1">
      <c r="A19" s="39"/>
      <c r="B19" s="42"/>
      <c r="C19" s="43"/>
      <c r="D19" s="42"/>
      <c r="E19" s="42"/>
      <c r="F19" s="42"/>
      <c r="G19" s="101"/>
      <c r="H19" s="42"/>
      <c r="I19" s="151"/>
      <c r="J19" s="109"/>
    </row>
    <row r="20">
      <c r="A20" s="39" t="s">
        <v>101</v>
      </c>
      <c r="B20" s="42" t="s">
        <v>214</v>
      </c>
      <c r="C20" s="43"/>
      <c r="D20" s="42" t="str">
        <f t="array" ref="D20">INDEX(Tests!C:C,MATCH(B20,Tests!B:B,0))</f>
        <v>canProcessWithCustomParameters</v>
      </c>
      <c r="E20" s="45" t="s">
        <v>229</v>
      </c>
      <c r="F20" s="45" t="s">
        <v>230</v>
      </c>
      <c r="G20" s="45" t="s">
        <v>261</v>
      </c>
      <c r="H20" s="45"/>
      <c r="I20" s="45"/>
      <c r="J20" s="121"/>
    </row>
    <row r="21" ht="14.25" customHeight="1">
      <c r="A21" s="39" t="s">
        <v>101</v>
      </c>
      <c r="B21" s="42" t="s">
        <v>232</v>
      </c>
      <c r="C21" s="43"/>
      <c r="D21" s="42" t="str">
        <f t="array" ref="D21">INDEX(Tests!C:C,MATCH(B21,Tests!B:B,0))</f>
        <v/>
      </c>
      <c r="E21" s="42" t="s">
        <v>829</v>
      </c>
      <c r="F21" s="42" t="s">
        <v>830</v>
      </c>
      <c r="G21" s="101">
        <v>41.0</v>
      </c>
      <c r="H21" s="42" t="s">
        <v>831</v>
      </c>
      <c r="I21" s="151"/>
      <c r="J21" s="109"/>
    </row>
    <row r="22" ht="14.25" customHeight="1">
      <c r="A22" s="39" t="s">
        <v>101</v>
      </c>
      <c r="B22" s="42" t="s">
        <v>232</v>
      </c>
      <c r="C22" s="43"/>
      <c r="D22" s="42"/>
      <c r="E22" s="42" t="s">
        <v>832</v>
      </c>
      <c r="F22" s="42" t="s">
        <v>830</v>
      </c>
      <c r="G22" s="101">
        <v>18.0</v>
      </c>
      <c r="H22" s="42" t="s">
        <v>704</v>
      </c>
      <c r="I22" s="151"/>
      <c r="J22" s="109"/>
    </row>
    <row r="23" ht="14.25" customHeight="1">
      <c r="A23" s="39" t="s">
        <v>101</v>
      </c>
      <c r="B23" s="42" t="s">
        <v>232</v>
      </c>
      <c r="C23" s="43"/>
      <c r="D23" s="42"/>
      <c r="E23" s="42" t="s">
        <v>833</v>
      </c>
      <c r="F23" s="42" t="s">
        <v>830</v>
      </c>
      <c r="G23" s="101">
        <v>147.0</v>
      </c>
      <c r="H23" s="42" t="s">
        <v>704</v>
      </c>
      <c r="I23" s="151"/>
      <c r="J23" s="109"/>
    </row>
    <row r="24" ht="14.25" customHeight="1">
      <c r="A24" s="39" t="s">
        <v>101</v>
      </c>
      <c r="B24" s="42" t="s">
        <v>232</v>
      </c>
      <c r="C24" s="43"/>
      <c r="D24" s="42"/>
      <c r="E24" s="42" t="s">
        <v>834</v>
      </c>
      <c r="F24" s="42" t="s">
        <v>830</v>
      </c>
      <c r="G24" s="101">
        <v>20.0</v>
      </c>
      <c r="H24" s="42" t="s">
        <v>704</v>
      </c>
      <c r="I24" s="151"/>
      <c r="J24" s="109"/>
    </row>
    <row r="25" ht="14.25" customHeight="1">
      <c r="A25" s="39" t="s">
        <v>101</v>
      </c>
      <c r="B25" s="42" t="s">
        <v>232</v>
      </c>
      <c r="C25" s="43"/>
      <c r="D25" s="42"/>
      <c r="E25" s="42" t="s">
        <v>835</v>
      </c>
      <c r="F25" s="42" t="s">
        <v>830</v>
      </c>
      <c r="G25" s="101">
        <v>42.0</v>
      </c>
      <c r="H25" s="42" t="s">
        <v>704</v>
      </c>
      <c r="I25" s="151"/>
      <c r="J25" s="109"/>
    </row>
    <row r="26" ht="14.25" customHeight="1">
      <c r="A26" s="39" t="s">
        <v>101</v>
      </c>
      <c r="B26" s="42" t="s">
        <v>232</v>
      </c>
      <c r="C26" s="43"/>
      <c r="D26" s="42"/>
      <c r="E26" s="42" t="s">
        <v>836</v>
      </c>
      <c r="F26" s="42" t="s">
        <v>830</v>
      </c>
      <c r="G26" s="101">
        <v>43.0</v>
      </c>
      <c r="H26" s="42" t="s">
        <v>704</v>
      </c>
      <c r="I26" s="151"/>
      <c r="J26" s="109"/>
    </row>
    <row r="27" ht="14.25" customHeight="1">
      <c r="A27" s="39" t="s">
        <v>101</v>
      </c>
      <c r="B27" s="42" t="s">
        <v>232</v>
      </c>
      <c r="C27" s="43"/>
      <c r="D27" s="42"/>
      <c r="E27" s="42" t="s">
        <v>837</v>
      </c>
      <c r="F27" s="42" t="s">
        <v>830</v>
      </c>
      <c r="G27" s="101" t="s">
        <v>838</v>
      </c>
      <c r="H27" s="42" t="s">
        <v>704</v>
      </c>
      <c r="I27" s="151"/>
      <c r="J27" s="109"/>
    </row>
    <row r="28" ht="14.25" customHeight="1">
      <c r="A28" s="39" t="s">
        <v>101</v>
      </c>
      <c r="B28" s="42" t="s">
        <v>232</v>
      </c>
      <c r="C28" s="43"/>
      <c r="D28" s="42"/>
      <c r="E28" s="42" t="s">
        <v>839</v>
      </c>
      <c r="F28" s="42" t="s">
        <v>657</v>
      </c>
      <c r="G28" s="101" t="str">
        <f t="shared" ref="G28:G29" si="1">""</f>
        <v/>
      </c>
      <c r="H28" s="42" t="s">
        <v>704</v>
      </c>
      <c r="I28" s="151"/>
      <c r="J28" s="109"/>
    </row>
    <row r="29" ht="14.25" customHeight="1">
      <c r="A29" s="39" t="s">
        <v>101</v>
      </c>
      <c r="B29" s="42" t="s">
        <v>232</v>
      </c>
      <c r="C29" s="43"/>
      <c r="D29" s="42"/>
      <c r="E29" s="42" t="s">
        <v>840</v>
      </c>
      <c r="F29" s="42" t="s">
        <v>830</v>
      </c>
      <c r="G29" s="101" t="str">
        <f t="shared" si="1"/>
        <v/>
      </c>
      <c r="H29" s="42" t="s">
        <v>704</v>
      </c>
      <c r="I29" s="151"/>
      <c r="J29" s="109"/>
    </row>
    <row r="30" ht="14.25" customHeight="1">
      <c r="A30" s="39" t="s">
        <v>101</v>
      </c>
      <c r="B30" s="42" t="s">
        <v>232</v>
      </c>
      <c r="C30" s="43"/>
      <c r="D30" s="42"/>
      <c r="E30" s="42" t="s">
        <v>841</v>
      </c>
      <c r="F30" s="42" t="s">
        <v>657</v>
      </c>
      <c r="G30" s="101">
        <v>530564.0</v>
      </c>
      <c r="H30" s="42" t="s">
        <v>704</v>
      </c>
      <c r="I30" s="151"/>
      <c r="J30" s="109"/>
    </row>
    <row r="31" ht="14.25" customHeight="1">
      <c r="A31" s="39" t="s">
        <v>101</v>
      </c>
      <c r="B31" s="42" t="s">
        <v>232</v>
      </c>
      <c r="C31" s="43"/>
      <c r="D31" s="42"/>
      <c r="E31" s="42" t="s">
        <v>842</v>
      </c>
      <c r="F31" s="42" t="s">
        <v>657</v>
      </c>
      <c r="G31" s="101" t="s">
        <v>286</v>
      </c>
      <c r="H31" s="42" t="s">
        <v>704</v>
      </c>
      <c r="I31" s="151"/>
      <c r="J31" s="109"/>
    </row>
    <row r="32" ht="14.25" customHeight="1">
      <c r="A32" s="39" t="s">
        <v>101</v>
      </c>
      <c r="B32" s="42" t="s">
        <v>232</v>
      </c>
      <c r="C32" s="43"/>
      <c r="D32" s="42"/>
      <c r="E32" s="42" t="s">
        <v>843</v>
      </c>
      <c r="F32" s="42" t="s">
        <v>657</v>
      </c>
      <c r="G32" s="101" t="s">
        <v>789</v>
      </c>
      <c r="H32" s="42" t="s">
        <v>255</v>
      </c>
      <c r="I32" s="151"/>
      <c r="J32" s="109"/>
    </row>
    <row r="33" ht="14.25" customHeight="1">
      <c r="A33" s="39" t="s">
        <v>101</v>
      </c>
      <c r="B33" s="42" t="s">
        <v>232</v>
      </c>
      <c r="C33" s="43"/>
      <c r="D33" s="42"/>
      <c r="E33" s="42" t="s">
        <v>844</v>
      </c>
      <c r="F33" s="42" t="s">
        <v>830</v>
      </c>
      <c r="G33" s="101" t="s">
        <v>845</v>
      </c>
      <c r="H33" s="42" t="s">
        <v>704</v>
      </c>
      <c r="I33" s="151"/>
      <c r="J33" s="109"/>
    </row>
    <row r="34" ht="14.25" customHeight="1">
      <c r="A34" s="39" t="s">
        <v>101</v>
      </c>
      <c r="B34" s="42" t="s">
        <v>232</v>
      </c>
      <c r="C34" s="43"/>
      <c r="D34" s="42"/>
      <c r="E34" s="42" t="s">
        <v>846</v>
      </c>
      <c r="F34" s="42" t="s">
        <v>830</v>
      </c>
      <c r="G34" s="101" t="s">
        <v>286</v>
      </c>
      <c r="H34" s="42" t="s">
        <v>704</v>
      </c>
      <c r="I34" s="151"/>
      <c r="J34" s="109"/>
    </row>
    <row r="35" ht="14.25" customHeight="1">
      <c r="A35" s="39" t="s">
        <v>101</v>
      </c>
      <c r="B35" s="42" t="s">
        <v>232</v>
      </c>
      <c r="C35" s="43"/>
      <c r="D35" s="42"/>
      <c r="E35" s="42" t="s">
        <v>847</v>
      </c>
      <c r="F35" s="42" t="s">
        <v>657</v>
      </c>
      <c r="G35" s="101" t="s">
        <v>848</v>
      </c>
      <c r="H35" s="42" t="s">
        <v>255</v>
      </c>
      <c r="I35" s="151"/>
      <c r="J35" s="109"/>
    </row>
    <row r="36" ht="14.25" customHeight="1">
      <c r="A36" s="39" t="s">
        <v>101</v>
      </c>
      <c r="B36" s="42" t="s">
        <v>232</v>
      </c>
      <c r="C36" s="43"/>
      <c r="D36" s="42"/>
      <c r="E36" s="42" t="s">
        <v>849</v>
      </c>
      <c r="F36" s="42" t="s">
        <v>830</v>
      </c>
      <c r="G36" s="101" t="s">
        <v>848</v>
      </c>
      <c r="H36" s="42" t="s">
        <v>704</v>
      </c>
      <c r="I36" s="151"/>
      <c r="J36" s="109"/>
    </row>
    <row r="37" ht="14.25" customHeight="1">
      <c r="A37" s="39" t="s">
        <v>101</v>
      </c>
      <c r="B37" s="42" t="s">
        <v>232</v>
      </c>
      <c r="C37" s="43"/>
      <c r="D37" s="42"/>
      <c r="E37" s="42" t="s">
        <v>644</v>
      </c>
      <c r="F37" s="42" t="s">
        <v>596</v>
      </c>
      <c r="G37" s="101" t="s">
        <v>614</v>
      </c>
      <c r="H37" s="42" t="s">
        <v>704</v>
      </c>
      <c r="I37" s="151"/>
      <c r="J37" s="109"/>
    </row>
    <row r="38" ht="14.25" customHeight="1">
      <c r="A38" s="39" t="s">
        <v>101</v>
      </c>
      <c r="B38" s="42" t="s">
        <v>232</v>
      </c>
      <c r="C38" s="43"/>
      <c r="D38" s="42"/>
      <c r="E38" s="42" t="s">
        <v>645</v>
      </c>
      <c r="F38" s="42" t="s">
        <v>604</v>
      </c>
      <c r="G38" s="101" t="s">
        <v>614</v>
      </c>
      <c r="H38" s="42" t="s">
        <v>704</v>
      </c>
      <c r="I38" s="151"/>
      <c r="J38" s="109"/>
    </row>
    <row r="39" ht="14.25" customHeight="1">
      <c r="A39" s="39" t="s">
        <v>101</v>
      </c>
      <c r="B39" s="42" t="s">
        <v>232</v>
      </c>
      <c r="C39" s="43"/>
      <c r="D39" s="42"/>
      <c r="E39" s="42" t="s">
        <v>850</v>
      </c>
      <c r="F39" s="42" t="s">
        <v>657</v>
      </c>
      <c r="G39" s="101">
        <v>11.0</v>
      </c>
      <c r="H39" s="42" t="s">
        <v>255</v>
      </c>
      <c r="I39" s="151"/>
      <c r="J39" s="109"/>
    </row>
    <row r="40" ht="14.25" customHeight="1">
      <c r="A40" s="39" t="s">
        <v>101</v>
      </c>
      <c r="B40" s="42" t="s">
        <v>232</v>
      </c>
      <c r="C40" s="43"/>
      <c r="D40" s="42"/>
      <c r="E40" s="42" t="s">
        <v>851</v>
      </c>
      <c r="F40" s="42" t="s">
        <v>830</v>
      </c>
      <c r="G40" s="101" t="s">
        <v>852</v>
      </c>
      <c r="H40" s="42" t="s">
        <v>704</v>
      </c>
      <c r="I40" s="151"/>
      <c r="J40" s="109"/>
    </row>
    <row r="41" ht="14.25" customHeight="1">
      <c r="A41" s="39" t="s">
        <v>101</v>
      </c>
      <c r="B41" s="42" t="s">
        <v>232</v>
      </c>
      <c r="C41" s="43"/>
      <c r="D41" s="42"/>
      <c r="E41" s="42" t="s">
        <v>647</v>
      </c>
      <c r="F41" s="42" t="s">
        <v>604</v>
      </c>
      <c r="G41" s="101" t="s">
        <v>648</v>
      </c>
      <c r="H41" s="42" t="s">
        <v>704</v>
      </c>
      <c r="I41" s="151"/>
      <c r="J41" s="109"/>
    </row>
    <row r="42" ht="14.25" customHeight="1">
      <c r="A42" s="39" t="s">
        <v>101</v>
      </c>
      <c r="B42" s="42" t="s">
        <v>232</v>
      </c>
      <c r="C42" s="43"/>
      <c r="D42" s="42"/>
      <c r="E42" s="42" t="s">
        <v>649</v>
      </c>
      <c r="F42" s="42" t="s">
        <v>596</v>
      </c>
      <c r="G42" s="101" t="s">
        <v>599</v>
      </c>
      <c r="H42" s="42" t="s">
        <v>704</v>
      </c>
      <c r="I42" s="151"/>
      <c r="J42" s="109"/>
    </row>
    <row r="43" ht="14.25" customHeight="1">
      <c r="A43" s="39"/>
      <c r="B43" s="42"/>
      <c r="C43" s="43"/>
      <c r="D43" s="42"/>
      <c r="E43" s="42"/>
      <c r="F43" s="42"/>
      <c r="G43" s="101"/>
      <c r="H43" s="42"/>
      <c r="I43" s="151"/>
      <c r="J43" s="109"/>
    </row>
    <row r="44" ht="14.25" customHeight="1">
      <c r="A44" s="39" t="s">
        <v>101</v>
      </c>
      <c r="B44" s="42" t="s">
        <v>215</v>
      </c>
      <c r="C44" s="43"/>
      <c r="D44" s="42" t="str">
        <f t="array" ref="D44">INDEX(Tests!C:C,MATCH(B44,Tests!B:B,0))</f>
        <v>canReturnCorrectResults</v>
      </c>
      <c r="E44" s="42"/>
      <c r="F44" s="42"/>
      <c r="G44" s="101"/>
      <c r="H44" s="42"/>
      <c r="I44" s="151"/>
      <c r="J44" s="109"/>
    </row>
    <row r="45" ht="14.25" customHeight="1">
      <c r="A45" s="39"/>
      <c r="B45" s="42"/>
      <c r="C45" s="43"/>
      <c r="D45" s="42"/>
      <c r="E45" s="42"/>
      <c r="F45" s="42"/>
      <c r="G45" s="101"/>
      <c r="H45" s="42"/>
      <c r="I45" s="151"/>
      <c r="J45" s="109"/>
    </row>
  </sheetData>
  <conditionalFormatting sqref="A1:J1">
    <cfRule type="expression" dxfId="2" priority="1">
      <formula>TRUE</formula>
    </cfRule>
  </conditionalFormatting>
  <conditionalFormatting sqref="H1:J45">
    <cfRule type="cellIs" dxfId="3" priority="2" operator="equal">
      <formula>"TBD"</formula>
    </cfRule>
  </conditionalFormatting>
  <conditionalFormatting sqref="B1:D45">
    <cfRule type="expression" dxfId="4" priority="3">
      <formula>AND(NE($A:$A, "x"), NE($B:$B, "*"), NE($B:$B, ""))</formula>
    </cfRule>
  </conditionalFormatting>
  <conditionalFormatting sqref="E1:J45">
    <cfRule type="expression" dxfId="4" priority="4">
      <formula>AND(NE($A:$A, "x"), EQ($B:$B, "*"))</formula>
    </cfRule>
  </conditionalFormatting>
  <conditionalFormatting sqref="E1:J45">
    <cfRule type="expression" dxfId="5" priority="5">
      <formula>AND(EQ($A:$A, "x"), EQ($B:$B, "*"))</formula>
    </cfRule>
  </conditionalFormatting>
  <conditionalFormatting sqref="E1:J45">
    <cfRule type="expression" dxfId="6" priority="6">
      <formula>EQ($B:$B, "")</formula>
    </cfRule>
  </conditionalFormatting>
  <conditionalFormatting sqref="B1:D45">
    <cfRule type="expression" dxfId="5" priority="7">
      <formula>AND(EQ($A:$A, "x"), NE($B:$B, "*"), NE($B:$B, ""))</formula>
    </cfRule>
  </conditionalFormatting>
  <conditionalFormatting sqref="A1:A45">
    <cfRule type="expression" dxfId="7" priority="8">
      <formula>AND(NE($A:$A, "x"), NE($B:$B, ""))</formula>
    </cfRule>
  </conditionalFormatting>
  <conditionalFormatting sqref="A1:A45">
    <cfRule type="expression" dxfId="8" priority="9">
      <formula>AND(EQ($A:$A, "x"), NE($B:$B, ""))</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
    <col customWidth="1" min="2" max="2" width="11.29"/>
    <col customWidth="1" min="3" max="3" width="4.57"/>
    <col customWidth="1" min="4" max="4" width="33.14"/>
    <col customWidth="1" min="5" max="5" width="38.0"/>
    <col customWidth="1" min="6" max="6" width="18.86"/>
    <col customWidth="1" min="7" max="7" width="25.0"/>
    <col customWidth="1" min="8" max="8" width="44.29"/>
    <col customWidth="1" min="9" max="9" width="39.14"/>
    <col customWidth="1" min="10" max="10" width="35.86"/>
  </cols>
  <sheetData>
    <row r="1">
      <c r="A1" s="88" t="s">
        <v>216</v>
      </c>
      <c r="B1" s="40" t="s">
        <v>103</v>
      </c>
      <c r="C1" s="40" t="s">
        <v>217</v>
      </c>
      <c r="D1" s="152" t="s">
        <v>104</v>
      </c>
      <c r="E1" s="152" t="s">
        <v>219</v>
      </c>
      <c r="F1" s="153" t="s">
        <v>220</v>
      </c>
      <c r="G1" s="153" t="s">
        <v>221</v>
      </c>
      <c r="H1" s="153" t="s">
        <v>222</v>
      </c>
      <c r="I1" s="154" t="s">
        <v>223</v>
      </c>
      <c r="J1" s="154" t="s">
        <v>225</v>
      </c>
    </row>
    <row r="2">
      <c r="A2" s="39" t="s">
        <v>101</v>
      </c>
      <c r="B2" s="42" t="s">
        <v>161</v>
      </c>
      <c r="C2" s="43"/>
      <c r="D2" s="42" t="str">
        <f t="array" ref="D2">INDEX(Tests!C:C,MATCH(B2,Tests!B:B,0))</f>
        <v>mandatoryFieldMustExists</v>
      </c>
      <c r="E2" s="45" t="s">
        <v>229</v>
      </c>
      <c r="F2" s="45" t="s">
        <v>230</v>
      </c>
      <c r="G2" s="45" t="s">
        <v>231</v>
      </c>
      <c r="H2" s="45"/>
      <c r="I2" s="100"/>
      <c r="J2" s="121"/>
    </row>
    <row r="3" ht="14.25" customHeight="1">
      <c r="A3" s="39" t="s">
        <v>101</v>
      </c>
      <c r="B3" s="42" t="s">
        <v>232</v>
      </c>
      <c r="C3" s="43"/>
      <c r="D3" s="42"/>
      <c r="E3" s="42" t="s">
        <v>720</v>
      </c>
      <c r="F3" s="42" t="s">
        <v>720</v>
      </c>
      <c r="G3" s="56" t="s">
        <v>853</v>
      </c>
      <c r="H3" s="42"/>
      <c r="I3" s="87"/>
      <c r="J3" s="87"/>
    </row>
    <row r="4" ht="14.25" customHeight="1">
      <c r="A4" s="39" t="s">
        <v>101</v>
      </c>
      <c r="B4" s="42" t="s">
        <v>232</v>
      </c>
      <c r="C4" s="43"/>
      <c r="D4" s="42"/>
      <c r="E4" s="42" t="s">
        <v>854</v>
      </c>
      <c r="F4" s="42" t="s">
        <v>854</v>
      </c>
      <c r="G4" s="56" t="s">
        <v>855</v>
      </c>
      <c r="H4" s="42"/>
      <c r="I4" s="87"/>
      <c r="J4" s="87"/>
    </row>
    <row r="5" ht="14.25" customHeight="1">
      <c r="A5" s="39" t="s">
        <v>101</v>
      </c>
      <c r="B5" s="42" t="s">
        <v>232</v>
      </c>
      <c r="C5" s="43"/>
      <c r="D5" s="42"/>
      <c r="E5" s="42" t="s">
        <v>856</v>
      </c>
      <c r="F5" s="42" t="s">
        <v>856</v>
      </c>
      <c r="G5" s="56" t="s">
        <v>857</v>
      </c>
      <c r="H5" s="42"/>
      <c r="I5" s="87"/>
      <c r="J5" s="87"/>
    </row>
    <row r="6" ht="14.25" customHeight="1">
      <c r="A6" s="39"/>
      <c r="B6" s="42"/>
      <c r="C6" s="43"/>
      <c r="D6" s="42"/>
      <c r="E6" s="42"/>
      <c r="F6" s="42"/>
      <c r="G6" s="42"/>
      <c r="H6" s="42"/>
      <c r="I6" s="87"/>
      <c r="J6" s="87"/>
    </row>
    <row r="7" ht="14.25" customHeight="1">
      <c r="A7" s="39" t="s">
        <v>101</v>
      </c>
      <c r="B7" s="42" t="s">
        <v>163</v>
      </c>
      <c r="C7" s="43"/>
      <c r="D7" s="42" t="str">
        <f t="array" ref="D7">INDEX(Tests!C:C,MATCH(B7,Tests!B:B,0))</f>
        <v>mandatoryFieldsAreSufficient</v>
      </c>
      <c r="E7" s="42"/>
      <c r="F7" s="42"/>
      <c r="G7" s="42"/>
      <c r="H7" s="42"/>
      <c r="I7" s="87"/>
      <c r="J7" s="87"/>
    </row>
    <row r="8" ht="14.25" customHeight="1">
      <c r="A8" s="39" t="s">
        <v>101</v>
      </c>
      <c r="B8" s="42" t="s">
        <v>164</v>
      </c>
      <c r="C8" s="43"/>
      <c r="D8" s="42" t="str">
        <f t="array" ref="D8">INDEX(Tests!C:C,MATCH(B8,Tests!B:B,0))</f>
        <v>responseDoesNotContainExtraFields</v>
      </c>
      <c r="E8" s="42"/>
      <c r="F8" s="42"/>
      <c r="G8" s="42"/>
      <c r="H8" s="42"/>
      <c r="I8" s="87"/>
      <c r="J8" s="87"/>
    </row>
    <row r="9" ht="14.25" customHeight="1">
      <c r="A9" s="39" t="s">
        <v>101</v>
      </c>
      <c r="B9" s="42" t="s">
        <v>165</v>
      </c>
      <c r="C9" s="43"/>
      <c r="D9" s="42" t="str">
        <f t="array" ref="D9">INDEX(Tests!C:C,MATCH(B9,Tests!B:B,0))</f>
        <v>responseContainsAllFields</v>
      </c>
      <c r="E9" s="42"/>
      <c r="F9" s="42"/>
      <c r="G9" s="42"/>
      <c r="H9" s="42"/>
      <c r="I9" s="87"/>
      <c r="J9" s="87"/>
    </row>
    <row r="10" ht="14.25" customHeight="1">
      <c r="A10" s="39" t="s">
        <v>101</v>
      </c>
      <c r="B10" s="42" t="s">
        <v>166</v>
      </c>
      <c r="C10" s="43"/>
      <c r="D10" s="42" t="str">
        <f t="array" ref="D10">INDEX(Tests!C:C,MATCH(B10,Tests!B:B,0))</f>
        <v>canProcessWithDefaultParameters</v>
      </c>
      <c r="E10" s="42"/>
      <c r="F10" s="42"/>
      <c r="G10" s="42"/>
      <c r="H10" s="42"/>
      <c r="I10" s="87"/>
      <c r="J10" s="87"/>
    </row>
    <row r="11" ht="14.25" customHeight="1">
      <c r="A11" s="39" t="s">
        <v>101</v>
      </c>
      <c r="B11" s="42" t="s">
        <v>167</v>
      </c>
      <c r="C11" s="43"/>
      <c r="D11" s="42" t="str">
        <f t="array" ref="D11">INDEX(Tests!C:C,MATCH(B11,Tests!B:B,0))</f>
        <v>responseFieldsHaveCorrectValues</v>
      </c>
      <c r="E11" s="42"/>
      <c r="F11" s="42"/>
      <c r="G11" s="42"/>
      <c r="H11" s="42"/>
      <c r="I11" s="87"/>
      <c r="J11" s="87"/>
    </row>
    <row r="12" ht="14.25" customHeight="1">
      <c r="A12" s="39" t="s">
        <v>101</v>
      </c>
      <c r="B12" s="42" t="s">
        <v>168</v>
      </c>
      <c r="C12" s="43"/>
      <c r="D12" s="42" t="str">
        <f t="array" ref="D12">INDEX(Tests!C:C,MATCH(B12,Tests!B:B,0))</f>
        <v>errorResponseIsCorrect</v>
      </c>
      <c r="E12" s="45" t="s">
        <v>229</v>
      </c>
      <c r="F12" s="45" t="s">
        <v>230</v>
      </c>
      <c r="G12" s="45" t="s">
        <v>261</v>
      </c>
      <c r="H12" s="45" t="s">
        <v>231</v>
      </c>
      <c r="I12" s="100"/>
      <c r="J12" s="100"/>
    </row>
    <row r="13" ht="14.25" customHeight="1">
      <c r="A13" s="39" t="s">
        <v>101</v>
      </c>
      <c r="B13" s="42" t="s">
        <v>232</v>
      </c>
      <c r="C13" s="43"/>
      <c r="D13" s="42"/>
      <c r="E13" s="42" t="s">
        <v>858</v>
      </c>
      <c r="F13" s="42" t="s">
        <v>720</v>
      </c>
      <c r="G13" s="42" t="s">
        <v>816</v>
      </c>
      <c r="H13" s="42" t="s">
        <v>859</v>
      </c>
      <c r="I13" s="87"/>
      <c r="J13" s="87"/>
    </row>
    <row r="14" ht="14.25" customHeight="1">
      <c r="A14" s="39" t="s">
        <v>101</v>
      </c>
      <c r="B14" s="42" t="s">
        <v>232</v>
      </c>
      <c r="C14" s="43"/>
      <c r="D14" s="42"/>
      <c r="E14" s="42" t="s">
        <v>761</v>
      </c>
      <c r="F14" s="42" t="s">
        <v>720</v>
      </c>
      <c r="G14" s="42" t="s">
        <v>281</v>
      </c>
      <c r="H14" s="42" t="s">
        <v>853</v>
      </c>
      <c r="I14" s="87"/>
      <c r="J14" s="87"/>
    </row>
    <row r="15" ht="14.25" customHeight="1">
      <c r="A15" s="39" t="s">
        <v>101</v>
      </c>
      <c r="B15" s="42" t="s">
        <v>232</v>
      </c>
      <c r="C15" s="43"/>
      <c r="D15" s="42"/>
      <c r="E15" s="42" t="s">
        <v>818</v>
      </c>
      <c r="F15" s="42" t="s">
        <v>720</v>
      </c>
      <c r="G15" s="42" t="s">
        <v>819</v>
      </c>
      <c r="H15" s="42" t="s">
        <v>859</v>
      </c>
      <c r="I15" s="100"/>
      <c r="J15" s="100"/>
    </row>
    <row r="16">
      <c r="A16" s="39" t="s">
        <v>101</v>
      </c>
      <c r="B16" s="42" t="s">
        <v>232</v>
      </c>
      <c r="C16" s="43"/>
      <c r="D16" s="42"/>
      <c r="E16" s="42" t="s">
        <v>820</v>
      </c>
      <c r="F16" s="42" t="s">
        <v>720</v>
      </c>
      <c r="G16" s="42" t="s">
        <v>821</v>
      </c>
      <c r="H16" s="42" t="s">
        <v>859</v>
      </c>
      <c r="I16" s="87"/>
      <c r="J16" s="87"/>
    </row>
    <row r="17">
      <c r="A17" s="39" t="s">
        <v>101</v>
      </c>
      <c r="B17" s="42" t="s">
        <v>232</v>
      </c>
      <c r="C17" s="43"/>
      <c r="D17" s="42"/>
      <c r="E17" s="42" t="s">
        <v>822</v>
      </c>
      <c r="F17" s="42" t="s">
        <v>720</v>
      </c>
      <c r="G17" s="42" t="s">
        <v>723</v>
      </c>
      <c r="H17" s="42" t="s">
        <v>859</v>
      </c>
      <c r="I17" s="87"/>
      <c r="J17" s="87"/>
    </row>
    <row r="18">
      <c r="A18" s="39"/>
      <c r="B18" s="42"/>
      <c r="C18" s="43"/>
      <c r="D18" s="42"/>
      <c r="E18" s="42"/>
      <c r="F18" s="42"/>
      <c r="G18" s="42"/>
      <c r="H18" s="42"/>
      <c r="I18" s="87"/>
      <c r="J18" s="87"/>
    </row>
    <row r="19">
      <c r="A19" s="39" t="s">
        <v>473</v>
      </c>
      <c r="B19" s="42" t="s">
        <v>232</v>
      </c>
      <c r="C19" s="43"/>
      <c r="D19" s="42"/>
      <c r="E19" s="42" t="s">
        <v>860</v>
      </c>
      <c r="F19" s="42" t="s">
        <v>854</v>
      </c>
      <c r="G19" s="42" t="s">
        <v>286</v>
      </c>
      <c r="H19" s="42" t="s">
        <v>573</v>
      </c>
      <c r="I19" s="42" t="s">
        <v>861</v>
      </c>
      <c r="J19" s="87"/>
    </row>
    <row r="20">
      <c r="A20" s="39" t="s">
        <v>101</v>
      </c>
      <c r="B20" s="42" t="s">
        <v>232</v>
      </c>
      <c r="C20" s="43"/>
      <c r="D20" s="42"/>
      <c r="E20" s="42" t="s">
        <v>862</v>
      </c>
      <c r="F20" s="42" t="s">
        <v>854</v>
      </c>
      <c r="G20" s="42">
        <v>-1.0</v>
      </c>
      <c r="H20" s="42" t="s">
        <v>855</v>
      </c>
      <c r="I20" s="87"/>
      <c r="J20" s="87"/>
    </row>
    <row r="21">
      <c r="A21" s="72" t="s">
        <v>473</v>
      </c>
      <c r="B21" s="47" t="s">
        <v>232</v>
      </c>
      <c r="C21" s="83"/>
      <c r="D21" s="83"/>
      <c r="E21" s="56" t="s">
        <v>862</v>
      </c>
      <c r="F21" s="56" t="s">
        <v>854</v>
      </c>
      <c r="G21" s="56">
        <v>-100.0</v>
      </c>
      <c r="H21" s="56" t="s">
        <v>855</v>
      </c>
      <c r="I21" s="79" t="s">
        <v>863</v>
      </c>
      <c r="J21" s="78"/>
    </row>
    <row r="22">
      <c r="A22" s="39" t="s">
        <v>473</v>
      </c>
      <c r="B22" s="42" t="s">
        <v>232</v>
      </c>
      <c r="C22" s="43"/>
      <c r="D22" s="42"/>
      <c r="E22" s="42" t="s">
        <v>864</v>
      </c>
      <c r="F22" s="42" t="s">
        <v>854</v>
      </c>
      <c r="G22" s="42" t="s">
        <v>281</v>
      </c>
      <c r="H22" s="42" t="s">
        <v>573</v>
      </c>
      <c r="I22" s="42" t="s">
        <v>861</v>
      </c>
      <c r="J22" s="87"/>
    </row>
    <row r="23">
      <c r="A23" s="39" t="s">
        <v>473</v>
      </c>
      <c r="B23" s="42" t="s">
        <v>232</v>
      </c>
      <c r="C23" s="43"/>
      <c r="D23" s="42"/>
      <c r="E23" s="42" t="s">
        <v>865</v>
      </c>
      <c r="F23" s="42" t="s">
        <v>854</v>
      </c>
      <c r="G23" s="42">
        <v>1.2</v>
      </c>
      <c r="H23" s="42" t="s">
        <v>573</v>
      </c>
      <c r="I23" s="42" t="s">
        <v>861</v>
      </c>
      <c r="J23" s="87"/>
    </row>
    <row r="24">
      <c r="A24" s="39"/>
      <c r="B24" s="42"/>
      <c r="C24" s="43"/>
      <c r="D24" s="42"/>
      <c r="E24" s="42"/>
      <c r="F24" s="42"/>
      <c r="G24" s="42"/>
      <c r="H24" s="42"/>
      <c r="I24" s="87"/>
      <c r="J24" s="87"/>
    </row>
    <row r="25">
      <c r="A25" s="39" t="s">
        <v>101</v>
      </c>
      <c r="B25" s="42" t="s">
        <v>232</v>
      </c>
      <c r="C25" s="43"/>
      <c r="D25" s="42"/>
      <c r="E25" s="42" t="s">
        <v>866</v>
      </c>
      <c r="F25" s="42" t="s">
        <v>856</v>
      </c>
      <c r="G25" s="42" t="s">
        <v>286</v>
      </c>
      <c r="H25" s="42" t="s">
        <v>857</v>
      </c>
      <c r="I25" s="87"/>
      <c r="J25" s="87"/>
    </row>
    <row r="26">
      <c r="A26" s="39" t="s">
        <v>101</v>
      </c>
      <c r="B26" s="42" t="s">
        <v>232</v>
      </c>
      <c r="C26" s="43"/>
      <c r="D26" s="42"/>
      <c r="E26" s="42" t="s">
        <v>867</v>
      </c>
      <c r="F26" s="42" t="s">
        <v>856</v>
      </c>
      <c r="G26" s="42" t="s">
        <v>281</v>
      </c>
      <c r="H26" s="42" t="s">
        <v>857</v>
      </c>
      <c r="I26" s="87"/>
      <c r="J26" s="87"/>
    </row>
    <row r="27">
      <c r="A27" s="63" t="s">
        <v>101</v>
      </c>
      <c r="B27" s="47" t="s">
        <v>232</v>
      </c>
      <c r="C27" s="83"/>
      <c r="D27" s="83"/>
      <c r="E27" s="52" t="s">
        <v>868</v>
      </c>
      <c r="F27" s="56" t="s">
        <v>856</v>
      </c>
      <c r="G27" s="52" t="s">
        <v>869</v>
      </c>
      <c r="H27" s="42" t="s">
        <v>857</v>
      </c>
      <c r="I27" s="87"/>
      <c r="J27" s="87"/>
    </row>
    <row r="28">
      <c r="A28" s="39"/>
      <c r="B28" s="42"/>
      <c r="C28" s="43"/>
      <c r="D28" s="42"/>
      <c r="E28" s="42"/>
      <c r="F28" s="42"/>
      <c r="G28" s="42"/>
      <c r="H28" s="42"/>
      <c r="I28" s="87"/>
      <c r="J28" s="87"/>
    </row>
    <row r="29">
      <c r="A29" s="39" t="s">
        <v>101</v>
      </c>
      <c r="B29" s="42" t="s">
        <v>169</v>
      </c>
      <c r="C29" s="43"/>
      <c r="D29" s="42" t="str">
        <f t="array" ref="D29">INDEX(Tests!C:C,MATCH(B29,Tests!B:B,0))</f>
        <v>canProcessWithCustomParameters</v>
      </c>
      <c r="E29" s="45" t="s">
        <v>229</v>
      </c>
      <c r="F29" s="45" t="s">
        <v>230</v>
      </c>
      <c r="G29" s="45" t="s">
        <v>261</v>
      </c>
      <c r="H29" s="45"/>
      <c r="I29" s="100"/>
      <c r="J29" s="100"/>
    </row>
    <row r="30">
      <c r="A30" s="39" t="s">
        <v>101</v>
      </c>
      <c r="B30" s="42" t="s">
        <v>232</v>
      </c>
      <c r="C30" s="43"/>
      <c r="D30" s="42" t="str">
        <f t="array" ref="D30">INDEX(Tests!C:C,MATCH(B30,Tests!B:B,0))</f>
        <v/>
      </c>
      <c r="E30" s="42" t="s">
        <v>870</v>
      </c>
      <c r="F30" s="42" t="s">
        <v>854</v>
      </c>
      <c r="G30" s="42">
        <v>0.0</v>
      </c>
      <c r="H30" s="42"/>
      <c r="I30" s="87"/>
      <c r="J30" s="87"/>
    </row>
    <row r="31">
      <c r="A31" s="39" t="s">
        <v>101</v>
      </c>
      <c r="B31" s="42" t="s">
        <v>232</v>
      </c>
      <c r="C31" s="43"/>
      <c r="D31" s="42"/>
      <c r="E31" s="42" t="s">
        <v>871</v>
      </c>
      <c r="F31" s="42" t="s">
        <v>720</v>
      </c>
      <c r="G31" s="52" t="s">
        <v>760</v>
      </c>
      <c r="H31" s="42"/>
      <c r="I31" s="87"/>
      <c r="J31" s="87"/>
    </row>
    <row r="32">
      <c r="A32" s="39" t="s">
        <v>101</v>
      </c>
      <c r="B32" s="42" t="s">
        <v>232</v>
      </c>
      <c r="C32" s="43"/>
      <c r="D32" s="42"/>
      <c r="E32" s="42" t="s">
        <v>872</v>
      </c>
      <c r="F32" s="42" t="s">
        <v>720</v>
      </c>
      <c r="G32" s="52">
        <v>1.451819031E9</v>
      </c>
      <c r="H32" s="42"/>
      <c r="I32" s="87"/>
      <c r="J32" s="87"/>
    </row>
    <row r="33">
      <c r="A33" s="39" t="s">
        <v>101</v>
      </c>
      <c r="B33" s="42" t="s">
        <v>232</v>
      </c>
      <c r="C33" s="43"/>
      <c r="D33" s="42"/>
      <c r="E33" s="42" t="s">
        <v>873</v>
      </c>
      <c r="F33" s="56" t="s">
        <v>856</v>
      </c>
      <c r="G33" s="42" t="s">
        <v>874</v>
      </c>
      <c r="H33" s="42"/>
      <c r="I33" s="87"/>
      <c r="J33" s="87"/>
    </row>
    <row r="34">
      <c r="A34" s="39" t="s">
        <v>101</v>
      </c>
      <c r="B34" s="42" t="s">
        <v>232</v>
      </c>
      <c r="C34" s="43"/>
      <c r="D34" s="42"/>
      <c r="E34" s="42" t="s">
        <v>875</v>
      </c>
      <c r="F34" s="56" t="s">
        <v>856</v>
      </c>
      <c r="G34" s="42" t="s">
        <v>876</v>
      </c>
      <c r="H34" s="42"/>
      <c r="I34" s="155"/>
      <c r="J34" s="155"/>
    </row>
    <row r="35">
      <c r="A35" s="39" t="s">
        <v>101</v>
      </c>
      <c r="B35" s="42" t="s">
        <v>232</v>
      </c>
      <c r="C35" s="43"/>
      <c r="D35" s="42"/>
      <c r="E35" s="42" t="s">
        <v>877</v>
      </c>
      <c r="F35" s="56" t="s">
        <v>856</v>
      </c>
      <c r="G35" s="42" t="s">
        <v>878</v>
      </c>
      <c r="H35" s="42"/>
      <c r="I35" s="155"/>
      <c r="J35" s="155"/>
    </row>
    <row r="36">
      <c r="A36" s="39" t="s">
        <v>101</v>
      </c>
      <c r="B36" s="42" t="s">
        <v>232</v>
      </c>
      <c r="C36" s="43"/>
      <c r="D36" s="42"/>
      <c r="E36" s="52" t="s">
        <v>879</v>
      </c>
      <c r="F36" s="56" t="s">
        <v>854</v>
      </c>
      <c r="G36" s="56">
        <v>0.0</v>
      </c>
      <c r="H36" s="42"/>
      <c r="I36" s="87"/>
      <c r="J36" s="87"/>
    </row>
    <row r="37">
      <c r="A37" s="39" t="s">
        <v>101</v>
      </c>
      <c r="B37" s="42" t="s">
        <v>170</v>
      </c>
      <c r="C37" s="43"/>
      <c r="D37" s="42" t="str">
        <f t="array" ref="D37">INDEX(Tests!C:C,MATCH(B37,Tests!B:B,0))</f>
        <v>optionsAreCachedCorrectly</v>
      </c>
      <c r="E37" s="42"/>
      <c r="F37" s="42"/>
      <c r="G37" s="42"/>
      <c r="H37" s="42"/>
      <c r="I37" s="87"/>
      <c r="J37" s="87"/>
    </row>
  </sheetData>
  <conditionalFormatting sqref="A1:J1">
    <cfRule type="expression" dxfId="2" priority="1">
      <formula>TRUE</formula>
    </cfRule>
  </conditionalFormatting>
  <conditionalFormatting sqref="H1:J37 G2">
    <cfRule type="cellIs" dxfId="3" priority="2" operator="equal">
      <formula>"TBD"</formula>
    </cfRule>
  </conditionalFormatting>
  <conditionalFormatting sqref="B1:D37">
    <cfRule type="expression" dxfId="4" priority="3">
      <formula>AND(NE($A:$A, "x"), NE($B:$B, "*"), NE($B:$B, ""))</formula>
    </cfRule>
  </conditionalFormatting>
  <conditionalFormatting sqref="E1:J37">
    <cfRule type="expression" dxfId="4" priority="4">
      <formula>AND(NE($A:$A, "x"), EQ($B:$B, "*"))</formula>
    </cfRule>
  </conditionalFormatting>
  <conditionalFormatting sqref="E1:J37">
    <cfRule type="expression" dxfId="5" priority="5">
      <formula>AND(EQ($A:$A, "x"), EQ($B:$B, "*"))</formula>
    </cfRule>
  </conditionalFormatting>
  <conditionalFormatting sqref="E1:J37">
    <cfRule type="expression" dxfId="6" priority="6">
      <formula>EQ($B:$B, "")</formula>
    </cfRule>
  </conditionalFormatting>
  <conditionalFormatting sqref="B1:D37">
    <cfRule type="expression" dxfId="5" priority="7">
      <formula>AND(EQ($A:$A, "x"), NE($B:$B, "*"), NE($B:$B, ""))</formula>
    </cfRule>
  </conditionalFormatting>
  <conditionalFormatting sqref="A1:A37">
    <cfRule type="expression" dxfId="7" priority="8">
      <formula>AND(NE($A:$A, "x"), NE($B:$B, ""))</formula>
    </cfRule>
  </conditionalFormatting>
  <conditionalFormatting sqref="A1:A37">
    <cfRule type="expression" dxfId="8" priority="9">
      <formula>AND(EQ($A:$A, "x"), NE($B:$B, ""))</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0"/>
    <col customWidth="1" min="2" max="2" width="11.29"/>
    <col customWidth="1" min="3" max="3" width="4.57"/>
    <col customWidth="1" min="4" max="4" width="32.86"/>
    <col customWidth="1" min="5" max="5" width="38.0"/>
    <col customWidth="1" min="6" max="6" width="18.86"/>
    <col customWidth="1" min="7" max="7" width="22.43"/>
    <col customWidth="1" min="8" max="8" width="44.29"/>
    <col customWidth="1" min="9" max="9" width="72.71"/>
  </cols>
  <sheetData>
    <row r="1">
      <c r="A1" s="115" t="s">
        <v>216</v>
      </c>
      <c r="B1" s="89" t="s">
        <v>103</v>
      </c>
      <c r="C1" s="89" t="s">
        <v>217</v>
      </c>
      <c r="D1" s="116" t="s">
        <v>104</v>
      </c>
      <c r="E1" s="116" t="s">
        <v>219</v>
      </c>
      <c r="F1" s="117" t="s">
        <v>220</v>
      </c>
      <c r="G1" s="117" t="s">
        <v>221</v>
      </c>
      <c r="H1" s="117" t="s">
        <v>222</v>
      </c>
      <c r="I1" s="117" t="s">
        <v>223</v>
      </c>
    </row>
    <row r="2">
      <c r="A2" s="120" t="s">
        <v>101</v>
      </c>
      <c r="B2" s="42" t="s">
        <v>122</v>
      </c>
      <c r="C2" s="43"/>
      <c r="D2" s="42" t="str">
        <f t="array" ref="D2">INDEX(Tests!C:C,MATCH(B2,Tests!B:B,0))</f>
        <v>responseDoesNotContainExtraFields</v>
      </c>
      <c r="E2" s="42"/>
      <c r="F2" s="42"/>
      <c r="G2" s="42"/>
      <c r="H2" s="42"/>
      <c r="I2" s="42"/>
    </row>
    <row r="3">
      <c r="A3" s="120" t="s">
        <v>101</v>
      </c>
      <c r="B3" s="42" t="s">
        <v>124</v>
      </c>
      <c r="C3" s="43"/>
      <c r="D3" s="42" t="str">
        <f t="array" ref="D3">INDEX(Tests!C:C,MATCH(B3,Tests!B:B,0))</f>
        <v>responseContainsAllFields</v>
      </c>
      <c r="E3" s="42"/>
      <c r="F3" s="42"/>
      <c r="G3" s="42"/>
      <c r="H3" s="42"/>
      <c r="I3" s="42"/>
    </row>
    <row r="4">
      <c r="A4" s="120" t="s">
        <v>101</v>
      </c>
      <c r="B4" s="42" t="s">
        <v>155</v>
      </c>
      <c r="C4" s="43"/>
      <c r="D4" s="42" t="str">
        <f t="array" ref="D4">INDEX(Tests!C:C,MATCH(B4,Tests!B:B,0))</f>
        <v>responseDoesNotContainExtraFields</v>
      </c>
      <c r="E4" s="42"/>
      <c r="F4" s="42"/>
      <c r="G4" s="42"/>
      <c r="H4" s="42"/>
      <c r="I4" s="42"/>
    </row>
    <row r="5">
      <c r="A5" s="120" t="s">
        <v>101</v>
      </c>
      <c r="B5" s="42" t="s">
        <v>156</v>
      </c>
      <c r="C5" s="43"/>
      <c r="D5" s="42" t="str">
        <f t="array" ref="D5">INDEX(Tests!C:C,MATCH(B5,Tests!B:B,0))</f>
        <v>responseContainsAllFields</v>
      </c>
      <c r="E5" s="42"/>
      <c r="F5" s="42"/>
      <c r="G5" s="42"/>
      <c r="H5" s="42"/>
      <c r="I5" s="42"/>
    </row>
    <row r="6">
      <c r="A6" s="120" t="s">
        <v>101</v>
      </c>
      <c r="B6" s="42" t="s">
        <v>164</v>
      </c>
      <c r="C6" s="43"/>
      <c r="D6" s="42" t="str">
        <f t="array" ref="D6">INDEX(Tests!C:C,MATCH(B6,Tests!B:B,0))</f>
        <v>responseDoesNotContainExtraFields</v>
      </c>
      <c r="E6" s="42"/>
      <c r="F6" s="42"/>
      <c r="G6" s="42"/>
      <c r="H6" s="42"/>
      <c r="I6" s="42"/>
    </row>
    <row r="7">
      <c r="A7" s="120" t="s">
        <v>101</v>
      </c>
      <c r="B7" s="42" t="s">
        <v>165</v>
      </c>
      <c r="C7" s="43"/>
      <c r="D7" s="42" t="str">
        <f t="array" ref="D7">INDEX(Tests!C:C,MATCH(B7,Tests!B:B,0))</f>
        <v>responseContainsAllFields</v>
      </c>
      <c r="E7" s="42"/>
      <c r="F7" s="42"/>
      <c r="G7" s="42"/>
      <c r="H7" s="42"/>
      <c r="I7" s="42"/>
    </row>
    <row r="8">
      <c r="A8" s="120" t="s">
        <v>101</v>
      </c>
      <c r="B8" s="42" t="s">
        <v>176</v>
      </c>
      <c r="C8" s="43"/>
      <c r="D8" s="42" t="str">
        <f t="array" ref="D8">INDEX(Tests!C:C,MATCH(B8,Tests!B:B,0))</f>
        <v>responseDoesNotContainExtraFields</v>
      </c>
      <c r="E8" s="42"/>
      <c r="F8" s="42"/>
      <c r="G8" s="42"/>
      <c r="H8" s="42"/>
      <c r="I8" s="42"/>
    </row>
    <row r="9">
      <c r="A9" s="120" t="s">
        <v>101</v>
      </c>
      <c r="B9" s="42" t="s">
        <v>177</v>
      </c>
      <c r="C9" s="43"/>
      <c r="D9" s="42" t="str">
        <f t="array" ref="D9">INDEX(Tests!C:C,MATCH(B9,Tests!B:B,0))</f>
        <v>responseContainsAllFields</v>
      </c>
      <c r="E9" s="42"/>
      <c r="F9" s="42"/>
      <c r="G9" s="42"/>
      <c r="H9" s="42"/>
      <c r="I9" s="42"/>
    </row>
    <row r="10">
      <c r="A10" s="120" t="s">
        <v>101</v>
      </c>
      <c r="B10" s="42" t="s">
        <v>187</v>
      </c>
      <c r="C10" s="43"/>
      <c r="D10" s="42" t="str">
        <f t="array" ref="D10">INDEX(Tests!C:C,MATCH(B10,Tests!B:B,0))</f>
        <v>responseDoesNotContainExtraFields</v>
      </c>
      <c r="E10" s="42"/>
      <c r="F10" s="42"/>
      <c r="G10" s="42"/>
      <c r="H10" s="42"/>
      <c r="I10" s="42"/>
    </row>
    <row r="11">
      <c r="A11" s="120" t="s">
        <v>101</v>
      </c>
      <c r="B11" s="42" t="s">
        <v>188</v>
      </c>
      <c r="C11" s="43"/>
      <c r="D11" s="42" t="str">
        <f t="array" ref="D11">INDEX(Tests!C:C,MATCH(B11,Tests!B:B,0))</f>
        <v>responseContainsAllFields</v>
      </c>
      <c r="E11" s="42"/>
      <c r="F11" s="42"/>
      <c r="G11" s="42"/>
      <c r="H11" s="42"/>
      <c r="I11" s="42"/>
    </row>
    <row r="12">
      <c r="A12" s="120" t="s">
        <v>101</v>
      </c>
      <c r="B12" s="42" t="s">
        <v>197</v>
      </c>
      <c r="C12" s="43"/>
      <c r="D12" s="42" t="str">
        <f t="array" ref="D12">INDEX(Tests!C:C,MATCH(B12,Tests!B:B,0))</f>
        <v>responseDoesNotContainExtraFields</v>
      </c>
      <c r="E12" s="42"/>
      <c r="F12" s="42"/>
      <c r="G12" s="42"/>
      <c r="H12" s="42"/>
      <c r="I12" s="42"/>
    </row>
    <row r="13">
      <c r="A13" s="120" t="s">
        <v>101</v>
      </c>
      <c r="B13" s="42" t="s">
        <v>198</v>
      </c>
      <c r="C13" s="43"/>
      <c r="D13" s="42" t="str">
        <f t="array" ref="D13">INDEX(Tests!C:C,MATCH(B13,Tests!B:B,0))</f>
        <v>responseContainsAllFields</v>
      </c>
      <c r="E13" s="42"/>
      <c r="F13" s="42"/>
      <c r="G13" s="42"/>
      <c r="H13" s="42"/>
      <c r="I13" s="42"/>
    </row>
    <row r="14">
      <c r="A14" s="120" t="s">
        <v>101</v>
      </c>
      <c r="B14" s="42" t="s">
        <v>209</v>
      </c>
      <c r="C14" s="43"/>
      <c r="D14" s="42" t="str">
        <f t="array" ref="D14">INDEX(Tests!C:C,MATCH(B14,Tests!B:B,0))</f>
        <v>responseDoesNotContainExtraFields</v>
      </c>
      <c r="E14" s="42"/>
      <c r="F14" s="42"/>
      <c r="G14" s="42"/>
      <c r="H14" s="42"/>
      <c r="I14" s="42"/>
    </row>
    <row r="15">
      <c r="A15" s="120" t="s">
        <v>101</v>
      </c>
      <c r="B15" s="42" t="s">
        <v>210</v>
      </c>
      <c r="C15" s="43"/>
      <c r="D15" s="42" t="str">
        <f t="array" ref="D15">INDEX(Tests!C:C,MATCH(B15,Tests!B:B,0))</f>
        <v>responseContainsAllFields</v>
      </c>
      <c r="E15" s="42"/>
      <c r="F15" s="42"/>
      <c r="G15" s="42"/>
      <c r="H15" s="42"/>
      <c r="I15" s="42"/>
    </row>
  </sheetData>
  <conditionalFormatting sqref="A1:I1">
    <cfRule type="expression" dxfId="2" priority="1">
      <formula>TRUE</formula>
    </cfRule>
  </conditionalFormatting>
  <conditionalFormatting sqref="H1:I15">
    <cfRule type="cellIs" dxfId="3" priority="2" operator="equal">
      <formula>"TBD"</formula>
    </cfRule>
  </conditionalFormatting>
  <conditionalFormatting sqref="B1:D15">
    <cfRule type="expression" dxfId="4" priority="3">
      <formula>AND(NE($A:$A, "x"), NE($B:$B, "*"), NE($B:$B, ""))</formula>
    </cfRule>
  </conditionalFormatting>
  <conditionalFormatting sqref="E1:I15">
    <cfRule type="expression" dxfId="4" priority="4">
      <formula>AND(NE($A:$A, "x"), EQ($B:$B, "*"))</formula>
    </cfRule>
  </conditionalFormatting>
  <conditionalFormatting sqref="E1:I15">
    <cfRule type="expression" dxfId="5" priority="5">
      <formula>AND(EQ($A:$A, "x"), EQ($B:$B, "*"))</formula>
    </cfRule>
  </conditionalFormatting>
  <conditionalFormatting sqref="E1:I15">
    <cfRule type="expression" dxfId="6" priority="6">
      <formula>EQ($B:$B, "")</formula>
    </cfRule>
  </conditionalFormatting>
  <conditionalFormatting sqref="B1:D15">
    <cfRule type="expression" dxfId="5" priority="7">
      <formula>AND(EQ($A:$A, "x"), NE($B:$B, "*"), NE($B:$B, ""))</formula>
    </cfRule>
  </conditionalFormatting>
  <conditionalFormatting sqref="A1:A15">
    <cfRule type="expression" dxfId="7" priority="8">
      <formula>AND(NE($A:$A, "x"), NE($B:$B, ""))</formula>
    </cfRule>
  </conditionalFormatting>
  <conditionalFormatting sqref="A1:A15">
    <cfRule type="expression" dxfId="8" priority="9">
      <formula>AND(EQ($A:$A, "x"), NE($B:$B, ""))</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71"/>
    <col customWidth="1" min="2" max="2" width="30.43"/>
    <col customWidth="1" min="3" max="3" width="29.14"/>
    <col customWidth="1" min="4" max="4" width="91.86"/>
  </cols>
  <sheetData>
    <row r="1">
      <c r="A1" s="17" t="s">
        <v>880</v>
      </c>
    </row>
    <row r="2">
      <c r="A2" s="17"/>
      <c r="B2" s="18" t="s">
        <v>881</v>
      </c>
      <c r="C2" s="17"/>
      <c r="D2" s="17"/>
    </row>
    <row r="3">
      <c r="A3" s="17"/>
      <c r="B3" s="17" t="s">
        <v>882</v>
      </c>
      <c r="C3" s="156" t="s">
        <v>883</v>
      </c>
      <c r="D3" s="17"/>
    </row>
    <row r="4">
      <c r="A4" s="17"/>
      <c r="B4" s="17" t="s">
        <v>884</v>
      </c>
      <c r="C4" s="156" t="s">
        <v>885</v>
      </c>
      <c r="D4" s="17"/>
    </row>
    <row r="5">
      <c r="A5" s="17"/>
      <c r="B5" s="17" t="s">
        <v>886</v>
      </c>
      <c r="C5" s="156" t="s">
        <v>887</v>
      </c>
      <c r="D5" s="17"/>
    </row>
    <row r="6">
      <c r="A6" s="17"/>
      <c r="B6" s="18" t="s">
        <v>888</v>
      </c>
      <c r="C6" s="17"/>
      <c r="D6" s="17"/>
    </row>
    <row r="7">
      <c r="A7" s="17"/>
      <c r="B7" s="18"/>
      <c r="C7" s="17"/>
      <c r="D7" s="17"/>
    </row>
    <row r="8">
      <c r="A8" s="17"/>
      <c r="B8" s="18"/>
      <c r="C8" s="17"/>
      <c r="D8" s="17"/>
    </row>
    <row r="9">
      <c r="A9" s="17"/>
      <c r="B9" s="18"/>
      <c r="C9" s="17"/>
      <c r="D9" s="17"/>
    </row>
    <row r="10">
      <c r="A10" s="17"/>
      <c r="B10" s="18" t="s">
        <v>889</v>
      </c>
      <c r="C10" s="17"/>
      <c r="D10" s="17"/>
    </row>
    <row r="11">
      <c r="A11" s="17" t="s">
        <v>890</v>
      </c>
      <c r="B11" s="17" t="s">
        <v>891</v>
      </c>
      <c r="C11" s="17" t="s">
        <v>892</v>
      </c>
      <c r="D11" s="17" t="s">
        <v>893</v>
      </c>
    </row>
    <row r="12">
      <c r="A12" s="17" t="s">
        <v>890</v>
      </c>
      <c r="B12" s="17" t="s">
        <v>894</v>
      </c>
      <c r="C12" s="17" t="s">
        <v>895</v>
      </c>
      <c r="D12" s="17" t="s">
        <v>896</v>
      </c>
    </row>
    <row r="13">
      <c r="A13" s="17"/>
      <c r="B13" s="17" t="s">
        <v>897</v>
      </c>
    </row>
    <row r="14">
      <c r="A14" s="17"/>
      <c r="B14" s="17" t="s">
        <v>898</v>
      </c>
    </row>
    <row r="15">
      <c r="A15" s="17"/>
      <c r="B15" s="17" t="s">
        <v>899</v>
      </c>
      <c r="D15" s="17"/>
    </row>
    <row r="16">
      <c r="A16" s="17"/>
      <c r="B16" s="17" t="s">
        <v>900</v>
      </c>
      <c r="D16" s="17"/>
    </row>
    <row r="17">
      <c r="A17" s="17"/>
      <c r="B17" s="17" t="s">
        <v>901</v>
      </c>
      <c r="D17" s="17" t="s">
        <v>902</v>
      </c>
    </row>
    <row r="18">
      <c r="A18" s="17"/>
      <c r="B18" s="17" t="s">
        <v>903</v>
      </c>
    </row>
    <row r="19">
      <c r="A19" s="17"/>
      <c r="B19" s="17" t="s">
        <v>904</v>
      </c>
    </row>
    <row r="20">
      <c r="A20" s="17"/>
      <c r="B20" s="17" t="s">
        <v>905</v>
      </c>
    </row>
    <row r="21">
      <c r="A21" s="17"/>
      <c r="B21" s="17" t="s">
        <v>906</v>
      </c>
    </row>
    <row r="22">
      <c r="A22" s="17"/>
      <c r="B22" s="17" t="s">
        <v>907</v>
      </c>
    </row>
    <row r="23">
      <c r="A23" s="17" t="s">
        <v>890</v>
      </c>
      <c r="B23" s="17" t="s">
        <v>908</v>
      </c>
    </row>
    <row r="24">
      <c r="A24" s="17"/>
    </row>
    <row r="25">
      <c r="A25" s="17"/>
      <c r="B25" s="18" t="s">
        <v>909</v>
      </c>
    </row>
    <row r="26">
      <c r="A26" s="17" t="s">
        <v>890</v>
      </c>
      <c r="B26" s="17" t="s">
        <v>910</v>
      </c>
      <c r="D26" s="17" t="s">
        <v>911</v>
      </c>
    </row>
    <row r="27">
      <c r="A27" s="17"/>
      <c r="B27" s="17" t="s">
        <v>912</v>
      </c>
      <c r="D27" s="17" t="s">
        <v>913</v>
      </c>
    </row>
    <row r="28">
      <c r="A28" s="17" t="s">
        <v>890</v>
      </c>
      <c r="B28" s="17" t="s">
        <v>914</v>
      </c>
      <c r="D28" s="17" t="s">
        <v>915</v>
      </c>
    </row>
    <row r="29">
      <c r="A29" s="17"/>
    </row>
    <row r="30">
      <c r="A30" s="17"/>
    </row>
    <row r="31">
      <c r="A31" s="17"/>
      <c r="B31" s="18" t="s">
        <v>916</v>
      </c>
    </row>
    <row r="32">
      <c r="A32" s="17" t="s">
        <v>890</v>
      </c>
      <c r="B32" s="17" t="s">
        <v>917</v>
      </c>
    </row>
    <row r="33">
      <c r="A33" s="17" t="s">
        <v>890</v>
      </c>
      <c r="B33" s="17" t="s">
        <v>918</v>
      </c>
    </row>
    <row r="34">
      <c r="A34" s="17" t="s">
        <v>890</v>
      </c>
      <c r="B34" s="17" t="s">
        <v>919</v>
      </c>
    </row>
    <row r="35">
      <c r="A35" s="17"/>
      <c r="B35" s="17" t="s">
        <v>920</v>
      </c>
    </row>
    <row r="36">
      <c r="A36" s="17"/>
      <c r="B36" s="17" t="s">
        <v>921</v>
      </c>
    </row>
    <row r="37">
      <c r="A37" s="17" t="s">
        <v>890</v>
      </c>
      <c r="B37" s="17" t="s">
        <v>922</v>
      </c>
    </row>
    <row r="38">
      <c r="A38" s="17"/>
    </row>
    <row r="39">
      <c r="A39" s="17" t="s">
        <v>890</v>
      </c>
      <c r="B39" s="17" t="s">
        <v>923</v>
      </c>
      <c r="D39" s="17" t="s">
        <v>924</v>
      </c>
    </row>
    <row r="40">
      <c r="A40" s="17" t="s">
        <v>890</v>
      </c>
      <c r="B40" s="17" t="s">
        <v>925</v>
      </c>
    </row>
    <row r="41">
      <c r="A41" s="17" t="s">
        <v>890</v>
      </c>
      <c r="B41" s="17" t="s">
        <v>926</v>
      </c>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sheetData>
  <conditionalFormatting sqref="A2:A75">
    <cfRule type="containsText" dxfId="9" priority="1" operator="containsText" text="+">
      <formula>NOT(ISERROR(SEARCH(("+"),(A2))))</formula>
    </cfRule>
  </conditionalFormatting>
  <conditionalFormatting sqref="A2:A75">
    <cfRule type="containsText" dxfId="10" priority="2" operator="containsText" text="-">
      <formula>NOT(ISERROR(SEARCH(("-"),(A2))))</formula>
    </cfRule>
  </conditionalFormatting>
  <conditionalFormatting sqref="A2:A75">
    <cfRule type="containsText" dxfId="11" priority="3" operator="containsText" text="...">
      <formula>NOT(ISERROR(SEARCH(("..."),(A2))))</formula>
    </cfRule>
  </conditionalFormatting>
  <hyperlinks>
    <hyperlink r:id="rId1" ref="C3"/>
    <hyperlink r:id="rId2" ref="C4"/>
    <hyperlink r:id="rId3" location="gid=1" ref="C5"/>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57"/>
    <col customWidth="1" min="2" max="2" width="65.57"/>
  </cols>
  <sheetData>
    <row r="1">
      <c r="A1" s="18" t="s">
        <v>927</v>
      </c>
      <c r="B1" s="17"/>
    </row>
    <row r="2">
      <c r="A2" s="17" t="s">
        <v>928</v>
      </c>
      <c r="B2" s="17" t="s">
        <v>929</v>
      </c>
    </row>
    <row r="3">
      <c r="A3" s="17" t="s">
        <v>930</v>
      </c>
      <c r="B3" s="17" t="s">
        <v>931</v>
      </c>
    </row>
    <row r="4">
      <c r="A4" s="17" t="s">
        <v>932</v>
      </c>
      <c r="B4" s="17" t="s">
        <v>933</v>
      </c>
    </row>
    <row r="5">
      <c r="A5" s="17" t="s">
        <v>934</v>
      </c>
      <c r="B5" s="17" t="s">
        <v>935</v>
      </c>
    </row>
    <row r="6">
      <c r="A6" s="17" t="s">
        <v>936</v>
      </c>
      <c r="B6" s="17" t="s">
        <v>937</v>
      </c>
    </row>
    <row r="9">
      <c r="A9" s="18"/>
    </row>
    <row r="10">
      <c r="A10" s="157"/>
    </row>
    <row r="11">
      <c r="A11" s="157"/>
    </row>
    <row r="12">
      <c r="A12" s="157"/>
    </row>
    <row r="13">
      <c r="A13" s="157"/>
    </row>
    <row r="14">
      <c r="A14" s="157"/>
    </row>
    <row r="15">
      <c r="A15" s="157"/>
    </row>
    <row r="16">
      <c r="A16" s="157"/>
    </row>
    <row r="17">
      <c r="A17" s="157"/>
    </row>
    <row r="18">
      <c r="A18" s="157"/>
    </row>
    <row r="19">
      <c r="A19" s="157"/>
    </row>
    <row r="20">
      <c r="A20" s="157"/>
    </row>
  </sheetData>
  <drawing r:id="rId1"/>
</worksheet>
</file>