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hamTuanAnh/Documents/_TESTERPRO/_theshow/docs_samples/"/>
    </mc:Choice>
  </mc:AlternateContent>
  <bookViews>
    <workbookView xWindow="6760" yWindow="460" windowWidth="22040" windowHeight="17540" tabRatio="837" activeTab="1"/>
  </bookViews>
  <sheets>
    <sheet name="cover" sheetId="1" r:id="rId1"/>
    <sheet name="home" sheetId="22" r:id="rId2"/>
  </sheets>
  <definedNames>
    <definedName name="ACTION">#REF!</definedName>
    <definedName name="ACTION_1">#REF!</definedName>
    <definedName name="Excel_BuiltIn__FilterDatabase">#REF!</definedName>
    <definedName name="Excel_BuiltIn__FilterDatabase_1">#REF!</definedName>
    <definedName name="OLE_LINK31">#REF!</definedName>
    <definedName name="OLE_LINK41">#REF!</definedName>
    <definedName name="OLE_LINK43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2" l="1"/>
  <c r="A6" i="22"/>
  <c r="A7" i="22"/>
  <c r="A8" i="22"/>
  <c r="A9" i="22"/>
  <c r="A10" i="22"/>
  <c r="A11" i="22"/>
  <c r="A12" i="22"/>
  <c r="A13" i="22"/>
  <c r="A14" i="22"/>
  <c r="A15" i="22"/>
  <c r="A16" i="22"/>
  <c r="A18" i="22"/>
  <c r="A4" i="22"/>
  <c r="A17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<sst xmlns="http://schemas.openxmlformats.org/spreadsheetml/2006/main" count="122" uniqueCount="88">
  <si>
    <t>Project Name</t>
  </si>
  <si>
    <t>Creator</t>
  </si>
  <si>
    <t>Pham Tuan Anh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</si>
  <si>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</si>
  <si>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</si>
  <si>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</si>
  <si>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</si>
  <si>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</si>
  <si>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</si>
  <si>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</si>
  <si>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</si>
  <si>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</si>
  <si>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</si>
  <si>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</si>
  <si>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</si>
  <si>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A</t>
  </si>
  <si>
    <t>Create new</t>
  </si>
  <si>
    <t>Tester</t>
  </si>
  <si>
    <t>ID</t>
  </si>
  <si>
    <t>Pre -Condition</t>
  </si>
  <si>
    <t>Client</t>
  </si>
  <si>
    <t>Device</t>
  </si>
  <si>
    <t>Server</t>
  </si>
  <si>
    <t>Environment for test</t>
  </si>
  <si>
    <t>NA</t>
  </si>
  <si>
    <t>Samsung Galaxy Note 5</t>
  </si>
  <si>
    <t>OS Android 5.1.1, OS' browser</t>
  </si>
  <si>
    <t>Instagram</t>
  </si>
  <si>
    <t>Trial for New tester</t>
  </si>
  <si>
    <t>home</t>
  </si>
  <si>
    <t>[COMMON FUNCTIONS]
Verify to scroll device screen from top to bottom to refresh</t>
  </si>
  <si>
    <t>[COMMON FUNCTIONS]
Verify to tab device back button to go back previous page</t>
  </si>
  <si>
    <t>[COMMON FUNCTIONS]
Verify that could not save others images/videos to local</t>
  </si>
  <si>
    <t>[COMMON FUNCTIONS]
Verify that could not pin to zoom-in/out</t>
  </si>
  <si>
    <t>[COMMON PERFORMANCE]
Verify that a request to server should be responded in 2s on minimum &amp; 12s on maximum on a load of 200 VU, do different tasks on home screen</t>
  </si>
  <si>
    <t>[COMMON PERFORMANCE]
Verify that a request to server should be responded in 2s on minimum &amp; 12s on maximum on a load of 500 VU, do different tasks on home screen</t>
  </si>
  <si>
    <t>[COMMON PERFORMANCE]
Verify that a request to server should be responded in 2s on minimum &amp; 12s on maximum on a load of 1000 VU, do different tasks on home screen</t>
  </si>
  <si>
    <t>[COMMON PERFORMANCE]
Verify that a request to server should be responded in 2s on minimum &amp; 12s on maximum on a load of 2000 VU, do different tasks on home screen</t>
  </si>
  <si>
    <t>User should be logged in</t>
  </si>
  <si>
    <t>[COMMON SECURITY]
Verify that working session will end in 30 minutes without activity</t>
  </si>
  <si>
    <t>[COMMON SECURITY]
Verify that logged in user only view and access on resource of whom that he/she followed.</t>
  </si>
  <si>
    <t>[COMMON SECURITY]
Verify that when uninstalling the app, there is no private/login information saved on devices</t>
  </si>
  <si>
    <t>User should be logged in, then logging out</t>
  </si>
  <si>
    <t>[COMMON SECURITY]
Verify that when working session ends, there is no private/login information saved unencrypted on devices</t>
  </si>
  <si>
    <t>Instagram app should be installed on device. User should be logged in once</t>
  </si>
  <si>
    <t>[COMMON PERFORMANCE]
Verify that a request to server should be responded in 2s on minimum &amp; 12s on maximum on a stress condition of device, running of 2MB disk space and 2mb of RAM or lower</t>
  </si>
  <si>
    <t>User should be logged in. User followed some others.</t>
  </si>
  <si>
    <t>Uninstalling the app</t>
  </si>
  <si>
    <t>[COMMON SECURITY]
Verify that login session should be in multiple devices</t>
  </si>
  <si>
    <t>Instagram app should be installed on many devices. User should be logged in every of them.</t>
  </si>
  <si>
    <t>User should be logged in, at home page</t>
  </si>
  <si>
    <t>[COMMON FUNCTIONS]
Verify to scroll from bottom up to load more old posts</t>
  </si>
  <si>
    <t>[COMMON FUNCTIONS]
Verify that user could not view content on landscape view</t>
  </si>
  <si>
    <t>Instagram app should be first installed on device. User should be logged in.</t>
  </si>
  <si>
    <t>Tap on Instagram application icon on device</t>
  </si>
  <si>
    <t>Validate your latest content posted and viewed when landing the home page</t>
  </si>
  <si>
    <t>Verify when a user open the app, app turns to the home screen</t>
  </si>
  <si>
    <t>Verify that user can not delete other comments from other posts</t>
  </si>
  <si>
    <t>Profiling test tool should be prepared. CPU measuring capture tools should be prepared</t>
  </si>
  <si>
    <t>Verify that  user can like the user's post by tapping the heart icon on the left-bottom of the post</t>
  </si>
  <si>
    <t>Verify that  user can like the user's post by double-tapping the heart icon on the middle of the post</t>
  </si>
  <si>
    <t>Verify that user can comment user's post</t>
  </si>
  <si>
    <t>Verify that user can edit the comment user's post</t>
  </si>
  <si>
    <t>Verify that user can delete other comments from user's post</t>
  </si>
  <si>
    <t>Verify that user can send user's posts to others</t>
  </si>
  <si>
    <t>User should be logged in. A post should be posted.</t>
  </si>
  <si>
    <t>Verify that  user can unlike the user's post by tapping the heart icon on the left-bottom of the post</t>
  </si>
  <si>
    <t>Verify that user can share user's post</t>
  </si>
  <si>
    <t>Verify that user can edit user's own post</t>
  </si>
  <si>
    <t>Verify that user can see how long any posts lasts on user's home page</t>
  </si>
  <si>
    <t>Tap to edit other's post</t>
  </si>
  <si>
    <t>Verify that user can delete user's post's comments</t>
  </si>
  <si>
    <t>Verify that user can delete user's own post</t>
  </si>
  <si>
    <t>Tap on "…" from the right bottom of a post. 
1. Tap to delete a post
2. Confirm not to delete</t>
  </si>
  <si>
    <t>User should be logged in. A post should be posted with content of "bad day". A friend name "KOOLJ" is in the friend list</t>
  </si>
  <si>
    <t>Load test tool should be prepared. VU data should be prepared, and logged into app</t>
  </si>
  <si>
    <t>Use load test tools and do load http test from the app on request of (refreshing, reloading, add new comment, direct new message to others, send image to others….etc.)</t>
  </si>
  <si>
    <t>TEST SCENARIO</t>
  </si>
  <si>
    <t>Instagram_testscenario</t>
  </si>
  <si>
    <t>Scenario</t>
  </si>
  <si>
    <t>Test Scenario Description</t>
  </si>
  <si>
    <t>#Test Case Related</t>
  </si>
  <si>
    <t>Test Case Content</t>
  </si>
  <si>
    <t>Validate like and unlike status</t>
  </si>
  <si>
    <t>Verify that user can manage user's post, other's post &amp; comments</t>
  </si>
  <si>
    <t>[COMMON PERFORMANCE]
Verify that a request to server should be responded in 2s on minimum &amp; 12s</t>
  </si>
  <si>
    <t>Verify that working session will end in 30 minutes without activity</t>
  </si>
  <si>
    <t>[COMMON SECURITY]
Verify working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</si>
</sst>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\-mmm\-yy;@"/>
  </numFmts>
  <fonts count="15" x14ac:knownFonts="1">
    <font>
      <sz val="11"/>
      <name val="ＭＳ Ｐ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8"/>
      <name val="Tahoma"/>
      <family val="2"/>
    </font>
    <font>
      <b/>
      <sz val="8"/>
      <color indexed="10"/>
      <name val="Tahoma"/>
      <family val="2"/>
    </font>
    <font>
      <b/>
      <sz val="11"/>
      <color indexed="8"/>
      <name val="Tahoma"/>
      <family val="2"/>
    </font>
    <font>
      <b/>
      <sz val="8"/>
      <color indexed="60"/>
      <name val="Tahoma"/>
      <family val="2"/>
    </font>
    <font>
      <i/>
      <sz val="8"/>
      <color indexed="17"/>
      <name val="Tahoma"/>
      <family val="2"/>
    </font>
    <font>
      <b/>
      <sz val="8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Tahoma"/>
      <family val="2"/>
    </font>
    <font>
      <b/>
      <sz val="8"/>
      <name val="Tahoma"/>
      <family val="2"/>
    </font>
    <font>
      <sz val="11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2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thin">
        <color auto="1"/>
      </right>
      <top style="thin">
        <color auto="1"/>
      </top>
      <bottom style="hair">
        <color indexed="8"/>
      </bottom>
      <diagonal/>
    </border>
    <border>
      <left style="thin">
        <color auto="1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hair">
        <color indexed="8"/>
      </right>
      <top style="hair">
        <color indexed="8"/>
      </top>
      <bottom style="thin">
        <color auto="1"/>
      </bottom>
      <diagonal/>
    </border>
    <border>
      <left style="hair">
        <color indexed="8"/>
      </left>
      <right style="thin">
        <color auto="1"/>
      </right>
      <top style="hair">
        <color indexed="8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3" fillId="0" borderId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4" fillId="2" borderId="0" xfId="0" applyFont="1" applyFill="1"/>
    <xf numFmtId="0" fontId="7" fillId="2" borderId="2" xfId="0" applyFont="1" applyFill="1" applyBorder="1" applyAlignment="1">
      <alignment horizontal="left"/>
    </xf>
    <xf numFmtId="0" fontId="4" fillId="0" borderId="3" xfId="0" applyFont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165" fontId="9" fillId="3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top"/>
    </xf>
    <xf numFmtId="15" fontId="8" fillId="0" borderId="7" xfId="0" applyNumberFormat="1" applyFont="1" applyBorder="1" applyAlignment="1">
      <alignment vertical="top" wrapText="1"/>
    </xf>
    <xf numFmtId="49" fontId="4" fillId="0" borderId="8" xfId="0" applyNumberFormat="1" applyFont="1" applyBorder="1" applyAlignment="1">
      <alignment vertical="top"/>
    </xf>
    <xf numFmtId="0" fontId="4" fillId="0" borderId="8" xfId="0" applyFont="1" applyBorder="1" applyAlignment="1">
      <alignment vertical="top"/>
    </xf>
    <xf numFmtId="15" fontId="4" fillId="0" borderId="8" xfId="0" applyNumberFormat="1" applyFont="1" applyBorder="1" applyAlignment="1">
      <alignment vertical="top"/>
    </xf>
    <xf numFmtId="0" fontId="12" fillId="0" borderId="9" xfId="0" applyFont="1" applyBorder="1" applyAlignment="1">
      <alignment vertical="top" wrapText="1"/>
    </xf>
    <xf numFmtId="0" fontId="13" fillId="4" borderId="8" xfId="5" applyFont="1" applyFill="1" applyBorder="1" applyAlignment="1">
      <alignment horizontal="left" vertical="top" wrapText="1"/>
    </xf>
    <xf numFmtId="0" fontId="4" fillId="4" borderId="8" xfId="5" applyFont="1" applyFill="1" applyBorder="1" applyAlignment="1">
      <alignment horizontal="left" vertical="top" wrapText="1"/>
    </xf>
    <xf numFmtId="0" fontId="9" fillId="3" borderId="8" xfId="5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left" vertical="top" wrapText="1"/>
    </xf>
    <xf numFmtId="0" fontId="4" fillId="5" borderId="8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165" fontId="9" fillId="3" borderId="10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15" fontId="8" fillId="0" borderId="12" xfId="0" applyNumberFormat="1" applyFont="1" applyBorder="1" applyAlignment="1">
      <alignment vertical="top" wrapText="1"/>
    </xf>
    <xf numFmtId="49" fontId="4" fillId="0" borderId="13" xfId="0" applyNumberFormat="1" applyFont="1" applyBorder="1" applyAlignment="1">
      <alignment vertical="top"/>
    </xf>
    <xf numFmtId="165" fontId="4" fillId="0" borderId="14" xfId="0" applyNumberFormat="1" applyFont="1" applyBorder="1" applyAlignment="1">
      <alignment vertical="top"/>
    </xf>
    <xf numFmtId="49" fontId="4" fillId="0" borderId="15" xfId="0" applyNumberFormat="1" applyFont="1" applyBorder="1" applyAlignment="1">
      <alignment vertical="top"/>
    </xf>
    <xf numFmtId="15" fontId="8" fillId="0" borderId="3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left" vertical="top" wrapText="1"/>
    </xf>
    <xf numFmtId="0" fontId="4" fillId="8" borderId="8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</cellXfs>
  <cellStyles count="7">
    <cellStyle name="Hyperlink 2" xfId="1"/>
    <cellStyle name="Hyperlink 3" xfId="2"/>
    <cellStyle name="Normal" xfId="0" builtinId="0"/>
    <cellStyle name="Normal 2" xfId="3"/>
    <cellStyle name="Normal 3" xfId="4"/>
    <cellStyle name="Normal_Sheet1" xfId="5"/>
    <cellStyle name="標準_打刻ﾃﾞｰﾀ収集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2:G22"/>
  <sheetViews>
    <sheetView zoomScale="115" zoomScaleNormal="115" zoomScalePageLayoutView="115" workbookViewId="0">
      <selection activeCell="F9" sqref="F9"/>
    </sheetView>
  </sheetViews>
  <sheetFormatPr baseColWidth="10" defaultColWidth="9" defaultRowHeight="11" x14ac:dyDescent="0.15"/>
  <cols>
    <col min="1" max="1" width="2.33203125" style="1" customWidth="1"/>
    <col min="2" max="2" width="16.5" style="2" customWidth="1"/>
    <col min="3" max="3" width="9.33203125" style="1" customWidth="1"/>
    <col min="4" max="4" width="14.5" style="1" customWidth="1"/>
    <col min="5" max="5" width="8" style="1" customWidth="1"/>
    <col min="6" max="6" width="38.5" style="1" customWidth="1"/>
    <col min="7" max="7" width="35.6640625" style="1" customWidth="1"/>
    <col min="8" max="16384" width="9" style="1"/>
  </cols>
  <sheetData>
    <row r="2" spans="1:7" s="5" customFormat="1" ht="63" customHeight="1" x14ac:dyDescent="0.15">
      <c r="A2" s="3"/>
      <c r="B2" s="4"/>
      <c r="C2" s="39" t="s">
        <v>77</v>
      </c>
      <c r="D2" s="39"/>
      <c r="E2" s="39"/>
      <c r="F2" s="39"/>
      <c r="G2" s="39"/>
    </row>
    <row r="3" spans="1:7" x14ac:dyDescent="0.15">
      <c r="B3" s="6"/>
      <c r="C3" s="7"/>
      <c r="F3" s="8"/>
    </row>
    <row r="4" spans="1:7" x14ac:dyDescent="0.15">
      <c r="B4" s="9" t="s">
        <v>0</v>
      </c>
      <c r="C4" s="40" t="s">
        <v>28</v>
      </c>
      <c r="D4" s="40"/>
      <c r="E4" s="40"/>
      <c r="F4" s="9" t="s">
        <v>1</v>
      </c>
      <c r="G4" s="10" t="s">
        <v>2</v>
      </c>
    </row>
    <row r="5" spans="1:7" x14ac:dyDescent="0.15">
      <c r="B5" s="9" t="s">
        <v>3</v>
      </c>
      <c r="C5" s="40" t="s">
        <v>27</v>
      </c>
      <c r="D5" s="40"/>
      <c r="E5" s="40"/>
      <c r="F5" s="9" t="s">
        <v>4</v>
      </c>
      <c r="G5" s="10"/>
    </row>
    <row r="6" spans="1:7" x14ac:dyDescent="0.15">
      <c r="B6" s="41" t="s">
        <v>5</v>
      </c>
      <c r="C6" s="42" t="s">
        <v>78</v>
      </c>
      <c r="D6" s="42"/>
      <c r="E6" s="42"/>
      <c r="F6" s="9" t="s">
        <v>6</v>
      </c>
      <c r="G6" s="34">
        <v>42432</v>
      </c>
    </row>
    <row r="7" spans="1:7" x14ac:dyDescent="0.15">
      <c r="B7" s="41"/>
      <c r="C7" s="42"/>
      <c r="D7" s="42"/>
      <c r="E7" s="42"/>
      <c r="F7" s="9" t="s">
        <v>7</v>
      </c>
      <c r="G7" s="35">
        <v>1</v>
      </c>
    </row>
    <row r="10" spans="1:7" x14ac:dyDescent="0.15">
      <c r="B10" s="11" t="s">
        <v>8</v>
      </c>
    </row>
    <row r="11" spans="1:7" s="12" customFormat="1" x14ac:dyDescent="0.15">
      <c r="B11" s="13" t="s">
        <v>9</v>
      </c>
      <c r="C11" s="14" t="s">
        <v>7</v>
      </c>
      <c r="D11" s="14" t="s">
        <v>10</v>
      </c>
      <c r="E11" s="14" t="s">
        <v>11</v>
      </c>
      <c r="F11" s="14" t="s">
        <v>12</v>
      </c>
      <c r="G11" s="15" t="s">
        <v>13</v>
      </c>
    </row>
    <row r="12" spans="1:7" s="16" customFormat="1" x14ac:dyDescent="0.15">
      <c r="B12" s="17">
        <v>42432</v>
      </c>
      <c r="C12" s="18" t="s">
        <v>14</v>
      </c>
      <c r="D12" s="19"/>
      <c r="E12" s="19" t="s">
        <v>15</v>
      </c>
      <c r="F12" s="20" t="s">
        <v>16</v>
      </c>
      <c r="G12" s="21"/>
    </row>
    <row r="14" spans="1:7" x14ac:dyDescent="0.15">
      <c r="F14" s="11" t="s">
        <v>23</v>
      </c>
    </row>
    <row r="15" spans="1:7" x14ac:dyDescent="0.15">
      <c r="F15" s="11" t="s">
        <v>20</v>
      </c>
    </row>
    <row r="16" spans="1:7" x14ac:dyDescent="0.15">
      <c r="F16" s="28" t="s">
        <v>21</v>
      </c>
      <c r="G16" s="29" t="s">
        <v>7</v>
      </c>
    </row>
    <row r="17" spans="6:7" x14ac:dyDescent="0.15">
      <c r="F17" s="30" t="s">
        <v>25</v>
      </c>
      <c r="G17" s="31" t="s">
        <v>26</v>
      </c>
    </row>
    <row r="19" spans="6:7" x14ac:dyDescent="0.15">
      <c r="F19" s="11" t="s">
        <v>22</v>
      </c>
    </row>
    <row r="20" spans="6:7" x14ac:dyDescent="0.15">
      <c r="F20" s="28" t="s">
        <v>21</v>
      </c>
      <c r="G20" s="29" t="s">
        <v>7</v>
      </c>
    </row>
    <row r="21" spans="6:7" x14ac:dyDescent="0.15">
      <c r="F21" s="30" t="s">
        <v>24</v>
      </c>
      <c r="G21" s="31"/>
    </row>
    <row r="22" spans="6:7" x14ac:dyDescent="0.15">
      <c r="F22" s="32"/>
      <c r="G22" s="33"/>
    </row>
  </sheetData>
  <sheetProtection selectLockedCells="1" selectUnlockedCells="1"/>
  <mergeCells count="5">
    <mergeCell ref="C2:G2"/>
    <mergeCell ref="C4:E4"/>
    <mergeCell ref="C5:E5"/>
    <mergeCell ref="B6:B7"/>
    <mergeCell ref="C6:E7"/>
  </mergeCells>
  <pageMargins left="0.47013888888888888" right="0.47013888888888888" top="0.5" bottom="0.35138888888888886" header="0.51180555555555551" footer="0.1701388888888889"/>
  <pageSetup paperSize="9" firstPageNumber="0" orientation="landscape" horizontalDpi="300" verticalDpi="300"/>
  <headerFooter alignWithMargins="0">
    <oddFooter>&amp;L&amp;"Tahoma,Chuẩn"&amp;8 02ae-BM/PM/HDCV/FSOFT v2/0&amp;C&amp;"Tahoma,Chuẩn"&amp;8Internal use&amp;R&amp;"tahomaTahoma,Chuẩn"&amp;8&amp;P/&amp;N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E37"/>
  <sheetViews>
    <sheetView tabSelected="1" zoomScale="110" zoomScaleNormal="110" zoomScalePageLayoutView="11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baseColWidth="10" defaultColWidth="8.83203125" defaultRowHeight="14" x14ac:dyDescent="0.15"/>
  <cols>
    <col min="1" max="1" width="16.5" customWidth="1"/>
    <col min="2" max="2" width="37.1640625" customWidth="1"/>
    <col min="3" max="3" width="21" customWidth="1"/>
    <col min="4" max="4" width="12.33203125" customWidth="1"/>
    <col min="5" max="5" width="37.6640625" customWidth="1"/>
  </cols>
  <sheetData>
    <row r="1" spans="1:5" s="1" customFormat="1" ht="11" x14ac:dyDescent="0.15">
      <c r="A1" s="22" t="s">
        <v>79</v>
      </c>
      <c r="B1" s="23" t="s">
        <v>29</v>
      </c>
      <c r="C1" s="23"/>
      <c r="D1" s="25"/>
      <c r="E1" s="25"/>
    </row>
    <row r="2" spans="1:5" s="1" customFormat="1" ht="11" x14ac:dyDescent="0.15">
      <c r="A2" s="22" t="s">
        <v>17</v>
      </c>
      <c r="B2" s="22" t="s">
        <v>2</v>
      </c>
      <c r="C2" s="22"/>
      <c r="D2" s="25"/>
      <c r="E2" s="25"/>
    </row>
    <row r="3" spans="1:5" s="1" customFormat="1" ht="22" x14ac:dyDescent="0.15">
      <c r="A3" s="24" t="s">
        <v>18</v>
      </c>
      <c r="B3" s="24" t="s">
        <v>80</v>
      </c>
      <c r="C3" s="24" t="s">
        <v>19</v>
      </c>
      <c r="D3" s="24" t="s">
        <v>81</v>
      </c>
      <c r="E3" s="24" t="s">
        <v>82</v>
      </c>
    </row>
    <row r="4" spans="1:5" s="1" customFormat="1" ht="33" x14ac:dyDescent="0.15">
      <c r="A4" s="26" t="str">
        <f>IF(OR(B4&lt;&gt;"",E4&lt;&gt;""),"["&amp;TEXT($B$1,"#")&amp;"-"&amp;TEXT(ROW()-4,"##")&amp;"]","")</f>
        <v>[home-]</v>
      </c>
      <c r="B4" s="26" t="s">
        <v>56</v>
      </c>
      <c r="C4" s="26" t="s">
        <v>53</v>
      </c>
      <c r="D4" s="26">
        <v>1</v>
      </c>
      <c r="E4" s="26" t="s">
        <v>54</v>
      </c>
    </row>
    <row r="5" spans="1:5" s="1" customFormat="1" ht="22" x14ac:dyDescent="0.15">
      <c r="A5" s="26" t="str">
        <f t="shared" ref="A5:A16" si="0">IF(OR(B5&lt;&gt;"",E5&lt;&gt;""),"["&amp;TEXT($B$1,"#")&amp;"-"&amp;TEXT(ROW()-4,"##")&amp;"]","")</f>
        <v>[home-1]</v>
      </c>
      <c r="B5" s="26" t="s">
        <v>83</v>
      </c>
      <c r="C5" s="26" t="s">
        <v>65</v>
      </c>
      <c r="D5" s="26">
        <v>1</v>
      </c>
      <c r="E5" s="26" t="s">
        <v>55</v>
      </c>
    </row>
    <row r="6" spans="1:5" s="1" customFormat="1" ht="22" x14ac:dyDescent="0.15">
      <c r="A6" s="26" t="str">
        <f t="shared" si="0"/>
        <v>[home-2]</v>
      </c>
      <c r="B6" s="26"/>
      <c r="C6" s="26" t="s">
        <v>65</v>
      </c>
      <c r="D6" s="26">
        <v>2</v>
      </c>
      <c r="E6" s="26" t="s">
        <v>59</v>
      </c>
    </row>
    <row r="7" spans="1:5" s="1" customFormat="1" ht="22" x14ac:dyDescent="0.15">
      <c r="A7" s="26" t="str">
        <f t="shared" si="0"/>
        <v>[home-3]</v>
      </c>
      <c r="B7" s="26"/>
      <c r="C7" s="26" t="s">
        <v>65</v>
      </c>
      <c r="D7" s="26">
        <v>3</v>
      </c>
      <c r="E7" s="26" t="s">
        <v>60</v>
      </c>
    </row>
    <row r="8" spans="1:5" s="1" customFormat="1" ht="22" x14ac:dyDescent="0.15">
      <c r="A8" s="26" t="str">
        <f t="shared" si="0"/>
        <v>[home-4]</v>
      </c>
      <c r="B8" s="26"/>
      <c r="C8" s="26" t="s">
        <v>65</v>
      </c>
      <c r="D8" s="26">
        <v>4</v>
      </c>
      <c r="E8" s="26" t="s">
        <v>66</v>
      </c>
    </row>
    <row r="9" spans="1:5" s="1" customFormat="1" ht="22" x14ac:dyDescent="0.15">
      <c r="A9" s="26" t="str">
        <f t="shared" si="0"/>
        <v>[home-5]</v>
      </c>
      <c r="B9" s="26" t="s">
        <v>84</v>
      </c>
      <c r="C9" s="26" t="s">
        <v>65</v>
      </c>
      <c r="D9" s="26">
        <v>1</v>
      </c>
      <c r="E9" s="26" t="s">
        <v>61</v>
      </c>
    </row>
    <row r="10" spans="1:5" s="1" customFormat="1" ht="22" x14ac:dyDescent="0.15">
      <c r="A10" s="26" t="str">
        <f t="shared" si="0"/>
        <v>[home-6]</v>
      </c>
      <c r="B10" s="26"/>
      <c r="C10" s="26" t="s">
        <v>65</v>
      </c>
      <c r="D10" s="26">
        <v>2</v>
      </c>
      <c r="E10" s="26" t="s">
        <v>62</v>
      </c>
    </row>
    <row r="11" spans="1:5" s="1" customFormat="1" ht="22" x14ac:dyDescent="0.15">
      <c r="A11" s="26" t="str">
        <f t="shared" si="0"/>
        <v>[home-7]</v>
      </c>
      <c r="B11" s="26"/>
      <c r="C11" s="26" t="s">
        <v>65</v>
      </c>
      <c r="D11" s="26">
        <v>3</v>
      </c>
      <c r="E11" s="26" t="s">
        <v>71</v>
      </c>
    </row>
    <row r="12" spans="1:5" s="1" customFormat="1" ht="22" x14ac:dyDescent="0.15">
      <c r="A12" s="26" t="str">
        <f t="shared" si="0"/>
        <v>[home-8]</v>
      </c>
      <c r="B12" s="26"/>
      <c r="C12" s="26" t="s">
        <v>65</v>
      </c>
      <c r="D12" s="26">
        <v>4</v>
      </c>
      <c r="E12" s="26" t="s">
        <v>57</v>
      </c>
    </row>
    <row r="13" spans="1:5" s="1" customFormat="1" ht="22" x14ac:dyDescent="0.15">
      <c r="A13" s="26" t="str">
        <f t="shared" si="0"/>
        <v>[home-9]</v>
      </c>
      <c r="B13" s="26"/>
      <c r="C13" s="26" t="s">
        <v>65</v>
      </c>
      <c r="D13" s="26">
        <v>5</v>
      </c>
      <c r="E13" s="26" t="s">
        <v>63</v>
      </c>
    </row>
    <row r="14" spans="1:5" s="1" customFormat="1" ht="22" x14ac:dyDescent="0.15">
      <c r="A14" s="26" t="str">
        <f t="shared" si="0"/>
        <v>[home-10]</v>
      </c>
      <c r="B14" s="26"/>
      <c r="C14" s="26" t="s">
        <v>65</v>
      </c>
      <c r="D14" s="26">
        <v>6</v>
      </c>
      <c r="E14" s="26" t="s">
        <v>64</v>
      </c>
    </row>
    <row r="15" spans="1:5" s="1" customFormat="1" ht="22" x14ac:dyDescent="0.15">
      <c r="A15" s="26" t="str">
        <f t="shared" si="0"/>
        <v>[home-11]</v>
      </c>
      <c r="B15" s="26"/>
      <c r="C15" s="26" t="s">
        <v>65</v>
      </c>
      <c r="D15" s="26">
        <v>7</v>
      </c>
      <c r="E15" s="26" t="s">
        <v>69</v>
      </c>
    </row>
    <row r="16" spans="1:5" s="1" customFormat="1" ht="22" x14ac:dyDescent="0.15">
      <c r="A16" s="26" t="str">
        <f t="shared" si="0"/>
        <v>[home-12]</v>
      </c>
      <c r="B16" s="26"/>
      <c r="C16" s="26" t="s">
        <v>65</v>
      </c>
      <c r="D16" s="26">
        <v>8</v>
      </c>
      <c r="E16" s="26" t="s">
        <v>67</v>
      </c>
    </row>
    <row r="17" spans="1:5" s="1" customFormat="1" ht="58" customHeight="1" x14ac:dyDescent="0.15">
      <c r="A17" s="26" t="str">
        <f>IF(OR(B17&lt;&gt;"",E17&lt;&gt;""),"["&amp;TEXT($B$1,"#")&amp;"-"&amp;TEXT(ROW()-4,"##")&amp;"]","")</f>
        <v>[home-13]</v>
      </c>
      <c r="B17" s="26"/>
      <c r="C17" s="26" t="s">
        <v>74</v>
      </c>
      <c r="D17" s="26">
        <v>9</v>
      </c>
      <c r="E17" s="26" t="s">
        <v>68</v>
      </c>
    </row>
    <row r="18" spans="1:5" s="1" customFormat="1" ht="22" x14ac:dyDescent="0.15">
      <c r="A18" s="26" t="str">
        <f>IF(OR(B18&lt;&gt;"",E18&lt;&gt;""),"["&amp;TEXT($B$1,"#")&amp;"-"&amp;TEXT(ROW()-4,"##")&amp;"]","")</f>
        <v>[home-14]</v>
      </c>
      <c r="B18" s="26"/>
      <c r="C18" s="26" t="s">
        <v>65</v>
      </c>
      <c r="D18" s="26">
        <v>10</v>
      </c>
      <c r="E18" s="26" t="s">
        <v>72</v>
      </c>
    </row>
    <row r="19" spans="1:5" s="1" customFormat="1" ht="33" x14ac:dyDescent="0.15">
      <c r="A19" s="26"/>
      <c r="B19" s="27"/>
      <c r="C19" s="27" t="s">
        <v>65</v>
      </c>
      <c r="D19" s="26">
        <v>11</v>
      </c>
      <c r="E19" s="27" t="s">
        <v>73</v>
      </c>
    </row>
    <row r="20" spans="1:5" s="1" customFormat="1" ht="22" x14ac:dyDescent="0.15">
      <c r="A20" s="26" t="str">
        <f>IF(OR(B20&lt;&gt;"",E20&lt;&gt;""),"["&amp;TEXT($B$1,"#")&amp;"-"&amp;TEXT(ROW()-4,"##")&amp;"]","")</f>
        <v>[home-16]</v>
      </c>
      <c r="B20" s="27"/>
      <c r="C20" s="27" t="s">
        <v>65</v>
      </c>
      <c r="D20" s="26">
        <v>12</v>
      </c>
      <c r="E20" s="27" t="s">
        <v>70</v>
      </c>
    </row>
    <row r="21" spans="1:5" s="1" customFormat="1" ht="22" x14ac:dyDescent="0.15">
      <c r="A21" s="26" t="str">
        <f>IF(OR(B21&lt;&gt;"",E21&lt;&gt;""),"["&amp;TEXT($B$1,"#")&amp;"-"&amp;TEXT(ROW()-4,"##")&amp;"]","")</f>
        <v>[home-17]</v>
      </c>
      <c r="B21" s="37" t="s">
        <v>52</v>
      </c>
      <c r="C21" s="37" t="s">
        <v>50</v>
      </c>
      <c r="D21" s="37">
        <v>1</v>
      </c>
      <c r="E21" s="37" t="s">
        <v>52</v>
      </c>
    </row>
    <row r="22" spans="1:5" s="1" customFormat="1" ht="22" x14ac:dyDescent="0.15">
      <c r="A22" s="26" t="str">
        <f>IF(OR(B22&lt;&gt;"",E22&lt;&gt;""),"["&amp;TEXT($B$1,"#")&amp;"-"&amp;TEXT(ROW()-4,"##")&amp;"]","")</f>
        <v>[home-18]</v>
      </c>
      <c r="B22" s="37" t="s">
        <v>30</v>
      </c>
      <c r="C22" s="37" t="s">
        <v>50</v>
      </c>
      <c r="D22" s="37">
        <v>1</v>
      </c>
      <c r="E22" s="37" t="s">
        <v>30</v>
      </c>
    </row>
    <row r="23" spans="1:5" s="1" customFormat="1" ht="22" x14ac:dyDescent="0.15">
      <c r="A23" s="26" t="str">
        <f>IF(OR(B23&lt;&gt;"",E23&lt;&gt;""),"["&amp;TEXT($B$1,"#")&amp;"-"&amp;TEXT(ROW()-4,"##")&amp;"]","")</f>
        <v>[home-19]</v>
      </c>
      <c r="B23" s="37" t="s">
        <v>51</v>
      </c>
      <c r="C23" s="37" t="s">
        <v>50</v>
      </c>
      <c r="D23" s="37">
        <v>1</v>
      </c>
      <c r="E23" s="37" t="s">
        <v>51</v>
      </c>
    </row>
    <row r="24" spans="1:5" s="1" customFormat="1" ht="22" x14ac:dyDescent="0.15">
      <c r="A24" s="26" t="str">
        <f>IF(OR(B24&lt;&gt;"",E24&lt;&gt;""),"["&amp;TEXT($B$1,"#")&amp;"-"&amp;TEXT(ROW()-4,"##")&amp;"]","")</f>
        <v>[home-20]</v>
      </c>
      <c r="B24" s="37" t="s">
        <v>31</v>
      </c>
      <c r="C24" s="37" t="s">
        <v>50</v>
      </c>
      <c r="D24" s="37">
        <v>1</v>
      </c>
      <c r="E24" s="37" t="s">
        <v>31</v>
      </c>
    </row>
    <row r="25" spans="1:5" s="1" customFormat="1" ht="22" x14ac:dyDescent="0.15">
      <c r="A25" s="26" t="str">
        <f>IF(OR(B25&lt;&gt;"",E25&lt;&gt;""),"["&amp;TEXT($B$1,"#")&amp;"-"&amp;TEXT(ROW()-4,"##")&amp;"]","")</f>
        <v>[home-21]</v>
      </c>
      <c r="B25" s="37" t="s">
        <v>32</v>
      </c>
      <c r="C25" s="37" t="s">
        <v>50</v>
      </c>
      <c r="D25" s="37">
        <v>1</v>
      </c>
      <c r="E25" s="37" t="s">
        <v>32</v>
      </c>
    </row>
    <row r="26" spans="1:5" s="1" customFormat="1" ht="22" x14ac:dyDescent="0.15">
      <c r="A26" s="26" t="str">
        <f>IF(OR(B26&lt;&gt;"",E26&lt;&gt;""),"["&amp;TEXT($B$1,"#")&amp;"-"&amp;TEXT(ROW()-4,"##")&amp;"]","")</f>
        <v>[home-22]</v>
      </c>
      <c r="B26" s="37" t="s">
        <v>33</v>
      </c>
      <c r="C26" s="37" t="s">
        <v>50</v>
      </c>
      <c r="D26" s="37">
        <v>1</v>
      </c>
      <c r="E26" s="37" t="s">
        <v>33</v>
      </c>
    </row>
    <row r="27" spans="1:5" s="1" customFormat="1" ht="33" x14ac:dyDescent="0.15">
      <c r="A27" s="26" t="str">
        <f>IF(OR(B27&lt;&gt;"",E27&lt;&gt;""),"["&amp;TEXT($B$1,"#")&amp;"-"&amp;TEXT(ROW()-4,"##")&amp;"]","")</f>
        <v>[home-23]</v>
      </c>
      <c r="B27" s="36" t="s">
        <v>85</v>
      </c>
      <c r="C27" s="36" t="s">
        <v>75</v>
      </c>
      <c r="D27" s="36">
        <v>1</v>
      </c>
      <c r="E27" s="36" t="s">
        <v>76</v>
      </c>
    </row>
    <row r="28" spans="1:5" s="1" customFormat="1" ht="44" x14ac:dyDescent="0.15">
      <c r="A28" s="26" t="str">
        <f>IF(OR(B28&lt;&gt;"",E28&lt;&gt;""),"["&amp;TEXT($B$1,"#")&amp;"-"&amp;TEXT(ROW()-4,"##")&amp;"]","")</f>
        <v>[home-24]</v>
      </c>
      <c r="B28" s="36"/>
      <c r="C28" s="36" t="s">
        <v>75</v>
      </c>
      <c r="D28" s="36">
        <v>2</v>
      </c>
      <c r="E28" s="36" t="s">
        <v>34</v>
      </c>
    </row>
    <row r="29" spans="1:5" s="1" customFormat="1" ht="44" x14ac:dyDescent="0.15">
      <c r="A29" s="26" t="str">
        <f>IF(OR(B29&lt;&gt;"",E29&lt;&gt;""),"["&amp;TEXT($B$1,"#")&amp;"-"&amp;TEXT(ROW()-4,"##")&amp;"]","")</f>
        <v>[home-25]</v>
      </c>
      <c r="B29" s="36"/>
      <c r="C29" s="36" t="s">
        <v>75</v>
      </c>
      <c r="D29" s="36">
        <v>3</v>
      </c>
      <c r="E29" s="36" t="s">
        <v>35</v>
      </c>
    </row>
    <row r="30" spans="1:5" s="1" customFormat="1" ht="44" x14ac:dyDescent="0.15">
      <c r="A30" s="26" t="str">
        <f>IF(OR(B30&lt;&gt;"",E30&lt;&gt;""),"["&amp;TEXT($B$1,"#")&amp;"-"&amp;TEXT(ROW()-4,"##")&amp;"]","")</f>
        <v>[home-26]</v>
      </c>
      <c r="B30" s="36"/>
      <c r="C30" s="36" t="s">
        <v>75</v>
      </c>
      <c r="D30" s="36">
        <v>4</v>
      </c>
      <c r="E30" s="36" t="s">
        <v>36</v>
      </c>
    </row>
    <row r="31" spans="1:5" s="1" customFormat="1" ht="44" x14ac:dyDescent="0.15">
      <c r="A31" s="26" t="str">
        <f>IF(OR(B31&lt;&gt;"",E31&lt;&gt;""),"["&amp;TEXT($B$1,"#")&amp;"-"&amp;TEXT(ROW()-4,"##")&amp;"]","")</f>
        <v>[home-27]</v>
      </c>
      <c r="B31" s="36"/>
      <c r="C31" s="36" t="s">
        <v>75</v>
      </c>
      <c r="D31" s="36">
        <v>5</v>
      </c>
      <c r="E31" s="36" t="s">
        <v>37</v>
      </c>
    </row>
    <row r="32" spans="1:5" s="1" customFormat="1" ht="44" x14ac:dyDescent="0.15">
      <c r="A32" s="26" t="str">
        <f>IF(OR(B32&lt;&gt;"",E32&lt;&gt;""),"["&amp;TEXT($B$1,"#")&amp;"-"&amp;TEXT(ROW()-4,"##")&amp;"]","")</f>
        <v>[home-28]</v>
      </c>
      <c r="B32" s="36"/>
      <c r="C32" s="36" t="s">
        <v>58</v>
      </c>
      <c r="D32" s="36">
        <v>5</v>
      </c>
      <c r="E32" s="36" t="s">
        <v>45</v>
      </c>
    </row>
    <row r="33" spans="1:5" s="1" customFormat="1" ht="33" x14ac:dyDescent="0.15">
      <c r="A33" s="26" t="str">
        <f>IF(OR(B33&lt;&gt;"",E33&lt;&gt;""),"["&amp;TEXT($B$1,"#")&amp;"-"&amp;TEXT(ROW()-4,"##")&amp;"]","")</f>
        <v>[home-29]</v>
      </c>
      <c r="B33" s="38" t="s">
        <v>87</v>
      </c>
      <c r="C33" s="38" t="s">
        <v>38</v>
      </c>
      <c r="D33" s="38">
        <v>1</v>
      </c>
      <c r="E33" s="38" t="s">
        <v>39</v>
      </c>
    </row>
    <row r="34" spans="1:5" s="1" customFormat="1" ht="33" x14ac:dyDescent="0.15">
      <c r="A34" s="26" t="str">
        <f>IF(OR(B34&lt;&gt;"",E34&lt;&gt;""),"["&amp;TEXT($B$1,"#")&amp;"-"&amp;TEXT(ROW()-4,"##")&amp;"]","")</f>
        <v>[home-30]</v>
      </c>
      <c r="B34" s="38"/>
      <c r="C34" s="38" t="s">
        <v>42</v>
      </c>
      <c r="D34" s="38">
        <v>2</v>
      </c>
      <c r="E34" s="38" t="s">
        <v>43</v>
      </c>
    </row>
    <row r="35" spans="1:5" s="1" customFormat="1" ht="33" x14ac:dyDescent="0.15">
      <c r="A35" s="26" t="str">
        <f>IF(OR(B35&lt;&gt;"",E35&lt;&gt;""),"["&amp;TEXT($B$1,"#")&amp;"-"&amp;TEXT(ROW()-4,"##")&amp;"]","")</f>
        <v>[home-31]</v>
      </c>
      <c r="B35" s="38"/>
      <c r="C35" s="38" t="s">
        <v>49</v>
      </c>
      <c r="D35" s="38">
        <v>3</v>
      </c>
      <c r="E35" s="38" t="s">
        <v>48</v>
      </c>
    </row>
    <row r="36" spans="1:5" s="1" customFormat="1" ht="33" x14ac:dyDescent="0.15">
      <c r="A36" s="26"/>
      <c r="B36" s="38" t="s">
        <v>40</v>
      </c>
      <c r="C36" s="38" t="s">
        <v>46</v>
      </c>
      <c r="D36" s="38">
        <v>1</v>
      </c>
      <c r="E36" s="38" t="s">
        <v>86</v>
      </c>
    </row>
    <row r="37" spans="1:5" s="1" customFormat="1" ht="33" x14ac:dyDescent="0.15">
      <c r="A37" s="26"/>
      <c r="B37" s="38" t="s">
        <v>41</v>
      </c>
      <c r="C37" s="38" t="s">
        <v>44</v>
      </c>
      <c r="D37" s="38">
        <v>1</v>
      </c>
      <c r="E37" s="3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home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v1.0</dc:subject>
  <dc:creator>Anh Pham</dc:creator>
  <cp:keywords/>
  <dc:description/>
  <cp:lastModifiedBy>Microsoft Office User</cp:lastModifiedBy>
  <cp:revision>53</cp:revision>
  <cp:lastPrinted>2011-08-16T02:31:25Z</cp:lastPrinted>
  <dcterms:created xsi:type="dcterms:W3CDTF">2010-11-08T07:29:48Z</dcterms:created>
  <dcterms:modified xsi:type="dcterms:W3CDTF">2016-03-24T17:03:12Z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umber Of Viewer">
    <vt:lpwstr>0</vt:lpwstr>
  </property>
</Properties>
</file>