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 xmlns:r="http://schemas.openxmlformats.org/officeDocument/2006/relationships" name="SAMPLE-CMP-001" sheetId="33" state="visible" r:id="rId33"/>
    <sheet xmlns:r="http://schemas.openxmlformats.org/officeDocument/2006/relationships" name="SAMPLE-CMP-002" sheetId="34" state="visible" r:id="rId34"/>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h:mm:ss"/>
    <numFmt numFmtId="171" formatCode="yyyy-mm-dd 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0" fontId="0" fillId="0" borderId="0" pivotButton="0" quotePrefix="0" xfId="0"/>
    <xf numFmtId="170"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styles" Target="styles.xml" Id="rId35"/><Relationship Type="http://schemas.openxmlformats.org/officeDocument/2006/relationships/theme" Target="theme/theme1.xml" Id="rId36"/></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46398</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B3" s="9" t="n"/>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v>46374</v>
      </c>
      <c r="AH2" t="n">
        <v>275</v>
      </c>
      <c r="AI2" t="inlineStr">
        <is>
          <t>https://docs.google.com/forms/d/e/SAMPLE-CMP-001-FORM/viewform</t>
        </is>
      </c>
      <c r="AJ2" t="inlineStr">
        <is>
          <t>https://docs.google.com/forms/d/e/SAMPLE-CMP-001-FORM/viewform?usp=pp_url&amp;entry.1000001=CARDCODE</t>
        </is>
      </c>
      <c r="AK2" t="inlineStr">
        <is>
          <t>https://docs.google.com/forms/d/e/SAMPLE-CMP-001-NEWS/viewform</t>
        </is>
      </c>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v>46374</v>
      </c>
      <c r="AH3" t="n">
        <v>275</v>
      </c>
      <c r="AI3" t="inlineStr">
        <is>
          <t>https://docs.google.com/forms/d/e/SAMPLE-CMP-002-FORM/viewform</t>
        </is>
      </c>
      <c r="AJ3" t="inlineStr">
        <is>
          <t>https://docs.google.com/forms/d/e/SAMPLE-CMP-002-FORM/viewform?usp=pp_url&amp;entry.1000001=CARDCODE</t>
        </is>
      </c>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G4" s="10" t="n"/>
      <c r="H4" s="9" t="n"/>
      <c r="AB4" s="9" t="n"/>
      <c r="AC4" s="9" t="n"/>
      <c r="AD4" s="9" t="n"/>
      <c r="AF4" s="9" t="n"/>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G5" s="10" t="n"/>
      <c r="H5" s="9" t="n"/>
      <c r="AB5" s="9" t="n"/>
      <c r="AC5" s="9" t="n"/>
      <c r="AD5" s="9" t="n"/>
      <c r="AF5" s="9" t="n"/>
      <c r="AG5" s="9" t="n"/>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G6" s="10" t="n"/>
      <c r="H6" s="9" t="n"/>
      <c r="AB6" s="9" t="n"/>
      <c r="AC6" s="9" t="n"/>
      <c r="AD6" s="9" t="n"/>
      <c r="AF6" s="9" t="n"/>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B4" s="30" t="n"/>
      <c r="H4" s="9" t="n"/>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B5" s="30" t="n"/>
      <c r="H5" s="9" t="n"/>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B6" s="30" t="n"/>
      <c r="H6" s="9" t="n"/>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C7" s="31" t="n"/>
      <c r="D7" s="31" t="n"/>
      <c r="J7" s="9" t="n"/>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C8" s="31" t="n"/>
      <c r="D8" s="31" t="n"/>
      <c r="J8" s="9" t="n"/>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C9" s="31" t="n"/>
      <c r="D9" s="31" t="n"/>
      <c r="J9" s="9" t="n"/>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C10" s="31" t="n"/>
      <c r="D10" s="31" t="n"/>
      <c r="J10" s="9" t="n"/>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C11" s="31" t="n"/>
      <c r="D11" s="31" t="n"/>
      <c r="J11" s="9" t="n"/>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D5" t="inlineStr">
        <is>
          <t>yes</t>
        </is>
      </c>
      <c r="E5" s="9" t="n">
        <v>46374</v>
      </c>
      <c r="F5" t="inlineStr">
        <is>
          <t>SAMPLE replied by email</t>
        </is>
      </c>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D10" t="inlineStr">
        <is>
          <t>yes</t>
        </is>
      </c>
      <c r="E10" s="9" t="n">
        <v>46374</v>
      </c>
      <c r="F10" t="inlineStr">
        <is>
          <t>SAMPLE replied by email</t>
        </is>
      </c>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C12" s="9" t="n"/>
      <c r="E12" s="9" t="n"/>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C13" s="9" t="n"/>
      <c r="E13" s="9" t="n"/>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C14" s="9" t="n"/>
      <c r="E14" s="9" t="n"/>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C15" s="9" t="n"/>
      <c r="E15" s="9" t="n"/>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C16" s="9" t="n"/>
      <c r="E16" s="9" t="n"/>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C17" s="9" t="n"/>
      <c r="E17" s="9" t="n"/>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C18" s="9" t="n"/>
      <c r="E18" s="9" t="n"/>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C19" s="9" t="n"/>
      <c r="E19" s="9" t="n"/>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C20" s="9" t="n"/>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C21" s="9" t="n"/>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C22" s="9" t="n"/>
      <c r="E22" s="9" t="n"/>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C23" s="9" t="n"/>
      <c r="E23" s="9" t="n"/>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C24" s="9" t="n"/>
      <c r="E24" s="9" t="n"/>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C25" s="9" t="n"/>
      <c r="E25" s="9" t="n"/>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C26" s="9" t="n"/>
      <c r="E26" s="9" t="n"/>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C27" s="9" t="n"/>
      <c r="E27" s="9" t="n"/>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C28" s="9" t="n"/>
      <c r="E28" s="9" t="n"/>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C29" s="9" t="n"/>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C30" s="9" t="n"/>
      <c r="E30" s="9" t="n"/>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C31" s="9" t="n"/>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C32" s="9" t="n"/>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C33" s="9" t="n"/>
      <c r="E33" s="9" t="n"/>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C34" s="9" t="n"/>
      <c r="E34" s="9" t="n"/>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C35" s="9" t="n"/>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C36" s="9" t="n"/>
      <c r="E36" s="9" t="n"/>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C37" s="9" t="n"/>
      <c r="E37" s="9" t="n"/>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C38" s="9" t="n"/>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A2" t="inlineStr">
        <is>
          <t>SAMPLE-DRP-001</t>
        </is>
      </c>
      <c r="B2" t="inlineStr">
        <is>
          <t>SAMPLE-O-001</t>
        </is>
      </c>
      <c r="C2" t="n">
        <v>1</v>
      </c>
      <c r="D2" s="33" t="n">
        <v>0.3402777777777778</v>
      </c>
      <c r="E2" s="9" t="n">
        <v>46394</v>
      </c>
      <c r="F2" s="9" t="n">
        <v>46398</v>
      </c>
      <c r="G2" s="9" t="n"/>
      <c r="I2" s="33" t="n"/>
      <c r="J2" s="33" t="n"/>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A3" t="inlineStr">
        <is>
          <t>SAMPLE-DRP-001</t>
        </is>
      </c>
      <c r="B3" t="inlineStr">
        <is>
          <t>SAMPLE-O-003</t>
        </is>
      </c>
      <c r="C3" t="n">
        <v>2</v>
      </c>
      <c r="D3" s="33" t="n">
        <v>0.3715277777777778</v>
      </c>
      <c r="E3" s="9" t="n">
        <v>46394</v>
      </c>
      <c r="F3" s="9" t="n">
        <v>46398</v>
      </c>
      <c r="G3" s="9" t="n"/>
      <c r="I3" s="33" t="n"/>
      <c r="J3" s="33" t="n"/>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A4" t="inlineStr">
        <is>
          <t>SAMPLE-DRP-001</t>
        </is>
      </c>
      <c r="B4" t="inlineStr">
        <is>
          <t>SAMPLE-O-002</t>
        </is>
      </c>
      <c r="C4" t="n">
        <v>3</v>
      </c>
      <c r="D4" s="33" t="n">
        <v>0.3958333333333333</v>
      </c>
      <c r="E4" s="9" t="n">
        <v>46394</v>
      </c>
      <c r="F4" s="9" t="n">
        <v>46398</v>
      </c>
      <c r="G4" s="9" t="n"/>
      <c r="I4" s="33" t="n"/>
      <c r="J4" s="33" t="n"/>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A5" t="inlineStr">
        <is>
          <t>SAMPLE-DRP-001</t>
        </is>
      </c>
      <c r="B5" t="inlineStr">
        <is>
          <t>SAMPLE-O-005</t>
        </is>
      </c>
      <c r="C5" t="n">
        <v>4</v>
      </c>
      <c r="D5" s="33" t="n">
        <v>0.4236111111111111</v>
      </c>
      <c r="E5" s="9" t="n">
        <v>46394</v>
      </c>
      <c r="F5" s="9" t="n">
        <v>46398</v>
      </c>
      <c r="G5" s="9" t="n"/>
      <c r="I5" s="33" t="n"/>
      <c r="J5" s="33" t="n"/>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A6" t="inlineStr">
        <is>
          <t>SAMPLE-DRP-001</t>
        </is>
      </c>
      <c r="B6" t="inlineStr">
        <is>
          <t>SAMPLE-O-004</t>
        </is>
      </c>
      <c r="C6" t="n">
        <v>5</v>
      </c>
      <c r="D6" s="33" t="n">
        <v>0.4513888888888889</v>
      </c>
      <c r="E6" s="9" t="n">
        <v>46394</v>
      </c>
      <c r="F6" s="9" t="n">
        <v>46398</v>
      </c>
      <c r="G6" s="9" t="n"/>
      <c r="I6" s="33" t="n"/>
      <c r="J6" s="33" t="n"/>
      <c r="M6" t="inlineStr">
        <is>
          <t>SAMPLE owner out; mailroom signed as agreed</t>
        </is>
      </c>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v>46384</v>
      </c>
      <c r="B2" s="33" t="n">
        <v>0.6388888888888888</v>
      </c>
      <c r="C2" t="inlineStr">
        <is>
          <t>SAMPLE-CMP-001</t>
        </is>
      </c>
      <c r="E2" t="inlineStr">
        <is>
          <t>received</t>
        </is>
      </c>
      <c r="G2" t="n">
        <v>276</v>
      </c>
      <c r="H2" t="inlineStr">
        <is>
          <t>SAMPLE-L2401</t>
        </is>
      </c>
      <c r="I2" s="9" t="n">
        <v>46568</v>
      </c>
      <c r="J2" t="inlineStr">
        <is>
          <t>founder_count</t>
        </is>
      </c>
      <c r="K2" t="inlineStr">
        <is>
          <t>SAMPLE 6 cases, counted, photographed</t>
        </is>
      </c>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v>46386</v>
      </c>
      <c r="B3" s="33" t="n">
        <v>0.4618055555555556</v>
      </c>
      <c r="C3" t="inlineStr">
        <is>
          <t>SAMPLE-CMP-002</t>
        </is>
      </c>
      <c r="E3" t="inlineStr">
        <is>
          <t>received</t>
        </is>
      </c>
      <c r="G3" t="n">
        <v>263</v>
      </c>
      <c r="H3" t="inlineStr">
        <is>
          <t>SAMPLE-NB-0921</t>
        </is>
      </c>
      <c r="I3" s="9" t="n">
        <v>46631</v>
      </c>
      <c r="J3" t="inlineStr">
        <is>
          <t>founder_count</t>
        </is>
      </c>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v>46386</v>
      </c>
      <c r="B4" s="33" t="n">
        <v>0.4618055555555556</v>
      </c>
      <c r="C4" t="inlineStr">
        <is>
          <t>SAMPLE-CMP-002</t>
        </is>
      </c>
      <c r="E4" t="inlineStr">
        <is>
          <t>received</t>
        </is>
      </c>
      <c r="G4" t="n">
        <v>12</v>
      </c>
      <c r="H4" t="inlineStr">
        <is>
          <t>SAMPLE-NB-0811</t>
        </is>
      </c>
      <c r="I4" s="9" t="n">
        <v>46447</v>
      </c>
      <c r="J4" t="inlineStr">
        <is>
          <t>founder_count</t>
        </is>
      </c>
      <c r="K4" t="inlineStr">
        <is>
          <t>SAMPLE one case short-dated</t>
        </is>
      </c>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v>46386</v>
      </c>
      <c r="B5" s="33" t="n">
        <v>0.4791666666666667</v>
      </c>
      <c r="C5" t="inlineStr">
        <is>
          <t>SAMPLE-CMP-002</t>
        </is>
      </c>
      <c r="E5" t="inlineStr">
        <is>
          <t>rejected</t>
        </is>
      </c>
      <c r="G5" t="n">
        <v>12</v>
      </c>
      <c r="H5" t="inlineStr">
        <is>
          <t>SAMPLE-NB-0811</t>
        </is>
      </c>
      <c r="I5" s="9" t="n"/>
      <c r="K5" t="inlineStr">
        <is>
          <t>SAMPLE under 60 days left on the drop day</t>
        </is>
      </c>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v>46386</v>
      </c>
      <c r="B6" s="33" t="n">
        <v>0.4791666666666667</v>
      </c>
      <c r="C6" t="inlineStr">
        <is>
          <t>SAMPLE-CMP-002</t>
        </is>
      </c>
      <c r="E6" t="inlineStr">
        <is>
          <t>rejected</t>
        </is>
      </c>
      <c r="G6" t="n">
        <v>4</v>
      </c>
      <c r="H6" t="inlineStr">
        <is>
          <t>SAMPLE-NB-0921</t>
        </is>
      </c>
      <c r="I6" s="9" t="n"/>
      <c r="K6" t="inlineStr">
        <is>
          <t>SAMPLE dented cans, photographed</t>
        </is>
      </c>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c r="B7" s="33" t="n"/>
      <c r="I7" s="9" t="n"/>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c r="B8" s="33" t="n"/>
      <c r="I8" s="9" t="n"/>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c r="B9" s="33" t="n"/>
      <c r="I9" s="9" t="n"/>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c r="B10" s="33" t="n"/>
      <c r="I10" s="9" t="n"/>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c r="B11" s="33" t="n"/>
      <c r="I11" s="9" t="n"/>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c r="B12" s="33" t="n"/>
      <c r="I12" s="9" t="n"/>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c r="B13" s="33" t="n"/>
      <c r="I13" s="9" t="n"/>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c r="B14" s="33" t="n"/>
      <c r="I14" s="9" t="n"/>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c r="B15" s="33" t="n"/>
      <c r="I15" s="9" t="n"/>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c r="B16" s="33" t="n"/>
      <c r="I16" s="9" t="n"/>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c r="B2" s="33" t="n"/>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c r="B3" s="33" t="n"/>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c r="B4" s="33" t="n"/>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c r="B5" s="33" t="n"/>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c r="B6" s="33" t="n"/>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c r="B7" s="33" t="n"/>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c r="B8" s="33" t="n"/>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c r="B9" s="33" t="n"/>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c r="B10" s="33" t="n"/>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E2" s="9" t="n"/>
      <c r="F2" s="33" t="n"/>
      <c r="I2" s="9" t="n"/>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E3" s="9" t="n"/>
      <c r="F3" s="33" t="n"/>
      <c r="I3" s="9" t="n"/>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E4" s="9" t="n"/>
      <c r="F4" s="33" t="n"/>
      <c r="I4" s="9" t="n"/>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E5" s="9" t="n"/>
      <c r="F5" s="33" t="n"/>
      <c r="I5" s="9" t="n"/>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E6" s="9" t="n"/>
      <c r="F6" s="33" t="n"/>
      <c r="I6" s="9" t="n"/>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E7" s="9" t="n"/>
      <c r="F7" s="33" t="n"/>
      <c r="I7" s="9" t="n"/>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E8" s="9" t="n"/>
      <c r="F8" s="33" t="n"/>
      <c r="I8" s="9" t="n"/>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E9" s="9" t="n"/>
      <c r="F9" s="33" t="n"/>
      <c r="I9" s="9" t="n"/>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E10" s="9" t="n"/>
      <c r="F10" s="33" t="n"/>
      <c r="I10" s="9" t="n"/>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v>46398</v>
      </c>
      <c r="B2" s="33" t="n">
        <v>0.7291666666666666</v>
      </c>
      <c r="C2" t="inlineStr">
        <is>
          <t>SAMPLE-c001-o001-q</t>
        </is>
      </c>
      <c r="D2" t="inlineStr">
        <is>
          <t>baseline</t>
        </is>
      </c>
      <c r="E2" t="n">
        <v>1</v>
      </c>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v>46398</v>
      </c>
      <c r="B3" s="33" t="n">
        <v>0.7291666666666666</v>
      </c>
      <c r="C3" t="inlineStr">
        <is>
          <t>SAMPLE-c001-o001-p</t>
        </is>
      </c>
      <c r="D3" t="inlineStr">
        <is>
          <t>baseline</t>
        </is>
      </c>
      <c r="E3" t="n">
        <v>1</v>
      </c>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v>46398</v>
      </c>
      <c r="B4" s="33" t="n">
        <v>0.7291666666666666</v>
      </c>
      <c r="C4" t="inlineStr">
        <is>
          <t>SAMPLE-c001-o002-q</t>
        </is>
      </c>
      <c r="D4" t="inlineStr">
        <is>
          <t>baseline</t>
        </is>
      </c>
      <c r="E4" t="n">
        <v>1</v>
      </c>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v>46398</v>
      </c>
      <c r="B5" s="33" t="n">
        <v>0.7291666666666666</v>
      </c>
      <c r="C5" t="inlineStr">
        <is>
          <t>SAMPLE-c001-o002-p</t>
        </is>
      </c>
      <c r="D5" t="inlineStr">
        <is>
          <t>baseline</t>
        </is>
      </c>
      <c r="E5" t="n">
        <v>1</v>
      </c>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v>46398</v>
      </c>
      <c r="B6" s="33" t="n">
        <v>0.7291666666666666</v>
      </c>
      <c r="C6" t="inlineStr">
        <is>
          <t>SAMPLE-c001-o003-q</t>
        </is>
      </c>
      <c r="D6" t="inlineStr">
        <is>
          <t>baseline</t>
        </is>
      </c>
      <c r="E6" t="n">
        <v>1</v>
      </c>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v>46398</v>
      </c>
      <c r="B7" s="33" t="n">
        <v>0.7291666666666666</v>
      </c>
      <c r="C7" t="inlineStr">
        <is>
          <t>SAMPLE-c001-o003-p</t>
        </is>
      </c>
      <c r="D7" t="inlineStr">
        <is>
          <t>baseline</t>
        </is>
      </c>
      <c r="E7" t="n">
        <v>1</v>
      </c>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v>46398</v>
      </c>
      <c r="B8" s="33" t="n">
        <v>0.7291666666666666</v>
      </c>
      <c r="C8" t="inlineStr">
        <is>
          <t>SAMPLE-c001-o004-q</t>
        </is>
      </c>
      <c r="D8" t="inlineStr">
        <is>
          <t>baseline</t>
        </is>
      </c>
      <c r="E8" t="n">
        <v>1</v>
      </c>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v>46398</v>
      </c>
      <c r="B9" s="33" t="n">
        <v>0.7291666666666666</v>
      </c>
      <c r="C9" t="inlineStr">
        <is>
          <t>SAMPLE-c001-o004-p</t>
        </is>
      </c>
      <c r="D9" t="inlineStr">
        <is>
          <t>baseline</t>
        </is>
      </c>
      <c r="E9" t="n">
        <v>1</v>
      </c>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v>46398</v>
      </c>
      <c r="B10" s="33" t="n">
        <v>0.7291666666666666</v>
      </c>
      <c r="C10" t="inlineStr">
        <is>
          <t>SAMPLE-c001-o005-q</t>
        </is>
      </c>
      <c r="D10" t="inlineStr">
        <is>
          <t>baseline</t>
        </is>
      </c>
      <c r="E10" t="n">
        <v>1</v>
      </c>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v>46398</v>
      </c>
      <c r="B11" s="33" t="n">
        <v>0.7291666666666666</v>
      </c>
      <c r="C11" t="inlineStr">
        <is>
          <t>SAMPLE-c001-o005-p</t>
        </is>
      </c>
      <c r="D11" t="inlineStr">
        <is>
          <t>baseline</t>
        </is>
      </c>
      <c r="E11" t="n">
        <v>1</v>
      </c>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v>46398</v>
      </c>
      <c r="B12" s="33" t="n">
        <v>0.7291666666666666</v>
      </c>
      <c r="C12" t="inlineStr">
        <is>
          <t>SAMPLE-c002-o001-q</t>
        </is>
      </c>
      <c r="D12" t="inlineStr">
        <is>
          <t>baseline</t>
        </is>
      </c>
      <c r="E12" t="n">
        <v>1</v>
      </c>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v>46398</v>
      </c>
      <c r="B13" s="33" t="n">
        <v>0.7291666666666666</v>
      </c>
      <c r="C13" t="inlineStr">
        <is>
          <t>SAMPLE-c002-o001-p</t>
        </is>
      </c>
      <c r="D13" t="inlineStr">
        <is>
          <t>baseline</t>
        </is>
      </c>
      <c r="E13" t="n">
        <v>1</v>
      </c>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v>46398</v>
      </c>
      <c r="B14" s="33" t="n">
        <v>0.7291666666666666</v>
      </c>
      <c r="C14" t="inlineStr">
        <is>
          <t>SAMPLE-c002-o002-q</t>
        </is>
      </c>
      <c r="D14" t="inlineStr">
        <is>
          <t>baseline</t>
        </is>
      </c>
      <c r="E14" t="n">
        <v>1</v>
      </c>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v>46398</v>
      </c>
      <c r="B15" s="33" t="n">
        <v>0.7291666666666666</v>
      </c>
      <c r="C15" t="inlineStr">
        <is>
          <t>SAMPLE-c002-o002-p</t>
        </is>
      </c>
      <c r="D15" t="inlineStr">
        <is>
          <t>baseline</t>
        </is>
      </c>
      <c r="E15" t="n">
        <v>1</v>
      </c>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v>46398</v>
      </c>
      <c r="B16" s="33" t="n">
        <v>0.7291666666666666</v>
      </c>
      <c r="C16" t="inlineStr">
        <is>
          <t>SAMPLE-c002-o003-q</t>
        </is>
      </c>
      <c r="D16" t="inlineStr">
        <is>
          <t>baseline</t>
        </is>
      </c>
      <c r="E16" t="n">
        <v>1</v>
      </c>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v>46398</v>
      </c>
      <c r="B17" s="33" t="n">
        <v>0.7291666666666666</v>
      </c>
      <c r="C17" t="inlineStr">
        <is>
          <t>SAMPLE-c002-o003-p</t>
        </is>
      </c>
      <c r="D17" t="inlineStr">
        <is>
          <t>baseline</t>
        </is>
      </c>
      <c r="E17" t="n">
        <v>1</v>
      </c>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v>46398</v>
      </c>
      <c r="B18" s="33" t="n">
        <v>0.7291666666666666</v>
      </c>
      <c r="C18" t="inlineStr">
        <is>
          <t>SAMPLE-c002-o004-q</t>
        </is>
      </c>
      <c r="D18" t="inlineStr">
        <is>
          <t>baseline</t>
        </is>
      </c>
      <c r="E18" t="n">
        <v>1</v>
      </c>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v>46398</v>
      </c>
      <c r="B19" s="33" t="n">
        <v>0.7291666666666666</v>
      </c>
      <c r="C19" t="inlineStr">
        <is>
          <t>SAMPLE-c002-o004-p</t>
        </is>
      </c>
      <c r="D19" t="inlineStr">
        <is>
          <t>baseline</t>
        </is>
      </c>
      <c r="E19" t="n">
        <v>1</v>
      </c>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v>46398</v>
      </c>
      <c r="B20" s="33" t="n">
        <v>0.7291666666666666</v>
      </c>
      <c r="C20" t="inlineStr">
        <is>
          <t>SAMPLE-c002-o005-q</t>
        </is>
      </c>
      <c r="D20" t="inlineStr">
        <is>
          <t>baseline</t>
        </is>
      </c>
      <c r="E20" t="n">
        <v>1</v>
      </c>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v>46398</v>
      </c>
      <c r="B21" s="33" t="n">
        <v>0.7291666666666666</v>
      </c>
      <c r="C21" t="inlineStr">
        <is>
          <t>SAMPLE-c002-o005-p</t>
        </is>
      </c>
      <c r="D21" t="inlineStr">
        <is>
          <t>baseline</t>
        </is>
      </c>
      <c r="E21" t="n">
        <v>1</v>
      </c>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A2" t="inlineStr">
        <is>
          <t>SAMPLE-ISS-001</t>
        </is>
      </c>
      <c r="B2" s="9" t="n">
        <v>46386</v>
      </c>
      <c r="C2" s="33" t="n">
        <v>0.4791666666666667</v>
      </c>
      <c r="D2" t="inlineStr">
        <is>
          <t>SAMPLE-DRP-001</t>
        </is>
      </c>
      <c r="E2" t="inlineStr">
        <is>
          <t>SAMPLE-CMP-002</t>
        </is>
      </c>
      <c r="G2" t="inlineStr">
        <is>
          <t>damaged_or_short_dated</t>
        </is>
      </c>
      <c r="H2" t="inlineStr">
        <is>
          <t>SAMPLE 12 cans with best-by 2027-03-01 (under 60 days on the drop day) and 4 dented cans on arrival.</t>
        </is>
      </c>
      <c r="I2" t="inlineStr">
        <is>
          <t>SAMPLE photographed, set aside, counts sent; brand asked for return with the leftovers.</t>
        </is>
      </c>
      <c r="J2" s="9" t="n">
        <v>46386</v>
      </c>
      <c r="K2" s="9" t="n"/>
      <c r="L2" s="9" t="n">
        <v>46409</v>
      </c>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B3" s="9" t="n"/>
      <c r="C3" s="33" t="n"/>
      <c r="J3" s="9" t="n"/>
      <c r="K3" s="9" t="n"/>
      <c r="L3" s="9" t="n"/>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B4" s="9" t="n"/>
      <c r="C4" s="33" t="n"/>
      <c r="J4" s="9" t="n"/>
      <c r="K4" s="9" t="n"/>
      <c r="L4" s="9" t="n"/>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46384</v>
      </c>
      <c r="B27" t="inlineStr">
        <is>
          <t>SAMPLE-DRP-001</t>
        </is>
      </c>
      <c r="D27" t="inlineStr">
        <is>
          <t>receiving_kitting</t>
        </is>
      </c>
      <c r="E27" s="10" t="n">
        <v>1</v>
      </c>
      <c r="F27" t="inlineStr">
        <is>
          <t>SAMPLE receive Brightside</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v>46386</v>
      </c>
      <c r="B28" t="inlineStr">
        <is>
          <t>SAMPLE-DRP-001</t>
        </is>
      </c>
      <c r="D28" t="inlineStr">
        <is>
          <t>receiving_kitting</t>
        </is>
      </c>
      <c r="E28" s="10" t="n">
        <v>1</v>
      </c>
      <c r="F28" t="inlineStr">
        <is>
          <t>SAMPLE receive Northbound, reject 16</t>
        </is>
      </c>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v>46398</v>
      </c>
      <c r="B29" t="inlineStr">
        <is>
          <t>SAMPLE-DRP-001</t>
        </is>
      </c>
      <c r="D29" t="inlineStr">
        <is>
          <t>receiving_kitting</t>
        </is>
      </c>
      <c r="E29" s="10" t="n">
        <v>1</v>
      </c>
      <c r="F29" t="inlineStr">
        <is>
          <t>SAMPLE pack ten cases</t>
        </is>
      </c>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v>46363</v>
      </c>
      <c r="B30" t="inlineStr">
        <is>
          <t>SAMPLE-DRP-001</t>
        </is>
      </c>
      <c r="D30" t="inlineStr">
        <is>
          <t>admin_invoicing</t>
        </is>
      </c>
      <c r="E30" s="10" t="n">
        <v>1</v>
      </c>
      <c r="F30" t="inlineStr">
        <is>
          <t>SAMPLE invoices, certificate requests</t>
        </is>
      </c>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c r="E31" s="10" t="n"/>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c r="E32" s="10" t="n"/>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c r="E33" s="10" t="n"/>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c r="E34" s="10" t="n"/>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c r="E35" s="10" t="n"/>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c r="E36" s="10" t="n"/>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c r="E37" s="10" t="n"/>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c r="E38" s="10" t="n"/>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c r="E39" s="10" t="n"/>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c r="E40" s="10" t="n"/>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c r="E41" s="10" t="n"/>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c r="E42" s="10" t="n"/>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c r="E43" s="10" t="n"/>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v>46394</v>
      </c>
      <c r="B2" t="inlineStr">
        <is>
          <t>SAMPLE-DRP-001</t>
        </is>
      </c>
      <c r="C2" t="inlineStr">
        <is>
          <t>SAMPLE-CMP-001</t>
        </is>
      </c>
      <c r="D2" t="inlineStr">
        <is>
          <t>kit</t>
        </is>
      </c>
      <c r="E2" s="10" t="n">
        <v>40</v>
      </c>
      <c r="F2" t="inlineStr">
        <is>
          <t>SAMPLE copy shop</t>
        </is>
      </c>
      <c r="H2" t="inlineStr">
        <is>
          <t>SAMPLE 5 cards and labels</t>
        </is>
      </c>
      <c r="I2" s="25">
        <f>IF($A2="","",IF(COUNTIF(drops!$A$2:$A$21,$B2)=0,"drop_id not on drops; ","")&amp;IF(N($E2)&lt;=0,"amount?; ","")&amp;IF($D2="","cost type?; ",""))</f>
        <v/>
      </c>
    </row>
    <row r="3">
      <c r="A3" s="9" t="n">
        <v>46394</v>
      </c>
      <c r="B3" t="inlineStr">
        <is>
          <t>SAMPLE-DRP-001</t>
        </is>
      </c>
      <c r="C3" t="inlineStr">
        <is>
          <t>SAMPLE-CMP-002</t>
        </is>
      </c>
      <c r="D3" t="inlineStr">
        <is>
          <t>kit</t>
        </is>
      </c>
      <c r="E3" s="10" t="n">
        <v>40</v>
      </c>
      <c r="F3" t="inlineStr">
        <is>
          <t>SAMPLE copy shop</t>
        </is>
      </c>
      <c r="H3" t="inlineStr">
        <is>
          <t>SAMPLE 5 cards and labels</t>
        </is>
      </c>
      <c r="I3" s="25">
        <f>IF($A3="","",IF(COUNTIF(drops!$A$2:$A$21,$B3)=0,"drop_id not on drops; ","")&amp;IF(N($E3)&lt;=0,"amount?; ","")&amp;IF($D3="","cost type?; ",""))</f>
        <v/>
      </c>
    </row>
    <row r="4">
      <c r="A4" s="9" t="n">
        <v>46394</v>
      </c>
      <c r="B4" t="inlineStr">
        <is>
          <t>SAMPLE-DRP-001</t>
        </is>
      </c>
      <c r="D4" t="inlineStr">
        <is>
          <t>other_direct</t>
        </is>
      </c>
      <c r="E4" s="10" t="n">
        <v>9</v>
      </c>
      <c r="F4" t="inlineStr">
        <is>
          <t>SAMPLE stationer</t>
        </is>
      </c>
      <c r="H4" t="inlineStr">
        <is>
          <t>SAMPLE card stock</t>
        </is>
      </c>
      <c r="I4" s="25">
        <f>IF($A4="","",IF(COUNTIF(drops!$A$2:$A$21,$B4)=0,"drop_id not on drops; ","")&amp;IF(N($E4)&lt;=0,"amount?; ","")&amp;IF($D4="","cost type?; ",""))</f>
        <v/>
      </c>
    </row>
    <row r="5">
      <c r="A5" s="9" t="n"/>
      <c r="E5" s="10" t="n"/>
      <c r="I5" s="25">
        <f>IF($A5="","",IF(COUNTIF(drops!$A$2:$A$21,$B5)=0,"drop_id not on drops; ","")&amp;IF(N($E5)&lt;=0,"amount?; ","")&amp;IF($D5="","cost type?; ",""))</f>
        <v/>
      </c>
    </row>
    <row r="6">
      <c r="A6" s="9" t="n"/>
      <c r="E6" s="10" t="n"/>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D4" s="9" t="n"/>
      <c r="E4" s="10" t="n"/>
      <c r="F4" s="10" t="n"/>
      <c r="H4" s="9" t="n"/>
      <c r="I4" s="10" t="n"/>
      <c r="L4" s="10" t="n"/>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D5" s="9" t="n"/>
      <c r="E5" s="10" t="n"/>
      <c r="F5" s="10" t="n"/>
      <c r="H5" s="9" t="n"/>
      <c r="I5" s="10" t="n"/>
      <c r="L5" s="10" t="n"/>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D6" s="9" t="n"/>
      <c r="E6" s="10" t="n"/>
      <c r="F6" s="10" t="n"/>
      <c r="H6" s="9" t="n"/>
      <c r="I6" s="10" t="n"/>
      <c r="L6" s="10" t="n"/>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7"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7"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7"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xl/worksheets/sheet33.xml><?xml version="1.0" encoding="utf-8"?>
<worksheet xmlns="http://schemas.openxmlformats.org/spreadsheetml/2006/main">
  <sheetPr>
    <tabColor rgb="00FFF9E5"/>
    <outlinePr summaryBelow="1" summaryRight="1"/>
    <pageSetUpPr/>
  </sheetPr>
  <dimension ref="A1:G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Brightside?</t>
        </is>
      </c>
      <c r="D1" s="35" t="inlineStr">
        <is>
          <t>How was it?</t>
        </is>
      </c>
      <c r="E1" s="35" t="inlineStr">
        <is>
          <t>Would you buy it?</t>
        </is>
      </c>
      <c r="F1" s="35" t="inlineStr">
        <is>
          <t>What happened?</t>
        </is>
      </c>
      <c r="G1" s="35" t="inlineStr">
        <is>
          <t>Anything you'd tell SAMPLE Brightside? (optional)</t>
        </is>
      </c>
    </row>
    <row r="2">
      <c r="A2" s="37" t="n">
        <v>46394.675</v>
      </c>
      <c r="B2" t="inlineStr">
        <is>
          <t>SAMPLE-CMP-001.SAMPLE-O-001</t>
        </is>
      </c>
      <c r="C2" t="inlineStr">
        <is>
          <t>Yes</t>
        </is>
      </c>
      <c r="D2" t="n">
        <v>5</v>
      </c>
      <c r="E2" t="inlineStr">
        <is>
          <t>Yes</t>
        </is>
      </c>
      <c r="G2" t="inlineStr">
        <is>
          <t>SAMPLE founder test at kitting</t>
        </is>
      </c>
    </row>
  </sheetData>
  <pageMargins left="0.75" right="0.75" top="1" bottom="1" header="0.5" footer="0.5"/>
</worksheet>
</file>

<file path=xl/worksheets/sheet34.xml><?xml version="1.0" encoding="utf-8"?>
<worksheet xmlns="http://schemas.openxmlformats.org/spreadsheetml/2006/main">
  <sheetPr>
    <tabColor rgb="00FFF9E5"/>
    <outlinePr summaryBelow="1" summaryRight="1"/>
    <pageSetUpPr/>
  </sheetPr>
  <dimension ref="A1:G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s>
  <sheetData>
    <row r="1">
      <c r="A1" s="35" t="inlineStr">
        <is>
          <t>Timestamp</t>
        </is>
      </c>
      <c r="B1" s="35" t="inlineStr">
        <is>
          <t>Card code (filled in for you)</t>
        </is>
      </c>
      <c r="C1" s="35" t="inlineStr">
        <is>
          <t>Did you try SAMPLE Northbound?</t>
        </is>
      </c>
      <c r="D1" s="35" t="inlineStr">
        <is>
          <t>How was it?</t>
        </is>
      </c>
      <c r="E1" s="35" t="inlineStr">
        <is>
          <t>Would you buy it?</t>
        </is>
      </c>
      <c r="F1" s="35" t="inlineStr">
        <is>
          <t>What happened?</t>
        </is>
      </c>
      <c r="G1" s="35" t="inlineStr">
        <is>
          <t>Anything you'd tell SAMPLE Northbound? (optional)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2026-10-24T10:27:53Z</dcterms:created>
  <dcterms:modified xmlns:dcterms="http://purl.org/dc/terms/" xmlns:xsi="http://www.w3.org/2001/XMLSchema-instance" xsi:type="dcterms:W3CDTF">2026-10-24T10:27:55Z</dcterms:modified>
</cp:coreProperties>
</file>