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k\Desktop\диссертация\нир3\"/>
    </mc:Choice>
  </mc:AlternateContent>
  <xr:revisionPtr revIDLastSave="0" documentId="13_ncr:1_{83BD7368-E701-4BBE-BF58-CD30C03B7C2E}" xr6:coauthVersionLast="47" xr6:coauthVersionMax="47" xr10:uidLastSave="{00000000-0000-0000-0000-000000000000}"/>
  <bookViews>
    <workbookView xWindow="11520" yWindow="0" windowWidth="11520" windowHeight="12360" tabRatio="804" firstSheet="8" activeTab="9" xr2:uid="{9087CF5C-1E9B-4849-AE1E-5CAB9E912D81}"/>
  </bookViews>
  <sheets>
    <sheet name="Ст. метро Крестовский остров" sheetId="1" r:id="rId1"/>
    <sheet name="Парковка у общ.простр. Флагшток" sheetId="2" r:id="rId2"/>
    <sheet name="Зеленая зона на Крестовском о." sheetId="3" r:id="rId3"/>
    <sheet name="Лист10" sheetId="10" r:id="rId4"/>
    <sheet name="Ст. метро Василеостровская" sheetId="4" r:id="rId5"/>
    <sheet name="Румянцевский сад" sheetId="5" r:id="rId6"/>
    <sheet name="Университетская наб." sheetId="6" r:id="rId7"/>
    <sheet name="Тер. при въезде на Канонерский" sheetId="7" r:id="rId8"/>
    <sheet name="Путиловская набережная, д. 16" sheetId="8" r:id="rId9"/>
    <sheet name="Смотр. площадка на пляже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9" l="1"/>
  <c r="E13" i="9"/>
  <c r="F13" i="9"/>
  <c r="G13" i="9"/>
  <c r="H13" i="9"/>
  <c r="H13" i="5"/>
  <c r="G13" i="5"/>
  <c r="F13" i="5"/>
  <c r="E13" i="5"/>
  <c r="D13" i="5"/>
  <c r="H13" i="8"/>
  <c r="G13" i="8"/>
  <c r="F13" i="8"/>
  <c r="E13" i="8"/>
  <c r="D13" i="8"/>
  <c r="H13" i="7"/>
  <c r="G13" i="7"/>
  <c r="F13" i="7"/>
  <c r="E13" i="7"/>
  <c r="D13" i="7"/>
  <c r="H13" i="6"/>
  <c r="G13" i="6"/>
  <c r="F13" i="6"/>
  <c r="E13" i="6"/>
  <c r="D13" i="6"/>
  <c r="H13" i="4"/>
  <c r="G13" i="4"/>
  <c r="F13" i="4"/>
  <c r="E13" i="4"/>
  <c r="D13" i="4"/>
  <c r="H13" i="3"/>
  <c r="G13" i="3"/>
  <c r="F13" i="3"/>
  <c r="E13" i="3"/>
  <c r="D13" i="3"/>
  <c r="H13" i="2"/>
  <c r="G13" i="2"/>
  <c r="F13" i="2"/>
  <c r="E13" i="2"/>
  <c r="D13" i="2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<sst xmlns="http://schemas.openxmlformats.org/spreadsheetml/2006/main" count="363" uniqueCount="225">
  <si>
    <t>7) Запишите среднее значение уровня звукового давления в децибелах, зафиксированное приложением на вашем смартфоне:</t>
  </si>
  <si>
    <t>1) Назовите 1-3 наиболее ярко выраженных источника звука в месте вашего нахождения:</t>
  </si>
  <si>
    <t>Транспортные средства, пешеходы</t>
  </si>
  <si>
    <t xml:space="preserve">Классическая городская </t>
  </si>
  <si>
    <t>Проезжающие мимо машины
Разговаривающие люди у метро
Ветер(что-то атмосферное, тк тихо и идет снег)</t>
  </si>
  <si>
    <t xml:space="preserve">1. Машины
2. Шаги по слякоти
3. Голоса людей </t>
  </si>
  <si>
    <t>механическая, классическая городская</t>
  </si>
  <si>
    <t>Механическая, классическая городская</t>
  </si>
  <si>
    <t xml:space="preserve">разговоры, отбойный (?) молоток (по металлу бьют). смех, чавканье ног по жиже </t>
  </si>
  <si>
    <t>Участник / Время</t>
  </si>
  <si>
    <t>Ева Е. / 10.01.2025 18:56</t>
  </si>
  <si>
    <t>Кира К.  / 10.01.2025 18:56</t>
  </si>
  <si>
    <t>Таисия С. / 10.01.2025 18:56</t>
  </si>
  <si>
    <t>Рената В. / 11.01.2025 18:32</t>
  </si>
  <si>
    <t>-</t>
  </si>
  <si>
    <t xml:space="preserve">Ходьба людей 
Разговоры 
Шум машин 
Ремонтные работы </t>
  </si>
  <si>
    <t>Евгений М.  / 11.01.2025 18:32</t>
  </si>
  <si>
    <t>Артем Т.  / 11.01.2025 18:32</t>
  </si>
  <si>
    <t>Машины, сигналы гудка на автомобиле, разговоры прохожих, звук шагов, снега</t>
  </si>
  <si>
    <t>Диана С.  / 11.01.2025 18:32</t>
  </si>
  <si>
    <t>отбивка льда
смех
Слякоть от ходьбы
Слякоть от машин
Разговоры
Шум от балоневых станов</t>
  </si>
  <si>
    <t xml:space="preserve">Классическая городская, механическая, </t>
  </si>
  <si>
    <t>Андрей К. / 12.01.2025 10:20</t>
  </si>
  <si>
    <t>Трактор, лопата, слабый шум машин</t>
  </si>
  <si>
    <t>Механическая</t>
  </si>
  <si>
    <t>звук работающего трактора, звук лопаты дворника, звук голосов</t>
  </si>
  <si>
    <t>Ольга У. / 12.01.2025 10:20</t>
  </si>
  <si>
    <t>Арина К. / 12.01.2025 10:20</t>
  </si>
  <si>
    <t>шум трактора,лопат</t>
  </si>
  <si>
    <t>СРЕДНЕЕ</t>
  </si>
  <si>
    <r>
      <t>2) Определите тип городской звуковой среды</t>
    </r>
    <r>
      <rPr>
        <sz val="11"/>
        <color theme="1"/>
        <rFont val="Calibri"/>
        <family val="2"/>
        <charset val="204"/>
        <scheme val="minor"/>
      </rPr>
      <t xml:space="preserve"> (классическая городская, природная, механическая), к которой вы бы скорее отнесли территорию, исследуемую в данный момент:</t>
    </r>
  </si>
  <si>
    <r>
      <t xml:space="preserve">3) Оцените степень вашего наслаждения звуковой средой </t>
    </r>
    <r>
      <rPr>
        <sz val="11"/>
        <color theme="1"/>
        <rFont val="Calibri"/>
        <family val="2"/>
        <charset val="204"/>
        <scheme val="minor"/>
      </rPr>
      <t>(1-низкая; 5-высокая):</t>
    </r>
  </si>
  <si>
    <r>
      <t xml:space="preserve">4) Оцените степень вашего раздражения звуковой средой </t>
    </r>
    <r>
      <rPr>
        <sz val="11"/>
        <color theme="1"/>
        <rFont val="Calibri"/>
        <family val="2"/>
        <charset val="204"/>
        <scheme val="minor"/>
      </rPr>
      <t>(1-низкая; 5-высокая):</t>
    </r>
  </si>
  <si>
    <r>
      <t>5) Оцените степень интенсивности и событийности звуковой среды</t>
    </r>
    <r>
      <rPr>
        <sz val="11"/>
        <color theme="1"/>
        <rFont val="Calibri"/>
        <family val="2"/>
        <charset val="204"/>
        <scheme val="minor"/>
      </rPr>
      <t xml:space="preserve"> (1-низкая; 5-высокая):</t>
    </r>
  </si>
  <si>
    <r>
      <t xml:space="preserve">6) Оцените степень уместности звуковой среды, степень ее соответствия визуальной </t>
    </r>
    <r>
      <rPr>
        <sz val="11"/>
        <color theme="1"/>
        <rFont val="Calibri"/>
        <family val="2"/>
        <charset val="204"/>
        <scheme val="minor"/>
      </rPr>
      <t>(1-низкая; 5-высокая):</t>
    </r>
  </si>
  <si>
    <t>Ветер, транспортные средства</t>
  </si>
  <si>
    <t>Пакет на дорожном знаке, транспортные средства</t>
  </si>
  <si>
    <t xml:space="preserve">Механическая </t>
  </si>
  <si>
    <t>Пешеходы, транспортные средства</t>
  </si>
  <si>
    <t>Транспортные средства</t>
  </si>
  <si>
    <t xml:space="preserve">Транспортные средства, собаки, пешеходы </t>
  </si>
  <si>
    <t>Транспортные средства, пешеходы, ветер</t>
  </si>
  <si>
    <t xml:space="preserve">Ветер, транспортные средства </t>
  </si>
  <si>
    <t>Звуки машин с дороги
Звуки работ в порту
Звуки зсд
Звуки ветра</t>
  </si>
  <si>
    <t>Ева Е. / 10.01.2025 20:51</t>
  </si>
  <si>
    <t>Кира К.  / 10.01.2025 20:51</t>
  </si>
  <si>
    <t>Таисия С. / 10.01.2025 20:51</t>
  </si>
  <si>
    <t>Ева Е. / 10.01.2025 20:58</t>
  </si>
  <si>
    <t>Кира К.  / 10.01.2025 20:58</t>
  </si>
  <si>
    <t>Таисия С. / 10.01.2025 20:58</t>
  </si>
  <si>
    <t>Звуки машин с дороги и автобуса
Звуки падающего снега на куртку
Звуки зсд
Звуки ветра</t>
  </si>
  <si>
    <t>Звуки машин
Звуки падающего снега на куртку</t>
  </si>
  <si>
    <t>Звуки города вдалеке (общий щум)
Лающие собаки
Звуки падающего снега на куртку
Проездающте машины вдалеке</t>
  </si>
  <si>
    <t>Смешанная</t>
  </si>
  <si>
    <t>Проезжающие мимо машины
Звуки автобуса 
Звуки трамвая
паркующегося на остановку
Звуки людей</t>
  </si>
  <si>
    <t>Механическая-городская</t>
  </si>
  <si>
    <t>Кира К.  / 10.01.2025 19:34</t>
  </si>
  <si>
    <t>Ева Е. / 10.01.2025 19:34</t>
  </si>
  <si>
    <t>Таисия С. / 10.01.2025 19:34</t>
  </si>
  <si>
    <t>Проезжающие мимо машины
Трепыхающийся пакет на ветру
Громыхающий люк под колесами</t>
  </si>
  <si>
    <t>Кира К.  / 10.01.2025 19:17</t>
  </si>
  <si>
    <t>Ева Е. / 10.01.2025 19:17</t>
  </si>
  <si>
    <t>Таисия С. / 10.01.2025 19:17</t>
  </si>
  <si>
    <t>Городская</t>
  </si>
  <si>
    <t>Кира К.  / 10.01.2025 19:12</t>
  </si>
  <si>
    <t>Ева Е. / 10.01.2025 19:12</t>
  </si>
  <si>
    <t>Таисия С. / 10.01.2025 19:12</t>
  </si>
  <si>
    <t>Ветер 
Звук зсд
Звук тормозов паркующихся машин</t>
  </si>
  <si>
    <t>механическая, природная</t>
  </si>
  <si>
    <t>звук машин, шум целоофанового пакета на знаке, падающий снег с ветром</t>
  </si>
  <si>
    <t>механическая, классическая, природная</t>
  </si>
  <si>
    <t xml:space="preserve">шаги людей, голоса людей, машины, автобус газует, трамвай </t>
  </si>
  <si>
    <t>механическая, классическая</t>
  </si>
  <si>
    <t>падающий снег, шум дороги вдалеке, лай собак</t>
  </si>
  <si>
    <t>Таисия С. / 10.01.2025 20:17</t>
  </si>
  <si>
    <t>Кира К.  / 10.01.2025 20:17</t>
  </si>
  <si>
    <t>Ева Е. / 10.01.2025 20:17</t>
  </si>
  <si>
    <t>классическая, механическая</t>
  </si>
  <si>
    <t>Таисия С. / 10.01.2025 20:21</t>
  </si>
  <si>
    <t>Кира К.  / 10.01.2025 20:21</t>
  </si>
  <si>
    <t>Ева Е. / 10.01.2025 20:21</t>
  </si>
  <si>
    <t xml:space="preserve">лай собак, машины, писк светофора, ветер </t>
  </si>
  <si>
    <t>классическая городская, механическая</t>
  </si>
  <si>
    <t>Кира К.  / 10.01.2025 20:43</t>
  </si>
  <si>
    <t>Ева Е. / 10.01.2025 20:43</t>
  </si>
  <si>
    <t>Таисия С. / 10.01.2025 20:43</t>
  </si>
  <si>
    <t>крики детей на льду, шум машин, шум зсд вдалеке, гул ветра в зсд</t>
  </si>
  <si>
    <t>сигнализация, зсд, машины, ветер и снег</t>
  </si>
  <si>
    <t>механичкская, классическая городская, природная</t>
  </si>
  <si>
    <t>зсд, ветер, снег, шаги людей</t>
  </si>
  <si>
    <t>мех клас природ</t>
  </si>
  <si>
    <t>гул зсд, отбойный молоток (2 раза)</t>
  </si>
  <si>
    <t xml:space="preserve">механическая </t>
  </si>
  <si>
    <t>разговоры, гул зсд, проезжающие машины, скрип снега</t>
  </si>
  <si>
    <t>Рената В. / 11.01.2025 15:35</t>
  </si>
  <si>
    <t>Евгений М.  / 11.01.2025 15:35</t>
  </si>
  <si>
    <t>Артем Т.  / 11.01.2025 15:35</t>
  </si>
  <si>
    <t>Диана С.  / 11.01.2025 15:35</t>
  </si>
  <si>
    <t>самолет, проезжающие машины от дороги, гул от зсд</t>
  </si>
  <si>
    <t>Рената В. / 11.01.2025 15:24</t>
  </si>
  <si>
    <t>машины едут по лужам, скрип снега (1 человек)</t>
  </si>
  <si>
    <t xml:space="preserve">механическая, природная </t>
  </si>
  <si>
    <t>Рената В. / 11.01.2025 16:24</t>
  </si>
  <si>
    <t>Евгений М.  / 11.01.2025 16:24</t>
  </si>
  <si>
    <t>Диана С.  / 11.01.2025 16:24</t>
  </si>
  <si>
    <t>Артем Т.  / 11.01.2025 16:24</t>
  </si>
  <si>
    <t>снегоуборочная машина, гул машин от дорог</t>
  </si>
  <si>
    <t>Рената В. / 11.01.2025 16:28</t>
  </si>
  <si>
    <t>Евгений М.  / 11.01.2025 16:28</t>
  </si>
  <si>
    <t>Артем Т.  / 11.01.2025 16:28</t>
  </si>
  <si>
    <t>Диана С.  / 11.01.2025 16:28</t>
  </si>
  <si>
    <t>Рената В. / 11.01.2025 17:41</t>
  </si>
  <si>
    <t>Евгений М.  / 11.01.2025 17:41</t>
  </si>
  <si>
    <t>Артем Т.  / 11.01.2025 17:41</t>
  </si>
  <si>
    <t>Диана С.  / 11.01.2025 17:41</t>
  </si>
  <si>
    <t xml:space="preserve">разговоры, сигналы машин, хлюпание прохожих по снегу </t>
  </si>
  <si>
    <t>Рената В. / 11.01.2025 18:05</t>
  </si>
  <si>
    <t>Артем Т.  / 11.01.2025 18:05</t>
  </si>
  <si>
    <t>Евгений М.  / 11.01.2025 18:05</t>
  </si>
  <si>
    <t>Диана С.  / 11.01.2025 18:05</t>
  </si>
  <si>
    <t>гул машин (слабый)</t>
  </si>
  <si>
    <t>механическая</t>
  </si>
  <si>
    <t>гул машин как шум моря, ветер</t>
  </si>
  <si>
    <t>Рената В. / 11.01.2025 18:17</t>
  </si>
  <si>
    <t>Артем Т.  / 11.01.2025 18:17</t>
  </si>
  <si>
    <t>Евгений М.  / 11.01.2025 18:17</t>
  </si>
  <si>
    <t>Диана С.  / 11.01.2025 18:17</t>
  </si>
  <si>
    <t xml:space="preserve">Шум зсд 
Шум ветра </t>
  </si>
  <si>
    <t>Шум машин</t>
  </si>
  <si>
    <t>Голоса людей
Шум уборщиков подметают 
Ходьба 
Машины
Редкие вороны</t>
  </si>
  <si>
    <t>Городской, механический</t>
  </si>
  <si>
    <t>Звук машины уборщика 
 Звук машин</t>
  </si>
  <si>
    <t xml:space="preserve">Механический </t>
  </si>
  <si>
    <t>Звуки машин 
Редкие птицы</t>
  </si>
  <si>
    <t>Механический, слегка природный</t>
  </si>
  <si>
    <t xml:space="preserve">Постоянный шум с ЗСД 
Шум с судов, паркуются 
Машины проезжают рядом </t>
  </si>
  <si>
    <t>Звуки кораблей 
    Звуки проезжающих машин 
    Шум зсд</t>
  </si>
  <si>
    <t xml:space="preserve">Звук зсд 
 Пение птиц 
Голоса детей, катаются с горки 
Звук подающего снега 
Звук ворон </t>
  </si>
  <si>
    <t xml:space="preserve">Механический, природный </t>
  </si>
  <si>
    <t>Автомобильный гул, крики детей на санках у залива, самолëт, крики птиц</t>
  </si>
  <si>
    <t xml:space="preserve"> Механическая 60% Природная 40%</t>
  </si>
  <si>
    <t xml:space="preserve">Автомобильный гул, глухие звуки удара в порту, болтающий Женя, </t>
  </si>
  <si>
    <t>Механическая 80%, Природная 10%, Городская classic 10%</t>
  </si>
  <si>
    <t xml:space="preserve">Автомобильный гул, пролетающий самолёт, шум ветра, звуки капель/снега на водной поверхности финского залива, звук течения (удара) воды об льдины, хруст снега (я хожу) </t>
  </si>
  <si>
    <t>Механическая 70% Природная 30%</t>
  </si>
  <si>
    <t>Огромная снегоуборочная машина, гул автомобилей, ещë одна снегоуборочная машина 78 регион, немного людей</t>
  </si>
  <si>
    <t>Механическая 90% Городская classic 10%</t>
  </si>
  <si>
    <t xml:space="preserve">Автомобили (WHAT???) </t>
  </si>
  <si>
    <t>Механическая 100%</t>
  </si>
  <si>
    <t>Городская classic 70% Механическая 30%</t>
  </si>
  <si>
    <t>Гул машин, звуки падения капель воды с моста зсд</t>
  </si>
  <si>
    <t xml:space="preserve">ветер под зсд 
-слякоть от машин 
-капли воды от зсд 
-звук гоночной машины или мотоцикла </t>
  </si>
  <si>
    <t xml:space="preserve">шум машин 
-Крики детей 
-Мотор уборочной машины
-вдалеке звуки мелодии </t>
  </si>
  <si>
    <t xml:space="preserve">классическая </t>
  </si>
  <si>
    <t xml:space="preserve">сигнал машины 
-разговоры людей 
-слякоть 
-топаете ногами , отряхивание снега 
-мотор машины 
-звуки коляски
-скрабанье лопаты по алфальту </t>
  </si>
  <si>
    <t xml:space="preserve">снег и слякоть от колес 
-Капли с крыш 
-чириканье птиц </t>
  </si>
  <si>
    <t xml:space="preserve">механическая , природная </t>
  </si>
  <si>
    <t xml:space="preserve">мотор машины 
-слякоть 
-Капли с крыш </t>
  </si>
  <si>
    <t>шум машин из зсд 
-слякоть снега от колес 
-самолет 
-ворона</t>
  </si>
  <si>
    <t xml:space="preserve">шаги людей по снегу 
-Шум ветра у зсд
-слякоть снега от дороги 
-какой-то ветер фоновый , не понимаю то ли от судна 
-мотор автобуса </t>
  </si>
  <si>
    <t xml:space="preserve">опять этот этот шум от зсд 
-какая-то ракета 
-крики детей , катающиеся с горки </t>
  </si>
  <si>
    <t xml:space="preserve">Зсд </t>
  </si>
  <si>
    <t>Механический</t>
  </si>
  <si>
    <t>Технологические звуки: транспорт</t>
  </si>
  <si>
    <t>механическая , классическая</t>
  </si>
  <si>
    <t>Технические звуки , чайки, шум зсд</t>
  </si>
  <si>
    <t>Механический немного природ</t>
  </si>
  <si>
    <t xml:space="preserve">Транспорт </t>
  </si>
  <si>
    <t xml:space="preserve">Транспорт, птица чирикает </t>
  </si>
  <si>
    <t xml:space="preserve">Механическое </t>
  </si>
  <si>
    <t xml:space="preserve">Транспорт, бытовой, речь, шаги, разговоры, крики </t>
  </si>
  <si>
    <t xml:space="preserve">Транспорт, удаленный шум неизвестного происхождения, птицы </t>
  </si>
  <si>
    <t xml:space="preserve">Механическая, в меньшей степени природная </t>
  </si>
  <si>
    <t xml:space="preserve">Неопределённый постоянный шум: ветер и машин, музыка с катка </t>
  </si>
  <si>
    <t>звук дороги, звук музыки отдаленно</t>
  </si>
  <si>
    <t>Ольга У. / 12.01.2025 10:33</t>
  </si>
  <si>
    <t>Андрей К. / 12.01.2025 10:33</t>
  </si>
  <si>
    <t>Арина К. / 12.01.2025 10:33</t>
  </si>
  <si>
    <t>звук машин, трактора вдали</t>
  </si>
  <si>
    <t>Ольга У. / 12.01.2025 10:43</t>
  </si>
  <si>
    <t>Андрей К. / 12.01.2025 10:43</t>
  </si>
  <si>
    <t>Арина К. / 12.01.2025 10:43</t>
  </si>
  <si>
    <t>Птицы, шум машин</t>
  </si>
  <si>
    <t>Природная, классическая городская</t>
  </si>
  <si>
    <t>Ольга У. / 12.01.2025 11:13</t>
  </si>
  <si>
    <t>Андрей К. / 12.01.2025 11:13</t>
  </si>
  <si>
    <t>Арина К. / 12.01.2025 11:13</t>
  </si>
  <si>
    <t>Шум машин, светофор пищит</t>
  </si>
  <si>
    <t>Голоса людей, шум транспорта</t>
  </si>
  <si>
    <t>Шум машин, птицы</t>
  </si>
  <si>
    <t>Гул машин, промышленный, птицы</t>
  </si>
  <si>
    <t>механический, природный</t>
  </si>
  <si>
    <t>Механический, природный</t>
  </si>
  <si>
    <t>Шум машин, голоса людей, птицы</t>
  </si>
  <si>
    <t xml:space="preserve">птицы,шум машин </t>
  </si>
  <si>
    <t>механические, природные</t>
  </si>
  <si>
    <t>чайки,шум машин</t>
  </si>
  <si>
    <t>шум машин,чайки</t>
  </si>
  <si>
    <t>шум машин, писк светофора</t>
  </si>
  <si>
    <t>шум трактора,иногда проезжающие машины, птиц</t>
  </si>
  <si>
    <t>шум автобусов, разговоры,шаги</t>
  </si>
  <si>
    <t xml:space="preserve"> шум иногда проезжающих автобусов, трактора убирающего снег, иногда разговоры людей, каркающие вороны</t>
  </si>
  <si>
    <t>шум машин,музыка с катка</t>
  </si>
  <si>
    <t>Арина К. / 12.01.2025 11:37</t>
  </si>
  <si>
    <t>Ольга У. / 12.01.2025 11:37</t>
  </si>
  <si>
    <t>Андрей К. / 12.01.2025 11:37</t>
  </si>
  <si>
    <t>Арина К. / 12.01.2025 11:17</t>
  </si>
  <si>
    <t>Ольга У. / 12.01.2025 11:17</t>
  </si>
  <si>
    <t>Андрей К. / 12.01.2025 11:17</t>
  </si>
  <si>
    <t>Арина К. / 12.01.2025 12:18</t>
  </si>
  <si>
    <t>Ольга У. / 12.01.2025 12:18</t>
  </si>
  <si>
    <t>Андрей К. / 12.01.2025 12:18</t>
  </si>
  <si>
    <t>Арина К. / 12.01.2025 12:25</t>
  </si>
  <si>
    <t>Ольга У. / 12.01.2025 12:25</t>
  </si>
  <si>
    <t>Андрей К. / 12.01.2025 12:25</t>
  </si>
  <si>
    <t>Арина К. / 12.01.2025 12:33</t>
  </si>
  <si>
    <t>Ольга У. / 12.01.2025 12:33</t>
  </si>
  <si>
    <t>Андрей К. / 12.01.2025 12:33</t>
  </si>
  <si>
    <t>Артем Т.  / 11.01.2025 15:47</t>
  </si>
  <si>
    <t>Евгений М.  / 11.01.2025 15:47</t>
  </si>
  <si>
    <t>Рената В. / 11.01.2025 15:47</t>
  </si>
  <si>
    <t>Диана С.  / 11.01.2025 15:47</t>
  </si>
  <si>
    <t>Евгений М.  / 11.01.2025 15:24</t>
  </si>
  <si>
    <t>Артем Т.  / 11.01.2025 15:24</t>
  </si>
  <si>
    <t>Диана С.  / 11.01.2025 15:24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</si>
</sst>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331F-D986-4F47-BE36-77EA5E390BD0}">
  <dimension ref="A1:I21"/>
  <sheetViews>
    <sheetView topLeftCell="A4" zoomScale="50" zoomScaleNormal="50" workbookViewId="0">
      <selection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42.19999999999999" customHeight="1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10</v>
      </c>
      <c r="B2" s="1" t="s">
        <v>2</v>
      </c>
      <c r="C2" s="1" t="s">
        <v>3</v>
      </c>
      <c r="D2" s="3">
        <v>3</v>
      </c>
      <c r="E2" s="3">
        <v>2</v>
      </c>
      <c r="F2" s="3">
        <v>2</v>
      </c>
      <c r="G2" s="3">
        <v>5</v>
      </c>
      <c r="H2" s="3">
        <v>67</v>
      </c>
    </row>
    <row r="3" spans="1:9" ht="100.8" x14ac:dyDescent="0.3">
      <c r="A3" s="1" t="s">
        <v>11</v>
      </c>
      <c r="B3" s="1" t="s">
        <v>4</v>
      </c>
      <c r="C3" s="1" t="s">
        <v>3</v>
      </c>
      <c r="D3" s="3">
        <v>2</v>
      </c>
      <c r="E3" s="3">
        <v>2</v>
      </c>
      <c r="F3" s="3">
        <v>2</v>
      </c>
      <c r="G3" s="3">
        <v>3</v>
      </c>
      <c r="H3" s="3" t="s">
        <v>14</v>
      </c>
    </row>
    <row r="4" spans="1:9" ht="43.2" x14ac:dyDescent="0.3">
      <c r="A4" s="1" t="s">
        <v>12</v>
      </c>
      <c r="B4" s="1" t="s">
        <v>5</v>
      </c>
      <c r="C4" s="1" t="s">
        <v>7</v>
      </c>
      <c r="D4" s="3">
        <v>2</v>
      </c>
      <c r="E4" s="3">
        <v>3</v>
      </c>
      <c r="F4" s="3">
        <v>3</v>
      </c>
      <c r="G4" s="3">
        <v>5</v>
      </c>
      <c r="H4" s="3">
        <v>58</v>
      </c>
    </row>
    <row r="5" spans="1:9" ht="86.4" x14ac:dyDescent="0.3">
      <c r="A5" s="1" t="s">
        <v>13</v>
      </c>
      <c r="B5" s="1" t="s">
        <v>8</v>
      </c>
      <c r="C5" s="1" t="s">
        <v>7</v>
      </c>
      <c r="D5" s="3">
        <v>3</v>
      </c>
      <c r="E5" s="3">
        <v>1</v>
      </c>
      <c r="F5" s="3">
        <v>5</v>
      </c>
      <c r="G5" s="3">
        <v>4</v>
      </c>
      <c r="H5" s="3">
        <v>52</v>
      </c>
    </row>
    <row r="6" spans="1:9" ht="72" x14ac:dyDescent="0.3">
      <c r="A6" s="1" t="s">
        <v>16</v>
      </c>
      <c r="B6" s="2" t="s">
        <v>15</v>
      </c>
      <c r="C6" s="1" t="s">
        <v>3</v>
      </c>
      <c r="D6" s="3">
        <v>3</v>
      </c>
      <c r="E6" s="3">
        <v>2</v>
      </c>
      <c r="F6" s="3">
        <v>4</v>
      </c>
      <c r="G6" s="3">
        <v>4</v>
      </c>
      <c r="H6" s="3">
        <v>60</v>
      </c>
    </row>
    <row r="7" spans="1:9" ht="43.2" x14ac:dyDescent="0.3">
      <c r="A7" s="1" t="s">
        <v>17</v>
      </c>
      <c r="B7" s="3" t="s">
        <v>14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</row>
    <row r="8" spans="1:9" ht="100.8" x14ac:dyDescent="0.3">
      <c r="A8" s="1" t="s">
        <v>19</v>
      </c>
      <c r="B8" s="1" t="s">
        <v>20</v>
      </c>
      <c r="C8" s="1" t="s">
        <v>21</v>
      </c>
      <c r="D8" s="1">
        <v>1</v>
      </c>
      <c r="E8" s="1">
        <v>3</v>
      </c>
      <c r="F8" s="1">
        <v>5</v>
      </c>
      <c r="G8" s="1">
        <v>5</v>
      </c>
      <c r="H8" s="1">
        <v>55</v>
      </c>
    </row>
    <row r="9" spans="1:9" ht="43.2" x14ac:dyDescent="0.3">
      <c r="A9" s="1" t="s">
        <v>22</v>
      </c>
      <c r="B9" s="1" t="s">
        <v>23</v>
      </c>
      <c r="C9" s="1" t="s">
        <v>24</v>
      </c>
      <c r="D9" s="1">
        <v>5</v>
      </c>
      <c r="E9" s="1">
        <v>1</v>
      </c>
      <c r="F9" s="1">
        <v>3</v>
      </c>
      <c r="G9" s="1">
        <v>4</v>
      </c>
      <c r="H9" s="1">
        <v>55</v>
      </c>
    </row>
    <row r="10" spans="1:9" ht="57.6" x14ac:dyDescent="0.3">
      <c r="A10" s="1" t="s">
        <v>26</v>
      </c>
      <c r="B10" s="1" t="s">
        <v>25</v>
      </c>
      <c r="C10" s="1" t="s">
        <v>24</v>
      </c>
      <c r="D10" s="1">
        <v>1</v>
      </c>
      <c r="E10" s="1">
        <v>3</v>
      </c>
      <c r="F10" s="1">
        <v>2</v>
      </c>
      <c r="G10" s="1">
        <v>3</v>
      </c>
      <c r="H10" s="1">
        <v>52</v>
      </c>
    </row>
    <row r="11" spans="1:9" ht="43.2" x14ac:dyDescent="0.3">
      <c r="A11" s="1" t="s">
        <v>27</v>
      </c>
      <c r="B11" s="1" t="s">
        <v>28</v>
      </c>
      <c r="C11" s="1" t="s">
        <v>24</v>
      </c>
      <c r="D11" s="1">
        <v>2</v>
      </c>
      <c r="E11" s="1">
        <v>4</v>
      </c>
      <c r="F11" s="1">
        <v>4</v>
      </c>
      <c r="G11" s="1">
        <v>3</v>
      </c>
      <c r="H11" s="1">
        <v>46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2.4444444444444446</v>
      </c>
      <c r="E13" s="6">
        <f>AVERAGE(E2:E11)</f>
        <v>2.3333333333333335</v>
      </c>
      <c r="F13" s="6">
        <f>AVERAGE(F2:F11)</f>
        <v>3.3333333333333335</v>
      </c>
      <c r="G13" s="6">
        <f>AVERAGE(G2:G11)</f>
        <v>4</v>
      </c>
      <c r="H13" s="6">
        <f>AVERAGE(H2:H11)</f>
        <v>55.625</v>
      </c>
      <c r="I13" s="7"/>
    </row>
    <row r="14" spans="1:9" x14ac:dyDescent="0.3">
      <c r="A14" s="1"/>
      <c r="B14" s="1"/>
      <c r="C14" s="6"/>
      <c r="D14" s="6"/>
      <c r="E14" s="6"/>
      <c r="F14" s="6"/>
      <c r="G14" s="6"/>
      <c r="H14" s="6"/>
      <c r="I14" s="7"/>
    </row>
    <row r="15" spans="1:9" x14ac:dyDescent="0.3">
      <c r="A15" s="1"/>
      <c r="B15" s="1"/>
      <c r="C15" s="1"/>
      <c r="D15" s="1"/>
      <c r="E15" s="1"/>
      <c r="F15" s="1"/>
      <c r="G15" s="1"/>
      <c r="H15" s="1"/>
    </row>
    <row r="16" spans="1:9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B122-B0F4-4EB4-AD23-C0B08466DCB1}">
  <dimension ref="A1:H13"/>
  <sheetViews>
    <sheetView tabSelected="1" zoomScale="59" zoomScaleNormal="59" workbookViewId="0">
      <selection activeCell="H13"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8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8" ht="43.2" x14ac:dyDescent="0.3">
      <c r="A2" s="1" t="s">
        <v>47</v>
      </c>
      <c r="B2" s="1" t="s">
        <v>39</v>
      </c>
      <c r="C2" s="1" t="s">
        <v>37</v>
      </c>
      <c r="D2" s="3">
        <v>5</v>
      </c>
      <c r="E2" s="3">
        <v>1</v>
      </c>
      <c r="F2" s="3">
        <v>1</v>
      </c>
      <c r="G2" s="3">
        <v>5</v>
      </c>
      <c r="H2" s="3">
        <v>58</v>
      </c>
    </row>
    <row r="3" spans="1:8" ht="86.4" x14ac:dyDescent="0.3">
      <c r="A3" s="1" t="s">
        <v>48</v>
      </c>
      <c r="B3" s="1" t="s">
        <v>43</v>
      </c>
      <c r="C3" s="1" t="s">
        <v>24</v>
      </c>
      <c r="D3" s="3">
        <v>3</v>
      </c>
      <c r="E3" s="3">
        <v>1</v>
      </c>
      <c r="F3" s="3">
        <v>2</v>
      </c>
      <c r="G3" s="3">
        <v>3</v>
      </c>
      <c r="H3" s="3">
        <v>54</v>
      </c>
    </row>
    <row r="4" spans="1:8" ht="43.2" x14ac:dyDescent="0.3">
      <c r="A4" s="1" t="s">
        <v>49</v>
      </c>
      <c r="B4" s="1" t="s">
        <v>89</v>
      </c>
      <c r="C4" s="1" t="s">
        <v>90</v>
      </c>
      <c r="D4" s="3">
        <v>4</v>
      </c>
      <c r="E4" s="3">
        <v>2</v>
      </c>
      <c r="F4" s="3">
        <v>3</v>
      </c>
      <c r="G4" s="3">
        <v>3</v>
      </c>
      <c r="H4" s="3">
        <v>67</v>
      </c>
    </row>
    <row r="5" spans="1:8" ht="43.2" x14ac:dyDescent="0.3">
      <c r="A5" s="1" t="s">
        <v>220</v>
      </c>
      <c r="B5" s="1" t="s">
        <v>91</v>
      </c>
      <c r="C5" s="1" t="s">
        <v>92</v>
      </c>
      <c r="D5" s="3">
        <v>3</v>
      </c>
      <c r="E5" s="3">
        <v>2</v>
      </c>
      <c r="F5" s="3">
        <v>1</v>
      </c>
      <c r="G5" s="3">
        <v>4</v>
      </c>
      <c r="H5" s="3">
        <v>50</v>
      </c>
    </row>
    <row r="6" spans="1:8" ht="100.8" x14ac:dyDescent="0.3">
      <c r="A6" s="1" t="s">
        <v>219</v>
      </c>
      <c r="B6" s="2" t="s">
        <v>137</v>
      </c>
      <c r="C6" s="1" t="s">
        <v>138</v>
      </c>
      <c r="D6" s="3">
        <v>3</v>
      </c>
      <c r="E6" s="3">
        <v>2</v>
      </c>
      <c r="F6" s="3">
        <v>3</v>
      </c>
      <c r="G6" s="3">
        <v>3</v>
      </c>
      <c r="H6" s="3">
        <v>55</v>
      </c>
    </row>
    <row r="7" spans="1:8" ht="72" x14ac:dyDescent="0.3">
      <c r="A7" s="1" t="s">
        <v>218</v>
      </c>
      <c r="B7" s="1" t="s">
        <v>139</v>
      </c>
      <c r="C7" s="1" t="s">
        <v>140</v>
      </c>
      <c r="D7" s="1">
        <v>5</v>
      </c>
      <c r="E7" s="1">
        <v>1</v>
      </c>
      <c r="F7" s="1">
        <v>4</v>
      </c>
      <c r="G7" s="1">
        <v>5</v>
      </c>
      <c r="H7" s="1">
        <v>55</v>
      </c>
    </row>
    <row r="8" spans="1:8" ht="86.4" x14ac:dyDescent="0.3">
      <c r="A8" s="1" t="s">
        <v>221</v>
      </c>
      <c r="B8" s="1" t="s">
        <v>160</v>
      </c>
      <c r="C8" s="1" t="s">
        <v>72</v>
      </c>
      <c r="D8" s="1">
        <v>2</v>
      </c>
      <c r="E8" s="1">
        <v>1</v>
      </c>
      <c r="F8" s="1">
        <v>4</v>
      </c>
      <c r="G8" s="1">
        <v>5</v>
      </c>
      <c r="H8" s="1">
        <v>56</v>
      </c>
    </row>
    <row r="9" spans="1:8" ht="43.2" x14ac:dyDescent="0.3">
      <c r="A9" s="1" t="s">
        <v>217</v>
      </c>
      <c r="B9" s="1" t="s">
        <v>161</v>
      </c>
      <c r="C9" s="1" t="s">
        <v>162</v>
      </c>
      <c r="D9" s="1">
        <v>3</v>
      </c>
      <c r="E9" s="1">
        <v>1</v>
      </c>
      <c r="F9" s="1">
        <v>1</v>
      </c>
      <c r="G9" s="1">
        <v>5</v>
      </c>
      <c r="H9" s="1">
        <v>59</v>
      </c>
    </row>
    <row r="10" spans="1:8" ht="43.2" x14ac:dyDescent="0.3">
      <c r="A10" s="1" t="s">
        <v>216</v>
      </c>
      <c r="B10" s="1" t="s">
        <v>193</v>
      </c>
      <c r="C10" s="1" t="s">
        <v>192</v>
      </c>
      <c r="D10" s="1">
        <v>2</v>
      </c>
      <c r="E10" s="1">
        <v>4</v>
      </c>
      <c r="F10" s="1">
        <v>3</v>
      </c>
      <c r="G10" s="1">
        <v>5</v>
      </c>
      <c r="H10" s="1">
        <v>53</v>
      </c>
    </row>
    <row r="11" spans="1:8" ht="43.2" x14ac:dyDescent="0.3">
      <c r="A11" s="1" t="s">
        <v>215</v>
      </c>
      <c r="B11" s="1" t="s">
        <v>194</v>
      </c>
      <c r="C11" s="1" t="s">
        <v>195</v>
      </c>
      <c r="D11" s="1">
        <v>4</v>
      </c>
      <c r="E11" s="1">
        <v>1</v>
      </c>
      <c r="F11" s="1">
        <v>4</v>
      </c>
      <c r="G11" s="1">
        <v>5</v>
      </c>
      <c r="H11" s="1">
        <v>47</v>
      </c>
    </row>
    <row r="12" spans="1:8" x14ac:dyDescent="0.3">
      <c r="A12" s="1"/>
      <c r="B12" s="1"/>
      <c r="C12" s="1"/>
    </row>
    <row r="13" spans="1:8" x14ac:dyDescent="0.3">
      <c r="A13" s="4" t="s">
        <v>29</v>
      </c>
      <c r="B13" s="1"/>
      <c r="D13" s="1">
        <f>AVERAGE(D2:D11)</f>
        <v>3.4</v>
      </c>
      <c r="E13" s="1">
        <f>AVERAGE(E2:E11)</f>
        <v>1.6</v>
      </c>
      <c r="F13" s="1">
        <f>AVERAGE(F2:F11)</f>
        <v>2.6</v>
      </c>
      <c r="G13" s="1">
        <f>AVERAGE(G2:G11)</f>
        <v>4.3</v>
      </c>
      <c r="H13" s="1">
        <f>AVERAGE(H2:H11)</f>
        <v>55.4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4CD2-0B0C-402F-9725-088E322B5837}">
  <dimension ref="A1:H13"/>
  <sheetViews>
    <sheetView zoomScale="65" zoomScaleNormal="65" workbookViewId="0">
      <selection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8" ht="145.80000000000001" customHeight="1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8" ht="43.2" x14ac:dyDescent="0.3">
      <c r="A2" s="1" t="s">
        <v>65</v>
      </c>
      <c r="B2" s="1" t="s">
        <v>35</v>
      </c>
      <c r="C2" s="1" t="s">
        <v>24</v>
      </c>
      <c r="D2" s="3">
        <v>4</v>
      </c>
      <c r="E2" s="3">
        <v>1</v>
      </c>
      <c r="F2" s="3">
        <v>1</v>
      </c>
      <c r="G2" s="3">
        <v>4</v>
      </c>
      <c r="H2" s="3">
        <v>75</v>
      </c>
    </row>
    <row r="3" spans="1:8" ht="100.8" x14ac:dyDescent="0.3">
      <c r="A3" s="1" t="s">
        <v>64</v>
      </c>
      <c r="B3" s="1" t="s">
        <v>4</v>
      </c>
      <c r="C3" s="1" t="s">
        <v>63</v>
      </c>
      <c r="D3" s="3">
        <v>2</v>
      </c>
      <c r="E3" s="3">
        <v>4</v>
      </c>
      <c r="F3" s="3">
        <v>3</v>
      </c>
      <c r="G3" s="3">
        <v>5</v>
      </c>
      <c r="H3" s="3">
        <v>68</v>
      </c>
    </row>
    <row r="4" spans="1:8" ht="72" x14ac:dyDescent="0.3">
      <c r="A4" s="1" t="s">
        <v>66</v>
      </c>
      <c r="B4" s="1" t="s">
        <v>67</v>
      </c>
      <c r="C4" s="1" t="s">
        <v>68</v>
      </c>
      <c r="D4" s="3">
        <v>1</v>
      </c>
      <c r="E4" s="3">
        <v>2</v>
      </c>
      <c r="F4" s="3">
        <v>4</v>
      </c>
      <c r="G4" s="3">
        <v>5</v>
      </c>
      <c r="H4" s="3">
        <v>68</v>
      </c>
    </row>
    <row r="5" spans="1:8" ht="43.2" x14ac:dyDescent="0.3">
      <c r="A5" s="1" t="s">
        <v>123</v>
      </c>
      <c r="B5" s="1" t="s">
        <v>122</v>
      </c>
      <c r="C5" s="1" t="s">
        <v>68</v>
      </c>
      <c r="D5" s="3">
        <v>2</v>
      </c>
      <c r="E5" s="3">
        <v>3</v>
      </c>
      <c r="F5" s="3">
        <v>2</v>
      </c>
      <c r="G5" s="3">
        <v>5</v>
      </c>
      <c r="H5" s="3">
        <v>75</v>
      </c>
    </row>
    <row r="6" spans="1:8" ht="43.2" x14ac:dyDescent="0.3">
      <c r="A6" s="1" t="s">
        <v>125</v>
      </c>
      <c r="B6" s="2" t="s">
        <v>127</v>
      </c>
      <c r="C6" s="1" t="s">
        <v>24</v>
      </c>
      <c r="D6" s="3">
        <v>2</v>
      </c>
      <c r="E6" s="3">
        <v>2</v>
      </c>
      <c r="F6" s="3">
        <v>1</v>
      </c>
      <c r="G6" s="3">
        <v>4</v>
      </c>
      <c r="H6" s="3">
        <v>65</v>
      </c>
    </row>
    <row r="7" spans="1:8" ht="43.2" x14ac:dyDescent="0.3">
      <c r="A7" s="1" t="s">
        <v>124</v>
      </c>
      <c r="B7" s="1" t="s">
        <v>150</v>
      </c>
      <c r="C7" s="3" t="s">
        <v>148</v>
      </c>
      <c r="D7" s="3">
        <v>1</v>
      </c>
      <c r="E7" s="3">
        <v>4</v>
      </c>
      <c r="F7" s="3">
        <v>5</v>
      </c>
      <c r="G7" s="3">
        <v>1</v>
      </c>
      <c r="H7" s="3">
        <v>80</v>
      </c>
    </row>
    <row r="8" spans="1:8" ht="115.2" customHeight="1" x14ac:dyDescent="0.3">
      <c r="A8" s="1" t="s">
        <v>126</v>
      </c>
      <c r="B8" s="1" t="s">
        <v>151</v>
      </c>
      <c r="C8" s="1" t="s">
        <v>24</v>
      </c>
      <c r="D8" s="1">
        <v>1</v>
      </c>
      <c r="E8" s="1">
        <v>2</v>
      </c>
      <c r="F8" s="1">
        <v>2</v>
      </c>
      <c r="G8" s="1">
        <v>3</v>
      </c>
      <c r="H8" s="1">
        <v>70</v>
      </c>
    </row>
    <row r="9" spans="1:8" ht="57.6" x14ac:dyDescent="0.3">
      <c r="A9" s="1" t="s">
        <v>176</v>
      </c>
      <c r="B9" s="1" t="s">
        <v>173</v>
      </c>
      <c r="C9" s="1" t="s">
        <v>37</v>
      </c>
      <c r="D9" s="1">
        <v>2</v>
      </c>
      <c r="E9" s="1">
        <v>1</v>
      </c>
      <c r="F9" s="1">
        <v>5</v>
      </c>
      <c r="G9" s="1">
        <v>5</v>
      </c>
      <c r="H9" s="1">
        <v>61</v>
      </c>
    </row>
    <row r="10" spans="1:8" ht="43.2" x14ac:dyDescent="0.3">
      <c r="A10" s="1" t="s">
        <v>175</v>
      </c>
      <c r="B10" s="1" t="s">
        <v>174</v>
      </c>
      <c r="C10" s="1" t="s">
        <v>37</v>
      </c>
      <c r="D10" s="1">
        <v>2</v>
      </c>
      <c r="E10" s="1">
        <v>4</v>
      </c>
      <c r="F10" s="1">
        <v>4</v>
      </c>
      <c r="G10" s="1">
        <v>5</v>
      </c>
      <c r="H10" s="1">
        <v>53</v>
      </c>
    </row>
    <row r="11" spans="1:8" ht="43.2" x14ac:dyDescent="0.3">
      <c r="A11" s="1" t="s">
        <v>177</v>
      </c>
      <c r="B11" s="1" t="s">
        <v>202</v>
      </c>
      <c r="C11" s="1" t="s">
        <v>121</v>
      </c>
      <c r="D11" s="1">
        <v>3</v>
      </c>
      <c r="E11" s="1">
        <v>1</v>
      </c>
      <c r="F11" s="1">
        <v>3</v>
      </c>
      <c r="G11" s="1">
        <v>4</v>
      </c>
      <c r="H11" s="1">
        <v>52</v>
      </c>
    </row>
    <row r="12" spans="1:8" x14ac:dyDescent="0.3">
      <c r="A12" s="1"/>
      <c r="B12" s="1"/>
      <c r="C12" s="1"/>
    </row>
    <row r="13" spans="1:8" x14ac:dyDescent="0.3">
      <c r="A13" s="4" t="s">
        <v>29</v>
      </c>
      <c r="B13" s="1"/>
      <c r="C13" s="7"/>
      <c r="D13" s="6">
        <f>AVERAGE(D2:D11)</f>
        <v>2</v>
      </c>
      <c r="E13" s="6">
        <f>AVERAGE(E2:E11)</f>
        <v>2.4</v>
      </c>
      <c r="F13" s="6">
        <f>AVERAGE(F2:F11)</f>
        <v>3</v>
      </c>
      <c r="G13" s="6">
        <f>AVERAGE(G2:G11)</f>
        <v>4.0999999999999996</v>
      </c>
      <c r="H13" s="6">
        <f>AVERAGE(H2:H11)</f>
        <v>66.7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04DB-1AE4-4ED8-A056-A09CA3D5F863}">
  <dimension ref="A1:I13"/>
  <sheetViews>
    <sheetView zoomScale="65" zoomScaleNormal="65" workbookViewId="0">
      <selection activeCell="H13"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57.6" x14ac:dyDescent="0.3">
      <c r="A2" s="1" t="s">
        <v>61</v>
      </c>
      <c r="B2" s="1" t="s">
        <v>36</v>
      </c>
      <c r="C2" s="1" t="s">
        <v>37</v>
      </c>
      <c r="D2" s="3">
        <v>3</v>
      </c>
      <c r="E2" s="3">
        <v>2</v>
      </c>
      <c r="F2" s="3">
        <v>2</v>
      </c>
      <c r="G2" s="3">
        <v>3</v>
      </c>
      <c r="H2" s="3">
        <v>66</v>
      </c>
    </row>
    <row r="3" spans="1:9" ht="86.4" x14ac:dyDescent="0.3">
      <c r="A3" s="1" t="s">
        <v>60</v>
      </c>
      <c r="B3" s="1" t="s">
        <v>59</v>
      </c>
      <c r="C3" s="1" t="s">
        <v>24</v>
      </c>
      <c r="D3" s="3">
        <v>2</v>
      </c>
      <c r="E3" s="3">
        <v>2</v>
      </c>
      <c r="F3" s="3">
        <v>3</v>
      </c>
      <c r="G3" s="3">
        <v>3</v>
      </c>
      <c r="H3" s="3">
        <v>67</v>
      </c>
    </row>
    <row r="4" spans="1:9" ht="72" x14ac:dyDescent="0.3">
      <c r="A4" s="1" t="s">
        <v>62</v>
      </c>
      <c r="B4" s="1" t="s">
        <v>69</v>
      </c>
      <c r="C4" s="1" t="s">
        <v>70</v>
      </c>
      <c r="D4" s="3">
        <v>2</v>
      </c>
      <c r="E4" s="3">
        <v>2</v>
      </c>
      <c r="F4" s="3">
        <v>3</v>
      </c>
      <c r="G4" s="3">
        <v>5</v>
      </c>
      <c r="H4" s="3">
        <v>61</v>
      </c>
    </row>
    <row r="5" spans="1:9" ht="43.2" x14ac:dyDescent="0.3">
      <c r="A5" s="1" t="s">
        <v>116</v>
      </c>
      <c r="B5" s="1" t="s">
        <v>120</v>
      </c>
      <c r="C5" s="1" t="s">
        <v>121</v>
      </c>
      <c r="D5" s="3">
        <v>3</v>
      </c>
      <c r="E5" s="3">
        <v>1</v>
      </c>
      <c r="F5" s="3">
        <v>1</v>
      </c>
      <c r="G5" s="3">
        <v>5</v>
      </c>
      <c r="H5" s="3">
        <v>54</v>
      </c>
    </row>
    <row r="6" spans="1:9" ht="43.2" x14ac:dyDescent="0.3">
      <c r="A6" s="1" t="s">
        <v>118</v>
      </c>
      <c r="B6" s="1" t="s">
        <v>128</v>
      </c>
      <c r="C6" s="1" t="s">
        <v>24</v>
      </c>
      <c r="D6" s="3">
        <v>2</v>
      </c>
      <c r="E6" s="3">
        <v>2</v>
      </c>
      <c r="F6" s="3">
        <v>2</v>
      </c>
      <c r="G6" s="3">
        <v>2</v>
      </c>
      <c r="H6" s="3">
        <v>60</v>
      </c>
    </row>
    <row r="7" spans="1:9" ht="43.2" x14ac:dyDescent="0.3">
      <c r="A7" s="1" t="s">
        <v>117</v>
      </c>
      <c r="B7" s="3" t="s">
        <v>14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</row>
    <row r="8" spans="1:9" ht="105.6" customHeight="1" x14ac:dyDescent="0.3">
      <c r="A8" s="1" t="s">
        <v>119</v>
      </c>
      <c r="B8" s="1" t="s">
        <v>152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55</v>
      </c>
    </row>
    <row r="9" spans="1:9" ht="72" x14ac:dyDescent="0.3">
      <c r="A9" s="1" t="s">
        <v>180</v>
      </c>
      <c r="B9" s="1" t="s">
        <v>171</v>
      </c>
      <c r="C9" s="1" t="s">
        <v>172</v>
      </c>
      <c r="D9" s="1">
        <v>5</v>
      </c>
      <c r="E9" s="1">
        <v>1</v>
      </c>
      <c r="F9" s="1">
        <v>1</v>
      </c>
      <c r="G9" s="1">
        <v>5</v>
      </c>
      <c r="H9" s="1">
        <v>49</v>
      </c>
    </row>
    <row r="10" spans="1:9" ht="43.2" x14ac:dyDescent="0.3">
      <c r="A10" s="1" t="s">
        <v>179</v>
      </c>
      <c r="B10" s="1" t="s">
        <v>178</v>
      </c>
      <c r="C10" s="1" t="s">
        <v>68</v>
      </c>
      <c r="D10" s="1">
        <v>4</v>
      </c>
      <c r="E10" s="1">
        <v>1</v>
      </c>
      <c r="F10" s="1">
        <v>1</v>
      </c>
      <c r="G10" s="1">
        <v>5</v>
      </c>
      <c r="H10" s="1">
        <v>44</v>
      </c>
    </row>
    <row r="11" spans="1:9" ht="135.6" customHeight="1" x14ac:dyDescent="0.3">
      <c r="A11" s="1" t="s">
        <v>181</v>
      </c>
      <c r="B11" s="1" t="s">
        <v>201</v>
      </c>
      <c r="C11" s="1" t="s">
        <v>70</v>
      </c>
      <c r="D11" s="1">
        <v>3</v>
      </c>
      <c r="E11" s="1">
        <v>2</v>
      </c>
      <c r="F11" s="1">
        <v>4</v>
      </c>
      <c r="G11" s="1">
        <v>3</v>
      </c>
      <c r="H11" s="1">
        <v>50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2.8888888888888888</v>
      </c>
      <c r="E13" s="6">
        <f>AVERAGE(E2:E11)</f>
        <v>1.5555555555555556</v>
      </c>
      <c r="F13" s="6">
        <f>AVERAGE(F2:F11)</f>
        <v>2</v>
      </c>
      <c r="G13" s="6">
        <f>AVERAGE(G2:G11)</f>
        <v>3.5555555555555554</v>
      </c>
      <c r="H13" s="6">
        <f>AVERAGE(H2:H11)</f>
        <v>56.222222222222221</v>
      </c>
      <c r="I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25E3-A79E-41C1-87A7-523B26EC68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87F5-4E49-4AB7-8EFB-7D723ECAD34A}">
  <dimension ref="A1:I14"/>
  <sheetViews>
    <sheetView topLeftCell="A7" zoomScale="58" zoomScaleNormal="58" workbookViewId="0">
      <selection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57</v>
      </c>
      <c r="B2" s="1" t="s">
        <v>38</v>
      </c>
      <c r="C2" s="1" t="s">
        <v>3</v>
      </c>
      <c r="D2" s="3">
        <v>4</v>
      </c>
      <c r="E2" s="3">
        <v>1</v>
      </c>
      <c r="F2" s="3">
        <v>5</v>
      </c>
      <c r="G2" s="3">
        <v>5</v>
      </c>
      <c r="H2" s="3">
        <v>77</v>
      </c>
    </row>
    <row r="3" spans="1:9" ht="100.8" x14ac:dyDescent="0.3">
      <c r="A3" s="1" t="s">
        <v>56</v>
      </c>
      <c r="B3" s="1" t="s">
        <v>54</v>
      </c>
      <c r="C3" s="1" t="s">
        <v>55</v>
      </c>
      <c r="D3" s="3">
        <v>2</v>
      </c>
      <c r="E3" s="3">
        <v>2</v>
      </c>
      <c r="F3" s="3">
        <v>4</v>
      </c>
      <c r="G3" s="3">
        <v>5</v>
      </c>
      <c r="H3" s="3">
        <v>71</v>
      </c>
    </row>
    <row r="4" spans="1:9" ht="57.6" x14ac:dyDescent="0.3">
      <c r="A4" s="1" t="s">
        <v>58</v>
      </c>
      <c r="B4" s="1" t="s">
        <v>71</v>
      </c>
      <c r="C4" s="1" t="s">
        <v>6</v>
      </c>
      <c r="D4" s="3">
        <v>1</v>
      </c>
      <c r="E4" s="3">
        <v>4</v>
      </c>
      <c r="F4" s="3">
        <v>2</v>
      </c>
      <c r="G4" s="3">
        <v>4</v>
      </c>
      <c r="H4" s="3">
        <v>65</v>
      </c>
    </row>
    <row r="5" spans="1:9" ht="73.2" customHeight="1" x14ac:dyDescent="0.3">
      <c r="A5" s="1" t="s">
        <v>111</v>
      </c>
      <c r="B5" s="1" t="s">
        <v>115</v>
      </c>
      <c r="C5" s="1" t="s">
        <v>82</v>
      </c>
      <c r="D5" s="3">
        <v>2</v>
      </c>
      <c r="E5" s="3">
        <v>2</v>
      </c>
      <c r="F5" s="3">
        <v>5</v>
      </c>
      <c r="G5" s="3">
        <v>5</v>
      </c>
      <c r="H5" s="3">
        <v>64</v>
      </c>
    </row>
    <row r="6" spans="1:9" ht="86.4" x14ac:dyDescent="0.3">
      <c r="A6" s="1" t="s">
        <v>112</v>
      </c>
      <c r="B6" s="2" t="s">
        <v>129</v>
      </c>
      <c r="C6" s="1" t="s">
        <v>130</v>
      </c>
      <c r="D6" s="3">
        <v>3</v>
      </c>
      <c r="E6" s="3">
        <v>2</v>
      </c>
      <c r="F6" s="3">
        <v>4</v>
      </c>
      <c r="G6" s="3">
        <v>5</v>
      </c>
      <c r="H6" s="3">
        <v>70</v>
      </c>
    </row>
    <row r="7" spans="1:9" ht="86.4" x14ac:dyDescent="0.3">
      <c r="A7" s="1" t="s">
        <v>113</v>
      </c>
      <c r="B7" s="1" t="s">
        <v>18</v>
      </c>
      <c r="C7" s="1" t="s">
        <v>149</v>
      </c>
      <c r="D7" s="3">
        <v>5</v>
      </c>
      <c r="E7" s="3">
        <v>2</v>
      </c>
      <c r="F7" s="3">
        <v>4</v>
      </c>
      <c r="G7" s="3">
        <v>4</v>
      </c>
      <c r="H7" s="3">
        <v>62</v>
      </c>
    </row>
    <row r="8" spans="1:9" ht="186.6" customHeight="1" x14ac:dyDescent="0.3">
      <c r="A8" s="1" t="s">
        <v>114</v>
      </c>
      <c r="B8" s="1" t="s">
        <v>154</v>
      </c>
      <c r="C8" s="1" t="s">
        <v>153</v>
      </c>
      <c r="D8" s="1">
        <v>1</v>
      </c>
      <c r="E8" s="1">
        <v>4</v>
      </c>
      <c r="F8" s="1">
        <v>5</v>
      </c>
      <c r="G8" s="1">
        <v>5</v>
      </c>
      <c r="H8" s="1">
        <v>62</v>
      </c>
    </row>
    <row r="9" spans="1:9" ht="57.6" x14ac:dyDescent="0.3">
      <c r="A9" s="1" t="s">
        <v>205</v>
      </c>
      <c r="B9" s="1" t="s">
        <v>170</v>
      </c>
      <c r="C9" s="1" t="s">
        <v>3</v>
      </c>
      <c r="D9" s="1">
        <v>1</v>
      </c>
      <c r="E9" s="1">
        <v>5</v>
      </c>
      <c r="F9" s="1">
        <v>3</v>
      </c>
      <c r="G9" s="1">
        <v>5</v>
      </c>
      <c r="H9" s="1">
        <v>68</v>
      </c>
    </row>
    <row r="10" spans="1:9" ht="43.2" x14ac:dyDescent="0.3">
      <c r="A10" s="1" t="s">
        <v>204</v>
      </c>
      <c r="B10" s="1" t="s">
        <v>188</v>
      </c>
      <c r="C10" s="1" t="s">
        <v>3</v>
      </c>
      <c r="D10" s="1">
        <v>3</v>
      </c>
      <c r="E10" s="1">
        <v>2</v>
      </c>
      <c r="F10" s="1">
        <v>4</v>
      </c>
      <c r="G10" s="1">
        <v>5</v>
      </c>
      <c r="H10" s="1">
        <v>50</v>
      </c>
    </row>
    <row r="11" spans="1:9" ht="43.2" x14ac:dyDescent="0.3">
      <c r="A11" s="1" t="s">
        <v>203</v>
      </c>
      <c r="B11" s="1" t="s">
        <v>200</v>
      </c>
      <c r="C11" s="1" t="s">
        <v>82</v>
      </c>
      <c r="D11" s="1">
        <v>2</v>
      </c>
      <c r="E11" s="1">
        <v>3</v>
      </c>
      <c r="F11" s="1">
        <v>3</v>
      </c>
      <c r="G11" s="1">
        <v>5</v>
      </c>
      <c r="H11" s="1">
        <v>36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2.4</v>
      </c>
      <c r="E13" s="6">
        <f>AVERAGE(E2:E11)</f>
        <v>2.7</v>
      </c>
      <c r="F13" s="6">
        <f>AVERAGE(F2:F11)</f>
        <v>3.9</v>
      </c>
      <c r="G13" s="6">
        <f>AVERAGE(G2:G11)</f>
        <v>4.8</v>
      </c>
      <c r="H13" s="6">
        <f>AVERAGE(H2:H11)</f>
        <v>62.5</v>
      </c>
      <c r="I13" s="7"/>
    </row>
    <row r="14" spans="1:9" x14ac:dyDescent="0.3"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0C0A-DB5C-4BF1-B9A3-4D7CBBFFF6CC}">
  <dimension ref="A1:I14"/>
  <sheetViews>
    <sheetView zoomScale="59" zoomScaleNormal="59" workbookViewId="0">
      <selection activeCell="D2" sqref="D2:G11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76</v>
      </c>
      <c r="B2" s="1" t="s">
        <v>39</v>
      </c>
      <c r="C2" s="1" t="s">
        <v>37</v>
      </c>
      <c r="D2" s="3">
        <v>3</v>
      </c>
      <c r="E2" s="3">
        <v>3</v>
      </c>
      <c r="F2" s="3">
        <v>5</v>
      </c>
      <c r="G2" s="3">
        <v>2</v>
      </c>
      <c r="H2" s="3">
        <v>57</v>
      </c>
    </row>
    <row r="3" spans="1:9" ht="115.2" x14ac:dyDescent="0.3">
      <c r="A3" s="1" t="s">
        <v>75</v>
      </c>
      <c r="B3" s="1" t="s">
        <v>52</v>
      </c>
      <c r="C3" s="1" t="s">
        <v>53</v>
      </c>
      <c r="D3" s="3">
        <v>4</v>
      </c>
      <c r="E3" s="3">
        <v>1</v>
      </c>
      <c r="F3" s="3">
        <v>2</v>
      </c>
      <c r="G3" s="3">
        <v>4</v>
      </c>
      <c r="H3" s="3">
        <v>58</v>
      </c>
    </row>
    <row r="4" spans="1:9" ht="43.2" x14ac:dyDescent="0.3">
      <c r="A4" s="1" t="s">
        <v>74</v>
      </c>
      <c r="B4" s="1" t="s">
        <v>73</v>
      </c>
      <c r="C4" s="1" t="s">
        <v>77</v>
      </c>
      <c r="D4" s="3">
        <v>4</v>
      </c>
      <c r="E4" s="3">
        <v>2</v>
      </c>
      <c r="F4" s="3">
        <v>2</v>
      </c>
      <c r="G4" s="3">
        <v>5</v>
      </c>
      <c r="H4" s="3">
        <v>51</v>
      </c>
    </row>
    <row r="5" spans="1:9" ht="43.2" x14ac:dyDescent="0.3">
      <c r="A5" s="1" t="s">
        <v>102</v>
      </c>
      <c r="B5" s="1" t="s">
        <v>100</v>
      </c>
      <c r="C5" s="1" t="s">
        <v>101</v>
      </c>
      <c r="D5" s="3">
        <v>4</v>
      </c>
      <c r="E5" s="3">
        <v>2</v>
      </c>
      <c r="F5" s="3">
        <v>1</v>
      </c>
      <c r="G5" s="3">
        <v>3</v>
      </c>
      <c r="H5" s="3">
        <v>54</v>
      </c>
    </row>
    <row r="6" spans="1:9" ht="43.2" x14ac:dyDescent="0.3">
      <c r="A6" s="1" t="s">
        <v>103</v>
      </c>
      <c r="B6" s="1" t="s">
        <v>133</v>
      </c>
      <c r="C6" s="1" t="s">
        <v>134</v>
      </c>
      <c r="D6" s="3">
        <v>2</v>
      </c>
      <c r="E6" s="3">
        <v>3</v>
      </c>
      <c r="F6" s="3">
        <v>2</v>
      </c>
      <c r="G6" s="3">
        <v>2</v>
      </c>
      <c r="H6" s="3">
        <v>65</v>
      </c>
    </row>
    <row r="7" spans="1:9" ht="43.2" x14ac:dyDescent="0.3">
      <c r="A7" s="1" t="s">
        <v>105</v>
      </c>
      <c r="B7" s="1" t="s">
        <v>147</v>
      </c>
      <c r="C7" s="3" t="s">
        <v>148</v>
      </c>
      <c r="D7" s="3">
        <v>3</v>
      </c>
      <c r="E7" s="3">
        <v>3</v>
      </c>
      <c r="F7" s="3">
        <v>4</v>
      </c>
      <c r="G7" s="3">
        <v>1</v>
      </c>
      <c r="H7" s="3">
        <v>58</v>
      </c>
    </row>
    <row r="8" spans="1:9" ht="57.6" x14ac:dyDescent="0.3">
      <c r="A8" s="1" t="s">
        <v>104</v>
      </c>
      <c r="B8" s="1" t="s">
        <v>155</v>
      </c>
      <c r="C8" s="1" t="s">
        <v>156</v>
      </c>
      <c r="D8" s="1">
        <v>2</v>
      </c>
      <c r="E8" s="1">
        <v>1</v>
      </c>
      <c r="F8" s="1">
        <v>1</v>
      </c>
      <c r="G8" s="1">
        <v>2</v>
      </c>
      <c r="H8" s="1">
        <v>59</v>
      </c>
    </row>
    <row r="9" spans="1:9" ht="43.2" x14ac:dyDescent="0.3">
      <c r="A9" s="1" t="s">
        <v>185</v>
      </c>
      <c r="B9" s="1" t="s">
        <v>168</v>
      </c>
      <c r="C9" s="1" t="s">
        <v>169</v>
      </c>
      <c r="D9" s="1">
        <v>4</v>
      </c>
      <c r="E9" s="1">
        <v>1</v>
      </c>
      <c r="F9" s="1">
        <v>1</v>
      </c>
      <c r="G9" s="1">
        <v>5</v>
      </c>
      <c r="H9" s="1">
        <v>49</v>
      </c>
    </row>
    <row r="10" spans="1:9" ht="43.2" x14ac:dyDescent="0.3">
      <c r="A10" s="1" t="s">
        <v>184</v>
      </c>
      <c r="B10" s="1" t="s">
        <v>182</v>
      </c>
      <c r="C10" s="1" t="s">
        <v>183</v>
      </c>
      <c r="D10" s="1">
        <v>4</v>
      </c>
      <c r="E10" s="1">
        <v>1</v>
      </c>
      <c r="F10" s="1">
        <v>1</v>
      </c>
      <c r="G10" s="1">
        <v>5</v>
      </c>
      <c r="H10" s="1">
        <v>46</v>
      </c>
    </row>
    <row r="11" spans="1:9" ht="57.6" x14ac:dyDescent="0.3">
      <c r="A11" s="1" t="s">
        <v>186</v>
      </c>
      <c r="B11" s="1" t="s">
        <v>199</v>
      </c>
      <c r="C11" s="1" t="s">
        <v>68</v>
      </c>
      <c r="D11" s="1">
        <v>3</v>
      </c>
      <c r="E11" s="1">
        <v>2</v>
      </c>
      <c r="F11" s="1">
        <v>3</v>
      </c>
      <c r="G11" s="1">
        <v>3</v>
      </c>
      <c r="H11" s="1">
        <v>49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3.3</v>
      </c>
      <c r="E13" s="6">
        <f>AVERAGE(E2:E11)</f>
        <v>1.9</v>
      </c>
      <c r="F13" s="6">
        <f>AVERAGE(F2:F11)</f>
        <v>2.2000000000000002</v>
      </c>
      <c r="G13" s="6">
        <f>AVERAGE(G2:G11)</f>
        <v>3.2</v>
      </c>
      <c r="H13" s="6">
        <f>AVERAGE(H2:H11)</f>
        <v>54.6</v>
      </c>
      <c r="I13" s="7"/>
    </row>
    <row r="14" spans="1:9" x14ac:dyDescent="0.3"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5EA7-B91E-4109-9757-CB562CD99F9B}">
  <dimension ref="A1:I13"/>
  <sheetViews>
    <sheetView topLeftCell="A4" zoomScale="62" zoomScaleNormal="62" workbookViewId="0">
      <selection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80</v>
      </c>
      <c r="B2" s="1" t="s">
        <v>40</v>
      </c>
      <c r="C2" s="1" t="s">
        <v>3</v>
      </c>
      <c r="D2" s="3">
        <v>4</v>
      </c>
      <c r="E2" s="3">
        <v>2</v>
      </c>
      <c r="F2" s="3">
        <v>4</v>
      </c>
      <c r="G2" s="3">
        <v>3</v>
      </c>
      <c r="H2" s="3">
        <v>65</v>
      </c>
    </row>
    <row r="3" spans="1:9" ht="43.2" x14ac:dyDescent="0.3">
      <c r="A3" s="1" t="s">
        <v>79</v>
      </c>
      <c r="B3" s="1" t="s">
        <v>51</v>
      </c>
      <c r="C3" s="1" t="s">
        <v>24</v>
      </c>
      <c r="D3" s="3">
        <v>3</v>
      </c>
      <c r="E3" s="3">
        <v>1</v>
      </c>
      <c r="F3" s="3">
        <v>3</v>
      </c>
      <c r="G3" s="3">
        <v>4</v>
      </c>
      <c r="H3" s="3">
        <v>81</v>
      </c>
    </row>
    <row r="4" spans="1:9" ht="43.2" x14ac:dyDescent="0.3">
      <c r="A4" s="1" t="s">
        <v>78</v>
      </c>
      <c r="B4" s="1" t="s">
        <v>81</v>
      </c>
      <c r="C4" s="1" t="s">
        <v>82</v>
      </c>
      <c r="D4" s="3">
        <v>2</v>
      </c>
      <c r="E4" s="3">
        <v>3</v>
      </c>
      <c r="F4" s="3">
        <v>3</v>
      </c>
      <c r="G4" s="3">
        <v>5</v>
      </c>
      <c r="H4" s="3">
        <v>67</v>
      </c>
    </row>
    <row r="5" spans="1:9" ht="43.2" x14ac:dyDescent="0.3">
      <c r="A5" s="1" t="s">
        <v>107</v>
      </c>
      <c r="B5" s="1" t="s">
        <v>106</v>
      </c>
      <c r="C5" s="1" t="s">
        <v>92</v>
      </c>
      <c r="D5" s="3">
        <v>1</v>
      </c>
      <c r="E5" s="3">
        <v>5</v>
      </c>
      <c r="F5" s="3">
        <v>5</v>
      </c>
      <c r="G5" s="3">
        <v>1</v>
      </c>
      <c r="H5" s="3">
        <v>74</v>
      </c>
    </row>
    <row r="6" spans="1:9" ht="43.2" x14ac:dyDescent="0.3">
      <c r="A6" s="1" t="s">
        <v>108</v>
      </c>
      <c r="B6" s="2" t="s">
        <v>131</v>
      </c>
      <c r="C6" s="1" t="s">
        <v>132</v>
      </c>
      <c r="D6" s="3">
        <v>1</v>
      </c>
      <c r="E6" s="3">
        <v>5</v>
      </c>
      <c r="F6" s="3">
        <v>4</v>
      </c>
      <c r="G6" s="3">
        <v>4</v>
      </c>
      <c r="H6" s="3">
        <v>80</v>
      </c>
    </row>
    <row r="7" spans="1:9" ht="115.2" x14ac:dyDescent="0.3">
      <c r="A7" s="1" t="s">
        <v>109</v>
      </c>
      <c r="B7" s="1" t="s">
        <v>145</v>
      </c>
      <c r="C7" s="1" t="s">
        <v>146</v>
      </c>
      <c r="D7" s="3">
        <v>4</v>
      </c>
      <c r="E7" s="3">
        <v>2</v>
      </c>
      <c r="F7" s="3">
        <v>2</v>
      </c>
      <c r="G7" s="3">
        <v>3</v>
      </c>
      <c r="H7" s="3">
        <v>73</v>
      </c>
    </row>
    <row r="8" spans="1:9" ht="43.2" x14ac:dyDescent="0.3">
      <c r="A8" s="1" t="s">
        <v>110</v>
      </c>
      <c r="B8" s="1" t="s">
        <v>157</v>
      </c>
      <c r="C8" s="1" t="s">
        <v>92</v>
      </c>
      <c r="D8" s="1">
        <v>1</v>
      </c>
      <c r="E8" s="1">
        <v>4</v>
      </c>
      <c r="F8" s="1">
        <v>4</v>
      </c>
      <c r="G8" s="1">
        <v>5</v>
      </c>
      <c r="H8" s="1">
        <v>75</v>
      </c>
    </row>
    <row r="9" spans="1:9" ht="43.2" x14ac:dyDescent="0.3">
      <c r="A9" s="1" t="s">
        <v>208</v>
      </c>
      <c r="B9" s="1" t="s">
        <v>167</v>
      </c>
      <c r="C9" s="1" t="s">
        <v>132</v>
      </c>
      <c r="D9" s="1">
        <v>2</v>
      </c>
      <c r="E9" s="1">
        <v>4</v>
      </c>
      <c r="F9" s="1">
        <v>3</v>
      </c>
      <c r="G9" s="1">
        <v>5</v>
      </c>
      <c r="H9" s="1">
        <v>69</v>
      </c>
    </row>
    <row r="10" spans="1:9" ht="43.2" x14ac:dyDescent="0.3">
      <c r="A10" s="1" t="s">
        <v>207</v>
      </c>
      <c r="B10" s="1" t="s">
        <v>187</v>
      </c>
      <c r="C10" s="1" t="s">
        <v>92</v>
      </c>
      <c r="D10" s="1">
        <v>3</v>
      </c>
      <c r="E10" s="1">
        <v>3</v>
      </c>
      <c r="F10" s="1">
        <v>4</v>
      </c>
      <c r="G10" s="1">
        <v>5</v>
      </c>
      <c r="H10" s="1">
        <v>53</v>
      </c>
    </row>
    <row r="11" spans="1:9" ht="43.2" x14ac:dyDescent="0.3">
      <c r="A11" s="1" t="s">
        <v>206</v>
      </c>
      <c r="B11" s="1" t="s">
        <v>198</v>
      </c>
      <c r="C11" s="1" t="s">
        <v>121</v>
      </c>
      <c r="D11" s="1">
        <v>2</v>
      </c>
      <c r="E11" s="1">
        <v>3</v>
      </c>
      <c r="F11" s="1">
        <v>3</v>
      </c>
      <c r="G11" s="1">
        <v>4</v>
      </c>
      <c r="H11" s="1">
        <v>70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2.2999999999999998</v>
      </c>
      <c r="E13" s="6">
        <f>AVERAGE(E2:E11)</f>
        <v>3.2</v>
      </c>
      <c r="F13" s="6">
        <f>AVERAGE(F2:F11)</f>
        <v>3.5</v>
      </c>
      <c r="G13" s="6">
        <f>AVERAGE(G2:G11)</f>
        <v>3.9</v>
      </c>
      <c r="H13" s="6">
        <f>AVERAGE(H2:H11)</f>
        <v>70.7</v>
      </c>
      <c r="I1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D1B4-38B1-4FA7-9AD2-BE7A5077892F}">
  <dimension ref="A1:I14"/>
  <sheetViews>
    <sheetView zoomScale="66" zoomScaleNormal="66" workbookViewId="0">
      <selection activeCell="H13"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84</v>
      </c>
      <c r="B2" s="1" t="s">
        <v>41</v>
      </c>
      <c r="C2" s="1" t="s">
        <v>3</v>
      </c>
      <c r="D2" s="3">
        <v>4</v>
      </c>
      <c r="E2" s="3">
        <v>1</v>
      </c>
      <c r="F2" s="3">
        <v>2</v>
      </c>
      <c r="G2" s="3">
        <v>5</v>
      </c>
      <c r="H2" s="3">
        <v>57</v>
      </c>
    </row>
    <row r="3" spans="1:9" ht="86.4" x14ac:dyDescent="0.3">
      <c r="A3" s="1" t="s">
        <v>83</v>
      </c>
      <c r="B3" s="1" t="s">
        <v>50</v>
      </c>
      <c r="C3" s="1" t="s">
        <v>24</v>
      </c>
      <c r="D3" s="3">
        <v>3</v>
      </c>
      <c r="E3" s="3">
        <v>1</v>
      </c>
      <c r="F3" s="3">
        <v>2</v>
      </c>
      <c r="G3" s="3">
        <v>4</v>
      </c>
      <c r="H3" s="3">
        <v>64</v>
      </c>
    </row>
    <row r="4" spans="1:9" ht="57.6" x14ac:dyDescent="0.3">
      <c r="A4" s="1" t="s">
        <v>85</v>
      </c>
      <c r="B4" s="1" t="s">
        <v>86</v>
      </c>
      <c r="C4" s="1" t="s">
        <v>82</v>
      </c>
      <c r="D4" s="3">
        <v>2</v>
      </c>
      <c r="E4" s="3">
        <v>3</v>
      </c>
      <c r="F4" s="3">
        <v>4</v>
      </c>
      <c r="G4" s="3">
        <v>5</v>
      </c>
      <c r="H4" s="3">
        <v>60</v>
      </c>
    </row>
    <row r="5" spans="1:9" ht="57.6" x14ac:dyDescent="0.3">
      <c r="A5" s="1" t="s">
        <v>99</v>
      </c>
      <c r="B5" s="1" t="s">
        <v>98</v>
      </c>
      <c r="C5" s="1" t="s">
        <v>6</v>
      </c>
      <c r="D5" s="3">
        <v>2</v>
      </c>
      <c r="E5" s="3">
        <v>4</v>
      </c>
      <c r="F5" s="3">
        <v>5</v>
      </c>
      <c r="G5" s="3">
        <v>4</v>
      </c>
      <c r="H5" s="3">
        <v>64</v>
      </c>
    </row>
    <row r="6" spans="1:9" ht="86.4" x14ac:dyDescent="0.3">
      <c r="A6" s="1" t="s">
        <v>222</v>
      </c>
      <c r="B6" s="2" t="s">
        <v>135</v>
      </c>
      <c r="C6" s="1" t="s">
        <v>132</v>
      </c>
      <c r="D6" s="3">
        <v>1</v>
      </c>
      <c r="E6" s="3">
        <v>4</v>
      </c>
      <c r="F6" s="3">
        <v>3</v>
      </c>
      <c r="G6" s="3">
        <v>3</v>
      </c>
      <c r="H6" s="3">
        <v>70</v>
      </c>
    </row>
    <row r="7" spans="1:9" ht="172.8" x14ac:dyDescent="0.3">
      <c r="A7" s="1" t="s">
        <v>223</v>
      </c>
      <c r="B7" s="1" t="s">
        <v>143</v>
      </c>
      <c r="C7" s="1" t="s">
        <v>144</v>
      </c>
      <c r="D7" s="3">
        <v>5</v>
      </c>
      <c r="E7" s="3">
        <v>2</v>
      </c>
      <c r="F7" s="3">
        <v>4</v>
      </c>
      <c r="G7" s="3">
        <v>5</v>
      </c>
      <c r="H7" s="3">
        <v>80</v>
      </c>
    </row>
    <row r="8" spans="1:9" ht="72" x14ac:dyDescent="0.3">
      <c r="A8" s="1" t="s">
        <v>224</v>
      </c>
      <c r="B8" s="1" t="s">
        <v>158</v>
      </c>
      <c r="C8" s="1" t="s">
        <v>156</v>
      </c>
      <c r="D8" s="1">
        <v>1</v>
      </c>
      <c r="E8" s="1">
        <v>3</v>
      </c>
      <c r="F8" s="1">
        <v>2</v>
      </c>
      <c r="G8" s="1">
        <v>5</v>
      </c>
      <c r="H8" s="1">
        <v>64</v>
      </c>
    </row>
    <row r="9" spans="1:9" ht="43.2" x14ac:dyDescent="0.3">
      <c r="A9" s="1" t="s">
        <v>211</v>
      </c>
      <c r="B9" s="1" t="s">
        <v>165</v>
      </c>
      <c r="C9" s="1" t="s">
        <v>166</v>
      </c>
      <c r="D9" s="1">
        <v>1</v>
      </c>
      <c r="E9" s="1">
        <v>2</v>
      </c>
      <c r="F9" s="1">
        <v>3</v>
      </c>
      <c r="G9" s="1">
        <v>5</v>
      </c>
      <c r="H9" s="1">
        <v>56</v>
      </c>
    </row>
    <row r="10" spans="1:9" ht="43.2" x14ac:dyDescent="0.3">
      <c r="A10" s="1" t="s">
        <v>210</v>
      </c>
      <c r="B10" s="1" t="s">
        <v>189</v>
      </c>
      <c r="C10" s="1" t="s">
        <v>162</v>
      </c>
      <c r="D10" s="1">
        <v>2</v>
      </c>
      <c r="E10" s="1">
        <v>3</v>
      </c>
      <c r="F10" s="1">
        <v>3</v>
      </c>
      <c r="G10" s="1">
        <v>5</v>
      </c>
      <c r="H10" s="1">
        <v>53</v>
      </c>
    </row>
    <row r="11" spans="1:9" ht="43.2" x14ac:dyDescent="0.3">
      <c r="A11" s="1" t="s">
        <v>209</v>
      </c>
      <c r="B11" s="1" t="s">
        <v>197</v>
      </c>
      <c r="C11" s="1" t="s">
        <v>195</v>
      </c>
      <c r="D11" s="1">
        <v>3</v>
      </c>
      <c r="E11" s="1">
        <v>1</v>
      </c>
      <c r="F11" s="1">
        <v>3</v>
      </c>
      <c r="G11" s="1">
        <v>4</v>
      </c>
      <c r="H11" s="1">
        <v>56</v>
      </c>
    </row>
    <row r="12" spans="1:9" x14ac:dyDescent="0.3">
      <c r="A12" s="1"/>
      <c r="B12" s="1"/>
      <c r="C12" s="1"/>
    </row>
    <row r="13" spans="1:9" x14ac:dyDescent="0.3">
      <c r="A13" s="4" t="s">
        <v>29</v>
      </c>
      <c r="B13" s="1"/>
      <c r="C13" s="7"/>
      <c r="D13" s="6">
        <f>AVERAGE(D2:D11)</f>
        <v>2.4</v>
      </c>
      <c r="E13" s="6">
        <f>AVERAGE(E2:E11)</f>
        <v>2.4</v>
      </c>
      <c r="F13" s="6">
        <f>AVERAGE(F2:F11)</f>
        <v>3.1</v>
      </c>
      <c r="G13" s="6">
        <f>AVERAGE(G2:G11)</f>
        <v>4.5</v>
      </c>
      <c r="H13" s="6">
        <f>AVERAGE(H2:H11)</f>
        <v>62.4</v>
      </c>
      <c r="I13" s="7"/>
    </row>
    <row r="14" spans="1:9" x14ac:dyDescent="0.3"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7A49-0E35-46D5-9868-411122B3D961}">
  <dimension ref="A1:I14"/>
  <sheetViews>
    <sheetView zoomScale="59" zoomScaleNormal="59" workbookViewId="0">
      <selection activeCell="H13" sqref="A1:H13"/>
    </sheetView>
  </sheetViews>
  <sheetFormatPr defaultRowHeight="14.4" x14ac:dyDescent="0.3"/>
  <cols>
    <col min="1" max="1" width="12.6640625" customWidth="1"/>
    <col min="2" max="2" width="17.6640625" customWidth="1"/>
    <col min="3" max="3" width="20.88671875" customWidth="1"/>
    <col min="4" max="4" width="19.6640625" customWidth="1"/>
    <col min="5" max="5" width="18.33203125" customWidth="1"/>
    <col min="6" max="6" width="18.88671875" customWidth="1"/>
    <col min="7" max="7" width="19.88671875" customWidth="1"/>
    <col min="8" max="8" width="23.44140625" customWidth="1"/>
  </cols>
  <sheetData>
    <row r="1" spans="1:9" ht="129.6" x14ac:dyDescent="0.3">
      <c r="A1" s="4" t="s">
        <v>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0</v>
      </c>
    </row>
    <row r="2" spans="1:9" ht="43.2" x14ac:dyDescent="0.3">
      <c r="A2" s="1" t="s">
        <v>44</v>
      </c>
      <c r="B2" s="1" t="s">
        <v>42</v>
      </c>
      <c r="C2" s="1" t="s">
        <v>37</v>
      </c>
      <c r="D2" s="3">
        <v>3</v>
      </c>
      <c r="E2" s="3">
        <v>3</v>
      </c>
      <c r="F2" s="3">
        <v>1</v>
      </c>
      <c r="G2" s="3">
        <v>5</v>
      </c>
      <c r="H2" s="3">
        <v>69</v>
      </c>
    </row>
    <row r="3" spans="1:9" ht="86.4" x14ac:dyDescent="0.3">
      <c r="A3" s="1" t="s">
        <v>45</v>
      </c>
      <c r="B3" s="1" t="s">
        <v>43</v>
      </c>
      <c r="C3" s="1" t="s">
        <v>37</v>
      </c>
      <c r="D3" s="3">
        <v>2</v>
      </c>
      <c r="E3" s="3">
        <v>1</v>
      </c>
      <c r="F3" s="3">
        <v>2</v>
      </c>
      <c r="G3" s="3">
        <v>5</v>
      </c>
      <c r="H3" s="3">
        <v>77</v>
      </c>
    </row>
    <row r="4" spans="1:9" ht="43.2" x14ac:dyDescent="0.3">
      <c r="A4" s="1" t="s">
        <v>46</v>
      </c>
      <c r="B4" s="1" t="s">
        <v>87</v>
      </c>
      <c r="C4" s="1" t="s">
        <v>88</v>
      </c>
      <c r="D4" s="3">
        <v>2</v>
      </c>
      <c r="E4" s="3">
        <v>4</v>
      </c>
      <c r="F4" s="3">
        <v>4</v>
      </c>
      <c r="G4" s="3">
        <v>5</v>
      </c>
      <c r="H4" s="3">
        <v>62</v>
      </c>
    </row>
    <row r="5" spans="1:9" ht="72" customHeight="1" x14ac:dyDescent="0.3">
      <c r="A5" s="1" t="s">
        <v>94</v>
      </c>
      <c r="B5" s="1" t="s">
        <v>93</v>
      </c>
      <c r="C5" s="1" t="s">
        <v>72</v>
      </c>
      <c r="D5" s="3">
        <v>2</v>
      </c>
      <c r="E5" s="3">
        <v>2</v>
      </c>
      <c r="F5" s="3">
        <v>3</v>
      </c>
      <c r="G5" s="3">
        <v>4</v>
      </c>
      <c r="H5" s="3">
        <v>70</v>
      </c>
    </row>
    <row r="6" spans="1:9" ht="72" x14ac:dyDescent="0.3">
      <c r="A6" s="1" t="s">
        <v>95</v>
      </c>
      <c r="B6" s="2" t="s">
        <v>136</v>
      </c>
      <c r="C6" s="1" t="s">
        <v>132</v>
      </c>
      <c r="D6" s="3">
        <v>2</v>
      </c>
      <c r="E6" s="3">
        <v>3</v>
      </c>
      <c r="F6" s="3">
        <v>2</v>
      </c>
      <c r="G6" s="3" t="s">
        <v>14</v>
      </c>
      <c r="H6" s="3">
        <v>60</v>
      </c>
    </row>
    <row r="7" spans="1:9" ht="57.6" x14ac:dyDescent="0.3">
      <c r="A7" s="1" t="s">
        <v>96</v>
      </c>
      <c r="B7" s="1" t="s">
        <v>141</v>
      </c>
      <c r="C7" s="1" t="s">
        <v>142</v>
      </c>
      <c r="D7" s="1">
        <v>3</v>
      </c>
      <c r="E7" s="1">
        <v>2</v>
      </c>
      <c r="F7" s="1">
        <v>2</v>
      </c>
      <c r="G7" s="1">
        <v>3</v>
      </c>
      <c r="H7" s="1">
        <v>74</v>
      </c>
    </row>
    <row r="8" spans="1:9" ht="144" x14ac:dyDescent="0.3">
      <c r="A8" s="1" t="s">
        <v>97</v>
      </c>
      <c r="B8" s="1" t="s">
        <v>159</v>
      </c>
      <c r="C8" s="1" t="s">
        <v>164</v>
      </c>
      <c r="D8" s="1">
        <v>1</v>
      </c>
      <c r="E8" s="1">
        <v>3</v>
      </c>
      <c r="F8" s="1">
        <v>3</v>
      </c>
      <c r="G8" s="1">
        <v>5</v>
      </c>
      <c r="H8" s="1">
        <v>74</v>
      </c>
    </row>
    <row r="9" spans="1:9" ht="43.2" x14ac:dyDescent="0.3">
      <c r="A9" s="1" t="s">
        <v>214</v>
      </c>
      <c r="B9" s="1" t="s">
        <v>163</v>
      </c>
      <c r="C9" s="1" t="s">
        <v>132</v>
      </c>
      <c r="D9" s="1">
        <v>1</v>
      </c>
      <c r="E9" s="1">
        <v>2</v>
      </c>
      <c r="F9" s="1">
        <v>1</v>
      </c>
      <c r="G9" s="1">
        <v>5</v>
      </c>
      <c r="H9" s="1">
        <v>88</v>
      </c>
    </row>
    <row r="10" spans="1:9" ht="43.2" x14ac:dyDescent="0.3">
      <c r="A10" s="1" t="s">
        <v>213</v>
      </c>
      <c r="B10" s="1" t="s">
        <v>190</v>
      </c>
      <c r="C10" s="1" t="s">
        <v>191</v>
      </c>
      <c r="D10" s="1">
        <v>2</v>
      </c>
      <c r="E10" s="1">
        <v>4</v>
      </c>
      <c r="F10" s="1">
        <v>3</v>
      </c>
      <c r="G10" s="1">
        <v>5</v>
      </c>
      <c r="H10" s="1">
        <v>55</v>
      </c>
    </row>
    <row r="11" spans="1:9" ht="43.2" x14ac:dyDescent="0.3">
      <c r="A11" s="1" t="s">
        <v>212</v>
      </c>
      <c r="B11" s="1" t="s">
        <v>196</v>
      </c>
      <c r="C11" s="1" t="s">
        <v>195</v>
      </c>
      <c r="D11" s="1">
        <v>4</v>
      </c>
      <c r="E11" s="1">
        <v>1</v>
      </c>
      <c r="F11" s="1">
        <v>4</v>
      </c>
      <c r="G11" s="1">
        <v>5</v>
      </c>
      <c r="H11" s="1">
        <v>52</v>
      </c>
    </row>
    <row r="12" spans="1:9" x14ac:dyDescent="0.3">
      <c r="A12" s="1"/>
      <c r="B12" s="1"/>
      <c r="C12" s="6"/>
      <c r="D12" s="7"/>
      <c r="E12" s="7"/>
      <c r="F12" s="7"/>
      <c r="G12" s="7"/>
      <c r="H12" s="7"/>
      <c r="I12" s="7"/>
    </row>
    <row r="13" spans="1:9" x14ac:dyDescent="0.3">
      <c r="A13" s="4" t="s">
        <v>29</v>
      </c>
      <c r="B13" s="1"/>
      <c r="C13" s="7"/>
      <c r="D13" s="6">
        <f>AVERAGE(D2:D11)</f>
        <v>2.2000000000000002</v>
      </c>
      <c r="E13" s="6">
        <f>AVERAGE(E2:E11)</f>
        <v>2.5</v>
      </c>
      <c r="F13" s="6">
        <f>AVERAGE(F2:F11)</f>
        <v>2.5</v>
      </c>
      <c r="G13" s="6">
        <f>AVERAGE(G2:G11)</f>
        <v>4.666666666666667</v>
      </c>
      <c r="H13" s="6">
        <f>AVERAGE(H2:H11)</f>
        <v>68.099999999999994</v>
      </c>
      <c r="I13" s="7"/>
    </row>
    <row r="14" spans="1:9" x14ac:dyDescent="0.3"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Ст. метро Крестовский остров</vt:lpstr>
      <vt:lpstr>Парковка у общ.простр. Флагшток</vt:lpstr>
      <vt:lpstr>Зеленая зона на Крестовском о.</vt:lpstr>
      <vt:lpstr>Лист10</vt:lpstr>
      <vt:lpstr>Ст. метро Василеостровская</vt:lpstr>
      <vt:lpstr>Румянцевский сад</vt:lpstr>
      <vt:lpstr>Университетская наб.</vt:lpstr>
      <vt:lpstr>Тер. при въезде на Канонерский</vt:lpstr>
      <vt:lpstr>Путиловская набережная, д. 16</vt:lpstr>
      <vt:lpstr>Смотр. площадка на пляже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Кустов</dc:creator>
  <cp:lastModifiedBy>Андрей Кустов</cp:lastModifiedBy>
  <dcterms:created xsi:type="dcterms:W3CDTF">2025-01-13T05:56:05Z</dcterms:created>
  <dcterms:modified xsi:type="dcterms:W3CDTF">2025-01-13T16:46:40Z</dcterms:modified>
</cp:coreProperties>
</file>