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36" windowWidth="19812" windowHeight="690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G5" i="1" l="1"/>
  <c r="G9" i="1"/>
  <c r="G13" i="1"/>
  <c r="G17" i="1"/>
  <c r="G21" i="1"/>
  <c r="G25" i="1"/>
  <c r="F4" i="1"/>
  <c r="F8" i="1"/>
  <c r="F12" i="1"/>
  <c r="F13" i="1"/>
  <c r="F16" i="1"/>
  <c r="F17" i="1"/>
  <c r="F20" i="1"/>
  <c r="F21" i="1"/>
  <c r="F25" i="1"/>
  <c r="E25" i="1"/>
  <c r="E24" i="1"/>
  <c r="G24" i="1" s="1"/>
  <c r="E23" i="1"/>
  <c r="G23" i="1" s="1"/>
  <c r="E22" i="1"/>
  <c r="G22" i="1" s="1"/>
  <c r="E21" i="1"/>
  <c r="E20" i="1"/>
  <c r="G20" i="1" s="1"/>
  <c r="E19" i="1"/>
  <c r="G19" i="1" s="1"/>
  <c r="E18" i="1"/>
  <c r="G18" i="1" s="1"/>
  <c r="E17" i="1"/>
  <c r="E16" i="1"/>
  <c r="G16" i="1" s="1"/>
  <c r="E15" i="1"/>
  <c r="G15" i="1" s="1"/>
  <c r="E14" i="1"/>
  <c r="G14" i="1" s="1"/>
  <c r="E13" i="1"/>
  <c r="E12" i="1"/>
  <c r="G12" i="1" s="1"/>
  <c r="E11" i="1"/>
  <c r="G11" i="1" s="1"/>
  <c r="E10" i="1"/>
  <c r="G10" i="1" s="1"/>
  <c r="E9" i="1"/>
  <c r="E8" i="1"/>
  <c r="G8" i="1" s="1"/>
  <c r="E7" i="1"/>
  <c r="G7" i="1" s="1"/>
  <c r="E6" i="1"/>
  <c r="G6" i="1" s="1"/>
  <c r="E5" i="1"/>
  <c r="E4" i="1"/>
  <c r="G4" i="1" s="1"/>
  <c r="E3" i="1"/>
  <c r="G3" i="1" s="1"/>
  <c r="E2" i="1"/>
  <c r="G2" i="1" s="1"/>
  <c r="D25" i="1"/>
  <c r="D24" i="1"/>
  <c r="F24" i="1" s="1"/>
  <c r="D23" i="1"/>
  <c r="F23" i="1" s="1"/>
  <c r="D22" i="1"/>
  <c r="F22" i="1" s="1"/>
  <c r="D21" i="1"/>
  <c r="D20" i="1"/>
  <c r="D19" i="1"/>
  <c r="F19" i="1" s="1"/>
  <c r="D18" i="1"/>
  <c r="F18" i="1" s="1"/>
  <c r="D17" i="1"/>
  <c r="D16" i="1"/>
  <c r="D15" i="1"/>
  <c r="F15" i="1" s="1"/>
  <c r="D14" i="1"/>
  <c r="F14" i="1" s="1"/>
  <c r="D13" i="1"/>
  <c r="D12" i="1"/>
  <c r="D11" i="1"/>
  <c r="F11" i="1" s="1"/>
  <c r="D10" i="1"/>
  <c r="F10" i="1" s="1"/>
  <c r="D9" i="1"/>
  <c r="F9" i="1" s="1"/>
  <c r="D8" i="1"/>
  <c r="D7" i="1"/>
  <c r="F7" i="1" s="1"/>
  <c r="D6" i="1"/>
  <c r="F6" i="1" s="1"/>
  <c r="D5" i="1"/>
  <c r="F5" i="1" s="1"/>
  <c r="D4" i="1"/>
  <c r="D3" i="1"/>
  <c r="F3" i="1" s="1"/>
  <c r="D2" i="1"/>
  <c r="F2" i="1" s="1"/>
</calcChain>
</file>

<file path=xl/sharedStrings.xml><?xml version="1.0" encoding="utf-8"?>
<sst xmlns="http://schemas.openxmlformats.org/spreadsheetml/2006/main" count="38" uniqueCount="36">
  <si>
    <t xml:space="preserve">Skalica </t>
  </si>
  <si>
    <t>al.Jerzego Waszyngtona</t>
  </si>
  <si>
    <t>Vlastimila Hofmana</t>
  </si>
  <si>
    <t>Leona Wyczółkowskiego</t>
  </si>
  <si>
    <t>Adolfa Nowaczyńskiego</t>
  </si>
  <si>
    <t>Aleje Trzech Wieszczów</t>
  </si>
  <si>
    <t>Studencka</t>
  </si>
  <si>
    <t>Karmelicka 14</t>
  </si>
  <si>
    <t>Mikołajska</t>
  </si>
  <si>
    <t>Dietla</t>
  </si>
  <si>
    <t>Starowiślna</t>
  </si>
  <si>
    <t>Prochowa 1</t>
  </si>
  <si>
    <t>Starowiślna 79</t>
  </si>
  <si>
    <t>Masarska</t>
  </si>
  <si>
    <t>Aleja Pokoju</t>
  </si>
  <si>
    <t>Krakusa</t>
  </si>
  <si>
    <t>Krzemionki</t>
  </si>
  <si>
    <t>Kielecka</t>
  </si>
  <si>
    <t>Dąbska</t>
  </si>
  <si>
    <t>Aleja Pokoju II</t>
  </si>
  <si>
    <t>Ciepłownicza</t>
  </si>
  <si>
    <t>Sołtysowska</t>
  </si>
  <si>
    <t>Myśliwska</t>
  </si>
  <si>
    <t>Przewóz</t>
  </si>
  <si>
    <t>Czujnik</t>
  </si>
  <si>
    <t>N</t>
  </si>
  <si>
    <t>E</t>
  </si>
  <si>
    <t>R-N</t>
  </si>
  <si>
    <t>R-E</t>
  </si>
  <si>
    <t>współczynnik</t>
  </si>
  <si>
    <t>(0,0)</t>
  </si>
  <si>
    <t xml:space="preserve"> Y</t>
  </si>
  <si>
    <t>X</t>
  </si>
  <si>
    <t>id</t>
  </si>
  <si>
    <t>Ruch:</t>
  </si>
  <si>
    <t xml:space="preserve">duża droga : +1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</si>
</sst>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20" fontId="1" fillId="6" borderId="1" xfId="0" applyNumberFormat="1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0" fontId="1" fillId="5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4" xfId="0" applyFill="1" applyBorder="1" applyAlignment="1">
      <alignment horizontal="center"/>
    </xf>
    <xf numFmtId="20" fontId="1" fillId="5" borderId="3" xfId="0" applyNumberFormat="1" applyFont="1" applyFill="1" applyBorder="1" applyAlignment="1">
      <alignment horizontal="center"/>
    </xf>
    <xf numFmtId="20" fontId="1" fillId="5" borderId="5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M1" workbookViewId="0">
      <selection activeCell="AH3" sqref="AH2:AH25"/>
    </sheetView>
  </sheetViews>
  <sheetFormatPr defaultRowHeight="14.4" x14ac:dyDescent="0.3"/>
  <cols>
    <col min="1" max="1" width="20.6640625" customWidth="1"/>
    <col min="2" max="2" width="10.6640625" customWidth="1"/>
    <col min="3" max="3" width="11" customWidth="1"/>
    <col min="4" max="4" width="8.77734375" customWidth="1"/>
    <col min="6" max="6" width="3.6640625" customWidth="1"/>
    <col min="7" max="7" width="4" customWidth="1"/>
    <col min="8" max="8" width="5.33203125" customWidth="1"/>
    <col min="9" max="11" width="5.33203125" style="9" customWidth="1"/>
    <col min="12" max="12" width="5.33203125" style="10" customWidth="1"/>
    <col min="13" max="13" width="5.88671875" style="10" customWidth="1"/>
    <col min="14" max="16" width="5.33203125" style="10" customWidth="1"/>
    <col min="17" max="20" width="5.33203125" customWidth="1"/>
    <col min="21" max="21" width="5.88671875" customWidth="1"/>
    <col min="22" max="28" width="5.33203125" customWidth="1"/>
    <col min="29" max="29" width="5.88671875" customWidth="1"/>
    <col min="30" max="35" width="5.33203125" customWidth="1"/>
  </cols>
  <sheetData>
    <row r="1" spans="1:35" s="14" customFormat="1" x14ac:dyDescent="0.3">
      <c r="A1" s="12" t="s">
        <v>24</v>
      </c>
      <c r="B1" s="12" t="s">
        <v>26</v>
      </c>
      <c r="C1" s="12" t="s">
        <v>25</v>
      </c>
      <c r="D1" s="12" t="s">
        <v>28</v>
      </c>
      <c r="E1" s="12" t="s">
        <v>27</v>
      </c>
      <c r="F1" s="12" t="s">
        <v>32</v>
      </c>
      <c r="G1" s="13" t="s">
        <v>31</v>
      </c>
      <c r="H1" s="21" t="s">
        <v>33</v>
      </c>
      <c r="I1" s="24"/>
      <c r="J1" s="24"/>
      <c r="K1" s="25" t="s">
        <v>34</v>
      </c>
      <c r="L1" s="15">
        <v>0</v>
      </c>
      <c r="M1" s="15">
        <v>4.1666666666666664E-2</v>
      </c>
      <c r="N1" s="15">
        <v>8.3333333333333329E-2</v>
      </c>
      <c r="O1" s="15">
        <v>0.125</v>
      </c>
      <c r="P1" s="15">
        <v>0.16666666666666666</v>
      </c>
      <c r="Q1" s="15">
        <v>0.20833333333333334</v>
      </c>
      <c r="R1" s="15">
        <v>0.25</v>
      </c>
      <c r="S1" s="15">
        <v>0.29166666666666669</v>
      </c>
      <c r="T1" s="15">
        <v>0.33333333333333331</v>
      </c>
      <c r="U1" s="15">
        <v>0.375</v>
      </c>
      <c r="V1" s="15">
        <v>0.41666666666666669</v>
      </c>
      <c r="W1" s="15">
        <v>0.45833333333333331</v>
      </c>
      <c r="X1" s="15">
        <v>0.5</v>
      </c>
      <c r="Y1" s="15">
        <v>0.54166666666666663</v>
      </c>
      <c r="Z1" s="15">
        <v>0.58333333333333337</v>
      </c>
      <c r="AA1" s="15">
        <v>0.625</v>
      </c>
      <c r="AB1" s="15">
        <v>0.66666666666666663</v>
      </c>
      <c r="AC1" s="15">
        <v>0.70833333333333337</v>
      </c>
      <c r="AD1" s="15">
        <v>0.75</v>
      </c>
      <c r="AE1" s="15">
        <v>0.79166666666666663</v>
      </c>
      <c r="AF1" s="15">
        <v>0.83333333333333337</v>
      </c>
      <c r="AG1" s="15">
        <v>0.875</v>
      </c>
      <c r="AH1" s="15">
        <v>0.91666666666666663</v>
      </c>
      <c r="AI1" s="15">
        <v>0.95833333333333337</v>
      </c>
    </row>
    <row r="2" spans="1:35" x14ac:dyDescent="0.3">
      <c r="A2" s="2" t="s">
        <v>0</v>
      </c>
      <c r="B2" s="1">
        <v>19.8949526</v>
      </c>
      <c r="C2" s="1">
        <v>50.034820000000003</v>
      </c>
      <c r="D2" s="1">
        <f t="shared" ref="D2:D25" si="0">B2-$D$28</f>
        <v>1.4101799999998832E-2</v>
      </c>
      <c r="E2" s="1">
        <f t="shared" ref="E2:E25" si="1">C2-$C$28</f>
        <v>1.2940600000000302E-2</v>
      </c>
      <c r="F2" s="3">
        <f t="shared" ref="F2:F25" si="2">ROUND(D2/$D$29,0)</f>
        <v>8</v>
      </c>
      <c r="G2" s="3">
        <f t="shared" ref="G2:G25" si="3">ROUND(E2/$C$29,0)</f>
        <v>13</v>
      </c>
      <c r="H2" s="22">
        <v>7514</v>
      </c>
      <c r="I2" s="23"/>
      <c r="J2" s="11"/>
      <c r="K2" s="11"/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2</v>
      </c>
      <c r="X2" s="8">
        <v>2</v>
      </c>
      <c r="Y2" s="8">
        <v>2</v>
      </c>
      <c r="Z2" s="8">
        <v>4</v>
      </c>
      <c r="AA2" s="8">
        <v>4</v>
      </c>
      <c r="AB2" s="8">
        <v>4</v>
      </c>
      <c r="AC2" s="8">
        <v>4</v>
      </c>
      <c r="AD2" s="8">
        <v>3</v>
      </c>
      <c r="AE2" s="8">
        <v>3</v>
      </c>
      <c r="AF2" s="8">
        <v>3</v>
      </c>
      <c r="AG2" s="8">
        <v>2</v>
      </c>
      <c r="AH2" s="8">
        <v>2</v>
      </c>
      <c r="AI2" s="8">
        <v>2</v>
      </c>
    </row>
    <row r="3" spans="1:35" x14ac:dyDescent="0.3">
      <c r="A3" s="2" t="s">
        <v>1</v>
      </c>
      <c r="B3" s="1">
        <v>19.8942686</v>
      </c>
      <c r="C3" s="1">
        <v>50.054863699999999</v>
      </c>
      <c r="D3" s="1">
        <f t="shared" si="0"/>
        <v>1.3417799999999147E-2</v>
      </c>
      <c r="E3" s="1">
        <f t="shared" si="1"/>
        <v>3.2984299999995415E-2</v>
      </c>
      <c r="F3" s="3">
        <f t="shared" si="2"/>
        <v>8</v>
      </c>
      <c r="G3" s="3">
        <f t="shared" si="3"/>
        <v>32</v>
      </c>
      <c r="H3" s="22">
        <v>212</v>
      </c>
      <c r="I3" s="23"/>
      <c r="J3" s="11"/>
      <c r="K3" s="11"/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</row>
    <row r="4" spans="1:35" x14ac:dyDescent="0.3">
      <c r="A4" s="2" t="s">
        <v>2</v>
      </c>
      <c r="B4" s="1">
        <v>19.897770399999999</v>
      </c>
      <c r="C4" s="1">
        <v>50.057259999999999</v>
      </c>
      <c r="D4" s="1">
        <f t="shared" si="0"/>
        <v>1.6919599999997814E-2</v>
      </c>
      <c r="E4" s="1">
        <f t="shared" si="1"/>
        <v>3.5380599999996321E-2</v>
      </c>
      <c r="F4" s="3">
        <f t="shared" si="2"/>
        <v>10</v>
      </c>
      <c r="G4" s="3">
        <f t="shared" si="3"/>
        <v>34</v>
      </c>
      <c r="H4" s="22">
        <v>6883</v>
      </c>
      <c r="I4" s="23"/>
      <c r="J4" s="11"/>
      <c r="K4" s="11"/>
      <c r="L4" s="8">
        <v>2</v>
      </c>
      <c r="M4" s="8">
        <v>2</v>
      </c>
      <c r="N4" s="8">
        <v>2</v>
      </c>
      <c r="O4" s="8">
        <v>2</v>
      </c>
      <c r="P4" s="8">
        <v>2</v>
      </c>
      <c r="Q4" s="8">
        <v>2</v>
      </c>
      <c r="R4" s="8">
        <v>2</v>
      </c>
      <c r="S4" s="8">
        <v>2</v>
      </c>
      <c r="T4" s="8">
        <v>2</v>
      </c>
      <c r="U4" s="8">
        <v>2</v>
      </c>
      <c r="V4" s="8">
        <v>2</v>
      </c>
      <c r="W4" s="8">
        <v>2</v>
      </c>
      <c r="X4" s="8">
        <v>2</v>
      </c>
      <c r="Y4" s="8">
        <v>2</v>
      </c>
      <c r="Z4" s="8">
        <v>3</v>
      </c>
      <c r="AA4" s="8">
        <v>3</v>
      </c>
      <c r="AB4" s="8">
        <v>3</v>
      </c>
      <c r="AC4" s="8">
        <v>3</v>
      </c>
      <c r="AD4" s="8">
        <v>2</v>
      </c>
      <c r="AE4" s="8">
        <v>2</v>
      </c>
      <c r="AF4" s="8">
        <v>2</v>
      </c>
      <c r="AG4" s="8">
        <v>2</v>
      </c>
      <c r="AH4" s="8">
        <v>2</v>
      </c>
      <c r="AI4" s="8">
        <v>2</v>
      </c>
    </row>
    <row r="5" spans="1:35" x14ac:dyDescent="0.3">
      <c r="A5" s="2" t="s">
        <v>3</v>
      </c>
      <c r="B5" s="1">
        <v>19.914387000000001</v>
      </c>
      <c r="C5" s="1">
        <v>50.056959999999997</v>
      </c>
      <c r="D5" s="1">
        <f t="shared" si="0"/>
        <v>3.3536200000000349E-2</v>
      </c>
      <c r="E5" s="1">
        <f t="shared" si="1"/>
        <v>3.5080599999993467E-2</v>
      </c>
      <c r="F5" s="3">
        <f t="shared" si="2"/>
        <v>20</v>
      </c>
      <c r="G5" s="3">
        <f t="shared" si="3"/>
        <v>34</v>
      </c>
      <c r="H5" s="22">
        <v>7846</v>
      </c>
      <c r="I5" s="23"/>
      <c r="J5" s="11"/>
      <c r="K5" s="11"/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4</v>
      </c>
      <c r="S5" s="8">
        <v>4</v>
      </c>
      <c r="T5" s="8">
        <v>4</v>
      </c>
      <c r="U5" s="8">
        <v>4</v>
      </c>
      <c r="V5" s="8">
        <v>4</v>
      </c>
      <c r="W5" s="8">
        <v>1</v>
      </c>
      <c r="X5" s="8">
        <v>1</v>
      </c>
      <c r="Y5" s="8">
        <v>1</v>
      </c>
      <c r="Z5" s="8">
        <v>3</v>
      </c>
      <c r="AA5" s="8">
        <v>3</v>
      </c>
      <c r="AB5" s="8">
        <v>3</v>
      </c>
      <c r="AC5" s="8">
        <v>3</v>
      </c>
      <c r="AD5" s="8">
        <v>4</v>
      </c>
      <c r="AE5" s="8">
        <v>4</v>
      </c>
      <c r="AF5" s="8">
        <v>4</v>
      </c>
      <c r="AG5" s="8">
        <v>1</v>
      </c>
      <c r="AH5" s="8">
        <v>1</v>
      </c>
      <c r="AI5" s="8">
        <v>1</v>
      </c>
    </row>
    <row r="6" spans="1:35" x14ac:dyDescent="0.3">
      <c r="A6" s="2" t="s">
        <v>4</v>
      </c>
      <c r="B6" s="1">
        <v>19.919877499999998</v>
      </c>
      <c r="C6" s="1">
        <v>50.047220000000003</v>
      </c>
      <c r="D6" s="1">
        <f t="shared" si="0"/>
        <v>3.9026699999997305E-2</v>
      </c>
      <c r="E6" s="1">
        <f t="shared" si="1"/>
        <v>2.5340599999999824E-2</v>
      </c>
      <c r="F6" s="3">
        <f t="shared" si="2"/>
        <v>23</v>
      </c>
      <c r="G6" s="3">
        <f t="shared" si="3"/>
        <v>24</v>
      </c>
      <c r="H6" s="22">
        <v>6554</v>
      </c>
      <c r="I6" s="23"/>
      <c r="J6" s="11"/>
      <c r="K6" s="11"/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2</v>
      </c>
      <c r="AA6" s="8">
        <v>2</v>
      </c>
      <c r="AB6" s="8">
        <v>2</v>
      </c>
      <c r="AC6" s="8">
        <v>2</v>
      </c>
      <c r="AD6" s="8">
        <v>3</v>
      </c>
      <c r="AE6" s="8">
        <v>3</v>
      </c>
      <c r="AF6" s="8">
        <v>3</v>
      </c>
      <c r="AG6" s="8">
        <v>1</v>
      </c>
      <c r="AH6" s="8">
        <v>1</v>
      </c>
      <c r="AI6" s="8">
        <v>1</v>
      </c>
    </row>
    <row r="7" spans="1:35" x14ac:dyDescent="0.3">
      <c r="A7" s="2" t="s">
        <v>5</v>
      </c>
      <c r="B7" s="1">
        <v>19.925595999999999</v>
      </c>
      <c r="C7" s="1">
        <v>50.058676699999999</v>
      </c>
      <c r="D7" s="1">
        <f t="shared" si="0"/>
        <v>4.4745199999997709E-2</v>
      </c>
      <c r="E7" s="1">
        <f t="shared" si="1"/>
        <v>3.6797299999996369E-2</v>
      </c>
      <c r="F7" s="3">
        <f t="shared" si="2"/>
        <v>26</v>
      </c>
      <c r="G7" s="3">
        <f t="shared" si="3"/>
        <v>36</v>
      </c>
      <c r="H7" s="22">
        <v>17</v>
      </c>
      <c r="I7" s="23"/>
      <c r="J7" s="11"/>
      <c r="K7" s="11"/>
      <c r="L7" s="8">
        <v>2</v>
      </c>
      <c r="M7" s="8">
        <v>2</v>
      </c>
      <c r="N7" s="8">
        <v>2</v>
      </c>
      <c r="O7" s="8">
        <v>2</v>
      </c>
      <c r="P7" s="8">
        <v>2</v>
      </c>
      <c r="Q7" s="8">
        <v>2</v>
      </c>
      <c r="R7" s="8">
        <v>4</v>
      </c>
      <c r="S7" s="8">
        <v>4</v>
      </c>
      <c r="T7" s="8">
        <v>4</v>
      </c>
      <c r="U7" s="8">
        <v>4</v>
      </c>
      <c r="V7" s="8">
        <v>4</v>
      </c>
      <c r="W7" s="8">
        <v>2</v>
      </c>
      <c r="X7" s="8">
        <v>2</v>
      </c>
      <c r="Y7" s="8">
        <v>2</v>
      </c>
      <c r="Z7" s="8">
        <v>6</v>
      </c>
      <c r="AA7" s="8">
        <v>6</v>
      </c>
      <c r="AB7" s="8">
        <v>6</v>
      </c>
      <c r="AC7" s="8">
        <v>6</v>
      </c>
      <c r="AD7" s="8">
        <v>4</v>
      </c>
      <c r="AE7" s="8">
        <v>4</v>
      </c>
      <c r="AF7" s="8">
        <v>4</v>
      </c>
      <c r="AG7" s="8">
        <v>2</v>
      </c>
      <c r="AH7" s="8">
        <v>2</v>
      </c>
      <c r="AI7" s="8">
        <v>2</v>
      </c>
    </row>
    <row r="8" spans="1:35" x14ac:dyDescent="0.3">
      <c r="A8" s="2" t="s">
        <v>6</v>
      </c>
      <c r="B8" s="1">
        <v>19.9298416</v>
      </c>
      <c r="C8" s="1">
        <v>50.062559999999998</v>
      </c>
      <c r="D8" s="1">
        <f t="shared" si="0"/>
        <v>4.8990799999998558E-2</v>
      </c>
      <c r="E8" s="1">
        <f t="shared" si="1"/>
        <v>4.0680599999994627E-2</v>
      </c>
      <c r="F8" s="3">
        <f t="shared" si="2"/>
        <v>29</v>
      </c>
      <c r="G8" s="3">
        <f t="shared" si="3"/>
        <v>39</v>
      </c>
      <c r="H8" s="22">
        <v>189</v>
      </c>
      <c r="I8" s="23"/>
      <c r="J8" s="11"/>
      <c r="K8" s="11"/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3</v>
      </c>
      <c r="S8" s="8">
        <v>3</v>
      </c>
      <c r="T8" s="8">
        <v>3</v>
      </c>
      <c r="U8" s="8">
        <v>3</v>
      </c>
      <c r="V8" s="8">
        <v>3</v>
      </c>
      <c r="W8" s="8">
        <v>1</v>
      </c>
      <c r="X8" s="8">
        <v>1</v>
      </c>
      <c r="Y8" s="8">
        <v>1</v>
      </c>
      <c r="Z8" s="8">
        <v>3</v>
      </c>
      <c r="AA8" s="8">
        <v>3</v>
      </c>
      <c r="AB8" s="8">
        <v>3</v>
      </c>
      <c r="AC8" s="8">
        <v>3</v>
      </c>
      <c r="AD8" s="8">
        <v>3</v>
      </c>
      <c r="AE8" s="8">
        <v>3</v>
      </c>
      <c r="AF8" s="8">
        <v>3</v>
      </c>
      <c r="AG8" s="8">
        <v>1</v>
      </c>
      <c r="AH8" s="8">
        <v>1</v>
      </c>
      <c r="AI8" s="8">
        <v>1</v>
      </c>
    </row>
    <row r="9" spans="1:35" x14ac:dyDescent="0.3">
      <c r="A9" s="2" t="s">
        <v>7</v>
      </c>
      <c r="B9" s="1">
        <v>19.932057799999999</v>
      </c>
      <c r="C9" s="1">
        <v>50.064336599999997</v>
      </c>
      <c r="D9" s="1">
        <f t="shared" si="0"/>
        <v>5.1206999999998004E-2</v>
      </c>
      <c r="E9" s="1">
        <f t="shared" si="1"/>
        <v>4.2457199999994089E-2</v>
      </c>
      <c r="F9" s="3">
        <f t="shared" si="2"/>
        <v>30</v>
      </c>
      <c r="G9" s="3">
        <f t="shared" si="3"/>
        <v>41</v>
      </c>
      <c r="H9" s="22">
        <v>1096</v>
      </c>
      <c r="I9" s="23"/>
      <c r="J9" s="11"/>
      <c r="K9" s="11"/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2</v>
      </c>
      <c r="S9" s="8">
        <v>2</v>
      </c>
      <c r="T9" s="8">
        <v>2</v>
      </c>
      <c r="U9" s="8">
        <v>2</v>
      </c>
      <c r="V9" s="8">
        <v>2</v>
      </c>
      <c r="W9" s="8">
        <v>1</v>
      </c>
      <c r="X9" s="8">
        <v>1</v>
      </c>
      <c r="Y9" s="8">
        <v>1</v>
      </c>
      <c r="Z9" s="8">
        <v>3</v>
      </c>
      <c r="AA9" s="8">
        <v>3</v>
      </c>
      <c r="AB9" s="8">
        <v>3</v>
      </c>
      <c r="AC9" s="8">
        <v>3</v>
      </c>
      <c r="AD9" s="8">
        <v>2</v>
      </c>
      <c r="AE9" s="8">
        <v>2</v>
      </c>
      <c r="AF9" s="8">
        <v>2</v>
      </c>
      <c r="AG9" s="8">
        <v>1</v>
      </c>
      <c r="AH9" s="8">
        <v>1</v>
      </c>
      <c r="AI9" s="8">
        <v>1</v>
      </c>
    </row>
    <row r="10" spans="1:35" x14ac:dyDescent="0.3">
      <c r="A10" s="2" t="s">
        <v>8</v>
      </c>
      <c r="B10" s="1">
        <v>19.942246000000001</v>
      </c>
      <c r="C10" s="1">
        <v>50.061439999999997</v>
      </c>
      <c r="D10" s="1">
        <f t="shared" si="0"/>
        <v>6.1395199999999761E-2</v>
      </c>
      <c r="E10" s="1">
        <f t="shared" si="1"/>
        <v>3.9560599999994395E-2</v>
      </c>
      <c r="F10" s="3">
        <f t="shared" si="2"/>
        <v>36</v>
      </c>
      <c r="G10" s="3">
        <f t="shared" si="3"/>
        <v>38</v>
      </c>
      <c r="H10" s="22">
        <v>8077</v>
      </c>
      <c r="I10" s="23"/>
      <c r="J10" s="11"/>
      <c r="K10" s="11"/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2</v>
      </c>
      <c r="AA10" s="8">
        <v>2</v>
      </c>
      <c r="AB10" s="8">
        <v>2</v>
      </c>
      <c r="AC10" s="8">
        <v>2</v>
      </c>
      <c r="AD10" s="8">
        <v>2</v>
      </c>
      <c r="AE10" s="8">
        <v>2</v>
      </c>
      <c r="AF10" s="8">
        <v>2</v>
      </c>
      <c r="AG10" s="8">
        <v>1</v>
      </c>
      <c r="AH10" s="8">
        <v>1</v>
      </c>
      <c r="AI10" s="8">
        <v>1</v>
      </c>
    </row>
    <row r="11" spans="1:35" x14ac:dyDescent="0.3">
      <c r="A11" s="2" t="s">
        <v>9</v>
      </c>
      <c r="B11" s="1">
        <v>19.946006000000001</v>
      </c>
      <c r="C11" s="1">
        <v>50.057204900000002</v>
      </c>
      <c r="D11" s="1">
        <f t="shared" si="0"/>
        <v>6.5155199999999525E-2</v>
      </c>
      <c r="E11" s="1">
        <f t="shared" si="1"/>
        <v>3.532549999999901E-2</v>
      </c>
      <c r="F11" s="3">
        <f t="shared" si="2"/>
        <v>38</v>
      </c>
      <c r="G11" s="3">
        <f t="shared" si="3"/>
        <v>34</v>
      </c>
      <c r="H11" s="22">
        <v>58</v>
      </c>
      <c r="I11" s="23"/>
      <c r="J11" s="11"/>
      <c r="K11" s="11"/>
      <c r="L11" s="8">
        <v>2</v>
      </c>
      <c r="M11" s="8">
        <v>2</v>
      </c>
      <c r="N11" s="8">
        <v>2</v>
      </c>
      <c r="O11" s="8">
        <v>2</v>
      </c>
      <c r="P11" s="8">
        <v>2</v>
      </c>
      <c r="Q11" s="8">
        <v>2</v>
      </c>
      <c r="R11" s="8">
        <v>4</v>
      </c>
      <c r="S11" s="8">
        <v>4</v>
      </c>
      <c r="T11" s="8">
        <v>4</v>
      </c>
      <c r="U11" s="8">
        <v>4</v>
      </c>
      <c r="V11" s="8">
        <v>4</v>
      </c>
      <c r="W11" s="8">
        <v>2</v>
      </c>
      <c r="X11" s="8">
        <v>2</v>
      </c>
      <c r="Y11" s="8">
        <v>2</v>
      </c>
      <c r="Z11" s="8">
        <v>6</v>
      </c>
      <c r="AA11" s="8">
        <v>6</v>
      </c>
      <c r="AB11" s="8">
        <v>6</v>
      </c>
      <c r="AC11" s="8">
        <v>6</v>
      </c>
      <c r="AD11" s="8">
        <v>5</v>
      </c>
      <c r="AE11" s="8">
        <v>5</v>
      </c>
      <c r="AF11" s="8">
        <v>5</v>
      </c>
      <c r="AG11" s="8">
        <v>2</v>
      </c>
      <c r="AH11" s="8">
        <v>2</v>
      </c>
      <c r="AI11" s="8">
        <v>2</v>
      </c>
    </row>
    <row r="12" spans="1:35" x14ac:dyDescent="0.3">
      <c r="A12" s="2" t="s">
        <v>10</v>
      </c>
      <c r="B12" s="1">
        <v>19.947271600000001</v>
      </c>
      <c r="C12" s="1">
        <v>50.054760000000002</v>
      </c>
      <c r="D12" s="1">
        <f t="shared" si="0"/>
        <v>6.6420799999999502E-2</v>
      </c>
      <c r="E12" s="1">
        <f t="shared" si="1"/>
        <v>3.2880599999998594E-2</v>
      </c>
      <c r="F12" s="3">
        <f t="shared" si="2"/>
        <v>39</v>
      </c>
      <c r="G12" s="3">
        <f t="shared" si="3"/>
        <v>32</v>
      </c>
      <c r="H12" s="22">
        <v>7394</v>
      </c>
      <c r="I12" s="23"/>
      <c r="J12" s="11"/>
      <c r="K12" s="11"/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</v>
      </c>
      <c r="R12" s="8">
        <v>3</v>
      </c>
      <c r="S12" s="8">
        <v>3</v>
      </c>
      <c r="T12" s="8">
        <v>3</v>
      </c>
      <c r="U12" s="8">
        <v>3</v>
      </c>
      <c r="V12" s="8">
        <v>3</v>
      </c>
      <c r="W12" s="8">
        <v>2</v>
      </c>
      <c r="X12" s="8">
        <v>2</v>
      </c>
      <c r="Y12" s="8">
        <v>2</v>
      </c>
      <c r="Z12" s="8">
        <v>4</v>
      </c>
      <c r="AA12" s="8">
        <v>4</v>
      </c>
      <c r="AB12" s="8">
        <v>4</v>
      </c>
      <c r="AC12" s="8">
        <v>4</v>
      </c>
      <c r="AD12" s="8">
        <v>3</v>
      </c>
      <c r="AE12" s="8">
        <v>3</v>
      </c>
      <c r="AF12" s="8">
        <v>3</v>
      </c>
      <c r="AG12" s="8">
        <v>2</v>
      </c>
      <c r="AH12" s="8">
        <v>2</v>
      </c>
      <c r="AI12" s="8">
        <v>2</v>
      </c>
    </row>
    <row r="13" spans="1:35" x14ac:dyDescent="0.3">
      <c r="A13" s="2" t="s">
        <v>12</v>
      </c>
      <c r="B13" s="1">
        <v>19.9493923</v>
      </c>
      <c r="C13" s="1">
        <v>50.052480000000003</v>
      </c>
      <c r="D13" s="1">
        <f t="shared" si="0"/>
        <v>6.8541499999998479E-2</v>
      </c>
      <c r="E13" s="1">
        <f t="shared" si="1"/>
        <v>3.0600599999999645E-2</v>
      </c>
      <c r="F13" s="3">
        <f t="shared" si="2"/>
        <v>40</v>
      </c>
      <c r="G13" s="3">
        <f t="shared" si="3"/>
        <v>30</v>
      </c>
      <c r="H13" s="22">
        <v>820</v>
      </c>
      <c r="I13" s="23"/>
      <c r="J13" s="11"/>
      <c r="K13" s="11"/>
      <c r="L13" s="8">
        <v>3</v>
      </c>
      <c r="M13" s="8">
        <v>3</v>
      </c>
      <c r="N13" s="8">
        <v>3</v>
      </c>
      <c r="O13" s="8">
        <v>3</v>
      </c>
      <c r="P13" s="8">
        <v>3</v>
      </c>
      <c r="Q13" s="8">
        <v>3</v>
      </c>
      <c r="R13" s="8">
        <v>4</v>
      </c>
      <c r="S13" s="8">
        <v>4</v>
      </c>
      <c r="T13" s="8">
        <v>4</v>
      </c>
      <c r="U13" s="8">
        <v>4</v>
      </c>
      <c r="V13" s="8">
        <v>4</v>
      </c>
      <c r="W13" s="8">
        <v>3</v>
      </c>
      <c r="X13" s="8">
        <v>3</v>
      </c>
      <c r="Y13" s="8">
        <v>3</v>
      </c>
      <c r="Z13" s="8">
        <v>5</v>
      </c>
      <c r="AA13" s="8">
        <v>5</v>
      </c>
      <c r="AB13" s="8">
        <v>5</v>
      </c>
      <c r="AC13" s="8">
        <v>5</v>
      </c>
      <c r="AD13" s="8">
        <v>5</v>
      </c>
      <c r="AE13" s="8">
        <v>5</v>
      </c>
      <c r="AF13" s="8">
        <v>5</v>
      </c>
      <c r="AG13" s="8">
        <v>3</v>
      </c>
      <c r="AH13" s="8">
        <v>3</v>
      </c>
      <c r="AI13" s="8">
        <v>3</v>
      </c>
    </row>
    <row r="14" spans="1:35" x14ac:dyDescent="0.3">
      <c r="A14" s="2" t="s">
        <v>11</v>
      </c>
      <c r="B14" s="1">
        <v>19.954301699999998</v>
      </c>
      <c r="C14" s="1">
        <v>50.056480000000001</v>
      </c>
      <c r="D14" s="1">
        <f t="shared" si="0"/>
        <v>7.3450899999997432E-2</v>
      </c>
      <c r="E14" s="1">
        <f t="shared" si="1"/>
        <v>3.4600599999997428E-2</v>
      </c>
      <c r="F14" s="3">
        <f t="shared" si="2"/>
        <v>43</v>
      </c>
      <c r="G14" s="3">
        <f t="shared" si="3"/>
        <v>33</v>
      </c>
      <c r="H14" s="22">
        <v>2277</v>
      </c>
      <c r="I14" s="23"/>
      <c r="J14" s="11"/>
      <c r="K14" s="11"/>
      <c r="L14" s="8">
        <v>2</v>
      </c>
      <c r="M14" s="8">
        <v>2</v>
      </c>
      <c r="N14" s="8">
        <v>2</v>
      </c>
      <c r="O14" s="8">
        <v>2</v>
      </c>
      <c r="P14" s="8">
        <v>2</v>
      </c>
      <c r="Q14" s="8">
        <v>2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2</v>
      </c>
      <c r="X14" s="8">
        <v>2</v>
      </c>
      <c r="Y14" s="8">
        <v>2</v>
      </c>
      <c r="Z14" s="8">
        <v>3</v>
      </c>
      <c r="AA14" s="8">
        <v>3</v>
      </c>
      <c r="AB14" s="8">
        <v>3</v>
      </c>
      <c r="AC14" s="8">
        <v>3</v>
      </c>
      <c r="AD14" s="8">
        <v>3</v>
      </c>
      <c r="AE14" s="8">
        <v>3</v>
      </c>
      <c r="AF14" s="8">
        <v>3</v>
      </c>
      <c r="AG14" s="8">
        <v>2</v>
      </c>
      <c r="AH14" s="8">
        <v>2</v>
      </c>
      <c r="AI14" s="8">
        <v>2</v>
      </c>
    </row>
    <row r="15" spans="1:35" x14ac:dyDescent="0.3">
      <c r="A15" s="2" t="s">
        <v>13</v>
      </c>
      <c r="B15" s="1">
        <v>19.956596699999999</v>
      </c>
      <c r="C15" s="1">
        <v>50.055079999999997</v>
      </c>
      <c r="D15" s="1">
        <f t="shared" si="0"/>
        <v>7.574589999999759E-2</v>
      </c>
      <c r="E15" s="1">
        <f t="shared" si="1"/>
        <v>3.3200599999993585E-2</v>
      </c>
      <c r="F15" s="3">
        <f t="shared" si="2"/>
        <v>45</v>
      </c>
      <c r="G15" s="3">
        <f t="shared" si="3"/>
        <v>32</v>
      </c>
      <c r="H15" s="22">
        <v>8076</v>
      </c>
      <c r="I15" s="23"/>
      <c r="J15" s="11"/>
      <c r="K15" s="11"/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3</v>
      </c>
      <c r="S15" s="8">
        <v>3</v>
      </c>
      <c r="T15" s="8">
        <v>3</v>
      </c>
      <c r="U15" s="8">
        <v>3</v>
      </c>
      <c r="V15" s="8">
        <v>3</v>
      </c>
      <c r="W15" s="8">
        <v>1</v>
      </c>
      <c r="X15" s="8">
        <v>1</v>
      </c>
      <c r="Y15" s="8">
        <v>1</v>
      </c>
      <c r="Z15" s="8">
        <v>2</v>
      </c>
      <c r="AA15" s="8">
        <v>2</v>
      </c>
      <c r="AB15" s="8">
        <v>2</v>
      </c>
      <c r="AC15" s="8">
        <v>2</v>
      </c>
      <c r="AD15" s="8">
        <v>3</v>
      </c>
      <c r="AE15" s="8">
        <v>3</v>
      </c>
      <c r="AF15" s="8">
        <v>3</v>
      </c>
      <c r="AG15" s="8">
        <v>1</v>
      </c>
      <c r="AH15" s="8">
        <v>1</v>
      </c>
      <c r="AI15" s="8">
        <v>1</v>
      </c>
    </row>
    <row r="16" spans="1:35" x14ac:dyDescent="0.3">
      <c r="A16" s="2" t="s">
        <v>14</v>
      </c>
      <c r="B16" s="1">
        <v>19.961297600000002</v>
      </c>
      <c r="C16" s="1">
        <v>50.057766299999997</v>
      </c>
      <c r="D16" s="1">
        <f t="shared" si="0"/>
        <v>8.0446800000000707E-2</v>
      </c>
      <c r="E16" s="1">
        <f t="shared" si="1"/>
        <v>3.5886899999994171E-2</v>
      </c>
      <c r="F16" s="3">
        <f t="shared" si="2"/>
        <v>47</v>
      </c>
      <c r="G16" s="3">
        <f t="shared" si="3"/>
        <v>35</v>
      </c>
      <c r="H16" s="22">
        <v>140</v>
      </c>
      <c r="I16" s="23"/>
      <c r="J16" s="11"/>
      <c r="K16" s="11"/>
      <c r="L16" s="8">
        <v>2</v>
      </c>
      <c r="M16" s="8">
        <v>2</v>
      </c>
      <c r="N16" s="8">
        <v>2</v>
      </c>
      <c r="O16" s="8">
        <v>2</v>
      </c>
      <c r="P16" s="8">
        <v>2</v>
      </c>
      <c r="Q16" s="8">
        <v>2</v>
      </c>
      <c r="R16" s="8">
        <v>4</v>
      </c>
      <c r="S16" s="8">
        <v>4</v>
      </c>
      <c r="T16" s="8">
        <v>4</v>
      </c>
      <c r="U16" s="8">
        <v>4</v>
      </c>
      <c r="V16" s="8">
        <v>4</v>
      </c>
      <c r="W16" s="8">
        <v>2</v>
      </c>
      <c r="X16" s="8">
        <v>2</v>
      </c>
      <c r="Y16" s="8">
        <v>2</v>
      </c>
      <c r="Z16" s="8">
        <v>5</v>
      </c>
      <c r="AA16" s="8">
        <v>5</v>
      </c>
      <c r="AB16" s="8">
        <v>5</v>
      </c>
      <c r="AC16" s="8">
        <v>5</v>
      </c>
      <c r="AD16" s="8">
        <v>4</v>
      </c>
      <c r="AE16" s="8">
        <v>4</v>
      </c>
      <c r="AF16" s="8">
        <v>4</v>
      </c>
      <c r="AG16" s="8">
        <v>2</v>
      </c>
      <c r="AH16" s="8">
        <v>2</v>
      </c>
      <c r="AI16" s="8">
        <v>2</v>
      </c>
    </row>
    <row r="17" spans="1:35" x14ac:dyDescent="0.3">
      <c r="A17" s="2" t="s">
        <v>15</v>
      </c>
      <c r="B17" s="1">
        <v>19.9524425</v>
      </c>
      <c r="C17" s="1">
        <v>50.045520000000003</v>
      </c>
      <c r="D17" s="1">
        <f t="shared" si="0"/>
        <v>7.1591699999999037E-2</v>
      </c>
      <c r="E17" s="1">
        <f t="shared" si="1"/>
        <v>2.3640600000000234E-2</v>
      </c>
      <c r="F17" s="3">
        <f t="shared" si="2"/>
        <v>42</v>
      </c>
      <c r="G17" s="3">
        <f t="shared" si="3"/>
        <v>23</v>
      </c>
      <c r="H17" s="22">
        <v>622</v>
      </c>
      <c r="I17" s="23"/>
      <c r="J17" s="11"/>
      <c r="K17" s="11"/>
      <c r="L17" s="8">
        <v>2</v>
      </c>
      <c r="M17" s="8">
        <v>2</v>
      </c>
      <c r="N17" s="8">
        <v>2</v>
      </c>
      <c r="O17" s="8">
        <v>2</v>
      </c>
      <c r="P17" s="8">
        <v>2</v>
      </c>
      <c r="Q17" s="8">
        <v>2</v>
      </c>
      <c r="R17" s="8">
        <v>3</v>
      </c>
      <c r="S17" s="8">
        <v>3</v>
      </c>
      <c r="T17" s="8">
        <v>3</v>
      </c>
      <c r="U17" s="8">
        <v>3</v>
      </c>
      <c r="V17" s="8">
        <v>3</v>
      </c>
      <c r="W17" s="8">
        <v>2</v>
      </c>
      <c r="X17" s="8">
        <v>2</v>
      </c>
      <c r="Y17" s="8">
        <v>2</v>
      </c>
      <c r="Z17" s="8">
        <v>5</v>
      </c>
      <c r="AA17" s="8">
        <v>5</v>
      </c>
      <c r="AB17" s="8">
        <v>5</v>
      </c>
      <c r="AC17" s="8">
        <v>5</v>
      </c>
      <c r="AD17" s="8">
        <v>4</v>
      </c>
      <c r="AE17" s="8">
        <v>4</v>
      </c>
      <c r="AF17" s="8">
        <v>4</v>
      </c>
      <c r="AG17" s="8">
        <v>2</v>
      </c>
      <c r="AH17" s="8">
        <v>2</v>
      </c>
      <c r="AI17" s="8">
        <v>2</v>
      </c>
    </row>
    <row r="18" spans="1:35" x14ac:dyDescent="0.3">
      <c r="A18" s="2" t="s">
        <v>16</v>
      </c>
      <c r="B18" s="1">
        <v>19.946458199999999</v>
      </c>
      <c r="C18" s="1">
        <v>50.039560000000002</v>
      </c>
      <c r="D18" s="1">
        <f t="shared" si="0"/>
        <v>6.560739999999754E-2</v>
      </c>
      <c r="E18" s="1">
        <f t="shared" si="1"/>
        <v>1.7680599999998492E-2</v>
      </c>
      <c r="F18" s="3">
        <f t="shared" si="2"/>
        <v>39</v>
      </c>
      <c r="G18" s="3">
        <f t="shared" si="3"/>
        <v>17</v>
      </c>
      <c r="H18" s="22">
        <v>1026</v>
      </c>
      <c r="I18" s="23"/>
      <c r="J18" s="11"/>
      <c r="K18" s="11"/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3</v>
      </c>
      <c r="AA18" s="8">
        <v>3</v>
      </c>
      <c r="AB18" s="8">
        <v>3</v>
      </c>
      <c r="AC18" s="8">
        <v>3</v>
      </c>
      <c r="AD18" s="8">
        <v>3</v>
      </c>
      <c r="AE18" s="8">
        <v>3</v>
      </c>
      <c r="AF18" s="8">
        <v>3</v>
      </c>
      <c r="AG18" s="8">
        <v>1</v>
      </c>
      <c r="AH18" s="8">
        <v>1</v>
      </c>
      <c r="AI18" s="8">
        <v>1</v>
      </c>
    </row>
    <row r="19" spans="1:35" x14ac:dyDescent="0.3">
      <c r="A19" s="2" t="s">
        <v>17</v>
      </c>
      <c r="B19" s="1">
        <v>19.962696300000001</v>
      </c>
      <c r="C19" s="1">
        <v>50.067126799999997</v>
      </c>
      <c r="D19" s="1">
        <f t="shared" si="0"/>
        <v>8.1845500000000015E-2</v>
      </c>
      <c r="E19" s="1">
        <f t="shared" si="1"/>
        <v>4.5247399999993831E-2</v>
      </c>
      <c r="F19" s="3">
        <f t="shared" si="2"/>
        <v>48</v>
      </c>
      <c r="G19" s="3">
        <f t="shared" si="3"/>
        <v>44</v>
      </c>
      <c r="H19" s="22">
        <v>196</v>
      </c>
      <c r="I19" s="23"/>
      <c r="J19" s="11"/>
      <c r="K19" s="11"/>
      <c r="L19" s="8">
        <v>3</v>
      </c>
      <c r="M19" s="8">
        <v>3</v>
      </c>
      <c r="N19" s="8">
        <v>3</v>
      </c>
      <c r="O19" s="8">
        <v>3</v>
      </c>
      <c r="P19" s="8">
        <v>3</v>
      </c>
      <c r="Q19" s="8">
        <v>3</v>
      </c>
      <c r="R19" s="8">
        <v>4</v>
      </c>
      <c r="S19" s="8">
        <v>4</v>
      </c>
      <c r="T19" s="8">
        <v>4</v>
      </c>
      <c r="U19" s="8">
        <v>4</v>
      </c>
      <c r="V19" s="8">
        <v>4</v>
      </c>
      <c r="W19" s="8">
        <v>3</v>
      </c>
      <c r="X19" s="8">
        <v>3</v>
      </c>
      <c r="Y19" s="8">
        <v>3</v>
      </c>
      <c r="Z19" s="8">
        <v>4</v>
      </c>
      <c r="AA19" s="8">
        <v>4</v>
      </c>
      <c r="AB19" s="8">
        <v>4</v>
      </c>
      <c r="AC19" s="8">
        <v>4</v>
      </c>
      <c r="AD19" s="8">
        <v>3</v>
      </c>
      <c r="AE19" s="8">
        <v>3</v>
      </c>
      <c r="AF19" s="8">
        <v>3</v>
      </c>
      <c r="AG19" s="8">
        <v>3</v>
      </c>
      <c r="AH19" s="8">
        <v>3</v>
      </c>
      <c r="AI19" s="8">
        <v>3</v>
      </c>
    </row>
    <row r="20" spans="1:35" x14ac:dyDescent="0.3">
      <c r="A20" s="2" t="s">
        <v>18</v>
      </c>
      <c r="B20" s="1">
        <v>19.983758399999999</v>
      </c>
      <c r="C20" s="1">
        <v>50.065159999999999</v>
      </c>
      <c r="D20" s="1">
        <f t="shared" si="0"/>
        <v>0.10290759999999821</v>
      </c>
      <c r="E20" s="1">
        <f t="shared" si="1"/>
        <v>4.3280599999995673E-2</v>
      </c>
      <c r="F20" s="3">
        <f t="shared" si="2"/>
        <v>61</v>
      </c>
      <c r="G20" s="3">
        <f t="shared" si="3"/>
        <v>42</v>
      </c>
      <c r="H20" s="22">
        <v>7661</v>
      </c>
      <c r="I20" s="23"/>
      <c r="J20" s="11"/>
      <c r="K20" s="11"/>
      <c r="L20" s="8">
        <v>4</v>
      </c>
      <c r="M20" s="8">
        <v>4</v>
      </c>
      <c r="N20" s="8">
        <v>4</v>
      </c>
      <c r="O20" s="8">
        <v>4</v>
      </c>
      <c r="P20" s="8">
        <v>4</v>
      </c>
      <c r="Q20" s="8">
        <v>4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4</v>
      </c>
      <c r="X20" s="8">
        <v>4</v>
      </c>
      <c r="Y20" s="8">
        <v>4</v>
      </c>
      <c r="Z20" s="8">
        <v>4</v>
      </c>
      <c r="AA20" s="8">
        <v>4</v>
      </c>
      <c r="AB20" s="8">
        <v>4</v>
      </c>
      <c r="AC20" s="8">
        <v>4</v>
      </c>
      <c r="AD20" s="8">
        <v>3</v>
      </c>
      <c r="AE20" s="8">
        <v>3</v>
      </c>
      <c r="AF20" s="8">
        <v>3</v>
      </c>
      <c r="AG20" s="8">
        <v>4</v>
      </c>
      <c r="AH20" s="8">
        <v>4</v>
      </c>
      <c r="AI20" s="8">
        <v>4</v>
      </c>
    </row>
    <row r="21" spans="1:35" x14ac:dyDescent="0.3">
      <c r="A21" s="2" t="s">
        <v>19</v>
      </c>
      <c r="B21" s="1">
        <v>19.988929299999999</v>
      </c>
      <c r="C21" s="1">
        <v>50.06438</v>
      </c>
      <c r="D21" s="1">
        <f t="shared" si="0"/>
        <v>0.10807849999999775</v>
      </c>
      <c r="E21" s="1">
        <f t="shared" si="1"/>
        <v>4.250059999999678E-2</v>
      </c>
      <c r="F21" s="3">
        <f t="shared" si="2"/>
        <v>64</v>
      </c>
      <c r="G21" s="3">
        <f t="shared" si="3"/>
        <v>41</v>
      </c>
      <c r="H21" s="22">
        <v>195</v>
      </c>
      <c r="I21" s="23"/>
      <c r="J21" s="11"/>
      <c r="K21" s="11"/>
      <c r="L21" s="8">
        <v>3</v>
      </c>
      <c r="M21" s="8">
        <v>3</v>
      </c>
      <c r="N21" s="8">
        <v>3</v>
      </c>
      <c r="O21" s="8">
        <v>3</v>
      </c>
      <c r="P21" s="8">
        <v>3</v>
      </c>
      <c r="Q21" s="8">
        <v>3</v>
      </c>
      <c r="R21" s="8">
        <v>3</v>
      </c>
      <c r="S21" s="8">
        <v>3</v>
      </c>
      <c r="T21" s="8">
        <v>3</v>
      </c>
      <c r="U21" s="8">
        <v>3</v>
      </c>
      <c r="V21" s="8">
        <v>3</v>
      </c>
      <c r="W21" s="8">
        <v>3</v>
      </c>
      <c r="X21" s="8">
        <v>3</v>
      </c>
      <c r="Y21" s="8">
        <v>3</v>
      </c>
      <c r="Z21" s="8">
        <v>3</v>
      </c>
      <c r="AA21" s="8">
        <v>3</v>
      </c>
      <c r="AB21" s="8">
        <v>3</v>
      </c>
      <c r="AC21" s="8">
        <v>3</v>
      </c>
      <c r="AD21" s="8">
        <v>3</v>
      </c>
      <c r="AE21" s="8">
        <v>3</v>
      </c>
      <c r="AF21" s="8">
        <v>3</v>
      </c>
      <c r="AG21" s="8">
        <v>3</v>
      </c>
      <c r="AH21" s="8">
        <v>3</v>
      </c>
      <c r="AI21" s="8">
        <v>3</v>
      </c>
    </row>
    <row r="22" spans="1:35" x14ac:dyDescent="0.3">
      <c r="A22" s="2" t="s">
        <v>20</v>
      </c>
      <c r="B22" s="1">
        <v>20.002335200000001</v>
      </c>
      <c r="C22" s="1">
        <v>50.055394</v>
      </c>
      <c r="D22" s="1">
        <f t="shared" si="0"/>
        <v>0.12148439999999994</v>
      </c>
      <c r="E22" s="1">
        <f t="shared" si="1"/>
        <v>3.3514599999996619E-2</v>
      </c>
      <c r="F22" s="3">
        <f t="shared" si="2"/>
        <v>72</v>
      </c>
      <c r="G22" s="3">
        <f t="shared" si="3"/>
        <v>32</v>
      </c>
      <c r="H22" s="22">
        <v>7956</v>
      </c>
      <c r="I22" s="23"/>
      <c r="J22" s="11"/>
      <c r="K22" s="11"/>
      <c r="L22" s="8">
        <v>3</v>
      </c>
      <c r="M22" s="8">
        <v>3</v>
      </c>
      <c r="N22" s="8">
        <v>3</v>
      </c>
      <c r="O22" s="8">
        <v>3</v>
      </c>
      <c r="P22" s="8">
        <v>3</v>
      </c>
      <c r="Q22" s="8">
        <v>3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3</v>
      </c>
      <c r="X22" s="8">
        <v>3</v>
      </c>
      <c r="Y22" s="8">
        <v>3</v>
      </c>
      <c r="Z22" s="8">
        <v>3</v>
      </c>
      <c r="AA22" s="8">
        <v>3</v>
      </c>
      <c r="AB22" s="8">
        <v>3</v>
      </c>
      <c r="AC22" s="8">
        <v>3</v>
      </c>
      <c r="AD22" s="8">
        <v>3</v>
      </c>
      <c r="AE22" s="8">
        <v>3</v>
      </c>
      <c r="AF22" s="8">
        <v>3</v>
      </c>
      <c r="AG22" s="8">
        <v>3</v>
      </c>
      <c r="AH22" s="8">
        <v>3</v>
      </c>
      <c r="AI22" s="8">
        <v>3</v>
      </c>
    </row>
    <row r="23" spans="1:35" x14ac:dyDescent="0.3">
      <c r="A23" s="2" t="s">
        <v>21</v>
      </c>
      <c r="B23" s="1">
        <v>20.023268099999999</v>
      </c>
      <c r="C23" s="1">
        <v>50.061737600000001</v>
      </c>
      <c r="D23" s="1">
        <f t="shared" si="0"/>
        <v>0.14241729999999819</v>
      </c>
      <c r="E23" s="1">
        <f t="shared" si="1"/>
        <v>3.9858199999997623E-2</v>
      </c>
      <c r="F23" s="3">
        <f t="shared" si="2"/>
        <v>84</v>
      </c>
      <c r="G23" s="3">
        <f t="shared" si="3"/>
        <v>39</v>
      </c>
      <c r="H23" s="22">
        <v>210</v>
      </c>
      <c r="I23" s="23"/>
      <c r="J23" s="11"/>
      <c r="K23" s="11"/>
      <c r="L23" s="8">
        <v>2</v>
      </c>
      <c r="M23" s="8">
        <v>2</v>
      </c>
      <c r="N23" s="8">
        <v>2</v>
      </c>
      <c r="O23" s="8">
        <v>2</v>
      </c>
      <c r="P23" s="8">
        <v>2</v>
      </c>
      <c r="Q23" s="8">
        <v>2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2</v>
      </c>
      <c r="X23" s="8">
        <v>2</v>
      </c>
      <c r="Y23" s="8">
        <v>2</v>
      </c>
      <c r="Z23" s="8">
        <v>3</v>
      </c>
      <c r="AA23" s="8">
        <v>3</v>
      </c>
      <c r="AB23" s="8">
        <v>3</v>
      </c>
      <c r="AC23" s="8">
        <v>3</v>
      </c>
      <c r="AD23" s="8">
        <v>2</v>
      </c>
      <c r="AE23" s="8">
        <v>2</v>
      </c>
      <c r="AF23" s="8">
        <v>2</v>
      </c>
      <c r="AG23" s="8">
        <v>2</v>
      </c>
      <c r="AH23" s="8">
        <v>2</v>
      </c>
      <c r="AI23" s="8">
        <v>2</v>
      </c>
    </row>
    <row r="24" spans="1:35" x14ac:dyDescent="0.3">
      <c r="A24" s="2" t="s">
        <v>22</v>
      </c>
      <c r="B24" s="1">
        <v>19.998371500000001</v>
      </c>
      <c r="C24" s="1">
        <v>50.0452905</v>
      </c>
      <c r="D24" s="1">
        <f t="shared" si="0"/>
        <v>0.11752070000000003</v>
      </c>
      <c r="E24" s="1">
        <f t="shared" si="1"/>
        <v>2.341109999999702E-2</v>
      </c>
      <c r="F24" s="3">
        <f t="shared" si="2"/>
        <v>69</v>
      </c>
      <c r="G24" s="3">
        <f t="shared" si="3"/>
        <v>23</v>
      </c>
      <c r="H24" s="22">
        <v>176</v>
      </c>
      <c r="I24" s="23"/>
      <c r="J24" s="11"/>
      <c r="K24" s="11"/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3</v>
      </c>
      <c r="AA24" s="8">
        <v>3</v>
      </c>
      <c r="AB24" s="8">
        <v>3</v>
      </c>
      <c r="AC24" s="8">
        <v>3</v>
      </c>
      <c r="AD24" s="8">
        <v>2</v>
      </c>
      <c r="AE24" s="8">
        <v>2</v>
      </c>
      <c r="AF24" s="8">
        <v>2</v>
      </c>
      <c r="AG24" s="8">
        <v>1</v>
      </c>
      <c r="AH24" s="8">
        <v>1</v>
      </c>
      <c r="AI24" s="8">
        <v>1</v>
      </c>
    </row>
    <row r="25" spans="1:35" x14ac:dyDescent="0.3">
      <c r="A25" s="2" t="s">
        <v>23</v>
      </c>
      <c r="B25" s="1">
        <v>19.986310599999999</v>
      </c>
      <c r="C25" s="1">
        <v>50.044135199999999</v>
      </c>
      <c r="D25" s="1">
        <f t="shared" si="0"/>
        <v>0.10545979999999844</v>
      </c>
      <c r="E25" s="1">
        <f t="shared" si="1"/>
        <v>2.2255799999996384E-2</v>
      </c>
      <c r="F25" s="3">
        <f t="shared" si="2"/>
        <v>62</v>
      </c>
      <c r="G25" s="3">
        <f t="shared" si="3"/>
        <v>22</v>
      </c>
      <c r="H25" s="22">
        <v>2743</v>
      </c>
      <c r="I25" s="23"/>
      <c r="J25" s="11"/>
      <c r="K25" s="11"/>
      <c r="L25" s="8">
        <v>3</v>
      </c>
      <c r="M25" s="8">
        <v>3</v>
      </c>
      <c r="N25" s="8">
        <v>3</v>
      </c>
      <c r="O25" s="8">
        <v>3</v>
      </c>
      <c r="P25" s="8">
        <v>3</v>
      </c>
      <c r="Q25" s="8">
        <v>3</v>
      </c>
      <c r="R25" s="8">
        <v>3</v>
      </c>
      <c r="S25" s="8">
        <v>3</v>
      </c>
      <c r="T25" s="8">
        <v>3</v>
      </c>
      <c r="U25" s="8">
        <v>3</v>
      </c>
      <c r="V25" s="8">
        <v>3</v>
      </c>
      <c r="W25" s="8">
        <v>3</v>
      </c>
      <c r="X25" s="8">
        <v>3</v>
      </c>
      <c r="Y25" s="8">
        <v>3</v>
      </c>
      <c r="Z25" s="8">
        <v>5</v>
      </c>
      <c r="AA25" s="8">
        <v>5</v>
      </c>
      <c r="AB25" s="8">
        <v>5</v>
      </c>
      <c r="AC25" s="8">
        <v>5</v>
      </c>
      <c r="AD25" s="8">
        <v>4</v>
      </c>
      <c r="AE25" s="8">
        <v>4</v>
      </c>
      <c r="AF25" s="8">
        <v>4</v>
      </c>
      <c r="AG25" s="8">
        <v>3</v>
      </c>
      <c r="AH25" s="8">
        <v>3</v>
      </c>
      <c r="AI25" s="8">
        <v>3</v>
      </c>
    </row>
    <row r="27" spans="1:35" x14ac:dyDescent="0.3">
      <c r="B27" s="4"/>
      <c r="C27" s="5" t="s">
        <v>25</v>
      </c>
      <c r="D27" s="5" t="s">
        <v>26</v>
      </c>
      <c r="M27" s="16"/>
      <c r="N27">
        <v>5</v>
      </c>
      <c r="O27"/>
      <c r="P27"/>
      <c r="Q27" t="s">
        <v>35</v>
      </c>
    </row>
    <row r="28" spans="1:35" x14ac:dyDescent="0.3">
      <c r="B28" s="6" t="s">
        <v>30</v>
      </c>
      <c r="C28" s="4">
        <v>50.021879400000003</v>
      </c>
      <c r="D28" s="4">
        <v>19.880850800000001</v>
      </c>
      <c r="M28" s="17"/>
      <c r="N28">
        <v>4</v>
      </c>
      <c r="O28"/>
      <c r="P28"/>
    </row>
    <row r="29" spans="1:35" x14ac:dyDescent="0.3">
      <c r="B29" s="7" t="s">
        <v>29</v>
      </c>
      <c r="C29" s="4">
        <v>1.0349999999999999E-3</v>
      </c>
      <c r="D29" s="4">
        <v>1.694E-3</v>
      </c>
      <c r="M29" s="18"/>
      <c r="N29">
        <v>3</v>
      </c>
      <c r="O29"/>
      <c r="P29"/>
    </row>
    <row r="30" spans="1:35" x14ac:dyDescent="0.3">
      <c r="M30" s="19"/>
      <c r="N30">
        <v>2</v>
      </c>
      <c r="O30"/>
      <c r="P30"/>
    </row>
    <row r="31" spans="1:35" x14ac:dyDescent="0.3">
      <c r="M31" s="20"/>
      <c r="N31">
        <v>1</v>
      </c>
      <c r="O31"/>
      <c r="P3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2019-05-04T21:58:05Z</dcterms:created>
  <dcterms:modified xsi:type="dcterms:W3CDTF">2019-06-06T21:47:28Z</dcterms:modified>
</cp:coreProperties>
</file>