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design\数值文档\"/>
    </mc:Choice>
  </mc:AlternateContent>
  <bookViews>
    <workbookView xWindow="0" yWindow="0" windowWidth="21480" windowHeight="8175" activeTab="1"/>
  </bookViews>
  <sheets>
    <sheet name="allconfig" sheetId="9" r:id="rId1"/>
    <sheet name="general" sheetId="1" r:id="rId2"/>
    <sheet name="bullet" sheetId="8" r:id="rId3"/>
    <sheet name="soldier" sheetId="3" r:id="rId4"/>
    <sheet name="soldierMaterial" sheetId="5" r:id="rId5"/>
    <sheet name="armor" sheetId="4" r:id="rId6"/>
    <sheet name="armorMaterial" sheetId="6" r:id="rId7"/>
    <sheet name="angel" sheetId="10" r:id="rId8"/>
    <sheet name="item" sheetId="7" r:id="rId9"/>
    <sheet name="task" sheetId="11" r:id="rId10"/>
    <sheet name="rule" sheetId="12" r:id="rId11"/>
    <sheet name="experience" sheetId="13" r:id="rId12"/>
    <sheet name="chapter" sheetId="14" r:id="rId13"/>
    <sheet name="level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7" i="15" l="1"/>
  <c r="N296" i="15"/>
  <c r="N295" i="15"/>
  <c r="N294" i="15"/>
  <c r="N293" i="15"/>
  <c r="N292" i="15"/>
  <c r="N291" i="15"/>
  <c r="N290" i="15"/>
  <c r="N289" i="15"/>
  <c r="N288" i="15"/>
  <c r="N287" i="15"/>
  <c r="N286" i="15"/>
  <c r="N285" i="15"/>
  <c r="N284" i="15"/>
  <c r="N283" i="15"/>
  <c r="N282" i="15"/>
  <c r="N281" i="15"/>
  <c r="N280" i="15"/>
  <c r="N279" i="15"/>
  <c r="N278" i="15"/>
  <c r="N277" i="15"/>
  <c r="N276" i="15"/>
  <c r="N275" i="15"/>
  <c r="N274" i="15"/>
  <c r="N273" i="15"/>
  <c r="N272" i="15"/>
  <c r="N271" i="15"/>
  <c r="N270" i="15"/>
  <c r="N269" i="15"/>
  <c r="N268" i="15"/>
  <c r="N267" i="15"/>
  <c r="N266" i="15"/>
  <c r="N265" i="15"/>
  <c r="N264" i="15"/>
  <c r="N263" i="15"/>
  <c r="N262" i="15"/>
  <c r="N261" i="15"/>
  <c r="N260" i="15"/>
  <c r="N259" i="15"/>
  <c r="N258" i="15"/>
  <c r="N257" i="15"/>
  <c r="N256" i="15"/>
  <c r="N255" i="15"/>
  <c r="N254" i="15"/>
  <c r="N253" i="15"/>
  <c r="N252" i="15"/>
  <c r="N251" i="15"/>
  <c r="N250" i="15"/>
  <c r="N249" i="15"/>
  <c r="N248" i="15"/>
  <c r="N247" i="15"/>
  <c r="N246" i="15"/>
  <c r="N245" i="15"/>
  <c r="N244" i="15"/>
  <c r="N243" i="15"/>
  <c r="N242" i="15"/>
  <c r="N241" i="15"/>
  <c r="N240" i="15"/>
  <c r="N239" i="15"/>
  <c r="N238" i="15"/>
  <c r="N237" i="15"/>
  <c r="N236" i="15"/>
  <c r="N235" i="15"/>
  <c r="N234" i="15"/>
  <c r="N233" i="15"/>
  <c r="N232" i="15"/>
  <c r="N231" i="15"/>
  <c r="N230" i="15"/>
  <c r="N229" i="15"/>
  <c r="N228" i="15"/>
  <c r="N227" i="15"/>
  <c r="N226" i="15"/>
  <c r="N225" i="15"/>
  <c r="N224" i="15"/>
  <c r="N223" i="15"/>
  <c r="N222" i="15"/>
  <c r="N221" i="15"/>
  <c r="N220" i="15"/>
  <c r="N219" i="15"/>
  <c r="N218" i="15"/>
  <c r="N217" i="15"/>
  <c r="N216" i="15"/>
  <c r="N215" i="15"/>
  <c r="N214" i="15"/>
  <c r="N213" i="15"/>
  <c r="N212" i="15"/>
  <c r="N211" i="15"/>
  <c r="N210" i="15"/>
  <c r="N209" i="15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I297" i="15"/>
  <c r="I296" i="15"/>
  <c r="I295" i="15"/>
  <c r="I294" i="15"/>
  <c r="I293" i="15"/>
  <c r="I292" i="15"/>
  <c r="I291" i="15"/>
  <c r="I290" i="15"/>
  <c r="I289" i="15"/>
  <c r="I288" i="15"/>
  <c r="I287" i="15"/>
  <c r="I286" i="15"/>
  <c r="I285" i="15"/>
  <c r="I284" i="15"/>
  <c r="I283" i="15"/>
  <c r="I282" i="15"/>
  <c r="I281" i="15"/>
  <c r="I280" i="15"/>
  <c r="I279" i="15"/>
  <c r="I278" i="15"/>
  <c r="I277" i="15"/>
  <c r="I276" i="15"/>
  <c r="I275" i="15"/>
  <c r="I274" i="15"/>
  <c r="I273" i="15"/>
  <c r="I272" i="15"/>
  <c r="I271" i="15"/>
  <c r="I270" i="15"/>
  <c r="I269" i="15"/>
  <c r="I268" i="15"/>
  <c r="I267" i="15"/>
  <c r="I266" i="15"/>
  <c r="I265" i="15"/>
  <c r="I264" i="15"/>
  <c r="I263" i="15"/>
  <c r="I262" i="15"/>
  <c r="I261" i="15"/>
  <c r="I260" i="15"/>
  <c r="I259" i="15"/>
  <c r="I258" i="15"/>
  <c r="I257" i="15"/>
  <c r="I256" i="15"/>
  <c r="I255" i="15"/>
  <c r="I254" i="15"/>
  <c r="I253" i="15"/>
  <c r="I252" i="15"/>
  <c r="I251" i="15"/>
  <c r="I250" i="15"/>
  <c r="I249" i="15"/>
  <c r="I248" i="15"/>
  <c r="I247" i="15"/>
  <c r="I246" i="15"/>
  <c r="I245" i="15"/>
  <c r="I244" i="15"/>
  <c r="I243" i="15"/>
  <c r="I242" i="15"/>
  <c r="I241" i="15"/>
  <c r="I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comments1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配置类型编号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配置文件名</t>
        </r>
      </text>
    </comment>
  </commentList>
</comments>
</file>

<file path=xl/comments10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任务说明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任务类型
1.常规任务
2.循环任务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任务目标类型：
1.完成指定关卡（普通或者精英） X次数
2.完成任意关卡 X次
3.强化装备X次
4.强化武将X次
5.竞技X次
6.探索X次
7.远征X次
8.升级守护神X次
9.完成指定关卡（普通或者精英）至少Y星级评价 X次数
10.升级部队X次
11.取得道具X ， Y个
12.主角等级达到 X级
13.获得X星级武将 Y个
14.强化任意武将到X 级
15.获得X星级装备 Y个
16.X守护神升到Y级
17.获得X星级部队Y 个
18.升级任意部队到X级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奖励ID，对应Rule表中的RuleID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任务周期
0 不循环
2 每天循环
3 周一三五
4 周二四六
5 周日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任务开始时间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任务结束时间</t>
        </r>
      </text>
    </comment>
  </commentList>
</comments>
</file>

<file path=xl/comments11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奖励规则ID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奖励规则名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奖励的物品ID，
格式{物品类型，配置ＩＤ，数量，掉路几率｝，如果有多个则依次类推用分号分隔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最多掉落几个道具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需要消耗的物品ID
格式{物品类型，配置ＩＤ，物品数量} 如果有多个则依次类推用分号分开</t>
        </r>
      </text>
    </comment>
  </commentList>
</comments>
</file>

<file path=xl/comments12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章节ID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章节名称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章节图片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下一个章节ID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是不是教学章节
0 不是
1 是</t>
        </r>
      </text>
    </comment>
  </commentList>
</comments>
</file>

<file path=xl/comments13.xml><?xml version="1.0" encoding="utf-8"?>
<comments xmlns="http://schemas.openxmlformats.org/spreadsheetml/2006/main">
  <authors>
    <author>ygs0621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关卡背景图编号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关卡的敌人配置
战场位置 0 -19
(战场位置，敌人武将ID，武将等级，部队ID，部队等级，部队数量)
举例：
0,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关卡奖励，这里填调用的脚本名字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银币奖励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武将经验奖励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客户端显示的奖励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体力消耗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
关卡初始的锁定状态
1 锁定
0 不锁定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通过之后解锁的关卡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通关之后解锁的章节ID，如果填0则表示没有任何章节会被解锁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每天最多可以挑战的次数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1星评价的时间，单位秒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2星评价的时间，单位秒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3星评价的时间，单位秒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最多用时超过则判定为失败，单位秒</t>
        </r>
      </text>
    </comment>
  </commentList>
</comments>
</file>

<file path=xl/comments2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武将名字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武将图片资源编号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武将动作资源编号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武将星级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类型
1.步兵
2.骑兵
3.弓箭手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初始生命值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初始攻击力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初始防御力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攻击速度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攻击范围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暴击几率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闪避几率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技能ID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天赋ID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升级HP增长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升级攻击力增长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升级防御力增长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进阶HP增长倍率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进阶攻击力增长倍率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进阶防御力增长倍率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武将连携装备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分解出来的魂玉数量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进阶时候进阶丹的消耗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进阶1级最低的等级</t>
        </r>
      </text>
    </comment>
  </commentList>
</comments>
</file>

<file path=xl/comments3.xml><?xml version="1.0" encoding="utf-8"?>
<comments xmlns="http://schemas.openxmlformats.org/spreadsheetml/2006/main">
  <authors>
    <author>hkw</author>
    <author>ygs0621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hkw: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直线攻击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抛物线攻击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子弹飞行的速度</t>
        </r>
      </text>
    </comment>
  </commentList>
</comments>
</file>

<file path=xl/comments4.xml><?xml version="1.0" encoding="utf-8"?>
<comments xmlns="http://schemas.openxmlformats.org/spreadsheetml/2006/main">
  <authors>
    <author>ygs0621</author>
    <author>hkw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名字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部队图片资源编号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部队动作资源编号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部队星级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hkw: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攻击类型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，近战（填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，远程（填写远程武器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初始生命值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初始攻击力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初始防御力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攻击速度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攻击范围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暴击几率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闪避几率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命中率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技能ID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AI编号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升级HP增长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升级攻击力增长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升级防御力增长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进阶HP增长倍率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进阶攻击力增长倍率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进阶防御力增长倍率</t>
        </r>
      </text>
    </comment>
  </commentList>
</comments>
</file>

<file path=xl/comments5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部队碎片名字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图片资源编号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颜色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部队星级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可以合成的部队ID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合成部队需要的碎片数量</t>
        </r>
      </text>
    </comment>
  </commentList>
</comments>
</file>

<file path=xl/comments6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名字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装备图片资源编号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装备颜色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装备星级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类型
</t>
        </r>
        <r>
          <rPr>
            <sz val="9"/>
            <color indexed="81"/>
            <rFont val="宋体"/>
            <family val="3"/>
            <charset val="134"/>
          </rPr>
          <t>1 武器
2 头盔
3 盔甲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升级HP增长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攻击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升级攻击增长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防御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升级防御增长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出售获得的银币</t>
        </r>
      </text>
    </comment>
  </commentList>
</comments>
</file>

<file path=xl/comments7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装备碎片名字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图片资源编号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颜色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装备星级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可以合成的装备ID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合成装备需要的碎片熟练</t>
        </r>
      </text>
    </comment>
  </commentList>
</comments>
</file>

<file path=xl/comments8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守护神ID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守护神名称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守护神初始等级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守护神携带的技能</t>
        </r>
      </text>
    </comment>
  </commentList>
</comments>
</file>

<file path=xl/comments9.xml><?xml version="1.0" encoding="utf-8"?>
<comments xmlns="http://schemas.openxmlformats.org/spreadsheetml/2006/main">
  <authors>
    <author>ygs0621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ID，</t>
        </r>
        <r>
          <rPr>
            <sz val="9"/>
            <color indexed="81"/>
            <rFont val="宋体"/>
            <family val="3"/>
            <charset val="134"/>
          </rPr>
          <t>1000以下保留。留给游戏系统中非道具类物品使用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图片资源编号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星级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道具类型：
1.系统使用（不在玩家背包中的）
2.普通道具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ygs0621:</t>
        </r>
        <r>
          <rPr>
            <sz val="9"/>
            <color indexed="81"/>
            <rFont val="宋体"/>
            <family val="3"/>
            <charset val="134"/>
          </rPr>
          <t xml:space="preserve">
兑换规则ID
</t>
        </r>
      </text>
    </comment>
  </commentList>
</comments>
</file>

<file path=xl/sharedStrings.xml><?xml version="1.0" encoding="utf-8"?>
<sst xmlns="http://schemas.openxmlformats.org/spreadsheetml/2006/main" count="2702" uniqueCount="754">
  <si>
    <t>韩世忠</t>
  </si>
  <si>
    <t>杨再兴</t>
  </si>
  <si>
    <t>白色</t>
  </si>
  <si>
    <t>白色</t>
    <phoneticPr fontId="1" type="noConversion"/>
  </si>
  <si>
    <t>2星</t>
    <phoneticPr fontId="1" type="noConversion"/>
  </si>
  <si>
    <t>3星</t>
  </si>
  <si>
    <t>3星</t>
    <phoneticPr fontId="1" type="noConversion"/>
  </si>
  <si>
    <t>4星</t>
  </si>
  <si>
    <t>ID</t>
    <phoneticPr fontId="3" type="noConversion"/>
  </si>
  <si>
    <t>Name</t>
    <phoneticPr fontId="3" type="noConversion"/>
  </si>
  <si>
    <t>IconID</t>
    <phoneticPr fontId="1" type="noConversion"/>
  </si>
  <si>
    <t>Color</t>
    <phoneticPr fontId="1" type="noConversion"/>
  </si>
  <si>
    <t>Description</t>
    <phoneticPr fontId="1" type="noConversion"/>
  </si>
  <si>
    <t>Star</t>
    <phoneticPr fontId="1" type="noConversion"/>
  </si>
  <si>
    <t>Type</t>
    <phoneticPr fontId="1" type="noConversion"/>
  </si>
  <si>
    <t>HP</t>
    <phoneticPr fontId="1" type="noConversion"/>
  </si>
  <si>
    <t>CriticalRate</t>
    <phoneticPr fontId="1" type="noConversion"/>
  </si>
  <si>
    <t>DodgeRate</t>
    <phoneticPr fontId="1" type="noConversion"/>
  </si>
  <si>
    <t>AttackSpeed</t>
    <phoneticPr fontId="1" type="noConversion"/>
  </si>
  <si>
    <t>AttackRange</t>
    <phoneticPr fontId="1" type="noConversion"/>
  </si>
  <si>
    <t>SkillID</t>
    <phoneticPr fontId="1" type="noConversion"/>
  </si>
  <si>
    <t>TalentID</t>
    <phoneticPr fontId="1" type="noConversion"/>
  </si>
  <si>
    <t>SpecialArmor</t>
    <phoneticPr fontId="1" type="noConversion"/>
  </si>
  <si>
    <t>1;2;3</t>
    <phoneticPr fontId="1" type="noConversion"/>
  </si>
  <si>
    <t>Souls</t>
    <phoneticPr fontId="1" type="noConversion"/>
  </si>
  <si>
    <t>步兵</t>
    <phoneticPr fontId="1" type="noConversion"/>
  </si>
  <si>
    <t>盾兵</t>
    <phoneticPr fontId="1" type="noConversion"/>
  </si>
  <si>
    <t>长枪兵</t>
    <phoneticPr fontId="1" type="noConversion"/>
  </si>
  <si>
    <t>AIID</t>
    <phoneticPr fontId="1" type="noConversion"/>
  </si>
  <si>
    <t>弓箭手</t>
    <phoneticPr fontId="1" type="noConversion"/>
  </si>
  <si>
    <t>重骑兵</t>
    <phoneticPr fontId="1" type="noConversion"/>
  </si>
  <si>
    <t>大侠</t>
    <phoneticPr fontId="1" type="noConversion"/>
  </si>
  <si>
    <t>英格兰长弓手</t>
    <phoneticPr fontId="1" type="noConversion"/>
  </si>
  <si>
    <t>亚马逊女战士</t>
    <phoneticPr fontId="1" type="noConversion"/>
  </si>
  <si>
    <t>蒙古轻骑兵</t>
    <phoneticPr fontId="1" type="noConversion"/>
  </si>
  <si>
    <t>中原大侠</t>
    <phoneticPr fontId="1" type="noConversion"/>
  </si>
  <si>
    <t>绿色</t>
  </si>
  <si>
    <t>普通小兵</t>
    <phoneticPr fontId="1" type="noConversion"/>
  </si>
  <si>
    <t>2星</t>
  </si>
  <si>
    <t>玩家</t>
    <phoneticPr fontId="1" type="noConversion"/>
  </si>
  <si>
    <t>HPGrowth</t>
    <phoneticPr fontId="1" type="noConversion"/>
  </si>
  <si>
    <t>ATKGrowth</t>
    <phoneticPr fontId="1" type="noConversion"/>
  </si>
  <si>
    <t>DEFGrowth</t>
    <phoneticPr fontId="1" type="noConversion"/>
  </si>
  <si>
    <t>HPRankRate</t>
    <phoneticPr fontId="1" type="noConversion"/>
  </si>
  <si>
    <t>ATKRankRate</t>
    <phoneticPr fontId="1" type="noConversion"/>
  </si>
  <si>
    <t>DEFRankRate</t>
    <phoneticPr fontId="1" type="noConversion"/>
  </si>
  <si>
    <t>HP</t>
    <phoneticPr fontId="1" type="noConversion"/>
  </si>
  <si>
    <t>ATK</t>
    <phoneticPr fontId="1" type="noConversion"/>
  </si>
  <si>
    <t>DEF</t>
    <phoneticPr fontId="1" type="noConversion"/>
  </si>
  <si>
    <t>SoldCoins</t>
    <phoneticPr fontId="1" type="noConversion"/>
  </si>
  <si>
    <t>ExtraSkills</t>
    <phoneticPr fontId="1" type="noConversion"/>
  </si>
  <si>
    <t>ArmorID</t>
    <phoneticPr fontId="1" type="noConversion"/>
  </si>
  <si>
    <t>ConsumeMaterials</t>
    <phoneticPr fontId="1" type="noConversion"/>
  </si>
  <si>
    <t>Type</t>
    <phoneticPr fontId="1" type="noConversion"/>
  </si>
  <si>
    <t>头盔</t>
    <phoneticPr fontId="1" type="noConversion"/>
  </si>
  <si>
    <t>霸王枪</t>
    <phoneticPr fontId="1" type="noConversion"/>
  </si>
  <si>
    <t>混铁锤</t>
    <phoneticPr fontId="1" type="noConversion"/>
  </si>
  <si>
    <t>七星剑</t>
    <phoneticPr fontId="1" type="noConversion"/>
  </si>
  <si>
    <t>双锏</t>
    <phoneticPr fontId="1" type="noConversion"/>
  </si>
  <si>
    <t>錾金虎头枪</t>
    <phoneticPr fontId="1" type="noConversion"/>
  </si>
  <si>
    <t>武器</t>
    <phoneticPr fontId="1" type="noConversion"/>
  </si>
  <si>
    <t>金雀斧</t>
    <phoneticPr fontId="1" type="noConversion"/>
  </si>
  <si>
    <t>八楞紫金锤</t>
    <phoneticPr fontId="1" type="noConversion"/>
  </si>
  <si>
    <t>震天弓</t>
    <phoneticPr fontId="1" type="noConversion"/>
  </si>
  <si>
    <t>落雕弓</t>
    <phoneticPr fontId="1" type="noConversion"/>
  </si>
  <si>
    <t>盔甲</t>
    <phoneticPr fontId="1" type="noConversion"/>
  </si>
  <si>
    <t>软猬甲</t>
    <phoneticPr fontId="1" type="noConversion"/>
  </si>
  <si>
    <t>紫金铠</t>
    <phoneticPr fontId="1" type="noConversion"/>
  </si>
  <si>
    <t>鳄皮甲</t>
    <phoneticPr fontId="1" type="noConversion"/>
  </si>
  <si>
    <t>柳叶甲</t>
    <phoneticPr fontId="1" type="noConversion"/>
  </si>
  <si>
    <t>凤凰羽衣</t>
    <phoneticPr fontId="1" type="noConversion"/>
  </si>
  <si>
    <t>太乙道袍</t>
    <phoneticPr fontId="1" type="noConversion"/>
  </si>
  <si>
    <t>狼牙棒</t>
    <phoneticPr fontId="1" type="noConversion"/>
  </si>
  <si>
    <t>青铜甲</t>
    <phoneticPr fontId="1" type="noConversion"/>
  </si>
  <si>
    <t>皮甲</t>
    <phoneticPr fontId="1" type="noConversion"/>
  </si>
  <si>
    <t>狮子盔</t>
    <phoneticPr fontId="1" type="noConversion"/>
  </si>
  <si>
    <t>博雅盔</t>
    <phoneticPr fontId="1" type="noConversion"/>
  </si>
  <si>
    <t>青铜盔</t>
    <phoneticPr fontId="1" type="noConversion"/>
  </si>
  <si>
    <t>皮盔</t>
    <phoneticPr fontId="1" type="noConversion"/>
  </si>
  <si>
    <t>屯龙盔</t>
    <phoneticPr fontId="1" type="noConversion"/>
  </si>
  <si>
    <t>八楞紫金锤碎片</t>
    <phoneticPr fontId="1" type="noConversion"/>
  </si>
  <si>
    <t>蓝色</t>
  </si>
  <si>
    <t>紫色</t>
  </si>
  <si>
    <t>博雅盔碎片</t>
    <phoneticPr fontId="1" type="noConversion"/>
  </si>
  <si>
    <t>鳄皮甲碎片</t>
    <phoneticPr fontId="1" type="noConversion"/>
  </si>
  <si>
    <t>50个碎片可以合成八楞紫金锤</t>
    <phoneticPr fontId="1" type="noConversion"/>
  </si>
  <si>
    <t>5星</t>
  </si>
  <si>
    <t>40个可以合成博雅盔</t>
    <phoneticPr fontId="1" type="noConversion"/>
  </si>
  <si>
    <t>30个碎片可以合成鳄皮甲</t>
    <phoneticPr fontId="1" type="noConversion"/>
  </si>
  <si>
    <t>RuleID</t>
    <phoneticPr fontId="1" type="noConversion"/>
  </si>
  <si>
    <t>银币</t>
  </si>
  <si>
    <t>体力</t>
  </si>
  <si>
    <t>钻石</t>
  </si>
  <si>
    <t>声望（竞技场）</t>
  </si>
  <si>
    <t>战役评价（星）</t>
  </si>
  <si>
    <t>武将进阶丹</t>
  </si>
  <si>
    <t>武将进阶丹（中级）</t>
  </si>
  <si>
    <t>武将进阶丹（高级）</t>
  </si>
  <si>
    <t>英魂</t>
  </si>
  <si>
    <t>英魂（高级）</t>
  </si>
  <si>
    <t>武将经验（小）</t>
  </si>
  <si>
    <t>武将经验（中）</t>
  </si>
  <si>
    <t>武将经验（大）</t>
  </si>
  <si>
    <t>部队进阶道具</t>
  </si>
  <si>
    <t>部队进阶道具（中级）</t>
  </si>
  <si>
    <t>部队进阶道具（高级）</t>
  </si>
  <si>
    <t>魂玉</t>
    <phoneticPr fontId="1" type="noConversion"/>
  </si>
  <si>
    <t>荣誉（军团所得）</t>
    <phoneticPr fontId="1" type="noConversion"/>
  </si>
  <si>
    <t>随便添加一个道具１００１</t>
    <phoneticPr fontId="1" type="noConversion"/>
  </si>
  <si>
    <t>菊花战士的宝物</t>
    <phoneticPr fontId="1" type="noConversion"/>
  </si>
  <si>
    <t>ArmyID</t>
    <phoneticPr fontId="1" type="noConversion"/>
  </si>
  <si>
    <t>白色</t>
    <phoneticPr fontId="1" type="noConversion"/>
  </si>
  <si>
    <t>收集30个可以招募大侠部队</t>
    <phoneticPr fontId="1" type="noConversion"/>
  </si>
  <si>
    <t>3星</t>
    <phoneticPr fontId="1" type="noConversion"/>
  </si>
  <si>
    <t>SmallIcon</t>
    <phoneticPr fontId="1" type="noConversion"/>
  </si>
  <si>
    <t>ModelPatch</t>
    <phoneticPr fontId="1" type="noConversion"/>
  </si>
  <si>
    <t>SoldierType</t>
    <phoneticPr fontId="1" type="noConversion"/>
  </si>
  <si>
    <t>Modelpatch</t>
    <phoneticPr fontId="1" type="noConversion"/>
  </si>
  <si>
    <t>MoveSpeed</t>
    <phoneticPr fontId="1" type="noConversion"/>
  </si>
  <si>
    <t>AttackPower</t>
    <phoneticPr fontId="1" type="noConversion"/>
  </si>
  <si>
    <t>DefensePower</t>
    <phoneticPr fontId="1" type="noConversion"/>
  </si>
  <si>
    <t>MissRate</t>
    <phoneticPr fontId="1" type="noConversion"/>
  </si>
  <si>
    <t>HitRate</t>
    <phoneticPr fontId="1" type="noConversion"/>
  </si>
  <si>
    <t>rifleman9.plist</t>
    <phoneticPr fontId="1" type="noConversion"/>
  </si>
  <si>
    <t>rifleman6.plist</t>
    <phoneticPr fontId="1" type="noConversion"/>
  </si>
  <si>
    <t>rifleman2.plist</t>
    <phoneticPr fontId="1" type="noConversion"/>
  </si>
  <si>
    <t>rifleman3.plist</t>
    <phoneticPr fontId="1" type="noConversion"/>
  </si>
  <si>
    <t>rifleman4.plist</t>
    <phoneticPr fontId="1" type="noConversion"/>
  </si>
  <si>
    <t>rifleman5.plist</t>
    <phoneticPr fontId="1" type="noConversion"/>
  </si>
  <si>
    <t>rifleman8.plist</t>
    <phoneticPr fontId="1" type="noConversion"/>
  </si>
  <si>
    <t>rifleman7.plist</t>
    <phoneticPr fontId="1" type="noConversion"/>
  </si>
  <si>
    <t>AttackType</t>
    <phoneticPr fontId="1" type="noConversion"/>
  </si>
  <si>
    <t>Weapon1.plist</t>
    <phoneticPr fontId="1" type="noConversion"/>
  </si>
  <si>
    <t>Weapon2.plist</t>
    <phoneticPr fontId="1" type="noConversion"/>
  </si>
  <si>
    <t>Weapon3.plist</t>
    <phoneticPr fontId="1" type="noConversion"/>
  </si>
  <si>
    <t>ID</t>
    <phoneticPr fontId="1" type="noConversion"/>
  </si>
  <si>
    <t>AttackType</t>
    <phoneticPr fontId="1" type="noConversion"/>
  </si>
  <si>
    <t>AttackType</t>
    <phoneticPr fontId="1" type="noConversion"/>
  </si>
  <si>
    <t>File</t>
    <phoneticPr fontId="1" type="noConversion"/>
  </si>
  <si>
    <t>general.json</t>
    <phoneticPr fontId="1" type="noConversion"/>
  </si>
  <si>
    <t>item.json</t>
    <phoneticPr fontId="1" type="noConversion"/>
  </si>
  <si>
    <t>armor.json</t>
    <phoneticPr fontId="1" type="noConversion"/>
  </si>
  <si>
    <t>armorMaterial.json</t>
    <phoneticPr fontId="1" type="noConversion"/>
  </si>
  <si>
    <t>soldier.json</t>
    <phoneticPr fontId="1" type="noConversion"/>
  </si>
  <si>
    <t>soldierMaterial.json</t>
    <phoneticPr fontId="1" type="noConversion"/>
  </si>
  <si>
    <t>InitialLv</t>
    <phoneticPr fontId="1" type="noConversion"/>
  </si>
  <si>
    <t>成吉思汗</t>
    <phoneticPr fontId="1" type="noConversion"/>
  </si>
  <si>
    <t>拙赤</t>
    <phoneticPr fontId="1" type="noConversion"/>
  </si>
  <si>
    <t>札木合</t>
    <phoneticPr fontId="1" type="noConversion"/>
  </si>
  <si>
    <t>王汗</t>
    <phoneticPr fontId="1" type="noConversion"/>
  </si>
  <si>
    <t>哲别</t>
    <phoneticPr fontId="1" type="noConversion"/>
  </si>
  <si>
    <t>太阳汗</t>
    <phoneticPr fontId="1" type="noConversion"/>
  </si>
  <si>
    <t>合撒儿</t>
    <phoneticPr fontId="1" type="noConversion"/>
  </si>
  <si>
    <t>阔阔出</t>
    <phoneticPr fontId="1" type="noConversion"/>
  </si>
  <si>
    <t>木华黎</t>
    <phoneticPr fontId="1" type="noConversion"/>
  </si>
  <si>
    <t>我自己</t>
    <phoneticPr fontId="1" type="noConversion"/>
  </si>
  <si>
    <t>拖雷</t>
    <phoneticPr fontId="1" type="noConversion"/>
  </si>
  <si>
    <t>狮心王理查</t>
    <phoneticPr fontId="1" type="noConversion"/>
  </si>
  <si>
    <t>法兰杰斯科</t>
  </si>
  <si>
    <t>弗雷德里希一世</t>
  </si>
  <si>
    <t>斯维利</t>
  </si>
  <si>
    <t>罗宾汉</t>
  </si>
  <si>
    <t>但德罗</t>
  </si>
  <si>
    <t>岳飞</t>
    <phoneticPr fontId="1" type="noConversion"/>
  </si>
  <si>
    <t>岳云</t>
    <phoneticPr fontId="1" type="noConversion"/>
  </si>
  <si>
    <t>郭侠</t>
  </si>
  <si>
    <t>高宠</t>
  </si>
  <si>
    <t>蓉儿</t>
  </si>
  <si>
    <t>孝宗</t>
  </si>
  <si>
    <t>丘处机</t>
  </si>
  <si>
    <t>贾似道</t>
  </si>
  <si>
    <t>耶律楚材</t>
    <phoneticPr fontId="1" type="noConversion"/>
  </si>
  <si>
    <t>完颜陈和尚</t>
    <phoneticPr fontId="1" type="noConversion"/>
  </si>
  <si>
    <t>完善兀术</t>
    <phoneticPr fontId="1" type="noConversion"/>
  </si>
  <si>
    <t>完颜留哥</t>
  </si>
  <si>
    <t>完颜福兴</t>
  </si>
  <si>
    <t>胡沙虎</t>
  </si>
  <si>
    <t>穆罕默德</t>
  </si>
  <si>
    <t>帖木儿灭里</t>
  </si>
  <si>
    <t>扎兰丁</t>
  </si>
  <si>
    <t>亦那出克</t>
  </si>
  <si>
    <t>萨拉丁</t>
  </si>
  <si>
    <t>哥里</t>
  </si>
  <si>
    <t>源义经</t>
  </si>
  <si>
    <t>那须与一</t>
  </si>
  <si>
    <t>武藏坊弁庆</t>
  </si>
  <si>
    <t>源赖朝</t>
  </si>
  <si>
    <t>InitialSoldier</t>
    <phoneticPr fontId="1" type="noConversion"/>
  </si>
  <si>
    <t>ID</t>
    <phoneticPr fontId="1" type="noConversion"/>
  </si>
  <si>
    <t>Name</t>
    <phoneticPr fontId="1" type="noConversion"/>
  </si>
  <si>
    <t>InitialLv</t>
    <phoneticPr fontId="1" type="noConversion"/>
  </si>
  <si>
    <t>苍狼</t>
  </si>
  <si>
    <t>白鹿</t>
  </si>
  <si>
    <t>大天使</t>
  </si>
  <si>
    <t>奥丁</t>
  </si>
  <si>
    <t>女娲</t>
  </si>
  <si>
    <t>伊邪那岐</t>
  </si>
  <si>
    <t>10001;10002;10003;10004</t>
    <phoneticPr fontId="1" type="noConversion"/>
  </si>
  <si>
    <t>1;2;3</t>
    <phoneticPr fontId="1" type="noConversion"/>
  </si>
  <si>
    <t>1;3;5</t>
    <phoneticPr fontId="1" type="noConversion"/>
  </si>
  <si>
    <t>1;3</t>
    <phoneticPr fontId="1" type="noConversion"/>
  </si>
  <si>
    <t>g1.png</t>
    <phoneticPr fontId="1" type="noConversion"/>
  </si>
  <si>
    <t>g0.png</t>
    <phoneticPr fontId="1" type="noConversion"/>
  </si>
  <si>
    <t>g2.png</t>
    <phoneticPr fontId="1" type="noConversion"/>
  </si>
  <si>
    <t>g3.png</t>
    <phoneticPr fontId="1" type="noConversion"/>
  </si>
  <si>
    <t>g4.png</t>
    <phoneticPr fontId="1" type="noConversion"/>
  </si>
  <si>
    <t>g4.png</t>
    <phoneticPr fontId="1" type="noConversion"/>
  </si>
  <si>
    <t>g5.png</t>
    <phoneticPr fontId="1" type="noConversion"/>
  </si>
  <si>
    <t>g6.png</t>
    <phoneticPr fontId="1" type="noConversion"/>
  </si>
  <si>
    <t>g7.png</t>
    <phoneticPr fontId="1" type="noConversion"/>
  </si>
  <si>
    <t>g8.png</t>
    <phoneticPr fontId="1" type="noConversion"/>
  </si>
  <si>
    <t>g9.png</t>
    <phoneticPr fontId="1" type="noConversion"/>
  </si>
  <si>
    <t>g10.png</t>
    <phoneticPr fontId="1" type="noConversion"/>
  </si>
  <si>
    <t>g11.png</t>
    <phoneticPr fontId="1" type="noConversion"/>
  </si>
  <si>
    <t>g12.png</t>
    <phoneticPr fontId="1" type="noConversion"/>
  </si>
  <si>
    <t>g13.png</t>
    <phoneticPr fontId="1" type="noConversion"/>
  </si>
  <si>
    <t>g14.png</t>
    <phoneticPr fontId="1" type="noConversion"/>
  </si>
  <si>
    <t>g15.png</t>
    <phoneticPr fontId="1" type="noConversion"/>
  </si>
  <si>
    <t>g16.png</t>
    <phoneticPr fontId="1" type="noConversion"/>
  </si>
  <si>
    <t>g17.png</t>
    <phoneticPr fontId="1" type="noConversion"/>
  </si>
  <si>
    <t>g18.png</t>
    <phoneticPr fontId="1" type="noConversion"/>
  </si>
  <si>
    <t>g19.png</t>
    <phoneticPr fontId="1" type="noConversion"/>
  </si>
  <si>
    <t>g20.png</t>
    <phoneticPr fontId="1" type="noConversion"/>
  </si>
  <si>
    <t>g21.png</t>
    <phoneticPr fontId="1" type="noConversion"/>
  </si>
  <si>
    <t>g22.png</t>
    <phoneticPr fontId="1" type="noConversion"/>
  </si>
  <si>
    <t>g23.png</t>
    <phoneticPr fontId="1" type="noConversion"/>
  </si>
  <si>
    <t>g20.png</t>
    <phoneticPr fontId="1" type="noConversion"/>
  </si>
  <si>
    <t>g24.png</t>
    <phoneticPr fontId="1" type="noConversion"/>
  </si>
  <si>
    <t>g25.png</t>
    <phoneticPr fontId="1" type="noConversion"/>
  </si>
  <si>
    <t>g26.png</t>
    <phoneticPr fontId="1" type="noConversion"/>
  </si>
  <si>
    <t>g27.png</t>
    <phoneticPr fontId="1" type="noConversion"/>
  </si>
  <si>
    <t>g28.png</t>
    <phoneticPr fontId="1" type="noConversion"/>
  </si>
  <si>
    <t>g29.png</t>
    <phoneticPr fontId="1" type="noConversion"/>
  </si>
  <si>
    <t>g30.png</t>
    <phoneticPr fontId="1" type="noConversion"/>
  </si>
  <si>
    <t>s1.png</t>
    <phoneticPr fontId="1" type="noConversion"/>
  </si>
  <si>
    <t>s2.png</t>
    <phoneticPr fontId="1" type="noConversion"/>
  </si>
  <si>
    <t>s3.png</t>
    <phoneticPr fontId="1" type="noConversion"/>
  </si>
  <si>
    <t>s4.png</t>
    <phoneticPr fontId="1" type="noConversion"/>
  </si>
  <si>
    <t>s5.png</t>
    <phoneticPr fontId="1" type="noConversion"/>
  </si>
  <si>
    <t>s6.png</t>
    <phoneticPr fontId="1" type="noConversion"/>
  </si>
  <si>
    <t>s7.png</t>
    <phoneticPr fontId="1" type="noConversion"/>
  </si>
  <si>
    <t>s8.png</t>
    <phoneticPr fontId="1" type="noConversion"/>
  </si>
  <si>
    <t>s9.png</t>
    <phoneticPr fontId="1" type="noConversion"/>
  </si>
  <si>
    <t>s10.png</t>
    <phoneticPr fontId="1" type="noConversion"/>
  </si>
  <si>
    <t>g31.png</t>
    <phoneticPr fontId="1" type="noConversion"/>
  </si>
  <si>
    <t>g32.png</t>
    <phoneticPr fontId="1" type="noConversion"/>
  </si>
  <si>
    <t>g33.png</t>
    <phoneticPr fontId="1" type="noConversion"/>
  </si>
  <si>
    <t>g36.png</t>
    <phoneticPr fontId="1" type="noConversion"/>
  </si>
  <si>
    <t>g35.png</t>
    <phoneticPr fontId="1" type="noConversion"/>
  </si>
  <si>
    <t>g37.png</t>
    <phoneticPr fontId="1" type="noConversion"/>
  </si>
  <si>
    <t>g38.png</t>
    <phoneticPr fontId="1" type="noConversion"/>
  </si>
  <si>
    <t>g39.png</t>
    <phoneticPr fontId="1" type="noConversion"/>
  </si>
  <si>
    <t>g40.png</t>
    <phoneticPr fontId="1" type="noConversion"/>
  </si>
  <si>
    <t>升到20级！</t>
  </si>
  <si>
    <t>升到20级就能拿到奖励！</t>
  </si>
  <si>
    <t>完成精英关卡2次</t>
  </si>
  <si>
    <t>击败奔波儿霸！</t>
  </si>
  <si>
    <t>端午节抢粽子</t>
  </si>
  <si>
    <t>粽子统治了世界！</t>
  </si>
  <si>
    <t>ID</t>
    <phoneticPr fontId="3" type="noConversion"/>
  </si>
  <si>
    <t>Description</t>
    <phoneticPr fontId="3" type="noConversion"/>
  </si>
  <si>
    <t>Type</t>
    <phoneticPr fontId="3" type="noConversion"/>
  </si>
  <si>
    <t>TaskTarget</t>
    <phoneticPr fontId="3" type="noConversion"/>
  </si>
  <si>
    <t>TaskRewardRuleID</t>
    <phoneticPr fontId="3" type="noConversion"/>
  </si>
  <si>
    <t>Cycle</t>
    <phoneticPr fontId="3" type="noConversion"/>
  </si>
  <si>
    <t>TargetParameter1</t>
    <phoneticPr fontId="3" type="noConversion"/>
  </si>
  <si>
    <t>TargetParameter2</t>
    <phoneticPr fontId="1" type="noConversion"/>
  </si>
  <si>
    <t>StartTime</t>
    <phoneticPr fontId="3" type="noConversion"/>
  </si>
  <si>
    <t>EndTime</t>
    <phoneticPr fontId="3" type="noConversion"/>
  </si>
  <si>
    <t>VIP1级大礼包</t>
  </si>
  <si>
    <t>任务1奖励</t>
  </si>
  <si>
    <t>黄金宝箱</t>
  </si>
  <si>
    <t>ID</t>
    <phoneticPr fontId="3" type="noConversion"/>
  </si>
  <si>
    <t>Items</t>
    <phoneticPr fontId="3" type="noConversion"/>
  </si>
  <si>
    <t>MaxDrop</t>
    <phoneticPr fontId="3" type="noConversion"/>
  </si>
  <si>
    <t>ComsumeItems</t>
    <phoneticPr fontId="3" type="noConversion"/>
  </si>
  <si>
    <t>{1,1,1,10000};{2,1,1,10000}</t>
    <phoneticPr fontId="1" type="noConversion"/>
  </si>
  <si>
    <t>{}</t>
    <phoneticPr fontId="1" type="noConversion"/>
  </si>
  <si>
    <t>{6,1003,1}</t>
    <phoneticPr fontId="1" type="noConversion"/>
  </si>
  <si>
    <t>{1,1,1,10000};{6,1,100,10000}</t>
    <phoneticPr fontId="1" type="noConversion"/>
  </si>
  <si>
    <t>a1.png</t>
    <phoneticPr fontId="1" type="noConversion"/>
  </si>
  <si>
    <t>a2.png</t>
    <phoneticPr fontId="1" type="noConversion"/>
  </si>
  <si>
    <t>a3.png</t>
  </si>
  <si>
    <t>a4.png</t>
  </si>
  <si>
    <t>a5.png</t>
  </si>
  <si>
    <t>a6.png</t>
  </si>
  <si>
    <t>a7.png</t>
  </si>
  <si>
    <t>a8.png</t>
  </si>
  <si>
    <t>a9.png</t>
  </si>
  <si>
    <t>a10.png</t>
  </si>
  <si>
    <t>a11.png</t>
  </si>
  <si>
    <t>a12.png</t>
  </si>
  <si>
    <t>a13.png</t>
  </si>
  <si>
    <t>a14.png</t>
  </si>
  <si>
    <t>a15.png</t>
  </si>
  <si>
    <t>a16.png</t>
  </si>
  <si>
    <t>a17.png</t>
  </si>
  <si>
    <t>a18.png</t>
  </si>
  <si>
    <t>a19.png</t>
  </si>
  <si>
    <t>a20.png</t>
  </si>
  <si>
    <t>a21.png</t>
  </si>
  <si>
    <t>a22.png</t>
  </si>
  <si>
    <t>a23.png</t>
  </si>
  <si>
    <t>i1.png</t>
    <phoneticPr fontId="1" type="noConversion"/>
  </si>
  <si>
    <t>i2.png</t>
  </si>
  <si>
    <t>i3.png</t>
  </si>
  <si>
    <t>i4.png</t>
  </si>
  <si>
    <t>i5.png</t>
  </si>
  <si>
    <t>i6.png</t>
  </si>
  <si>
    <t>i7.png</t>
  </si>
  <si>
    <t>i8.png</t>
  </si>
  <si>
    <t>i9.png</t>
  </si>
  <si>
    <t>i11.png</t>
  </si>
  <si>
    <t>i12.png</t>
  </si>
  <si>
    <t>i1001.png</t>
    <phoneticPr fontId="1" type="noConversion"/>
  </si>
  <si>
    <t>i1002.png</t>
    <phoneticPr fontId="1" type="noConversion"/>
  </si>
  <si>
    <t>i10001.png</t>
    <phoneticPr fontId="1" type="noConversion"/>
  </si>
  <si>
    <t>i20001.png</t>
    <phoneticPr fontId="1" type="noConversion"/>
  </si>
  <si>
    <t>i20002.png</t>
    <phoneticPr fontId="1" type="noConversion"/>
  </si>
  <si>
    <t>i20003.png</t>
    <phoneticPr fontId="1" type="noConversion"/>
  </si>
  <si>
    <t>大侠招募状1</t>
    <phoneticPr fontId="1" type="noConversion"/>
  </si>
  <si>
    <t>大侠招募状2</t>
    <phoneticPr fontId="1" type="noConversion"/>
  </si>
  <si>
    <t>大侠招募状3</t>
    <phoneticPr fontId="1" type="noConversion"/>
  </si>
  <si>
    <t>大侠招募状4</t>
    <phoneticPr fontId="1" type="noConversion"/>
  </si>
  <si>
    <t>大侠招募状5</t>
    <phoneticPr fontId="1" type="noConversion"/>
  </si>
  <si>
    <t>大侠招募状6</t>
    <phoneticPr fontId="1" type="noConversion"/>
  </si>
  <si>
    <t>大侠招募状7</t>
    <phoneticPr fontId="1" type="noConversion"/>
  </si>
  <si>
    <t>大侠招募状8</t>
    <phoneticPr fontId="1" type="noConversion"/>
  </si>
  <si>
    <t>大侠招募状9</t>
    <phoneticPr fontId="1" type="noConversion"/>
  </si>
  <si>
    <t>Lv</t>
    <phoneticPr fontId="1" type="noConversion"/>
  </si>
  <si>
    <t>PlayerStart</t>
    <phoneticPr fontId="1" type="noConversion"/>
  </si>
  <si>
    <t>PlayerEnd</t>
    <phoneticPr fontId="1" type="noConversion"/>
  </si>
  <si>
    <t>GeneralStart</t>
    <phoneticPr fontId="1" type="noConversion"/>
  </si>
  <si>
    <t>GeneralEnd</t>
    <phoneticPr fontId="1" type="noConversion"/>
  </si>
  <si>
    <t>玩家经验</t>
    <phoneticPr fontId="1" type="noConversion"/>
  </si>
  <si>
    <t>武将经验</t>
    <phoneticPr fontId="1" type="noConversion"/>
  </si>
  <si>
    <t>i1003.png</t>
  </si>
  <si>
    <t>i1004.png</t>
  </si>
  <si>
    <t>i1005.png</t>
  </si>
  <si>
    <t>i1006.png</t>
  </si>
  <si>
    <t>i1007.png</t>
  </si>
  <si>
    <t>i1008.png</t>
  </si>
  <si>
    <t>i1009.png</t>
  </si>
  <si>
    <t>i1010.png</t>
  </si>
  <si>
    <t>i1011.png</t>
  </si>
  <si>
    <t>分解2星级以上武将有一定几率获得</t>
    <phoneticPr fontId="1" type="noConversion"/>
  </si>
  <si>
    <t>普通关卡有几率掉落</t>
    <phoneticPr fontId="1" type="noConversion"/>
  </si>
  <si>
    <t>精英关卡有几率掉落</t>
    <phoneticPr fontId="1" type="noConversion"/>
  </si>
  <si>
    <t>玩家升级就靠这个</t>
    <phoneticPr fontId="1" type="noConversion"/>
  </si>
  <si>
    <t>武将升级就靠这个</t>
    <phoneticPr fontId="1" type="noConversion"/>
  </si>
  <si>
    <t>第一次完成战役就可以得到</t>
    <phoneticPr fontId="1" type="noConversion"/>
  </si>
  <si>
    <t>完成军团的任务就有一定</t>
    <phoneticPr fontId="1" type="noConversion"/>
  </si>
  <si>
    <t>根据竞技场排名奖励</t>
    <phoneticPr fontId="1" type="noConversion"/>
  </si>
  <si>
    <t>游戏中的主要货币</t>
    <phoneticPr fontId="1" type="noConversion"/>
  </si>
  <si>
    <t>没有体力就不能进行战斗了。</t>
    <phoneticPr fontId="1" type="noConversion"/>
  </si>
  <si>
    <t>钻石可以用来购买游戏中稀有的资源或者道具。</t>
    <phoneticPr fontId="1" type="noConversion"/>
  </si>
  <si>
    <t>武将进阶时需要使用的材料。</t>
    <phoneticPr fontId="1" type="noConversion"/>
  </si>
  <si>
    <t>3星以上武将进阶时必不可少的宝物。</t>
    <phoneticPr fontId="1" type="noConversion"/>
  </si>
  <si>
    <t>4星以上武将进阶时必不可少的宝物。</t>
    <phoneticPr fontId="1" type="noConversion"/>
  </si>
  <si>
    <t>每次使用可以给武将增加80经验。</t>
    <phoneticPr fontId="1" type="noConversion"/>
  </si>
  <si>
    <t>每次使用可以给武将增加800经验。</t>
    <phoneticPr fontId="1" type="noConversion"/>
  </si>
  <si>
    <t>每次使用可以给武将增加8000经验。</t>
    <phoneticPr fontId="1" type="noConversion"/>
  </si>
  <si>
    <t>部队进阶时需要使用的材料。</t>
    <phoneticPr fontId="1" type="noConversion"/>
  </si>
  <si>
    <t>3星以上部队进阶时必不可少的宝物。</t>
    <phoneticPr fontId="1" type="noConversion"/>
  </si>
  <si>
    <t>4星以上部队进阶时必不可少的宝物。</t>
    <phoneticPr fontId="1" type="noConversion"/>
  </si>
  <si>
    <t>InitialCount</t>
    <phoneticPr fontId="1" type="noConversion"/>
  </si>
  <si>
    <t>IconID</t>
    <phoneticPr fontId="3" type="noConversion"/>
  </si>
  <si>
    <t>TutorialChapter</t>
    <phoneticPr fontId="3" type="noConversion"/>
  </si>
  <si>
    <t>NextChapterID</t>
    <phoneticPr fontId="3" type="noConversion"/>
  </si>
  <si>
    <t>序章 背嵬军 采石战金贼</t>
  </si>
  <si>
    <t>一章 草原行 黄金血脉</t>
  </si>
  <si>
    <t>二章 硝烟起 三族联军</t>
  </si>
  <si>
    <t>三章 叛族者 部族一统</t>
  </si>
  <si>
    <t>四章 中原客 江湖来客</t>
  </si>
  <si>
    <t>五章 走关隘 同道相邀</t>
  </si>
  <si>
    <t>六章 嫉妒起 十三翼军（上）</t>
    <phoneticPr fontId="1" type="noConversion"/>
  </si>
  <si>
    <t>七章 嫉妒起 十三翼军（下）</t>
    <phoneticPr fontId="1" type="noConversion"/>
  </si>
  <si>
    <t>八章 圣天使 沙漠迷踪</t>
  </si>
  <si>
    <t>九章 狮心王 沙漠追逃</t>
  </si>
  <si>
    <t>十章 破关隘 金贼设陷</t>
  </si>
  <si>
    <t>十一章 鸿门宴 剑侠助阵</t>
  </si>
  <si>
    <t>十二章 黄金血 英雄终勇（上）</t>
    <phoneticPr fontId="1" type="noConversion"/>
  </si>
  <si>
    <t>十三章 黄金血 英雄终勇（下）</t>
    <phoneticPr fontId="1" type="noConversion"/>
  </si>
  <si>
    <t>十四章 真王至 苍狼白鹿（上）</t>
    <phoneticPr fontId="1" type="noConversion"/>
  </si>
  <si>
    <t>十五章 真王至 苍狼白鹿（下）</t>
    <phoneticPr fontId="1" type="noConversion"/>
  </si>
  <si>
    <t>十六章 太阳汗 成吉思汗（上）</t>
    <phoneticPr fontId="1" type="noConversion"/>
  </si>
  <si>
    <t>十七章 太阳汗 成吉思汗（下）</t>
    <phoneticPr fontId="1" type="noConversion"/>
  </si>
  <si>
    <t>十八章 大典兴 金军来袭</t>
  </si>
  <si>
    <t>十九章 攻坚战 长城内外（上）</t>
    <phoneticPr fontId="1" type="noConversion"/>
  </si>
  <si>
    <t>二十章 攻坚战 长城内外（下）</t>
    <phoneticPr fontId="1" type="noConversion"/>
  </si>
  <si>
    <t>二十一章 野狐岭 百万大军（上）</t>
    <phoneticPr fontId="1" type="noConversion"/>
  </si>
  <si>
    <t>二十二章 野狐岭 百万大军（中）</t>
    <phoneticPr fontId="1" type="noConversion"/>
  </si>
  <si>
    <t>二十三章 野狐岭 百万大军（下）</t>
    <phoneticPr fontId="1" type="noConversion"/>
  </si>
  <si>
    <t>二十四章 扫余寇 沙漠商绝</t>
    <phoneticPr fontId="1" type="noConversion"/>
  </si>
  <si>
    <t>二十五章 远征行 花剌子模</t>
    <phoneticPr fontId="1" type="noConversion"/>
  </si>
  <si>
    <t>二十六章 远征行 花剌子模</t>
    <phoneticPr fontId="1" type="noConversion"/>
  </si>
  <si>
    <t>二十七章 远征行 花剌子模</t>
    <phoneticPr fontId="1" type="noConversion"/>
  </si>
  <si>
    <t>二十八章 远征行 花剌子模</t>
    <phoneticPr fontId="1" type="noConversion"/>
  </si>
  <si>
    <t>二十九章 远征行 花剌子模</t>
    <phoneticPr fontId="1" type="noConversion"/>
  </si>
  <si>
    <t>三十章 远征行 花剌子模</t>
    <phoneticPr fontId="1" type="noConversion"/>
  </si>
  <si>
    <t>chapter1.png</t>
    <phoneticPr fontId="1" type="noConversion"/>
  </si>
  <si>
    <t>RewardRule</t>
    <phoneticPr fontId="1" type="noConversion"/>
  </si>
  <si>
    <t>chapterReward</t>
    <phoneticPr fontId="1" type="noConversion"/>
  </si>
  <si>
    <t>ChapterID</t>
    <phoneticPr fontId="3" type="noConversion"/>
  </si>
  <si>
    <t>关卡1</t>
    <phoneticPr fontId="1" type="noConversion"/>
  </si>
  <si>
    <t>关卡2</t>
    <phoneticPr fontId="1" type="noConversion"/>
  </si>
  <si>
    <t>关卡3</t>
  </si>
  <si>
    <t>关卡4</t>
  </si>
  <si>
    <t>关卡5</t>
  </si>
  <si>
    <t>关卡6</t>
  </si>
  <si>
    <t>FailTime</t>
    <phoneticPr fontId="1" type="noConversion"/>
  </si>
  <si>
    <t>Star1Time</t>
    <phoneticPr fontId="3" type="noConversion"/>
  </si>
  <si>
    <t>Star2Time</t>
    <phoneticPr fontId="3" type="noConversion"/>
  </si>
  <si>
    <t>Star3Time</t>
    <phoneticPr fontId="1" type="noConversion"/>
  </si>
  <si>
    <t>UnlockNextLevelID</t>
    <phoneticPr fontId="3" type="noConversion"/>
  </si>
  <si>
    <t>ConsumeEnergy</t>
    <phoneticPr fontId="3" type="noConversion"/>
  </si>
  <si>
    <t>DefaultLocked</t>
    <phoneticPr fontId="1" type="noConversion"/>
  </si>
  <si>
    <t>DialyMostTimes</t>
    <phoneticPr fontId="3" type="noConversion"/>
  </si>
  <si>
    <t>UnlockChapter</t>
    <phoneticPr fontId="1" type="noConversion"/>
  </si>
  <si>
    <t>ClientShowRewards</t>
    <phoneticPr fontId="3" type="noConversion"/>
  </si>
  <si>
    <t>LevelReward</t>
    <phoneticPr fontId="1" type="noConversion"/>
  </si>
  <si>
    <t>levelreward1</t>
    <phoneticPr fontId="1" type="noConversion"/>
  </si>
  <si>
    <t>BackGround</t>
    <phoneticPr fontId="3" type="noConversion"/>
  </si>
  <si>
    <t>Enemy</t>
    <phoneticPr fontId="3" type="noConversion"/>
  </si>
  <si>
    <t>MoneyReward</t>
    <phoneticPr fontId="1" type="noConversion"/>
  </si>
  <si>
    <t>GeneralExpReward</t>
    <phoneticPr fontId="1" type="noConversion"/>
  </si>
  <si>
    <t>关卡7</t>
  </si>
  <si>
    <t>关卡8</t>
  </si>
  <si>
    <t>关卡9</t>
  </si>
  <si>
    <t>关卡10</t>
  </si>
  <si>
    <t>关卡11</t>
  </si>
  <si>
    <t>关卡12</t>
  </si>
  <si>
    <t>关卡13</t>
  </si>
  <si>
    <t>关卡14</t>
  </si>
  <si>
    <t>关卡15</t>
  </si>
  <si>
    <t>关卡16</t>
  </si>
  <si>
    <t>关卡17</t>
  </si>
  <si>
    <t>关卡18</t>
  </si>
  <si>
    <t>关卡19</t>
  </si>
  <si>
    <t>关卡20</t>
  </si>
  <si>
    <t>关卡21</t>
  </si>
  <si>
    <t>关卡22</t>
  </si>
  <si>
    <t>关卡23</t>
  </si>
  <si>
    <t>关卡24</t>
  </si>
  <si>
    <t>关卡25</t>
  </si>
  <si>
    <t>关卡26</t>
  </si>
  <si>
    <t>关卡27</t>
  </si>
  <si>
    <t>关卡28</t>
  </si>
  <si>
    <t>关卡29</t>
  </si>
  <si>
    <t>关卡30</t>
  </si>
  <si>
    <t>关卡31</t>
  </si>
  <si>
    <t>关卡32</t>
  </si>
  <si>
    <t>关卡33</t>
  </si>
  <si>
    <t>关卡34</t>
  </si>
  <si>
    <t>关卡35</t>
  </si>
  <si>
    <t>关卡36</t>
  </si>
  <si>
    <t>关卡37</t>
  </si>
  <si>
    <t>关卡38</t>
  </si>
  <si>
    <t>关卡39</t>
  </si>
  <si>
    <t>关卡40</t>
  </si>
  <si>
    <t>关卡41</t>
  </si>
  <si>
    <t>关卡42</t>
  </si>
  <si>
    <t>关卡43</t>
  </si>
  <si>
    <t>关卡44</t>
  </si>
  <si>
    <t>关卡45</t>
  </si>
  <si>
    <t>关卡46</t>
  </si>
  <si>
    <t>关卡47</t>
  </si>
  <si>
    <t>关卡48</t>
  </si>
  <si>
    <t>关卡49</t>
  </si>
  <si>
    <t>关卡50</t>
  </si>
  <si>
    <t>关卡51</t>
  </si>
  <si>
    <t>关卡52</t>
  </si>
  <si>
    <t>关卡53</t>
  </si>
  <si>
    <t>关卡54</t>
  </si>
  <si>
    <t>关卡55</t>
  </si>
  <si>
    <t>关卡56</t>
  </si>
  <si>
    <t>关卡57</t>
  </si>
  <si>
    <t>关卡58</t>
  </si>
  <si>
    <t>关卡59</t>
  </si>
  <si>
    <t>关卡60</t>
  </si>
  <si>
    <t>关卡61</t>
  </si>
  <si>
    <t>关卡62</t>
  </si>
  <si>
    <t>关卡63</t>
  </si>
  <si>
    <t>关卡64</t>
  </si>
  <si>
    <t>关卡65</t>
  </si>
  <si>
    <t>关卡66</t>
  </si>
  <si>
    <t>关卡67</t>
  </si>
  <si>
    <t>关卡68</t>
  </si>
  <si>
    <t>关卡69</t>
  </si>
  <si>
    <t>关卡70</t>
  </si>
  <si>
    <t>关卡71</t>
  </si>
  <si>
    <t>关卡72</t>
  </si>
  <si>
    <t>关卡73</t>
  </si>
  <si>
    <t>关卡74</t>
  </si>
  <si>
    <t>关卡75</t>
  </si>
  <si>
    <t>关卡76</t>
  </si>
  <si>
    <t>关卡77</t>
  </si>
  <si>
    <t>关卡78</t>
  </si>
  <si>
    <t>关卡79</t>
  </si>
  <si>
    <t>关卡80</t>
  </si>
  <si>
    <t>关卡81</t>
  </si>
  <si>
    <t>关卡82</t>
  </si>
  <si>
    <t>关卡83</t>
  </si>
  <si>
    <t>关卡84</t>
  </si>
  <si>
    <t>关卡85</t>
  </si>
  <si>
    <t>关卡86</t>
  </si>
  <si>
    <t>关卡87</t>
  </si>
  <si>
    <t>关卡88</t>
  </si>
  <si>
    <t>关卡89</t>
  </si>
  <si>
    <t>关卡90</t>
  </si>
  <si>
    <t>关卡91</t>
  </si>
  <si>
    <t>关卡92</t>
  </si>
  <si>
    <t>关卡93</t>
  </si>
  <si>
    <t>关卡94</t>
  </si>
  <si>
    <t>关卡95</t>
  </si>
  <si>
    <t>关卡96</t>
  </si>
  <si>
    <t>关卡97</t>
  </si>
  <si>
    <t>关卡98</t>
  </si>
  <si>
    <t>关卡99</t>
  </si>
  <si>
    <t>关卡100</t>
  </si>
  <si>
    <t>关卡101</t>
  </si>
  <si>
    <t>关卡102</t>
  </si>
  <si>
    <t>关卡103</t>
  </si>
  <si>
    <t>关卡104</t>
  </si>
  <si>
    <t>关卡105</t>
  </si>
  <si>
    <t>关卡106</t>
  </si>
  <si>
    <t>关卡107</t>
  </si>
  <si>
    <t>关卡108</t>
  </si>
  <si>
    <t>关卡109</t>
  </si>
  <si>
    <t>关卡110</t>
  </si>
  <si>
    <t>关卡111</t>
  </si>
  <si>
    <t>关卡112</t>
  </si>
  <si>
    <t>关卡113</t>
  </si>
  <si>
    <t>关卡114</t>
  </si>
  <si>
    <t>关卡115</t>
  </si>
  <si>
    <t>关卡116</t>
  </si>
  <si>
    <t>关卡117</t>
  </si>
  <si>
    <t>关卡118</t>
  </si>
  <si>
    <t>关卡119</t>
  </si>
  <si>
    <t>关卡120</t>
  </si>
  <si>
    <t>关卡121</t>
  </si>
  <si>
    <t>关卡122</t>
  </si>
  <si>
    <t>关卡123</t>
  </si>
  <si>
    <t>关卡124</t>
  </si>
  <si>
    <t>关卡125</t>
  </si>
  <si>
    <t>关卡126</t>
  </si>
  <si>
    <t>关卡127</t>
  </si>
  <si>
    <t>关卡128</t>
  </si>
  <si>
    <t>关卡129</t>
  </si>
  <si>
    <t>关卡130</t>
  </si>
  <si>
    <t>关卡131</t>
  </si>
  <si>
    <t>关卡132</t>
  </si>
  <si>
    <t>关卡133</t>
  </si>
  <si>
    <t>关卡134</t>
  </si>
  <si>
    <t>关卡135</t>
  </si>
  <si>
    <t>关卡136</t>
  </si>
  <si>
    <t>关卡137</t>
  </si>
  <si>
    <t>关卡138</t>
  </si>
  <si>
    <t>关卡139</t>
  </si>
  <si>
    <t>关卡140</t>
  </si>
  <si>
    <t>关卡141</t>
  </si>
  <si>
    <t>关卡142</t>
  </si>
  <si>
    <t>关卡143</t>
  </si>
  <si>
    <t>关卡144</t>
  </si>
  <si>
    <t>关卡145</t>
  </si>
  <si>
    <t>关卡146</t>
  </si>
  <si>
    <t>关卡147</t>
  </si>
  <si>
    <t>关卡148</t>
  </si>
  <si>
    <t>关卡149</t>
  </si>
  <si>
    <t>关卡150</t>
  </si>
  <si>
    <t>关卡151</t>
  </si>
  <si>
    <t>关卡152</t>
  </si>
  <si>
    <t>关卡153</t>
  </si>
  <si>
    <t>关卡154</t>
  </si>
  <si>
    <t>关卡155</t>
  </si>
  <si>
    <t>关卡156</t>
  </si>
  <si>
    <t>关卡157</t>
  </si>
  <si>
    <t>关卡158</t>
  </si>
  <si>
    <t>关卡159</t>
  </si>
  <si>
    <t>关卡160</t>
  </si>
  <si>
    <t>关卡161</t>
  </si>
  <si>
    <t>关卡162</t>
  </si>
  <si>
    <t>关卡163</t>
  </si>
  <si>
    <t>关卡164</t>
  </si>
  <si>
    <t>关卡165</t>
  </si>
  <si>
    <t>关卡166</t>
  </si>
  <si>
    <t>关卡167</t>
  </si>
  <si>
    <t>关卡168</t>
  </si>
  <si>
    <t>关卡169</t>
  </si>
  <si>
    <t>关卡170</t>
  </si>
  <si>
    <t>关卡171</t>
  </si>
  <si>
    <t>关卡172</t>
  </si>
  <si>
    <t>关卡173</t>
  </si>
  <si>
    <t>关卡174</t>
  </si>
  <si>
    <t>关卡175</t>
  </si>
  <si>
    <t>关卡176</t>
  </si>
  <si>
    <t>关卡177</t>
  </si>
  <si>
    <t>关卡178</t>
  </si>
  <si>
    <t>关卡179</t>
  </si>
  <si>
    <t>关卡180</t>
  </si>
  <si>
    <t>关卡181</t>
  </si>
  <si>
    <t>关卡182</t>
  </si>
  <si>
    <t>关卡183</t>
  </si>
  <si>
    <t>关卡184</t>
  </si>
  <si>
    <t>关卡185</t>
  </si>
  <si>
    <t>关卡186</t>
  </si>
  <si>
    <t>关卡187</t>
  </si>
  <si>
    <t>关卡188</t>
  </si>
  <si>
    <t>关卡189</t>
  </si>
  <si>
    <t>关卡190</t>
  </si>
  <si>
    <t>关卡191</t>
  </si>
  <si>
    <t>关卡192</t>
  </si>
  <si>
    <t>关卡193</t>
  </si>
  <si>
    <t>关卡194</t>
  </si>
  <si>
    <t>关卡195</t>
  </si>
  <si>
    <t>关卡196</t>
  </si>
  <si>
    <t>关卡197</t>
  </si>
  <si>
    <t>关卡198</t>
  </si>
  <si>
    <t>关卡199</t>
  </si>
  <si>
    <t>关卡200</t>
  </si>
  <si>
    <t>关卡201</t>
  </si>
  <si>
    <t>关卡202</t>
  </si>
  <si>
    <t>关卡203</t>
  </si>
  <si>
    <t>关卡204</t>
  </si>
  <si>
    <t>关卡205</t>
  </si>
  <si>
    <t>关卡206</t>
  </si>
  <si>
    <t>关卡207</t>
  </si>
  <si>
    <t>关卡208</t>
  </si>
  <si>
    <t>关卡209</t>
  </si>
  <si>
    <t>关卡210</t>
  </si>
  <si>
    <t>关卡211</t>
  </si>
  <si>
    <t>关卡212</t>
  </si>
  <si>
    <t>关卡213</t>
  </si>
  <si>
    <t>关卡214</t>
  </si>
  <si>
    <t>关卡215</t>
  </si>
  <si>
    <t>关卡216</t>
  </si>
  <si>
    <t>关卡217</t>
  </si>
  <si>
    <t>关卡218</t>
  </si>
  <si>
    <t>关卡219</t>
  </si>
  <si>
    <t>关卡220</t>
  </si>
  <si>
    <t>关卡221</t>
  </si>
  <si>
    <t>关卡222</t>
  </si>
  <si>
    <t>关卡223</t>
  </si>
  <si>
    <t>关卡224</t>
  </si>
  <si>
    <t>关卡225</t>
  </si>
  <si>
    <t>关卡226</t>
  </si>
  <si>
    <t>关卡227</t>
  </si>
  <si>
    <t>关卡228</t>
  </si>
  <si>
    <t>关卡229</t>
  </si>
  <si>
    <t>关卡230</t>
  </si>
  <si>
    <t>关卡231</t>
  </si>
  <si>
    <t>关卡232</t>
  </si>
  <si>
    <t>关卡233</t>
  </si>
  <si>
    <t>关卡234</t>
  </si>
  <si>
    <t>关卡235</t>
  </si>
  <si>
    <t>关卡236</t>
  </si>
  <si>
    <t>关卡237</t>
  </si>
  <si>
    <t>关卡238</t>
  </si>
  <si>
    <t>关卡239</t>
  </si>
  <si>
    <t>关卡240</t>
  </si>
  <si>
    <t>关卡241</t>
  </si>
  <si>
    <t>关卡242</t>
  </si>
  <si>
    <t>关卡243</t>
  </si>
  <si>
    <t>关卡244</t>
  </si>
  <si>
    <t>关卡245</t>
  </si>
  <si>
    <t>关卡246</t>
  </si>
  <si>
    <t>关卡247</t>
  </si>
  <si>
    <t>关卡248</t>
  </si>
  <si>
    <t>关卡249</t>
  </si>
  <si>
    <t>关卡250</t>
  </si>
  <si>
    <t>关卡251</t>
  </si>
  <si>
    <t>关卡252</t>
  </si>
  <si>
    <t>关卡253</t>
  </si>
  <si>
    <t>关卡254</t>
  </si>
  <si>
    <t>关卡255</t>
  </si>
  <si>
    <t>关卡256</t>
  </si>
  <si>
    <t>关卡257</t>
  </si>
  <si>
    <t>关卡258</t>
  </si>
  <si>
    <t>关卡259</t>
  </si>
  <si>
    <t>关卡260</t>
  </si>
  <si>
    <t>关卡261</t>
  </si>
  <si>
    <t>关卡262</t>
  </si>
  <si>
    <t>关卡263</t>
  </si>
  <si>
    <t>关卡264</t>
  </si>
  <si>
    <t>关卡265</t>
  </si>
  <si>
    <t>关卡266</t>
  </si>
  <si>
    <t>关卡267</t>
  </si>
  <si>
    <t>关卡268</t>
  </si>
  <si>
    <t>关卡269</t>
  </si>
  <si>
    <t>关卡270</t>
  </si>
  <si>
    <t>关卡271</t>
  </si>
  <si>
    <t>关卡272</t>
  </si>
  <si>
    <t>关卡273</t>
  </si>
  <si>
    <t>关卡274</t>
  </si>
  <si>
    <t>关卡275</t>
  </si>
  <si>
    <t>关卡276</t>
  </si>
  <si>
    <t>关卡277</t>
  </si>
  <si>
    <t>关卡278</t>
  </si>
  <si>
    <t>关卡279</t>
  </si>
  <si>
    <t>关卡280</t>
  </si>
  <si>
    <t>关卡281</t>
  </si>
  <si>
    <t>关卡282</t>
  </si>
  <si>
    <t>关卡283</t>
  </si>
  <si>
    <t>关卡284</t>
  </si>
  <si>
    <t>关卡285</t>
  </si>
  <si>
    <t>关卡286</t>
  </si>
  <si>
    <t>关卡287</t>
  </si>
  <si>
    <t>关卡288</t>
  </si>
  <si>
    <t>关卡289</t>
  </si>
  <si>
    <t>关卡290</t>
  </si>
  <si>
    <t>关卡291</t>
  </si>
  <si>
    <t>关卡292</t>
  </si>
  <si>
    <t>关卡293</t>
  </si>
  <si>
    <t>关卡294</t>
  </si>
  <si>
    <t>关卡295</t>
  </si>
  <si>
    <t>关卡296</t>
  </si>
  <si>
    <t>back.png</t>
    <phoneticPr fontId="1" type="noConversion"/>
  </si>
  <si>
    <t>level1.png</t>
    <phoneticPr fontId="1" type="noConversion"/>
  </si>
  <si>
    <t>敌方步兵将领1</t>
    <phoneticPr fontId="1" type="noConversion"/>
  </si>
  <si>
    <t>敌方步兵将领2</t>
  </si>
  <si>
    <t>敌方步兵将领3</t>
  </si>
  <si>
    <t>敌方步兵将领4</t>
  </si>
  <si>
    <t>敌方步兵将领5</t>
  </si>
  <si>
    <t>敌方骑兵将领1</t>
    <phoneticPr fontId="1" type="noConversion"/>
  </si>
  <si>
    <t>敌方骑兵将领2</t>
  </si>
  <si>
    <t>敌方骑兵将领3</t>
  </si>
  <si>
    <t>敌方骑兵将领4</t>
  </si>
  <si>
    <t>敌方骑兵将领5</t>
  </si>
  <si>
    <t>敌方弓兵将领5</t>
  </si>
  <si>
    <t>敌方弓兵将领1</t>
    <phoneticPr fontId="1" type="noConversion"/>
  </si>
  <si>
    <t>敌方弓兵将领2</t>
  </si>
  <si>
    <t>敌方弓兵将领3</t>
  </si>
  <si>
    <t>敌方弓兵将领4</t>
  </si>
  <si>
    <t>Rank1LeastLevel</t>
    <phoneticPr fontId="1" type="noConversion"/>
  </si>
  <si>
    <t>Rank5LeastLevel</t>
    <phoneticPr fontId="1" type="noConversion"/>
  </si>
  <si>
    <t>Rank2LeastLevel</t>
    <phoneticPr fontId="1" type="noConversion"/>
  </si>
  <si>
    <t>Rank3LeastLevel</t>
    <phoneticPr fontId="1" type="noConversion"/>
  </si>
  <si>
    <t>Rank4LeastLevel</t>
    <phoneticPr fontId="1" type="noConversion"/>
  </si>
  <si>
    <t>(1,2000,1,1,1,10);(2,2000,1,1,1,10);(3,2000,1,1,1,10);(4,2000,1,1,1,10);(5,2000,1,1,1,10);</t>
    <phoneticPr fontId="1" type="noConversion"/>
  </si>
  <si>
    <t>angel.json</t>
    <phoneticPr fontId="1" type="noConversion"/>
  </si>
  <si>
    <t>task.json</t>
    <phoneticPr fontId="1" type="noConversion"/>
  </si>
  <si>
    <t>experience.json</t>
    <phoneticPr fontId="1" type="noConversion"/>
  </si>
  <si>
    <t>chapter.json</t>
    <phoneticPr fontId="1" type="noConversion"/>
  </si>
  <si>
    <t>level.json</t>
    <phoneticPr fontId="1" type="noConversion"/>
  </si>
  <si>
    <t>RankUpLevel1Costs</t>
    <phoneticPr fontId="1" type="noConversion"/>
  </si>
  <si>
    <t>RankUpLevel2Costs</t>
    <phoneticPr fontId="1" type="noConversion"/>
  </si>
  <si>
    <t>RankUpLevel3Costs</t>
    <phoneticPr fontId="1" type="noConversion"/>
  </si>
  <si>
    <t>RankUpLevel4Costs</t>
    <phoneticPr fontId="1" type="noConversion"/>
  </si>
  <si>
    <t>RankUpLevel5Costs</t>
    <phoneticPr fontId="1" type="noConversion"/>
  </si>
  <si>
    <t>2,1003,100;</t>
    <phoneticPr fontId="1" type="noConversion"/>
  </si>
  <si>
    <t>2,1003,500;</t>
    <phoneticPr fontId="1" type="noConversion"/>
  </si>
  <si>
    <t>2,1003,1000;2,1004,50;</t>
    <phoneticPr fontId="1" type="noConversion"/>
  </si>
  <si>
    <t>2,1003,3000;2,1004,100;2,1005,50;</t>
    <phoneticPr fontId="1" type="noConversion"/>
  </si>
  <si>
    <t>2,1003,10000;2,1004,500;2,1005,100;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</si>
</sst>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1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0" fontId="2" fillId="2" borderId="2" xfId="1" applyFill="1" applyBorder="1" applyAlignment="1">
      <alignment vertical="center" wrapText="1"/>
    </xf>
    <xf numFmtId="0" fontId="0" fillId="2" borderId="1" xfId="1" applyFont="1" applyFill="1" applyBorder="1" applyAlignment="1">
      <alignment vertical="center" wrapText="1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2" fillId="2" borderId="3" xfId="1" applyFill="1" applyBorder="1" applyAlignment="1">
      <alignment vertical="center" wrapText="1"/>
    </xf>
    <xf numFmtId="0" fontId="2" fillId="2" borderId="0" xfId="1" applyFill="1" applyBorder="1" applyAlignment="1">
      <alignment vertical="center" wrapText="1"/>
    </xf>
    <xf numFmtId="0" fontId="0" fillId="4" borderId="1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176" fontId="0" fillId="0" borderId="0" xfId="0" applyNumberFormat="1" applyAlignment="1"/>
    <xf numFmtId="0" fontId="0" fillId="0" borderId="0" xfId="0" applyBorder="1" applyAlignment="1"/>
    <xf numFmtId="0" fontId="2" fillId="2" borderId="3" xfId="1" applyFont="1" applyFill="1" applyBorder="1" applyAlignment="1">
      <alignment vertical="center" wrapText="1"/>
    </xf>
    <xf numFmtId="3" fontId="0" fillId="0" borderId="0" xfId="0" applyNumberFormat="1" applyProtection="1">
      <alignment vertical="center"/>
      <protection locked="0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RowHeight="13.5" x14ac:dyDescent="0.15"/>
  <cols>
    <col min="2" max="2" width="21.5" customWidth="1"/>
  </cols>
  <sheetData>
    <row r="1" spans="1:2" x14ac:dyDescent="0.15">
      <c r="A1" t="s">
        <v>14</v>
      </c>
      <c r="B1" t="s">
        <v>138</v>
      </c>
    </row>
    <row r="2" spans="1:2" x14ac:dyDescent="0.15">
      <c r="A2">
        <v>1</v>
      </c>
      <c r="B2" t="s">
        <v>139</v>
      </c>
    </row>
    <row r="3" spans="1:2" x14ac:dyDescent="0.15">
      <c r="A3">
        <v>2</v>
      </c>
      <c r="B3" t="s">
        <v>140</v>
      </c>
    </row>
    <row r="4" spans="1:2" x14ac:dyDescent="0.15">
      <c r="A4">
        <v>3</v>
      </c>
      <c r="B4" t="s">
        <v>141</v>
      </c>
    </row>
    <row r="5" spans="1:2" x14ac:dyDescent="0.15">
      <c r="A5">
        <v>4</v>
      </c>
      <c r="B5" t="s">
        <v>142</v>
      </c>
    </row>
    <row r="6" spans="1:2" x14ac:dyDescent="0.15">
      <c r="A6">
        <v>5</v>
      </c>
      <c r="B6" t="s">
        <v>143</v>
      </c>
    </row>
    <row r="7" spans="1:2" x14ac:dyDescent="0.15">
      <c r="A7">
        <v>6</v>
      </c>
      <c r="B7" t="s">
        <v>144</v>
      </c>
    </row>
    <row r="8" spans="1:2" x14ac:dyDescent="0.15">
      <c r="A8">
        <v>7</v>
      </c>
      <c r="B8" t="s">
        <v>741</v>
      </c>
    </row>
    <row r="9" spans="1:2" x14ac:dyDescent="0.15">
      <c r="A9">
        <v>8</v>
      </c>
      <c r="B9" t="s">
        <v>740</v>
      </c>
    </row>
    <row r="10" spans="1:2" x14ac:dyDescent="0.15">
      <c r="A10">
        <v>9</v>
      </c>
      <c r="B10" t="s">
        <v>739</v>
      </c>
    </row>
    <row r="11" spans="1:2" x14ac:dyDescent="0.15">
      <c r="A11">
        <v>10</v>
      </c>
      <c r="B11" t="s">
        <v>742</v>
      </c>
    </row>
    <row r="12" spans="1:2" x14ac:dyDescent="0.15">
      <c r="A12">
        <v>11</v>
      </c>
      <c r="B12" t="s">
        <v>743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workbookViewId="0">
      <selection activeCell="E13" sqref="E13"/>
    </sheetView>
  </sheetViews>
  <sheetFormatPr defaultRowHeight="13.5" x14ac:dyDescent="0.15"/>
  <cols>
    <col min="2" max="2" width="26.25" customWidth="1"/>
    <col min="3" max="3" width="25.25" customWidth="1"/>
    <col min="5" max="5" width="13.75" customWidth="1"/>
    <col min="6" max="7" width="20.375" customWidth="1"/>
    <col min="8" max="8" width="13.125" customWidth="1"/>
    <col min="10" max="10" width="15.5" customWidth="1"/>
    <col min="11" max="11" width="14.875" customWidth="1"/>
  </cols>
  <sheetData>
    <row r="1" spans="1:11" ht="28.5" x14ac:dyDescent="0.15">
      <c r="A1" s="1" t="s">
        <v>259</v>
      </c>
      <c r="B1" s="1" t="s">
        <v>9</v>
      </c>
      <c r="C1" s="1" t="s">
        <v>260</v>
      </c>
      <c r="D1" s="1" t="s">
        <v>261</v>
      </c>
      <c r="E1" s="1" t="s">
        <v>262</v>
      </c>
      <c r="F1" s="1" t="s">
        <v>265</v>
      </c>
      <c r="G1" s="1" t="s">
        <v>266</v>
      </c>
      <c r="H1" s="1" t="s">
        <v>263</v>
      </c>
      <c r="I1" s="1" t="s">
        <v>264</v>
      </c>
      <c r="J1" s="1" t="s">
        <v>267</v>
      </c>
      <c r="K1" s="1" t="s">
        <v>268</v>
      </c>
    </row>
    <row r="2" spans="1:11" x14ac:dyDescent="0.15">
      <c r="A2" s="10">
        <v>1</v>
      </c>
      <c r="B2" s="10" t="s">
        <v>253</v>
      </c>
      <c r="C2" s="11" t="s">
        <v>254</v>
      </c>
      <c r="D2" s="10">
        <v>1</v>
      </c>
      <c r="E2" s="10">
        <v>12</v>
      </c>
      <c r="F2" s="10">
        <v>20</v>
      </c>
      <c r="G2" s="10">
        <v>0</v>
      </c>
      <c r="H2" s="10">
        <v>2</v>
      </c>
      <c r="I2" s="10">
        <v>0</v>
      </c>
      <c r="J2" s="10">
        <v>0</v>
      </c>
      <c r="K2" s="10">
        <v>0</v>
      </c>
    </row>
    <row r="3" spans="1:11" x14ac:dyDescent="0.15">
      <c r="A3" s="10">
        <v>2</v>
      </c>
      <c r="B3" s="10" t="s">
        <v>255</v>
      </c>
      <c r="C3" s="10" t="s">
        <v>256</v>
      </c>
      <c r="D3" s="10">
        <v>2</v>
      </c>
      <c r="E3" s="10">
        <v>1</v>
      </c>
      <c r="F3" s="10">
        <v>2</v>
      </c>
      <c r="G3" s="10">
        <v>0</v>
      </c>
      <c r="H3" s="10">
        <v>2</v>
      </c>
      <c r="I3" s="10">
        <v>1</v>
      </c>
      <c r="J3" s="10">
        <v>0</v>
      </c>
      <c r="K3" s="10">
        <v>0</v>
      </c>
    </row>
    <row r="4" spans="1:11" x14ac:dyDescent="0.15">
      <c r="A4" s="10">
        <v>3</v>
      </c>
      <c r="B4" s="10" t="s">
        <v>257</v>
      </c>
      <c r="C4" s="10" t="s">
        <v>258</v>
      </c>
      <c r="D4" s="10">
        <v>1</v>
      </c>
      <c r="E4" s="10">
        <v>11</v>
      </c>
      <c r="F4" s="10">
        <v>1001</v>
      </c>
      <c r="G4" s="10">
        <v>100</v>
      </c>
      <c r="H4" s="10">
        <v>200</v>
      </c>
      <c r="I4" s="10">
        <v>1</v>
      </c>
      <c r="J4" s="12">
        <v>201406010000</v>
      </c>
      <c r="K4" s="12">
        <v>201406082400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3.5" x14ac:dyDescent="0.15"/>
  <cols>
    <col min="2" max="2" width="14.625" customWidth="1"/>
    <col min="3" max="3" width="30.375" customWidth="1"/>
    <col min="4" max="4" width="13.75" customWidth="1"/>
    <col min="5" max="5" width="15.25" customWidth="1"/>
  </cols>
  <sheetData>
    <row r="1" spans="1:5" ht="14.25" x14ac:dyDescent="0.15">
      <c r="A1" s="1" t="s">
        <v>272</v>
      </c>
      <c r="B1" s="1" t="s">
        <v>9</v>
      </c>
      <c r="C1" s="1" t="s">
        <v>273</v>
      </c>
      <c r="D1" s="1" t="s">
        <v>274</v>
      </c>
      <c r="E1" s="1" t="s">
        <v>275</v>
      </c>
    </row>
    <row r="2" spans="1:5" x14ac:dyDescent="0.15">
      <c r="A2" s="10">
        <v>1</v>
      </c>
      <c r="B2" s="10" t="s">
        <v>269</v>
      </c>
      <c r="C2" s="10" t="s">
        <v>276</v>
      </c>
      <c r="D2" s="10">
        <v>2</v>
      </c>
      <c r="E2" s="10" t="s">
        <v>277</v>
      </c>
    </row>
    <row r="3" spans="1:5" x14ac:dyDescent="0.15">
      <c r="A3" s="10">
        <v>2</v>
      </c>
      <c r="B3" s="10" t="s">
        <v>270</v>
      </c>
      <c r="C3" s="10" t="s">
        <v>279</v>
      </c>
      <c r="D3" s="10">
        <v>2</v>
      </c>
      <c r="E3" s="10" t="s">
        <v>277</v>
      </c>
    </row>
    <row r="4" spans="1:5" x14ac:dyDescent="0.15">
      <c r="A4" s="13">
        <v>3</v>
      </c>
      <c r="B4" s="13" t="s">
        <v>271</v>
      </c>
      <c r="C4" s="10" t="s">
        <v>276</v>
      </c>
      <c r="D4" s="13">
        <v>1</v>
      </c>
      <c r="E4" s="13" t="s">
        <v>278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J20" sqref="J20"/>
    </sheetView>
  </sheetViews>
  <sheetFormatPr defaultRowHeight="13.5" x14ac:dyDescent="0.15"/>
  <cols>
    <col min="3" max="3" width="16.75" customWidth="1"/>
    <col min="4" max="4" width="19.125" customWidth="1"/>
    <col min="5" max="5" width="19.625" customWidth="1"/>
    <col min="6" max="6" width="12.875" customWidth="1"/>
  </cols>
  <sheetData>
    <row r="1" spans="1:6" x14ac:dyDescent="0.15">
      <c r="A1" t="s">
        <v>135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</row>
    <row r="2" spans="1:6" x14ac:dyDescent="0.15">
      <c r="A2">
        <v>1</v>
      </c>
      <c r="B2">
        <v>1</v>
      </c>
      <c r="C2">
        <v>0</v>
      </c>
      <c r="D2">
        <v>10</v>
      </c>
      <c r="E2">
        <v>0</v>
      </c>
      <c r="F2">
        <v>20</v>
      </c>
    </row>
    <row r="3" spans="1:6" x14ac:dyDescent="0.15">
      <c r="A3">
        <v>2</v>
      </c>
      <c r="B3">
        <v>2</v>
      </c>
      <c r="C3">
        <v>10</v>
      </c>
      <c r="D3">
        <v>20</v>
      </c>
      <c r="E3">
        <v>20</v>
      </c>
      <c r="F3">
        <v>100</v>
      </c>
    </row>
    <row r="4" spans="1:6" x14ac:dyDescent="0.15">
      <c r="A4">
        <v>3</v>
      </c>
      <c r="B4">
        <v>3</v>
      </c>
      <c r="C4">
        <v>20</v>
      </c>
      <c r="D4">
        <v>30</v>
      </c>
      <c r="E4">
        <v>100</v>
      </c>
      <c r="F4">
        <v>280</v>
      </c>
    </row>
    <row r="5" spans="1:6" x14ac:dyDescent="0.15">
      <c r="A5">
        <v>4</v>
      </c>
      <c r="B5">
        <v>4</v>
      </c>
      <c r="C5">
        <v>30</v>
      </c>
      <c r="D5">
        <v>40</v>
      </c>
      <c r="E5">
        <v>280</v>
      </c>
      <c r="F5">
        <v>600</v>
      </c>
    </row>
    <row r="6" spans="1:6" x14ac:dyDescent="0.15">
      <c r="A6">
        <v>5</v>
      </c>
      <c r="B6">
        <v>5</v>
      </c>
      <c r="C6">
        <v>40</v>
      </c>
      <c r="D6">
        <v>60</v>
      </c>
      <c r="E6">
        <v>600</v>
      </c>
      <c r="F6">
        <v>1100</v>
      </c>
    </row>
    <row r="7" spans="1:6" x14ac:dyDescent="0.15">
      <c r="A7">
        <v>6</v>
      </c>
      <c r="B7">
        <v>6</v>
      </c>
      <c r="C7">
        <v>60</v>
      </c>
      <c r="D7">
        <v>80</v>
      </c>
      <c r="E7">
        <v>1100</v>
      </c>
      <c r="F7">
        <v>1820</v>
      </c>
    </row>
    <row r="8" spans="1:6" x14ac:dyDescent="0.15">
      <c r="A8">
        <v>7</v>
      </c>
      <c r="B8">
        <v>7</v>
      </c>
      <c r="C8">
        <v>80</v>
      </c>
      <c r="D8">
        <v>100</v>
      </c>
      <c r="E8">
        <v>1820</v>
      </c>
      <c r="F8">
        <v>2800</v>
      </c>
    </row>
    <row r="9" spans="1:6" x14ac:dyDescent="0.15">
      <c r="A9">
        <v>8</v>
      </c>
      <c r="B9">
        <v>8</v>
      </c>
      <c r="C9">
        <v>100</v>
      </c>
      <c r="D9">
        <v>130</v>
      </c>
      <c r="E9">
        <v>2800</v>
      </c>
      <c r="F9">
        <v>4080</v>
      </c>
    </row>
    <row r="10" spans="1:6" x14ac:dyDescent="0.15">
      <c r="A10">
        <v>9</v>
      </c>
      <c r="B10">
        <v>9</v>
      </c>
      <c r="C10">
        <v>130</v>
      </c>
      <c r="D10">
        <v>170</v>
      </c>
      <c r="E10">
        <v>4080</v>
      </c>
      <c r="F10">
        <v>5700</v>
      </c>
    </row>
    <row r="11" spans="1:6" x14ac:dyDescent="0.15">
      <c r="A11">
        <v>10</v>
      </c>
      <c r="B11">
        <v>10</v>
      </c>
      <c r="C11">
        <v>170</v>
      </c>
      <c r="D11">
        <v>220</v>
      </c>
      <c r="E11">
        <v>5700</v>
      </c>
      <c r="F11">
        <v>7700</v>
      </c>
    </row>
    <row r="12" spans="1:6" x14ac:dyDescent="0.15">
      <c r="A12">
        <v>11</v>
      </c>
      <c r="B12">
        <v>11</v>
      </c>
      <c r="C12">
        <v>220</v>
      </c>
      <c r="D12">
        <v>280</v>
      </c>
      <c r="E12">
        <v>7700</v>
      </c>
      <c r="F12">
        <v>10120</v>
      </c>
    </row>
    <row r="13" spans="1:6" x14ac:dyDescent="0.15">
      <c r="A13">
        <v>12</v>
      </c>
      <c r="B13">
        <v>12</v>
      </c>
      <c r="C13">
        <v>280</v>
      </c>
      <c r="D13">
        <v>350</v>
      </c>
      <c r="E13">
        <v>10120</v>
      </c>
      <c r="F13">
        <v>13000</v>
      </c>
    </row>
    <row r="14" spans="1:6" x14ac:dyDescent="0.15">
      <c r="A14">
        <v>13</v>
      </c>
      <c r="B14">
        <v>13</v>
      </c>
      <c r="C14">
        <v>350</v>
      </c>
      <c r="D14">
        <v>430</v>
      </c>
      <c r="E14">
        <v>13000</v>
      </c>
      <c r="F14">
        <v>16380</v>
      </c>
    </row>
    <row r="15" spans="1:6" x14ac:dyDescent="0.15">
      <c r="A15">
        <v>14</v>
      </c>
      <c r="B15">
        <v>14</v>
      </c>
      <c r="C15">
        <v>430</v>
      </c>
      <c r="D15">
        <v>520</v>
      </c>
      <c r="E15">
        <v>16380</v>
      </c>
      <c r="F15">
        <v>20300</v>
      </c>
    </row>
    <row r="16" spans="1:6" x14ac:dyDescent="0.15">
      <c r="A16">
        <v>15</v>
      </c>
      <c r="B16">
        <v>15</v>
      </c>
      <c r="C16">
        <v>520</v>
      </c>
      <c r="D16">
        <v>620</v>
      </c>
      <c r="E16">
        <v>20300</v>
      </c>
      <c r="F16">
        <v>24800</v>
      </c>
    </row>
    <row r="17" spans="1:6" x14ac:dyDescent="0.15">
      <c r="A17">
        <v>16</v>
      </c>
      <c r="B17">
        <v>16</v>
      </c>
      <c r="C17">
        <v>620</v>
      </c>
      <c r="D17">
        <v>730</v>
      </c>
      <c r="E17">
        <v>24800</v>
      </c>
      <c r="F17">
        <v>29920</v>
      </c>
    </row>
    <row r="18" spans="1:6" x14ac:dyDescent="0.15">
      <c r="A18">
        <v>17</v>
      </c>
      <c r="B18">
        <v>17</v>
      </c>
      <c r="C18">
        <v>730</v>
      </c>
      <c r="D18">
        <v>850</v>
      </c>
      <c r="E18">
        <v>29920</v>
      </c>
      <c r="F18">
        <v>35700</v>
      </c>
    </row>
    <row r="19" spans="1:6" x14ac:dyDescent="0.15">
      <c r="A19">
        <v>18</v>
      </c>
      <c r="B19">
        <v>18</v>
      </c>
      <c r="C19">
        <v>850</v>
      </c>
      <c r="D19">
        <v>990</v>
      </c>
      <c r="E19">
        <v>35700</v>
      </c>
      <c r="F19">
        <v>42180</v>
      </c>
    </row>
    <row r="20" spans="1:6" x14ac:dyDescent="0.15">
      <c r="A20">
        <v>19</v>
      </c>
      <c r="B20">
        <v>19</v>
      </c>
      <c r="C20">
        <v>990</v>
      </c>
      <c r="D20">
        <v>1150</v>
      </c>
      <c r="E20">
        <v>42180</v>
      </c>
      <c r="F20">
        <v>49400</v>
      </c>
    </row>
    <row r="21" spans="1:6" x14ac:dyDescent="0.15">
      <c r="A21">
        <v>20</v>
      </c>
      <c r="B21">
        <v>20</v>
      </c>
      <c r="C21">
        <v>1150</v>
      </c>
      <c r="D21">
        <v>1330</v>
      </c>
      <c r="E21">
        <v>49400</v>
      </c>
      <c r="F21">
        <v>57400</v>
      </c>
    </row>
    <row r="22" spans="1:6" x14ac:dyDescent="0.15">
      <c r="A22">
        <v>21</v>
      </c>
      <c r="B22">
        <v>21</v>
      </c>
      <c r="C22">
        <v>1330</v>
      </c>
      <c r="D22">
        <v>1530</v>
      </c>
      <c r="E22">
        <v>57400</v>
      </c>
      <c r="F22">
        <v>66220</v>
      </c>
    </row>
    <row r="23" spans="1:6" x14ac:dyDescent="0.15">
      <c r="A23">
        <v>22</v>
      </c>
      <c r="B23">
        <v>22</v>
      </c>
      <c r="C23">
        <v>1530</v>
      </c>
      <c r="D23">
        <v>1750</v>
      </c>
      <c r="E23">
        <v>66220</v>
      </c>
      <c r="F23">
        <v>75900</v>
      </c>
    </row>
    <row r="24" spans="1:6" x14ac:dyDescent="0.15">
      <c r="A24">
        <v>23</v>
      </c>
      <c r="B24">
        <v>23</v>
      </c>
      <c r="C24">
        <v>1750</v>
      </c>
      <c r="D24">
        <v>1990</v>
      </c>
      <c r="E24">
        <v>75900</v>
      </c>
      <c r="F24">
        <v>86480</v>
      </c>
    </row>
    <row r="25" spans="1:6" x14ac:dyDescent="0.15">
      <c r="A25">
        <v>24</v>
      </c>
      <c r="B25">
        <v>24</v>
      </c>
      <c r="C25">
        <v>1990</v>
      </c>
      <c r="D25">
        <v>2250</v>
      </c>
      <c r="E25">
        <v>86480</v>
      </c>
      <c r="F25">
        <v>98000</v>
      </c>
    </row>
    <row r="26" spans="1:6" x14ac:dyDescent="0.15">
      <c r="A26">
        <v>25</v>
      </c>
      <c r="B26">
        <v>25</v>
      </c>
      <c r="C26">
        <v>2250</v>
      </c>
      <c r="D26">
        <v>2530</v>
      </c>
      <c r="E26">
        <v>98000</v>
      </c>
      <c r="F26">
        <v>110500</v>
      </c>
    </row>
    <row r="27" spans="1:6" x14ac:dyDescent="0.15">
      <c r="A27">
        <v>26</v>
      </c>
      <c r="B27">
        <v>26</v>
      </c>
      <c r="C27">
        <v>2530</v>
      </c>
      <c r="D27">
        <v>2830</v>
      </c>
      <c r="E27">
        <v>110500</v>
      </c>
      <c r="F27">
        <v>124020</v>
      </c>
    </row>
    <row r="28" spans="1:6" x14ac:dyDescent="0.15">
      <c r="A28">
        <v>27</v>
      </c>
      <c r="B28">
        <v>27</v>
      </c>
      <c r="C28">
        <v>2830</v>
      </c>
      <c r="D28">
        <v>3150</v>
      </c>
      <c r="E28">
        <v>124020</v>
      </c>
      <c r="F28">
        <v>138600</v>
      </c>
    </row>
    <row r="29" spans="1:6" x14ac:dyDescent="0.15">
      <c r="A29">
        <v>28</v>
      </c>
      <c r="B29">
        <v>28</v>
      </c>
      <c r="C29">
        <v>3150</v>
      </c>
      <c r="D29">
        <v>3490</v>
      </c>
      <c r="E29">
        <v>138600</v>
      </c>
      <c r="F29">
        <v>154280</v>
      </c>
    </row>
    <row r="30" spans="1:6" x14ac:dyDescent="0.15">
      <c r="A30">
        <v>29</v>
      </c>
      <c r="B30">
        <v>29</v>
      </c>
      <c r="C30">
        <v>3490</v>
      </c>
      <c r="D30">
        <v>3860</v>
      </c>
      <c r="E30">
        <v>154280</v>
      </c>
      <c r="F30">
        <v>171100</v>
      </c>
    </row>
    <row r="31" spans="1:6" x14ac:dyDescent="0.15">
      <c r="A31">
        <v>30</v>
      </c>
      <c r="B31">
        <v>30</v>
      </c>
      <c r="C31">
        <v>3860</v>
      </c>
      <c r="D31">
        <v>4260</v>
      </c>
      <c r="E31">
        <v>171100</v>
      </c>
      <c r="F31">
        <v>189100</v>
      </c>
    </row>
    <row r="32" spans="1:6" x14ac:dyDescent="0.15">
      <c r="A32">
        <v>31</v>
      </c>
      <c r="B32">
        <v>31</v>
      </c>
      <c r="C32">
        <v>4260</v>
      </c>
      <c r="D32">
        <v>4690</v>
      </c>
      <c r="E32">
        <v>189100</v>
      </c>
      <c r="F32">
        <v>208320</v>
      </c>
    </row>
    <row r="33" spans="1:6" x14ac:dyDescent="0.15">
      <c r="A33">
        <v>32</v>
      </c>
      <c r="B33">
        <v>32</v>
      </c>
      <c r="C33">
        <v>4690</v>
      </c>
      <c r="D33">
        <v>5150</v>
      </c>
      <c r="E33">
        <v>208320</v>
      </c>
      <c r="F33">
        <v>228800</v>
      </c>
    </row>
    <row r="34" spans="1:6" x14ac:dyDescent="0.15">
      <c r="A34">
        <v>33</v>
      </c>
      <c r="B34">
        <v>33</v>
      </c>
      <c r="C34">
        <v>5150</v>
      </c>
      <c r="D34">
        <v>5640</v>
      </c>
      <c r="E34">
        <v>228800</v>
      </c>
      <c r="F34">
        <v>250580</v>
      </c>
    </row>
    <row r="35" spans="1:6" x14ac:dyDescent="0.15">
      <c r="A35">
        <v>34</v>
      </c>
      <c r="B35">
        <v>34</v>
      </c>
      <c r="C35">
        <v>5640</v>
      </c>
      <c r="D35">
        <v>6160</v>
      </c>
      <c r="E35">
        <v>250580</v>
      </c>
      <c r="F35">
        <v>273700</v>
      </c>
    </row>
    <row r="36" spans="1:6" x14ac:dyDescent="0.15">
      <c r="A36">
        <v>35</v>
      </c>
      <c r="B36">
        <v>35</v>
      </c>
      <c r="C36">
        <v>6160</v>
      </c>
      <c r="D36">
        <v>6710</v>
      </c>
      <c r="E36">
        <v>273700</v>
      </c>
      <c r="F36">
        <v>298200</v>
      </c>
    </row>
    <row r="37" spans="1:6" x14ac:dyDescent="0.15">
      <c r="A37">
        <v>36</v>
      </c>
      <c r="B37">
        <v>36</v>
      </c>
      <c r="C37">
        <v>6710</v>
      </c>
      <c r="D37">
        <v>7290</v>
      </c>
      <c r="E37">
        <v>298200</v>
      </c>
      <c r="F37">
        <v>324120</v>
      </c>
    </row>
    <row r="38" spans="1:6" x14ac:dyDescent="0.15">
      <c r="A38">
        <v>37</v>
      </c>
      <c r="B38">
        <v>37</v>
      </c>
      <c r="C38">
        <v>7290</v>
      </c>
      <c r="D38">
        <v>7900</v>
      </c>
      <c r="E38">
        <v>324120</v>
      </c>
      <c r="F38">
        <v>351500</v>
      </c>
    </row>
    <row r="39" spans="1:6" x14ac:dyDescent="0.15">
      <c r="A39">
        <v>38</v>
      </c>
      <c r="B39">
        <v>38</v>
      </c>
      <c r="C39">
        <v>7900</v>
      </c>
      <c r="D39">
        <v>8540</v>
      </c>
      <c r="E39">
        <v>351500</v>
      </c>
      <c r="F39">
        <v>380380</v>
      </c>
    </row>
    <row r="40" spans="1:6" x14ac:dyDescent="0.15">
      <c r="A40">
        <v>39</v>
      </c>
      <c r="B40">
        <v>39</v>
      </c>
      <c r="C40">
        <v>8540</v>
      </c>
      <c r="D40">
        <v>9220</v>
      </c>
      <c r="E40">
        <v>380380</v>
      </c>
      <c r="F40">
        <v>410800</v>
      </c>
    </row>
    <row r="41" spans="1:6" x14ac:dyDescent="0.15">
      <c r="A41">
        <v>40</v>
      </c>
      <c r="B41">
        <v>40</v>
      </c>
      <c r="C41">
        <v>9220</v>
      </c>
      <c r="D41">
        <v>9940</v>
      </c>
      <c r="E41">
        <v>410800</v>
      </c>
      <c r="F41">
        <v>442800</v>
      </c>
    </row>
    <row r="42" spans="1:6" x14ac:dyDescent="0.15">
      <c r="A42">
        <v>41</v>
      </c>
      <c r="B42">
        <v>41</v>
      </c>
      <c r="C42">
        <v>9940</v>
      </c>
      <c r="D42">
        <v>10700</v>
      </c>
      <c r="E42">
        <v>442800</v>
      </c>
      <c r="F42">
        <v>476420</v>
      </c>
    </row>
    <row r="43" spans="1:6" x14ac:dyDescent="0.15">
      <c r="A43">
        <v>42</v>
      </c>
      <c r="B43">
        <v>42</v>
      </c>
      <c r="C43">
        <v>10700</v>
      </c>
      <c r="D43">
        <v>11500</v>
      </c>
      <c r="E43">
        <v>476420</v>
      </c>
      <c r="F43">
        <v>511700</v>
      </c>
    </row>
    <row r="44" spans="1:6" x14ac:dyDescent="0.15">
      <c r="A44">
        <v>43</v>
      </c>
      <c r="B44">
        <v>43</v>
      </c>
      <c r="C44">
        <v>11500</v>
      </c>
      <c r="D44">
        <v>12340</v>
      </c>
      <c r="E44">
        <v>511700</v>
      </c>
      <c r="F44">
        <v>548680</v>
      </c>
    </row>
    <row r="45" spans="1:6" x14ac:dyDescent="0.15">
      <c r="A45">
        <v>44</v>
      </c>
      <c r="B45">
        <v>44</v>
      </c>
      <c r="C45">
        <v>12340</v>
      </c>
      <c r="D45">
        <v>13220</v>
      </c>
      <c r="E45">
        <v>548680</v>
      </c>
      <c r="F45">
        <v>587400</v>
      </c>
    </row>
    <row r="46" spans="1:6" x14ac:dyDescent="0.15">
      <c r="A46">
        <v>45</v>
      </c>
      <c r="B46">
        <v>45</v>
      </c>
      <c r="C46">
        <v>13220</v>
      </c>
      <c r="D46">
        <v>14140</v>
      </c>
      <c r="E46">
        <v>587400</v>
      </c>
      <c r="F46">
        <v>627900</v>
      </c>
    </row>
    <row r="47" spans="1:6" x14ac:dyDescent="0.15">
      <c r="A47">
        <v>46</v>
      </c>
      <c r="B47">
        <v>46</v>
      </c>
      <c r="C47">
        <v>14140</v>
      </c>
      <c r="D47">
        <v>15100</v>
      </c>
      <c r="E47">
        <v>627900</v>
      </c>
      <c r="F47">
        <v>670220</v>
      </c>
    </row>
    <row r="48" spans="1:6" x14ac:dyDescent="0.15">
      <c r="A48">
        <v>47</v>
      </c>
      <c r="B48">
        <v>47</v>
      </c>
      <c r="C48">
        <v>15100</v>
      </c>
      <c r="D48">
        <v>16100</v>
      </c>
      <c r="E48">
        <v>670220</v>
      </c>
      <c r="F48">
        <v>714400</v>
      </c>
    </row>
    <row r="49" spans="1:6" x14ac:dyDescent="0.15">
      <c r="A49">
        <v>48</v>
      </c>
      <c r="B49">
        <v>48</v>
      </c>
      <c r="C49">
        <v>16100</v>
      </c>
      <c r="D49">
        <v>17140</v>
      </c>
      <c r="E49">
        <v>714400</v>
      </c>
      <c r="F49">
        <v>760480</v>
      </c>
    </row>
    <row r="50" spans="1:6" x14ac:dyDescent="0.15">
      <c r="A50">
        <v>49</v>
      </c>
      <c r="B50">
        <v>49</v>
      </c>
      <c r="C50">
        <v>17140</v>
      </c>
      <c r="D50">
        <v>18230</v>
      </c>
      <c r="E50">
        <v>760480</v>
      </c>
      <c r="F50">
        <v>808500</v>
      </c>
    </row>
    <row r="51" spans="1:6" x14ac:dyDescent="0.15">
      <c r="A51">
        <v>50</v>
      </c>
      <c r="B51">
        <v>50</v>
      </c>
      <c r="C51">
        <v>18230</v>
      </c>
      <c r="D51">
        <v>19370</v>
      </c>
      <c r="E51">
        <v>808500</v>
      </c>
      <c r="F51">
        <v>858500</v>
      </c>
    </row>
    <row r="52" spans="1:6" x14ac:dyDescent="0.15">
      <c r="A52">
        <v>51</v>
      </c>
      <c r="B52">
        <v>51</v>
      </c>
      <c r="C52">
        <v>19370</v>
      </c>
      <c r="D52">
        <v>20560</v>
      </c>
      <c r="E52">
        <v>858500</v>
      </c>
      <c r="F52">
        <v>910520</v>
      </c>
    </row>
    <row r="53" spans="1:6" x14ac:dyDescent="0.15">
      <c r="A53">
        <v>52</v>
      </c>
      <c r="B53">
        <v>52</v>
      </c>
      <c r="C53">
        <v>20560</v>
      </c>
      <c r="D53">
        <v>21800</v>
      </c>
      <c r="E53">
        <v>910520</v>
      </c>
      <c r="F53">
        <v>964600</v>
      </c>
    </row>
    <row r="54" spans="1:6" x14ac:dyDescent="0.15">
      <c r="A54">
        <v>53</v>
      </c>
      <c r="B54">
        <v>53</v>
      </c>
      <c r="C54">
        <v>21800</v>
      </c>
      <c r="D54">
        <v>23090</v>
      </c>
      <c r="E54">
        <v>964600</v>
      </c>
      <c r="F54">
        <v>1020780</v>
      </c>
    </row>
    <row r="55" spans="1:6" x14ac:dyDescent="0.15">
      <c r="A55">
        <v>54</v>
      </c>
      <c r="B55">
        <v>54</v>
      </c>
      <c r="C55">
        <v>23090</v>
      </c>
      <c r="D55">
        <v>24430</v>
      </c>
      <c r="E55">
        <v>1020780</v>
      </c>
      <c r="F55">
        <v>1079100</v>
      </c>
    </row>
    <row r="56" spans="1:6" x14ac:dyDescent="0.15">
      <c r="A56">
        <v>55</v>
      </c>
      <c r="B56">
        <v>55</v>
      </c>
      <c r="C56">
        <v>24430</v>
      </c>
      <c r="D56">
        <v>25820</v>
      </c>
      <c r="E56">
        <v>1079100</v>
      </c>
      <c r="F56">
        <v>1139600</v>
      </c>
    </row>
    <row r="57" spans="1:6" x14ac:dyDescent="0.15">
      <c r="A57">
        <v>56</v>
      </c>
      <c r="B57">
        <v>56</v>
      </c>
      <c r="C57">
        <v>25820</v>
      </c>
      <c r="D57">
        <v>27260</v>
      </c>
      <c r="E57">
        <v>1139600</v>
      </c>
      <c r="F57">
        <v>1202320</v>
      </c>
    </row>
    <row r="58" spans="1:6" x14ac:dyDescent="0.15">
      <c r="A58">
        <v>57</v>
      </c>
      <c r="B58">
        <v>57</v>
      </c>
      <c r="C58">
        <v>27260</v>
      </c>
      <c r="D58">
        <v>28750</v>
      </c>
      <c r="E58">
        <v>1202320</v>
      </c>
      <c r="F58">
        <v>1267300</v>
      </c>
    </row>
    <row r="59" spans="1:6" x14ac:dyDescent="0.15">
      <c r="A59">
        <v>58</v>
      </c>
      <c r="B59">
        <v>58</v>
      </c>
      <c r="C59">
        <v>28750</v>
      </c>
      <c r="D59">
        <v>30290</v>
      </c>
      <c r="E59">
        <v>1267300</v>
      </c>
      <c r="F59">
        <v>1334580</v>
      </c>
    </row>
    <row r="60" spans="1:6" x14ac:dyDescent="0.15">
      <c r="A60">
        <v>59</v>
      </c>
      <c r="B60">
        <v>59</v>
      </c>
      <c r="C60">
        <v>30290</v>
      </c>
      <c r="D60">
        <v>31890</v>
      </c>
      <c r="E60">
        <v>1334580</v>
      </c>
      <c r="F60">
        <v>1404200</v>
      </c>
    </row>
    <row r="61" spans="1:6" x14ac:dyDescent="0.15">
      <c r="A61">
        <v>60</v>
      </c>
      <c r="B61">
        <v>60</v>
      </c>
      <c r="C61">
        <v>31890</v>
      </c>
      <c r="D61">
        <v>33550</v>
      </c>
      <c r="E61">
        <v>1404200</v>
      </c>
      <c r="F61">
        <v>1476200</v>
      </c>
    </row>
    <row r="62" spans="1:6" x14ac:dyDescent="0.15">
      <c r="A62">
        <v>61</v>
      </c>
      <c r="B62">
        <v>61</v>
      </c>
      <c r="C62">
        <v>33550</v>
      </c>
      <c r="D62">
        <v>35270</v>
      </c>
      <c r="E62">
        <v>1476200</v>
      </c>
      <c r="F62">
        <v>1550620</v>
      </c>
    </row>
    <row r="63" spans="1:6" x14ac:dyDescent="0.15">
      <c r="A63">
        <v>62</v>
      </c>
      <c r="B63">
        <v>62</v>
      </c>
      <c r="C63">
        <v>35270</v>
      </c>
      <c r="D63">
        <v>37050</v>
      </c>
      <c r="E63">
        <v>1550620</v>
      </c>
      <c r="F63">
        <v>1627500</v>
      </c>
    </row>
    <row r="64" spans="1:6" x14ac:dyDescent="0.15">
      <c r="A64">
        <v>63</v>
      </c>
      <c r="B64">
        <v>63</v>
      </c>
      <c r="C64">
        <v>37050</v>
      </c>
      <c r="D64">
        <v>38890</v>
      </c>
      <c r="E64">
        <v>1627500</v>
      </c>
      <c r="F64">
        <v>1706880</v>
      </c>
    </row>
    <row r="65" spans="1:6" x14ac:dyDescent="0.15">
      <c r="A65">
        <v>64</v>
      </c>
      <c r="B65">
        <v>64</v>
      </c>
      <c r="C65">
        <v>38890</v>
      </c>
      <c r="D65">
        <v>40790</v>
      </c>
      <c r="E65">
        <v>1706880</v>
      </c>
      <c r="F65">
        <v>1788800</v>
      </c>
    </row>
    <row r="66" spans="1:6" x14ac:dyDescent="0.15">
      <c r="A66">
        <v>65</v>
      </c>
      <c r="B66">
        <v>65</v>
      </c>
      <c r="C66">
        <v>40790</v>
      </c>
      <c r="D66">
        <v>42750</v>
      </c>
      <c r="E66">
        <v>1788800</v>
      </c>
      <c r="F66">
        <v>1873300</v>
      </c>
    </row>
    <row r="67" spans="1:6" x14ac:dyDescent="0.15">
      <c r="A67">
        <v>66</v>
      </c>
      <c r="B67">
        <v>66</v>
      </c>
      <c r="C67">
        <v>42750</v>
      </c>
      <c r="D67">
        <v>44770</v>
      </c>
      <c r="E67">
        <v>1873300</v>
      </c>
      <c r="F67">
        <v>1960420</v>
      </c>
    </row>
    <row r="68" spans="1:6" x14ac:dyDescent="0.15">
      <c r="A68">
        <v>67</v>
      </c>
      <c r="B68">
        <v>67</v>
      </c>
      <c r="C68">
        <v>44770</v>
      </c>
      <c r="D68">
        <v>46850</v>
      </c>
      <c r="E68">
        <v>1960420</v>
      </c>
      <c r="F68">
        <v>2050200</v>
      </c>
    </row>
    <row r="69" spans="1:6" x14ac:dyDescent="0.15">
      <c r="A69">
        <v>68</v>
      </c>
      <c r="B69">
        <v>68</v>
      </c>
      <c r="C69">
        <v>46850</v>
      </c>
      <c r="D69">
        <v>48990</v>
      </c>
      <c r="E69">
        <v>2050200</v>
      </c>
      <c r="F69">
        <v>2142680</v>
      </c>
    </row>
    <row r="70" spans="1:6" x14ac:dyDescent="0.15">
      <c r="A70">
        <v>69</v>
      </c>
      <c r="B70">
        <v>69</v>
      </c>
      <c r="C70">
        <v>48990</v>
      </c>
      <c r="D70">
        <v>51200</v>
      </c>
      <c r="E70">
        <v>2142680</v>
      </c>
      <c r="F70">
        <v>2237900</v>
      </c>
    </row>
    <row r="71" spans="1:6" x14ac:dyDescent="0.15">
      <c r="A71">
        <v>70</v>
      </c>
      <c r="B71">
        <v>70</v>
      </c>
      <c r="C71">
        <v>51200</v>
      </c>
      <c r="D71">
        <v>53480</v>
      </c>
      <c r="E71">
        <v>2237900</v>
      </c>
      <c r="F71">
        <v>2335900</v>
      </c>
    </row>
    <row r="72" spans="1:6" x14ac:dyDescent="0.15">
      <c r="A72">
        <v>71</v>
      </c>
      <c r="B72">
        <v>71</v>
      </c>
      <c r="C72">
        <v>53480</v>
      </c>
      <c r="D72">
        <v>55830</v>
      </c>
      <c r="E72">
        <v>2335900</v>
      </c>
      <c r="F72">
        <v>2436720</v>
      </c>
    </row>
    <row r="73" spans="1:6" x14ac:dyDescent="0.15">
      <c r="A73">
        <v>72</v>
      </c>
      <c r="B73">
        <v>72</v>
      </c>
      <c r="C73">
        <v>55830</v>
      </c>
      <c r="D73">
        <v>58250</v>
      </c>
      <c r="E73">
        <v>2436720</v>
      </c>
      <c r="F73">
        <v>2540400</v>
      </c>
    </row>
    <row r="74" spans="1:6" x14ac:dyDescent="0.15">
      <c r="A74">
        <v>73</v>
      </c>
      <c r="B74">
        <v>73</v>
      </c>
      <c r="C74">
        <v>58250</v>
      </c>
      <c r="D74">
        <v>60740</v>
      </c>
      <c r="E74">
        <v>2540400</v>
      </c>
      <c r="F74">
        <v>2646980</v>
      </c>
    </row>
    <row r="75" spans="1:6" x14ac:dyDescent="0.15">
      <c r="A75">
        <v>74</v>
      </c>
      <c r="B75">
        <v>74</v>
      </c>
      <c r="C75">
        <v>60740</v>
      </c>
      <c r="D75">
        <v>63300</v>
      </c>
      <c r="E75">
        <v>2646980</v>
      </c>
      <c r="F75">
        <v>2756500</v>
      </c>
    </row>
    <row r="76" spans="1:6" x14ac:dyDescent="0.15">
      <c r="A76">
        <v>75</v>
      </c>
      <c r="B76">
        <v>75</v>
      </c>
      <c r="C76">
        <v>63300</v>
      </c>
      <c r="D76">
        <v>65930</v>
      </c>
      <c r="E76">
        <v>2756500</v>
      </c>
      <c r="F76">
        <v>2869000</v>
      </c>
    </row>
    <row r="77" spans="1:6" x14ac:dyDescent="0.15">
      <c r="A77">
        <v>76</v>
      </c>
      <c r="B77">
        <v>76</v>
      </c>
      <c r="C77">
        <v>65930</v>
      </c>
      <c r="D77">
        <v>68630</v>
      </c>
      <c r="E77">
        <v>2869000</v>
      </c>
      <c r="F77">
        <v>2984520</v>
      </c>
    </row>
    <row r="78" spans="1:6" x14ac:dyDescent="0.15">
      <c r="A78">
        <v>77</v>
      </c>
      <c r="B78">
        <v>77</v>
      </c>
      <c r="C78">
        <v>68630</v>
      </c>
      <c r="D78">
        <v>71400</v>
      </c>
      <c r="E78">
        <v>2984520</v>
      </c>
      <c r="F78">
        <v>3103100</v>
      </c>
    </row>
    <row r="79" spans="1:6" x14ac:dyDescent="0.15">
      <c r="A79">
        <v>78</v>
      </c>
      <c r="B79">
        <v>78</v>
      </c>
      <c r="C79">
        <v>71400</v>
      </c>
      <c r="D79">
        <v>74240</v>
      </c>
      <c r="E79">
        <v>3103100</v>
      </c>
      <c r="F79">
        <v>3224780</v>
      </c>
    </row>
    <row r="80" spans="1:6" x14ac:dyDescent="0.15">
      <c r="A80">
        <v>79</v>
      </c>
      <c r="B80">
        <v>79</v>
      </c>
      <c r="C80">
        <v>74240</v>
      </c>
      <c r="D80">
        <v>77160</v>
      </c>
      <c r="E80">
        <v>3224780</v>
      </c>
      <c r="F80">
        <v>3349600</v>
      </c>
    </row>
    <row r="81" spans="1:6" x14ac:dyDescent="0.15">
      <c r="A81">
        <v>80</v>
      </c>
      <c r="B81">
        <v>80</v>
      </c>
      <c r="C81">
        <v>77160</v>
      </c>
      <c r="D81">
        <v>80160</v>
      </c>
      <c r="E81">
        <v>3349600</v>
      </c>
      <c r="F81">
        <v>3477600</v>
      </c>
    </row>
    <row r="82" spans="1:6" x14ac:dyDescent="0.15">
      <c r="A82">
        <v>81</v>
      </c>
      <c r="B82">
        <v>81</v>
      </c>
      <c r="C82">
        <v>80160</v>
      </c>
      <c r="D82">
        <v>83240</v>
      </c>
      <c r="E82">
        <v>3477600</v>
      </c>
      <c r="F82">
        <v>3608820</v>
      </c>
    </row>
    <row r="83" spans="1:6" x14ac:dyDescent="0.15">
      <c r="A83">
        <v>82</v>
      </c>
      <c r="B83">
        <v>82</v>
      </c>
      <c r="C83">
        <v>83240</v>
      </c>
      <c r="D83">
        <v>86400</v>
      </c>
      <c r="E83">
        <v>3608820</v>
      </c>
      <c r="F83">
        <v>3743300</v>
      </c>
    </row>
    <row r="84" spans="1:6" x14ac:dyDescent="0.15">
      <c r="A84">
        <v>83</v>
      </c>
      <c r="B84">
        <v>83</v>
      </c>
      <c r="C84">
        <v>86400</v>
      </c>
      <c r="D84">
        <v>89640</v>
      </c>
      <c r="E84">
        <v>3743300</v>
      </c>
      <c r="F84">
        <v>3881080</v>
      </c>
    </row>
    <row r="85" spans="1:6" x14ac:dyDescent="0.15">
      <c r="A85">
        <v>84</v>
      </c>
      <c r="B85">
        <v>84</v>
      </c>
      <c r="C85">
        <v>89640</v>
      </c>
      <c r="D85">
        <v>92960</v>
      </c>
      <c r="E85">
        <v>3881080</v>
      </c>
      <c r="F85">
        <v>4022200</v>
      </c>
    </row>
    <row r="86" spans="1:6" x14ac:dyDescent="0.15">
      <c r="A86">
        <v>85</v>
      </c>
      <c r="B86">
        <v>85</v>
      </c>
      <c r="C86">
        <v>92960</v>
      </c>
      <c r="D86">
        <v>96360</v>
      </c>
      <c r="E86">
        <v>4022200</v>
      </c>
      <c r="F86">
        <v>4166700</v>
      </c>
    </row>
    <row r="87" spans="1:6" x14ac:dyDescent="0.15">
      <c r="A87">
        <v>86</v>
      </c>
      <c r="B87">
        <v>86</v>
      </c>
      <c r="C87">
        <v>96360</v>
      </c>
      <c r="D87">
        <v>99840</v>
      </c>
      <c r="E87">
        <v>4166700</v>
      </c>
      <c r="F87">
        <v>4314620</v>
      </c>
    </row>
    <row r="88" spans="1:6" x14ac:dyDescent="0.15">
      <c r="A88">
        <v>87</v>
      </c>
      <c r="B88">
        <v>87</v>
      </c>
      <c r="C88">
        <v>99840</v>
      </c>
      <c r="D88">
        <v>103400</v>
      </c>
      <c r="E88">
        <v>4314620</v>
      </c>
      <c r="F88">
        <v>4466000</v>
      </c>
    </row>
    <row r="89" spans="1:6" x14ac:dyDescent="0.15">
      <c r="A89">
        <v>88</v>
      </c>
      <c r="B89">
        <v>88</v>
      </c>
      <c r="C89">
        <v>103400</v>
      </c>
      <c r="D89">
        <v>107040</v>
      </c>
      <c r="E89">
        <v>4466000</v>
      </c>
      <c r="F89">
        <v>4620880</v>
      </c>
    </row>
    <row r="90" spans="1:6" x14ac:dyDescent="0.15">
      <c r="A90">
        <v>89</v>
      </c>
      <c r="B90">
        <v>89</v>
      </c>
      <c r="C90">
        <v>107040</v>
      </c>
      <c r="D90">
        <v>110770</v>
      </c>
      <c r="E90">
        <v>4620880</v>
      </c>
      <c r="F90">
        <v>4779300</v>
      </c>
    </row>
    <row r="91" spans="1:6" x14ac:dyDescent="0.15">
      <c r="A91">
        <v>90</v>
      </c>
      <c r="B91">
        <v>90</v>
      </c>
      <c r="C91">
        <v>110770</v>
      </c>
      <c r="D91">
        <v>114590</v>
      </c>
      <c r="E91">
        <v>4779300</v>
      </c>
      <c r="F91">
        <v>4941300</v>
      </c>
    </row>
    <row r="92" spans="1:6" x14ac:dyDescent="0.15">
      <c r="A92">
        <v>91</v>
      </c>
      <c r="B92">
        <v>91</v>
      </c>
      <c r="C92">
        <v>114590</v>
      </c>
      <c r="D92">
        <v>118500</v>
      </c>
      <c r="E92">
        <v>4941300</v>
      </c>
      <c r="F92">
        <v>5106920</v>
      </c>
    </row>
    <row r="93" spans="1:6" x14ac:dyDescent="0.15">
      <c r="A93">
        <v>92</v>
      </c>
      <c r="B93">
        <v>92</v>
      </c>
      <c r="C93">
        <v>118500</v>
      </c>
      <c r="D93">
        <v>122500</v>
      </c>
      <c r="E93">
        <v>5106920</v>
      </c>
      <c r="F93">
        <v>5276200</v>
      </c>
    </row>
    <row r="94" spans="1:6" x14ac:dyDescent="0.15">
      <c r="A94">
        <v>93</v>
      </c>
      <c r="B94">
        <v>93</v>
      </c>
      <c r="C94">
        <v>122500</v>
      </c>
      <c r="D94">
        <v>126590</v>
      </c>
      <c r="E94">
        <v>5276200</v>
      </c>
      <c r="F94">
        <v>5449180</v>
      </c>
    </row>
    <row r="95" spans="1:6" x14ac:dyDescent="0.15">
      <c r="A95">
        <v>94</v>
      </c>
      <c r="B95">
        <v>94</v>
      </c>
      <c r="C95">
        <v>126590</v>
      </c>
      <c r="D95">
        <v>130770</v>
      </c>
      <c r="E95">
        <v>5449180</v>
      </c>
      <c r="F95">
        <v>5625900</v>
      </c>
    </row>
    <row r="96" spans="1:6" x14ac:dyDescent="0.15">
      <c r="A96">
        <v>95</v>
      </c>
      <c r="B96">
        <v>95</v>
      </c>
      <c r="C96">
        <v>130770</v>
      </c>
      <c r="D96">
        <v>135040</v>
      </c>
      <c r="E96">
        <v>5625900</v>
      </c>
      <c r="F96">
        <v>5806400</v>
      </c>
    </row>
    <row r="97" spans="1:6" x14ac:dyDescent="0.15">
      <c r="A97">
        <v>96</v>
      </c>
      <c r="B97">
        <v>96</v>
      </c>
      <c r="C97">
        <v>135040</v>
      </c>
      <c r="D97">
        <v>139400</v>
      </c>
      <c r="E97">
        <v>5806400</v>
      </c>
      <c r="F97">
        <v>5990720</v>
      </c>
    </row>
    <row r="98" spans="1:6" x14ac:dyDescent="0.15">
      <c r="A98">
        <v>97</v>
      </c>
      <c r="B98">
        <v>97</v>
      </c>
      <c r="C98">
        <v>139400</v>
      </c>
      <c r="D98">
        <v>143850</v>
      </c>
      <c r="E98">
        <v>5990720</v>
      </c>
      <c r="F98">
        <v>6178900</v>
      </c>
    </row>
    <row r="99" spans="1:6" x14ac:dyDescent="0.15">
      <c r="A99">
        <v>98</v>
      </c>
      <c r="B99">
        <v>98</v>
      </c>
      <c r="C99">
        <v>143850</v>
      </c>
      <c r="D99">
        <v>148390</v>
      </c>
      <c r="E99">
        <v>6178900</v>
      </c>
      <c r="F99">
        <v>6370980</v>
      </c>
    </row>
    <row r="100" spans="1:6" x14ac:dyDescent="0.15">
      <c r="A100">
        <v>99</v>
      </c>
      <c r="B100">
        <v>99</v>
      </c>
      <c r="C100">
        <v>148390</v>
      </c>
      <c r="D100">
        <v>153030</v>
      </c>
      <c r="E100">
        <v>6370980</v>
      </c>
      <c r="F100">
        <v>6567000</v>
      </c>
    </row>
    <row r="101" spans="1:6" x14ac:dyDescent="0.15">
      <c r="A101">
        <v>100</v>
      </c>
      <c r="B101">
        <v>100</v>
      </c>
      <c r="C101">
        <v>153030</v>
      </c>
      <c r="D101">
        <v>153030</v>
      </c>
      <c r="E101">
        <v>6567000</v>
      </c>
      <c r="F101">
        <v>6567000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workbookViewId="0">
      <selection activeCell="I35" sqref="I35"/>
    </sheetView>
  </sheetViews>
  <sheetFormatPr defaultRowHeight="13.5" x14ac:dyDescent="0.15"/>
  <cols>
    <col min="1" max="1" width="10.625" customWidth="1"/>
    <col min="2" max="2" width="31.625" customWidth="1"/>
    <col min="3" max="3" width="20.125" customWidth="1"/>
    <col min="6" max="6" width="15.375" customWidth="1"/>
  </cols>
  <sheetData>
    <row r="1" spans="1:6" ht="28.5" x14ac:dyDescent="0.15">
      <c r="A1" s="1" t="s">
        <v>8</v>
      </c>
      <c r="B1" s="1" t="s">
        <v>9</v>
      </c>
      <c r="C1" s="1" t="s">
        <v>366</v>
      </c>
      <c r="D1" s="1" t="s">
        <v>368</v>
      </c>
      <c r="E1" s="1" t="s">
        <v>367</v>
      </c>
      <c r="F1" s="14" t="s">
        <v>401</v>
      </c>
    </row>
    <row r="2" spans="1:6" x14ac:dyDescent="0.15">
      <c r="A2">
        <v>1</v>
      </c>
      <c r="B2" t="s">
        <v>369</v>
      </c>
      <c r="C2" t="s">
        <v>400</v>
      </c>
      <c r="D2">
        <v>2</v>
      </c>
      <c r="E2">
        <v>1</v>
      </c>
      <c r="F2" t="s">
        <v>402</v>
      </c>
    </row>
    <row r="3" spans="1:6" x14ac:dyDescent="0.15">
      <c r="A3">
        <v>2</v>
      </c>
      <c r="B3" t="s">
        <v>370</v>
      </c>
      <c r="C3" t="s">
        <v>400</v>
      </c>
      <c r="D3">
        <v>3</v>
      </c>
      <c r="E3">
        <v>0</v>
      </c>
      <c r="F3" t="s">
        <v>402</v>
      </c>
    </row>
    <row r="4" spans="1:6" x14ac:dyDescent="0.15">
      <c r="A4">
        <v>3</v>
      </c>
      <c r="B4" t="s">
        <v>371</v>
      </c>
      <c r="C4" t="s">
        <v>400</v>
      </c>
      <c r="D4">
        <v>4</v>
      </c>
      <c r="E4">
        <v>0</v>
      </c>
      <c r="F4" t="s">
        <v>402</v>
      </c>
    </row>
    <row r="5" spans="1:6" x14ac:dyDescent="0.15">
      <c r="A5">
        <v>4</v>
      </c>
      <c r="B5" t="s">
        <v>372</v>
      </c>
      <c r="C5" t="s">
        <v>400</v>
      </c>
      <c r="D5">
        <v>5</v>
      </c>
      <c r="E5">
        <v>0</v>
      </c>
      <c r="F5" t="s">
        <v>402</v>
      </c>
    </row>
    <row r="6" spans="1:6" x14ac:dyDescent="0.15">
      <c r="A6">
        <v>5</v>
      </c>
      <c r="B6" t="s">
        <v>373</v>
      </c>
      <c r="C6" t="s">
        <v>400</v>
      </c>
      <c r="D6">
        <v>6</v>
      </c>
      <c r="E6">
        <v>0</v>
      </c>
      <c r="F6" t="s">
        <v>402</v>
      </c>
    </row>
    <row r="7" spans="1:6" x14ac:dyDescent="0.15">
      <c r="A7">
        <v>6</v>
      </c>
      <c r="B7" t="s">
        <v>374</v>
      </c>
      <c r="C7" t="s">
        <v>400</v>
      </c>
      <c r="D7">
        <v>7</v>
      </c>
      <c r="E7">
        <v>0</v>
      </c>
      <c r="F7" t="s">
        <v>402</v>
      </c>
    </row>
    <row r="8" spans="1:6" x14ac:dyDescent="0.15">
      <c r="A8">
        <v>7</v>
      </c>
      <c r="B8" t="s">
        <v>375</v>
      </c>
      <c r="C8" t="s">
        <v>400</v>
      </c>
      <c r="D8">
        <v>8</v>
      </c>
      <c r="E8">
        <v>0</v>
      </c>
      <c r="F8" t="s">
        <v>402</v>
      </c>
    </row>
    <row r="9" spans="1:6" x14ac:dyDescent="0.15">
      <c r="A9">
        <v>8</v>
      </c>
      <c r="B9" t="s">
        <v>376</v>
      </c>
      <c r="C9" t="s">
        <v>400</v>
      </c>
      <c r="D9">
        <v>9</v>
      </c>
      <c r="E9">
        <v>0</v>
      </c>
      <c r="F9" t="s">
        <v>402</v>
      </c>
    </row>
    <row r="10" spans="1:6" x14ac:dyDescent="0.15">
      <c r="A10">
        <v>9</v>
      </c>
      <c r="B10" t="s">
        <v>377</v>
      </c>
      <c r="C10" t="s">
        <v>400</v>
      </c>
      <c r="D10">
        <v>10</v>
      </c>
      <c r="E10">
        <v>0</v>
      </c>
      <c r="F10" t="s">
        <v>402</v>
      </c>
    </row>
    <row r="11" spans="1:6" x14ac:dyDescent="0.15">
      <c r="A11">
        <v>10</v>
      </c>
      <c r="B11" t="s">
        <v>378</v>
      </c>
      <c r="C11" t="s">
        <v>400</v>
      </c>
      <c r="D11">
        <v>11</v>
      </c>
      <c r="E11">
        <v>0</v>
      </c>
      <c r="F11" t="s">
        <v>402</v>
      </c>
    </row>
    <row r="12" spans="1:6" x14ac:dyDescent="0.15">
      <c r="A12">
        <v>11</v>
      </c>
      <c r="B12" t="s">
        <v>379</v>
      </c>
      <c r="C12" t="s">
        <v>400</v>
      </c>
      <c r="D12">
        <v>12</v>
      </c>
      <c r="E12">
        <v>0</v>
      </c>
      <c r="F12" t="s">
        <v>402</v>
      </c>
    </row>
    <row r="13" spans="1:6" x14ac:dyDescent="0.15">
      <c r="A13">
        <v>12</v>
      </c>
      <c r="B13" t="s">
        <v>380</v>
      </c>
      <c r="C13" t="s">
        <v>400</v>
      </c>
      <c r="D13">
        <v>13</v>
      </c>
      <c r="E13">
        <v>0</v>
      </c>
      <c r="F13" t="s">
        <v>402</v>
      </c>
    </row>
    <row r="14" spans="1:6" x14ac:dyDescent="0.15">
      <c r="A14">
        <v>13</v>
      </c>
      <c r="B14" t="s">
        <v>381</v>
      </c>
      <c r="C14" t="s">
        <v>400</v>
      </c>
      <c r="D14">
        <v>14</v>
      </c>
      <c r="E14">
        <v>0</v>
      </c>
      <c r="F14" t="s">
        <v>402</v>
      </c>
    </row>
    <row r="15" spans="1:6" x14ac:dyDescent="0.15">
      <c r="A15">
        <v>14</v>
      </c>
      <c r="B15" t="s">
        <v>382</v>
      </c>
      <c r="C15" t="s">
        <v>400</v>
      </c>
      <c r="D15">
        <v>15</v>
      </c>
      <c r="E15">
        <v>0</v>
      </c>
      <c r="F15" t="s">
        <v>402</v>
      </c>
    </row>
    <row r="16" spans="1:6" x14ac:dyDescent="0.15">
      <c r="A16">
        <v>15</v>
      </c>
      <c r="B16" t="s">
        <v>383</v>
      </c>
      <c r="C16" t="s">
        <v>400</v>
      </c>
      <c r="D16">
        <v>16</v>
      </c>
      <c r="E16">
        <v>0</v>
      </c>
      <c r="F16" t="s">
        <v>402</v>
      </c>
    </row>
    <row r="17" spans="1:6" x14ac:dyDescent="0.15">
      <c r="A17">
        <v>16</v>
      </c>
      <c r="B17" t="s">
        <v>384</v>
      </c>
      <c r="C17" t="s">
        <v>400</v>
      </c>
      <c r="D17">
        <v>17</v>
      </c>
      <c r="E17">
        <v>0</v>
      </c>
      <c r="F17" t="s">
        <v>402</v>
      </c>
    </row>
    <row r="18" spans="1:6" x14ac:dyDescent="0.15">
      <c r="A18">
        <v>17</v>
      </c>
      <c r="B18" t="s">
        <v>385</v>
      </c>
      <c r="C18" t="s">
        <v>400</v>
      </c>
      <c r="D18">
        <v>18</v>
      </c>
      <c r="E18">
        <v>0</v>
      </c>
      <c r="F18" t="s">
        <v>402</v>
      </c>
    </row>
    <row r="19" spans="1:6" x14ac:dyDescent="0.15">
      <c r="A19">
        <v>18</v>
      </c>
      <c r="B19" t="s">
        <v>386</v>
      </c>
      <c r="C19" t="s">
        <v>400</v>
      </c>
      <c r="D19">
        <v>19</v>
      </c>
      <c r="E19">
        <v>0</v>
      </c>
      <c r="F19" t="s">
        <v>402</v>
      </c>
    </row>
    <row r="20" spans="1:6" x14ac:dyDescent="0.15">
      <c r="A20">
        <v>19</v>
      </c>
      <c r="B20" t="s">
        <v>387</v>
      </c>
      <c r="C20" t="s">
        <v>400</v>
      </c>
      <c r="D20">
        <v>20</v>
      </c>
      <c r="E20">
        <v>0</v>
      </c>
      <c r="F20" t="s">
        <v>402</v>
      </c>
    </row>
    <row r="21" spans="1:6" x14ac:dyDescent="0.15">
      <c r="A21">
        <v>20</v>
      </c>
      <c r="B21" t="s">
        <v>388</v>
      </c>
      <c r="C21" t="s">
        <v>400</v>
      </c>
      <c r="D21">
        <v>21</v>
      </c>
      <c r="E21">
        <v>0</v>
      </c>
      <c r="F21" t="s">
        <v>402</v>
      </c>
    </row>
    <row r="22" spans="1:6" x14ac:dyDescent="0.15">
      <c r="A22">
        <v>21</v>
      </c>
      <c r="B22" t="s">
        <v>389</v>
      </c>
      <c r="C22" t="s">
        <v>400</v>
      </c>
      <c r="D22">
        <v>22</v>
      </c>
      <c r="E22">
        <v>0</v>
      </c>
      <c r="F22" t="s">
        <v>402</v>
      </c>
    </row>
    <row r="23" spans="1:6" x14ac:dyDescent="0.15">
      <c r="A23">
        <v>22</v>
      </c>
      <c r="B23" t="s">
        <v>390</v>
      </c>
      <c r="C23" t="s">
        <v>400</v>
      </c>
      <c r="D23">
        <v>23</v>
      </c>
      <c r="E23">
        <v>0</v>
      </c>
      <c r="F23" t="s">
        <v>402</v>
      </c>
    </row>
    <row r="24" spans="1:6" x14ac:dyDescent="0.15">
      <c r="A24">
        <v>23</v>
      </c>
      <c r="B24" t="s">
        <v>391</v>
      </c>
      <c r="C24" t="s">
        <v>400</v>
      </c>
      <c r="D24">
        <v>24</v>
      </c>
      <c r="E24">
        <v>0</v>
      </c>
      <c r="F24" t="s">
        <v>402</v>
      </c>
    </row>
    <row r="25" spans="1:6" x14ac:dyDescent="0.15">
      <c r="A25">
        <v>24</v>
      </c>
      <c r="B25" t="s">
        <v>392</v>
      </c>
      <c r="C25" t="s">
        <v>400</v>
      </c>
      <c r="D25">
        <v>25</v>
      </c>
      <c r="E25">
        <v>0</v>
      </c>
      <c r="F25" t="s">
        <v>402</v>
      </c>
    </row>
    <row r="26" spans="1:6" x14ac:dyDescent="0.15">
      <c r="A26">
        <v>25</v>
      </c>
      <c r="B26" t="s">
        <v>393</v>
      </c>
      <c r="C26" t="s">
        <v>400</v>
      </c>
      <c r="D26">
        <v>26</v>
      </c>
      <c r="E26">
        <v>0</v>
      </c>
      <c r="F26" t="s">
        <v>402</v>
      </c>
    </row>
    <row r="27" spans="1:6" x14ac:dyDescent="0.15">
      <c r="A27">
        <v>26</v>
      </c>
      <c r="B27" t="s">
        <v>394</v>
      </c>
      <c r="C27" t="s">
        <v>400</v>
      </c>
      <c r="D27">
        <v>27</v>
      </c>
      <c r="E27">
        <v>0</v>
      </c>
      <c r="F27" t="s">
        <v>402</v>
      </c>
    </row>
    <row r="28" spans="1:6" x14ac:dyDescent="0.15">
      <c r="A28">
        <v>27</v>
      </c>
      <c r="B28" t="s">
        <v>395</v>
      </c>
      <c r="C28" t="s">
        <v>400</v>
      </c>
      <c r="D28">
        <v>28</v>
      </c>
      <c r="E28">
        <v>0</v>
      </c>
      <c r="F28" t="s">
        <v>402</v>
      </c>
    </row>
    <row r="29" spans="1:6" x14ac:dyDescent="0.15">
      <c r="A29">
        <v>28</v>
      </c>
      <c r="B29" t="s">
        <v>396</v>
      </c>
      <c r="C29" t="s">
        <v>400</v>
      </c>
      <c r="D29">
        <v>29</v>
      </c>
      <c r="E29">
        <v>0</v>
      </c>
      <c r="F29" t="s">
        <v>402</v>
      </c>
    </row>
    <row r="30" spans="1:6" x14ac:dyDescent="0.15">
      <c r="A30">
        <v>29</v>
      </c>
      <c r="B30" t="s">
        <v>397</v>
      </c>
      <c r="C30" t="s">
        <v>400</v>
      </c>
      <c r="D30">
        <v>30</v>
      </c>
      <c r="E30">
        <v>0</v>
      </c>
      <c r="F30" t="s">
        <v>402</v>
      </c>
    </row>
    <row r="31" spans="1:6" x14ac:dyDescent="0.15">
      <c r="A31">
        <v>30</v>
      </c>
      <c r="B31" t="s">
        <v>398</v>
      </c>
      <c r="C31" t="s">
        <v>400</v>
      </c>
      <c r="D31">
        <v>31</v>
      </c>
      <c r="E31">
        <v>0</v>
      </c>
      <c r="F31" t="s">
        <v>402</v>
      </c>
    </row>
    <row r="32" spans="1:6" x14ac:dyDescent="0.15">
      <c r="A32">
        <v>31</v>
      </c>
      <c r="B32" t="s">
        <v>399</v>
      </c>
      <c r="C32" t="s">
        <v>400</v>
      </c>
      <c r="D32">
        <v>32</v>
      </c>
      <c r="E32">
        <v>0</v>
      </c>
      <c r="F32" t="s">
        <v>402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7"/>
  <sheetViews>
    <sheetView workbookViewId="0">
      <selection activeCell="N27" sqref="N27"/>
    </sheetView>
  </sheetViews>
  <sheetFormatPr defaultRowHeight="13.5" x14ac:dyDescent="0.15"/>
  <cols>
    <col min="4" max="4" width="14.625" customWidth="1"/>
    <col min="6" max="6" width="92.625" customWidth="1"/>
    <col min="7" max="9" width="15" customWidth="1"/>
  </cols>
  <sheetData>
    <row r="1" spans="1:19" ht="42.75" x14ac:dyDescent="0.15">
      <c r="A1" s="1" t="s">
        <v>8</v>
      </c>
      <c r="B1" s="1" t="s">
        <v>9</v>
      </c>
      <c r="C1" s="1" t="s">
        <v>403</v>
      </c>
      <c r="D1" s="1" t="s">
        <v>366</v>
      </c>
      <c r="E1" s="1" t="s">
        <v>422</v>
      </c>
      <c r="F1" s="1" t="s">
        <v>423</v>
      </c>
      <c r="G1" s="1" t="s">
        <v>420</v>
      </c>
      <c r="H1" s="1" t="s">
        <v>424</v>
      </c>
      <c r="I1" s="1" t="s">
        <v>425</v>
      </c>
      <c r="J1" s="1" t="s">
        <v>419</v>
      </c>
      <c r="K1" s="1" t="s">
        <v>415</v>
      </c>
      <c r="L1" s="1" t="s">
        <v>416</v>
      </c>
      <c r="M1" s="1" t="s">
        <v>414</v>
      </c>
      <c r="N1" s="1" t="s">
        <v>418</v>
      </c>
      <c r="O1" s="1" t="s">
        <v>417</v>
      </c>
      <c r="P1" s="1" t="s">
        <v>411</v>
      </c>
      <c r="Q1" s="1" t="s">
        <v>412</v>
      </c>
      <c r="R1" s="14" t="s">
        <v>413</v>
      </c>
      <c r="S1" s="14" t="s">
        <v>410</v>
      </c>
    </row>
    <row r="2" spans="1:19" x14ac:dyDescent="0.15">
      <c r="A2">
        <v>1</v>
      </c>
      <c r="B2" t="s">
        <v>404</v>
      </c>
      <c r="C2">
        <v>1</v>
      </c>
      <c r="D2" t="s">
        <v>717</v>
      </c>
      <c r="E2" t="s">
        <v>716</v>
      </c>
      <c r="F2" t="s">
        <v>738</v>
      </c>
      <c r="G2" t="s">
        <v>421</v>
      </c>
      <c r="H2">
        <f>C2*100+A2*10</f>
        <v>110</v>
      </c>
      <c r="I2">
        <f>C2*60+A2*5</f>
        <v>65</v>
      </c>
      <c r="J2">
        <v>1003</v>
      </c>
      <c r="K2">
        <v>6</v>
      </c>
      <c r="L2">
        <v>0</v>
      </c>
      <c r="M2">
        <v>2</v>
      </c>
      <c r="N2">
        <v>0</v>
      </c>
      <c r="O2">
        <v>100</v>
      </c>
      <c r="P2">
        <v>90</v>
      </c>
      <c r="Q2">
        <v>70</v>
      </c>
      <c r="R2">
        <v>55</v>
      </c>
      <c r="S2">
        <v>200</v>
      </c>
    </row>
    <row r="3" spans="1:19" x14ac:dyDescent="0.15">
      <c r="A3">
        <v>2</v>
      </c>
      <c r="B3" t="s">
        <v>405</v>
      </c>
      <c r="C3">
        <v>1</v>
      </c>
      <c r="D3" t="s">
        <v>717</v>
      </c>
      <c r="E3" t="s">
        <v>716</v>
      </c>
      <c r="F3" t="s">
        <v>738</v>
      </c>
      <c r="G3" t="s">
        <v>421</v>
      </c>
      <c r="H3">
        <f t="shared" ref="H3:H66" si="0">C3*100+A3*10</f>
        <v>120</v>
      </c>
      <c r="I3">
        <f t="shared" ref="I3:I66" si="1">C3*60+A3*5</f>
        <v>70</v>
      </c>
      <c r="J3">
        <v>1003</v>
      </c>
      <c r="K3">
        <v>6</v>
      </c>
      <c r="L3">
        <v>1</v>
      </c>
      <c r="M3">
        <v>3</v>
      </c>
      <c r="N3">
        <v>0</v>
      </c>
      <c r="O3">
        <v>100</v>
      </c>
      <c r="P3">
        <v>90</v>
      </c>
      <c r="Q3">
        <v>70</v>
      </c>
      <c r="R3">
        <v>55</v>
      </c>
      <c r="S3">
        <v>200</v>
      </c>
    </row>
    <row r="4" spans="1:19" x14ac:dyDescent="0.15">
      <c r="A4">
        <v>3</v>
      </c>
      <c r="B4" t="s">
        <v>406</v>
      </c>
      <c r="C4">
        <v>1</v>
      </c>
      <c r="D4" t="s">
        <v>717</v>
      </c>
      <c r="E4" t="s">
        <v>716</v>
      </c>
      <c r="F4" t="s">
        <v>738</v>
      </c>
      <c r="G4" t="s">
        <v>421</v>
      </c>
      <c r="H4">
        <f t="shared" si="0"/>
        <v>130</v>
      </c>
      <c r="I4">
        <f t="shared" si="1"/>
        <v>75</v>
      </c>
      <c r="J4">
        <v>1003</v>
      </c>
      <c r="K4">
        <v>6</v>
      </c>
      <c r="L4">
        <v>1</v>
      </c>
      <c r="M4">
        <v>4</v>
      </c>
      <c r="N4">
        <v>0</v>
      </c>
      <c r="O4">
        <v>100</v>
      </c>
      <c r="P4">
        <v>90</v>
      </c>
      <c r="Q4">
        <v>70</v>
      </c>
      <c r="R4">
        <v>55</v>
      </c>
      <c r="S4">
        <v>200</v>
      </c>
    </row>
    <row r="5" spans="1:19" x14ac:dyDescent="0.15">
      <c r="A5">
        <v>4</v>
      </c>
      <c r="B5" t="s">
        <v>407</v>
      </c>
      <c r="C5">
        <v>1</v>
      </c>
      <c r="D5" t="s">
        <v>717</v>
      </c>
      <c r="E5" t="s">
        <v>716</v>
      </c>
      <c r="F5" t="s">
        <v>738</v>
      </c>
      <c r="G5" t="s">
        <v>421</v>
      </c>
      <c r="H5">
        <f t="shared" si="0"/>
        <v>140</v>
      </c>
      <c r="I5">
        <f t="shared" si="1"/>
        <v>80</v>
      </c>
      <c r="J5">
        <v>1003</v>
      </c>
      <c r="K5">
        <v>6</v>
      </c>
      <c r="L5">
        <v>1</v>
      </c>
      <c r="M5">
        <v>5</v>
      </c>
      <c r="N5">
        <v>0</v>
      </c>
      <c r="O5">
        <v>100</v>
      </c>
      <c r="P5">
        <v>90</v>
      </c>
      <c r="Q5">
        <v>70</v>
      </c>
      <c r="R5">
        <v>55</v>
      </c>
      <c r="S5">
        <v>200</v>
      </c>
    </row>
    <row r="6" spans="1:19" x14ac:dyDescent="0.15">
      <c r="A6">
        <v>5</v>
      </c>
      <c r="B6" t="s">
        <v>408</v>
      </c>
      <c r="C6">
        <v>1</v>
      </c>
      <c r="D6" t="s">
        <v>717</v>
      </c>
      <c r="E6" t="s">
        <v>716</v>
      </c>
      <c r="F6" t="s">
        <v>738</v>
      </c>
      <c r="G6" t="s">
        <v>421</v>
      </c>
      <c r="H6">
        <f t="shared" si="0"/>
        <v>150</v>
      </c>
      <c r="I6">
        <f t="shared" si="1"/>
        <v>85</v>
      </c>
      <c r="J6">
        <v>1003</v>
      </c>
      <c r="K6">
        <v>6</v>
      </c>
      <c r="L6">
        <v>1</v>
      </c>
      <c r="M6">
        <v>6</v>
      </c>
      <c r="N6">
        <v>0</v>
      </c>
      <c r="O6">
        <v>100</v>
      </c>
      <c r="P6">
        <v>90</v>
      </c>
      <c r="Q6">
        <v>70</v>
      </c>
      <c r="R6">
        <v>55</v>
      </c>
      <c r="S6">
        <v>200</v>
      </c>
    </row>
    <row r="7" spans="1:19" x14ac:dyDescent="0.15">
      <c r="A7">
        <v>6</v>
      </c>
      <c r="B7" t="s">
        <v>409</v>
      </c>
      <c r="C7">
        <v>1</v>
      </c>
      <c r="D7" t="s">
        <v>717</v>
      </c>
      <c r="E7" t="s">
        <v>716</v>
      </c>
      <c r="F7" t="s">
        <v>738</v>
      </c>
      <c r="G7" t="s">
        <v>421</v>
      </c>
      <c r="H7">
        <f t="shared" si="0"/>
        <v>160</v>
      </c>
      <c r="I7">
        <f t="shared" si="1"/>
        <v>90</v>
      </c>
      <c r="J7">
        <v>1003</v>
      </c>
      <c r="K7">
        <v>6</v>
      </c>
      <c r="L7">
        <v>1</v>
      </c>
      <c r="M7">
        <v>7</v>
      </c>
      <c r="N7">
        <f>IF(MOD(M7,10)=7,C7+1,0)</f>
        <v>2</v>
      </c>
      <c r="O7">
        <v>100</v>
      </c>
      <c r="P7">
        <v>90</v>
      </c>
      <c r="Q7">
        <v>70</v>
      </c>
      <c r="R7">
        <v>55</v>
      </c>
      <c r="S7">
        <v>200</v>
      </c>
    </row>
    <row r="8" spans="1:19" x14ac:dyDescent="0.15">
      <c r="A8">
        <v>7</v>
      </c>
      <c r="B8" t="s">
        <v>426</v>
      </c>
      <c r="C8">
        <v>2</v>
      </c>
      <c r="D8" t="s">
        <v>717</v>
      </c>
      <c r="E8" t="s">
        <v>716</v>
      </c>
      <c r="F8" t="s">
        <v>738</v>
      </c>
      <c r="G8" t="s">
        <v>421</v>
      </c>
      <c r="H8">
        <f t="shared" si="0"/>
        <v>270</v>
      </c>
      <c r="I8">
        <f t="shared" si="1"/>
        <v>155</v>
      </c>
      <c r="J8">
        <v>1003</v>
      </c>
      <c r="K8">
        <v>6</v>
      </c>
      <c r="L8">
        <v>1</v>
      </c>
      <c r="M8">
        <v>8</v>
      </c>
      <c r="N8">
        <f t="shared" ref="N8:N71" si="2">IF(MOD(M8,10)=7,C8+1,0)</f>
        <v>0</v>
      </c>
      <c r="O8">
        <v>100</v>
      </c>
      <c r="P8">
        <v>90</v>
      </c>
      <c r="Q8">
        <v>70</v>
      </c>
      <c r="R8">
        <v>55</v>
      </c>
      <c r="S8">
        <v>200</v>
      </c>
    </row>
    <row r="9" spans="1:19" x14ac:dyDescent="0.15">
      <c r="A9">
        <v>8</v>
      </c>
      <c r="B9" t="s">
        <v>427</v>
      </c>
      <c r="C9">
        <v>2</v>
      </c>
      <c r="D9" t="s">
        <v>717</v>
      </c>
      <c r="E9" t="s">
        <v>716</v>
      </c>
      <c r="F9" t="s">
        <v>738</v>
      </c>
      <c r="G9" t="s">
        <v>421</v>
      </c>
      <c r="H9">
        <f t="shared" si="0"/>
        <v>280</v>
      </c>
      <c r="I9">
        <f t="shared" si="1"/>
        <v>160</v>
      </c>
      <c r="J9">
        <v>1003</v>
      </c>
      <c r="K9">
        <v>6</v>
      </c>
      <c r="L9">
        <v>1</v>
      </c>
      <c r="M9">
        <v>9</v>
      </c>
      <c r="N9">
        <f t="shared" si="2"/>
        <v>0</v>
      </c>
      <c r="O9">
        <v>100</v>
      </c>
      <c r="P9">
        <v>90</v>
      </c>
      <c r="Q9">
        <v>70</v>
      </c>
      <c r="R9">
        <v>55</v>
      </c>
      <c r="S9">
        <v>200</v>
      </c>
    </row>
    <row r="10" spans="1:19" x14ac:dyDescent="0.15">
      <c r="A10">
        <v>9</v>
      </c>
      <c r="B10" t="s">
        <v>428</v>
      </c>
      <c r="C10">
        <v>2</v>
      </c>
      <c r="D10" t="s">
        <v>717</v>
      </c>
      <c r="E10" t="s">
        <v>716</v>
      </c>
      <c r="F10" t="s">
        <v>738</v>
      </c>
      <c r="G10" t="s">
        <v>421</v>
      </c>
      <c r="H10">
        <f t="shared" si="0"/>
        <v>290</v>
      </c>
      <c r="I10">
        <f t="shared" si="1"/>
        <v>165</v>
      </c>
      <c r="J10">
        <v>1003</v>
      </c>
      <c r="K10">
        <v>6</v>
      </c>
      <c r="L10">
        <v>1</v>
      </c>
      <c r="M10">
        <v>10</v>
      </c>
      <c r="N10">
        <f t="shared" si="2"/>
        <v>0</v>
      </c>
      <c r="O10">
        <v>100</v>
      </c>
      <c r="P10">
        <v>90</v>
      </c>
      <c r="Q10">
        <v>70</v>
      </c>
      <c r="R10">
        <v>55</v>
      </c>
      <c r="S10">
        <v>200</v>
      </c>
    </row>
    <row r="11" spans="1:19" x14ac:dyDescent="0.15">
      <c r="A11">
        <v>10</v>
      </c>
      <c r="B11" t="s">
        <v>429</v>
      </c>
      <c r="C11">
        <v>2</v>
      </c>
      <c r="D11" t="s">
        <v>717</v>
      </c>
      <c r="E11" t="s">
        <v>716</v>
      </c>
      <c r="F11" t="s">
        <v>738</v>
      </c>
      <c r="G11" t="s">
        <v>421</v>
      </c>
      <c r="H11">
        <f t="shared" si="0"/>
        <v>300</v>
      </c>
      <c r="I11">
        <f t="shared" si="1"/>
        <v>170</v>
      </c>
      <c r="J11">
        <v>1003</v>
      </c>
      <c r="K11">
        <v>6</v>
      </c>
      <c r="L11">
        <v>1</v>
      </c>
      <c r="M11">
        <v>11</v>
      </c>
      <c r="N11">
        <f t="shared" si="2"/>
        <v>0</v>
      </c>
      <c r="O11">
        <v>100</v>
      </c>
      <c r="P11">
        <v>90</v>
      </c>
      <c r="Q11">
        <v>70</v>
      </c>
      <c r="R11">
        <v>55</v>
      </c>
      <c r="S11">
        <v>200</v>
      </c>
    </row>
    <row r="12" spans="1:19" x14ac:dyDescent="0.15">
      <c r="A12">
        <v>11</v>
      </c>
      <c r="B12" t="s">
        <v>430</v>
      </c>
      <c r="C12">
        <v>2</v>
      </c>
      <c r="D12" t="s">
        <v>717</v>
      </c>
      <c r="E12" t="s">
        <v>716</v>
      </c>
      <c r="F12" t="s">
        <v>738</v>
      </c>
      <c r="G12" t="s">
        <v>421</v>
      </c>
      <c r="H12">
        <f t="shared" si="0"/>
        <v>310</v>
      </c>
      <c r="I12">
        <f t="shared" si="1"/>
        <v>175</v>
      </c>
      <c r="J12">
        <v>1003</v>
      </c>
      <c r="K12">
        <v>6</v>
      </c>
      <c r="L12">
        <v>1</v>
      </c>
      <c r="M12">
        <v>12</v>
      </c>
      <c r="N12">
        <f t="shared" si="2"/>
        <v>0</v>
      </c>
      <c r="O12">
        <v>100</v>
      </c>
      <c r="P12">
        <v>90</v>
      </c>
      <c r="Q12">
        <v>70</v>
      </c>
      <c r="R12">
        <v>55</v>
      </c>
      <c r="S12">
        <v>200</v>
      </c>
    </row>
    <row r="13" spans="1:19" x14ac:dyDescent="0.15">
      <c r="A13">
        <v>12</v>
      </c>
      <c r="B13" t="s">
        <v>431</v>
      </c>
      <c r="C13">
        <v>2</v>
      </c>
      <c r="D13" t="s">
        <v>717</v>
      </c>
      <c r="E13" t="s">
        <v>716</v>
      </c>
      <c r="F13" t="s">
        <v>738</v>
      </c>
      <c r="G13" t="s">
        <v>421</v>
      </c>
      <c r="H13">
        <f t="shared" si="0"/>
        <v>320</v>
      </c>
      <c r="I13">
        <f t="shared" si="1"/>
        <v>180</v>
      </c>
      <c r="J13">
        <v>1003</v>
      </c>
      <c r="K13">
        <v>6</v>
      </c>
      <c r="L13">
        <v>1</v>
      </c>
      <c r="M13">
        <v>13</v>
      </c>
      <c r="N13">
        <f t="shared" si="2"/>
        <v>0</v>
      </c>
      <c r="O13">
        <v>100</v>
      </c>
      <c r="P13">
        <v>90</v>
      </c>
      <c r="Q13">
        <v>70</v>
      </c>
      <c r="R13">
        <v>55</v>
      </c>
      <c r="S13">
        <v>200</v>
      </c>
    </row>
    <row r="14" spans="1:19" x14ac:dyDescent="0.15">
      <c r="A14">
        <v>13</v>
      </c>
      <c r="B14" t="s">
        <v>432</v>
      </c>
      <c r="C14">
        <v>2</v>
      </c>
      <c r="D14" t="s">
        <v>717</v>
      </c>
      <c r="E14" t="s">
        <v>716</v>
      </c>
      <c r="F14" t="s">
        <v>738</v>
      </c>
      <c r="G14" t="s">
        <v>421</v>
      </c>
      <c r="H14">
        <f t="shared" si="0"/>
        <v>330</v>
      </c>
      <c r="I14">
        <f t="shared" si="1"/>
        <v>185</v>
      </c>
      <c r="J14">
        <v>1003</v>
      </c>
      <c r="K14">
        <v>6</v>
      </c>
      <c r="L14">
        <v>1</v>
      </c>
      <c r="M14">
        <v>14</v>
      </c>
      <c r="N14">
        <f t="shared" si="2"/>
        <v>0</v>
      </c>
      <c r="O14">
        <v>100</v>
      </c>
      <c r="P14">
        <v>90</v>
      </c>
      <c r="Q14">
        <v>70</v>
      </c>
      <c r="R14">
        <v>55</v>
      </c>
      <c r="S14">
        <v>200</v>
      </c>
    </row>
    <row r="15" spans="1:19" x14ac:dyDescent="0.15">
      <c r="A15">
        <v>14</v>
      </c>
      <c r="B15" t="s">
        <v>433</v>
      </c>
      <c r="C15">
        <v>2</v>
      </c>
      <c r="D15" t="s">
        <v>717</v>
      </c>
      <c r="E15" t="s">
        <v>716</v>
      </c>
      <c r="F15" t="s">
        <v>738</v>
      </c>
      <c r="G15" t="s">
        <v>421</v>
      </c>
      <c r="H15">
        <f t="shared" si="0"/>
        <v>340</v>
      </c>
      <c r="I15">
        <f t="shared" si="1"/>
        <v>190</v>
      </c>
      <c r="J15">
        <v>1003</v>
      </c>
      <c r="K15">
        <v>6</v>
      </c>
      <c r="L15">
        <v>1</v>
      </c>
      <c r="M15">
        <v>15</v>
      </c>
      <c r="N15">
        <f t="shared" si="2"/>
        <v>0</v>
      </c>
      <c r="O15">
        <v>100</v>
      </c>
      <c r="P15">
        <v>90</v>
      </c>
      <c r="Q15">
        <v>70</v>
      </c>
      <c r="R15">
        <v>55</v>
      </c>
      <c r="S15">
        <v>200</v>
      </c>
    </row>
    <row r="16" spans="1:19" x14ac:dyDescent="0.15">
      <c r="A16">
        <v>15</v>
      </c>
      <c r="B16" t="s">
        <v>434</v>
      </c>
      <c r="C16">
        <v>2</v>
      </c>
      <c r="D16" t="s">
        <v>717</v>
      </c>
      <c r="E16" t="s">
        <v>716</v>
      </c>
      <c r="F16" t="s">
        <v>738</v>
      </c>
      <c r="G16" t="s">
        <v>421</v>
      </c>
      <c r="H16">
        <f t="shared" si="0"/>
        <v>350</v>
      </c>
      <c r="I16">
        <f t="shared" si="1"/>
        <v>195</v>
      </c>
      <c r="J16">
        <v>1003</v>
      </c>
      <c r="K16">
        <v>6</v>
      </c>
      <c r="L16">
        <v>1</v>
      </c>
      <c r="M16">
        <v>16</v>
      </c>
      <c r="N16">
        <f t="shared" si="2"/>
        <v>0</v>
      </c>
      <c r="O16">
        <v>100</v>
      </c>
      <c r="P16">
        <v>90</v>
      </c>
      <c r="Q16">
        <v>70</v>
      </c>
      <c r="R16">
        <v>55</v>
      </c>
      <c r="S16">
        <v>200</v>
      </c>
    </row>
    <row r="17" spans="1:19" x14ac:dyDescent="0.15">
      <c r="A17">
        <v>16</v>
      </c>
      <c r="B17" t="s">
        <v>435</v>
      </c>
      <c r="C17">
        <v>2</v>
      </c>
      <c r="D17" t="s">
        <v>717</v>
      </c>
      <c r="E17" t="s">
        <v>716</v>
      </c>
      <c r="F17" t="s">
        <v>738</v>
      </c>
      <c r="G17" t="s">
        <v>421</v>
      </c>
      <c r="H17">
        <f t="shared" si="0"/>
        <v>360</v>
      </c>
      <c r="I17">
        <f t="shared" si="1"/>
        <v>200</v>
      </c>
      <c r="J17">
        <v>1003</v>
      </c>
      <c r="K17">
        <v>6</v>
      </c>
      <c r="L17">
        <v>1</v>
      </c>
      <c r="M17">
        <v>17</v>
      </c>
      <c r="N17">
        <f t="shared" si="2"/>
        <v>3</v>
      </c>
      <c r="O17">
        <v>100</v>
      </c>
      <c r="P17">
        <v>90</v>
      </c>
      <c r="Q17">
        <v>70</v>
      </c>
      <c r="R17">
        <v>55</v>
      </c>
      <c r="S17">
        <v>200</v>
      </c>
    </row>
    <row r="18" spans="1:19" x14ac:dyDescent="0.15">
      <c r="A18">
        <v>17</v>
      </c>
      <c r="B18" t="s">
        <v>436</v>
      </c>
      <c r="C18">
        <v>3</v>
      </c>
      <c r="D18" t="s">
        <v>717</v>
      </c>
      <c r="E18" t="s">
        <v>716</v>
      </c>
      <c r="F18" t="s">
        <v>738</v>
      </c>
      <c r="G18" t="s">
        <v>421</v>
      </c>
      <c r="H18">
        <f t="shared" si="0"/>
        <v>470</v>
      </c>
      <c r="I18">
        <f t="shared" si="1"/>
        <v>265</v>
      </c>
      <c r="J18">
        <v>1003</v>
      </c>
      <c r="K18">
        <v>6</v>
      </c>
      <c r="L18">
        <v>1</v>
      </c>
      <c r="M18">
        <v>18</v>
      </c>
      <c r="N18">
        <f t="shared" si="2"/>
        <v>0</v>
      </c>
      <c r="O18">
        <v>100</v>
      </c>
      <c r="P18">
        <v>90</v>
      </c>
      <c r="Q18">
        <v>70</v>
      </c>
      <c r="R18">
        <v>55</v>
      </c>
      <c r="S18">
        <v>200</v>
      </c>
    </row>
    <row r="19" spans="1:19" x14ac:dyDescent="0.15">
      <c r="A19">
        <v>18</v>
      </c>
      <c r="B19" t="s">
        <v>437</v>
      </c>
      <c r="C19">
        <v>3</v>
      </c>
      <c r="D19" t="s">
        <v>717</v>
      </c>
      <c r="E19" t="s">
        <v>716</v>
      </c>
      <c r="F19" t="s">
        <v>738</v>
      </c>
      <c r="G19" t="s">
        <v>421</v>
      </c>
      <c r="H19">
        <f t="shared" si="0"/>
        <v>480</v>
      </c>
      <c r="I19">
        <f t="shared" si="1"/>
        <v>270</v>
      </c>
      <c r="J19">
        <v>1003</v>
      </c>
      <c r="K19">
        <v>6</v>
      </c>
      <c r="L19">
        <v>1</v>
      </c>
      <c r="M19">
        <v>19</v>
      </c>
      <c r="N19">
        <f t="shared" si="2"/>
        <v>0</v>
      </c>
      <c r="O19">
        <v>100</v>
      </c>
      <c r="P19">
        <v>90</v>
      </c>
      <c r="Q19">
        <v>70</v>
      </c>
      <c r="R19">
        <v>55</v>
      </c>
      <c r="S19">
        <v>200</v>
      </c>
    </row>
    <row r="20" spans="1:19" x14ac:dyDescent="0.15">
      <c r="A20">
        <v>19</v>
      </c>
      <c r="B20" t="s">
        <v>438</v>
      </c>
      <c r="C20">
        <v>3</v>
      </c>
      <c r="D20" t="s">
        <v>717</v>
      </c>
      <c r="E20" t="s">
        <v>716</v>
      </c>
      <c r="F20" t="s">
        <v>738</v>
      </c>
      <c r="G20" t="s">
        <v>421</v>
      </c>
      <c r="H20">
        <f t="shared" si="0"/>
        <v>490</v>
      </c>
      <c r="I20">
        <f t="shared" si="1"/>
        <v>275</v>
      </c>
      <c r="J20">
        <v>1003</v>
      </c>
      <c r="K20">
        <v>6</v>
      </c>
      <c r="L20">
        <v>1</v>
      </c>
      <c r="M20">
        <v>20</v>
      </c>
      <c r="N20">
        <f t="shared" si="2"/>
        <v>0</v>
      </c>
      <c r="O20">
        <v>100</v>
      </c>
      <c r="P20">
        <v>90</v>
      </c>
      <c r="Q20">
        <v>70</v>
      </c>
      <c r="R20">
        <v>55</v>
      </c>
      <c r="S20">
        <v>200</v>
      </c>
    </row>
    <row r="21" spans="1:19" x14ac:dyDescent="0.15">
      <c r="A21">
        <v>20</v>
      </c>
      <c r="B21" t="s">
        <v>439</v>
      </c>
      <c r="C21">
        <v>3</v>
      </c>
      <c r="D21" t="s">
        <v>717</v>
      </c>
      <c r="E21" t="s">
        <v>716</v>
      </c>
      <c r="F21" t="s">
        <v>738</v>
      </c>
      <c r="G21" t="s">
        <v>421</v>
      </c>
      <c r="H21">
        <f t="shared" si="0"/>
        <v>500</v>
      </c>
      <c r="I21">
        <f t="shared" si="1"/>
        <v>280</v>
      </c>
      <c r="J21">
        <v>1003</v>
      </c>
      <c r="K21">
        <v>6</v>
      </c>
      <c r="L21">
        <v>1</v>
      </c>
      <c r="M21">
        <v>21</v>
      </c>
      <c r="N21">
        <f t="shared" si="2"/>
        <v>0</v>
      </c>
      <c r="O21">
        <v>100</v>
      </c>
      <c r="P21">
        <v>90</v>
      </c>
      <c r="Q21">
        <v>70</v>
      </c>
      <c r="R21">
        <v>55</v>
      </c>
      <c r="S21">
        <v>200</v>
      </c>
    </row>
    <row r="22" spans="1:19" x14ac:dyDescent="0.15">
      <c r="A22">
        <v>21</v>
      </c>
      <c r="B22" t="s">
        <v>440</v>
      </c>
      <c r="C22">
        <v>3</v>
      </c>
      <c r="D22" t="s">
        <v>717</v>
      </c>
      <c r="E22" t="s">
        <v>716</v>
      </c>
      <c r="F22" t="s">
        <v>738</v>
      </c>
      <c r="G22" t="s">
        <v>421</v>
      </c>
      <c r="H22">
        <f t="shared" si="0"/>
        <v>510</v>
      </c>
      <c r="I22">
        <f t="shared" si="1"/>
        <v>285</v>
      </c>
      <c r="J22">
        <v>1003</v>
      </c>
      <c r="K22">
        <v>6</v>
      </c>
      <c r="L22">
        <v>1</v>
      </c>
      <c r="M22">
        <v>22</v>
      </c>
      <c r="N22">
        <f t="shared" si="2"/>
        <v>0</v>
      </c>
      <c r="O22">
        <v>100</v>
      </c>
      <c r="P22">
        <v>90</v>
      </c>
      <c r="Q22">
        <v>70</v>
      </c>
      <c r="R22">
        <v>55</v>
      </c>
      <c r="S22">
        <v>200</v>
      </c>
    </row>
    <row r="23" spans="1:19" x14ac:dyDescent="0.15">
      <c r="A23">
        <v>22</v>
      </c>
      <c r="B23" t="s">
        <v>441</v>
      </c>
      <c r="C23">
        <v>3</v>
      </c>
      <c r="D23" t="s">
        <v>717</v>
      </c>
      <c r="E23" t="s">
        <v>716</v>
      </c>
      <c r="F23" t="s">
        <v>738</v>
      </c>
      <c r="G23" t="s">
        <v>421</v>
      </c>
      <c r="H23">
        <f t="shared" si="0"/>
        <v>520</v>
      </c>
      <c r="I23">
        <f t="shared" si="1"/>
        <v>290</v>
      </c>
      <c r="J23">
        <v>1003</v>
      </c>
      <c r="K23">
        <v>6</v>
      </c>
      <c r="L23">
        <v>1</v>
      </c>
      <c r="M23">
        <v>23</v>
      </c>
      <c r="N23">
        <f t="shared" si="2"/>
        <v>0</v>
      </c>
      <c r="O23">
        <v>100</v>
      </c>
      <c r="P23">
        <v>90</v>
      </c>
      <c r="Q23">
        <v>70</v>
      </c>
      <c r="R23">
        <v>55</v>
      </c>
      <c r="S23">
        <v>200</v>
      </c>
    </row>
    <row r="24" spans="1:19" x14ac:dyDescent="0.15">
      <c r="A24">
        <v>23</v>
      </c>
      <c r="B24" t="s">
        <v>442</v>
      </c>
      <c r="C24">
        <v>3</v>
      </c>
      <c r="D24" t="s">
        <v>717</v>
      </c>
      <c r="E24" t="s">
        <v>716</v>
      </c>
      <c r="F24" t="s">
        <v>738</v>
      </c>
      <c r="G24" t="s">
        <v>421</v>
      </c>
      <c r="H24">
        <f t="shared" si="0"/>
        <v>530</v>
      </c>
      <c r="I24">
        <f t="shared" si="1"/>
        <v>295</v>
      </c>
      <c r="J24">
        <v>1003</v>
      </c>
      <c r="K24">
        <v>6</v>
      </c>
      <c r="L24">
        <v>1</v>
      </c>
      <c r="M24">
        <v>24</v>
      </c>
      <c r="N24">
        <f t="shared" si="2"/>
        <v>0</v>
      </c>
      <c r="O24">
        <v>100</v>
      </c>
      <c r="P24">
        <v>90</v>
      </c>
      <c r="Q24">
        <v>70</v>
      </c>
      <c r="R24">
        <v>55</v>
      </c>
      <c r="S24">
        <v>200</v>
      </c>
    </row>
    <row r="25" spans="1:19" x14ac:dyDescent="0.15">
      <c r="A25">
        <v>24</v>
      </c>
      <c r="B25" t="s">
        <v>443</v>
      </c>
      <c r="C25">
        <v>3</v>
      </c>
      <c r="D25" t="s">
        <v>717</v>
      </c>
      <c r="E25" t="s">
        <v>716</v>
      </c>
      <c r="F25" t="s">
        <v>738</v>
      </c>
      <c r="G25" t="s">
        <v>421</v>
      </c>
      <c r="H25">
        <f t="shared" si="0"/>
        <v>540</v>
      </c>
      <c r="I25">
        <f t="shared" si="1"/>
        <v>300</v>
      </c>
      <c r="J25">
        <v>1003</v>
      </c>
      <c r="K25">
        <v>6</v>
      </c>
      <c r="L25">
        <v>1</v>
      </c>
      <c r="M25">
        <v>25</v>
      </c>
      <c r="N25">
        <f t="shared" si="2"/>
        <v>0</v>
      </c>
      <c r="O25">
        <v>100</v>
      </c>
      <c r="P25">
        <v>90</v>
      </c>
      <c r="Q25">
        <v>70</v>
      </c>
      <c r="R25">
        <v>55</v>
      </c>
      <c r="S25">
        <v>200</v>
      </c>
    </row>
    <row r="26" spans="1:19" x14ac:dyDescent="0.15">
      <c r="A26">
        <v>25</v>
      </c>
      <c r="B26" t="s">
        <v>444</v>
      </c>
      <c r="C26">
        <v>3</v>
      </c>
      <c r="D26" t="s">
        <v>717</v>
      </c>
      <c r="E26" t="s">
        <v>716</v>
      </c>
      <c r="F26" t="s">
        <v>738</v>
      </c>
      <c r="G26" t="s">
        <v>421</v>
      </c>
      <c r="H26">
        <f t="shared" si="0"/>
        <v>550</v>
      </c>
      <c r="I26">
        <f t="shared" si="1"/>
        <v>305</v>
      </c>
      <c r="J26">
        <v>1003</v>
      </c>
      <c r="K26">
        <v>6</v>
      </c>
      <c r="L26">
        <v>1</v>
      </c>
      <c r="M26">
        <v>26</v>
      </c>
      <c r="N26">
        <f t="shared" si="2"/>
        <v>0</v>
      </c>
      <c r="O26">
        <v>100</v>
      </c>
      <c r="P26">
        <v>90</v>
      </c>
      <c r="Q26">
        <v>70</v>
      </c>
      <c r="R26">
        <v>55</v>
      </c>
      <c r="S26">
        <v>200</v>
      </c>
    </row>
    <row r="27" spans="1:19" x14ac:dyDescent="0.15">
      <c r="A27">
        <v>26</v>
      </c>
      <c r="B27" t="s">
        <v>445</v>
      </c>
      <c r="C27">
        <v>3</v>
      </c>
      <c r="D27" t="s">
        <v>717</v>
      </c>
      <c r="E27" t="s">
        <v>716</v>
      </c>
      <c r="F27" t="s">
        <v>738</v>
      </c>
      <c r="G27" t="s">
        <v>421</v>
      </c>
      <c r="H27">
        <f t="shared" si="0"/>
        <v>560</v>
      </c>
      <c r="I27">
        <f t="shared" si="1"/>
        <v>310</v>
      </c>
      <c r="J27">
        <v>1003</v>
      </c>
      <c r="K27">
        <v>6</v>
      </c>
      <c r="L27">
        <v>1</v>
      </c>
      <c r="M27">
        <v>27</v>
      </c>
      <c r="N27">
        <f t="shared" si="2"/>
        <v>4</v>
      </c>
      <c r="O27">
        <v>100</v>
      </c>
      <c r="P27">
        <v>90</v>
      </c>
      <c r="Q27">
        <v>70</v>
      </c>
      <c r="R27">
        <v>55</v>
      </c>
      <c r="S27">
        <v>200</v>
      </c>
    </row>
    <row r="28" spans="1:19" x14ac:dyDescent="0.15">
      <c r="A28">
        <v>27</v>
      </c>
      <c r="B28" t="s">
        <v>446</v>
      </c>
      <c r="C28">
        <v>4</v>
      </c>
      <c r="D28" t="s">
        <v>717</v>
      </c>
      <c r="E28" t="s">
        <v>716</v>
      </c>
      <c r="F28" t="s">
        <v>738</v>
      </c>
      <c r="G28" t="s">
        <v>421</v>
      </c>
      <c r="H28">
        <f t="shared" si="0"/>
        <v>670</v>
      </c>
      <c r="I28">
        <f t="shared" si="1"/>
        <v>375</v>
      </c>
      <c r="J28">
        <v>1003</v>
      </c>
      <c r="K28">
        <v>6</v>
      </c>
      <c r="L28">
        <v>1</v>
      </c>
      <c r="M28">
        <v>28</v>
      </c>
      <c r="N28">
        <f t="shared" si="2"/>
        <v>0</v>
      </c>
      <c r="O28">
        <v>100</v>
      </c>
      <c r="P28">
        <v>90</v>
      </c>
      <c r="Q28">
        <v>70</v>
      </c>
      <c r="R28">
        <v>55</v>
      </c>
      <c r="S28">
        <v>200</v>
      </c>
    </row>
    <row r="29" spans="1:19" x14ac:dyDescent="0.15">
      <c r="A29">
        <v>28</v>
      </c>
      <c r="B29" t="s">
        <v>447</v>
      </c>
      <c r="C29">
        <v>4</v>
      </c>
      <c r="D29" t="s">
        <v>717</v>
      </c>
      <c r="E29" t="s">
        <v>716</v>
      </c>
      <c r="F29" t="s">
        <v>738</v>
      </c>
      <c r="G29" t="s">
        <v>421</v>
      </c>
      <c r="H29">
        <f t="shared" si="0"/>
        <v>680</v>
      </c>
      <c r="I29">
        <f t="shared" si="1"/>
        <v>380</v>
      </c>
      <c r="J29">
        <v>1003</v>
      </c>
      <c r="K29">
        <v>6</v>
      </c>
      <c r="L29">
        <v>1</v>
      </c>
      <c r="M29">
        <v>29</v>
      </c>
      <c r="N29">
        <f t="shared" si="2"/>
        <v>0</v>
      </c>
      <c r="O29">
        <v>100</v>
      </c>
      <c r="P29">
        <v>90</v>
      </c>
      <c r="Q29">
        <v>70</v>
      </c>
      <c r="R29">
        <v>55</v>
      </c>
      <c r="S29">
        <v>200</v>
      </c>
    </row>
    <row r="30" spans="1:19" x14ac:dyDescent="0.15">
      <c r="A30">
        <v>29</v>
      </c>
      <c r="B30" t="s">
        <v>448</v>
      </c>
      <c r="C30">
        <v>4</v>
      </c>
      <c r="D30" t="s">
        <v>717</v>
      </c>
      <c r="E30" t="s">
        <v>716</v>
      </c>
      <c r="F30" t="s">
        <v>738</v>
      </c>
      <c r="G30" t="s">
        <v>421</v>
      </c>
      <c r="H30">
        <f t="shared" si="0"/>
        <v>690</v>
      </c>
      <c r="I30">
        <f t="shared" si="1"/>
        <v>385</v>
      </c>
      <c r="J30">
        <v>1003</v>
      </c>
      <c r="K30">
        <v>6</v>
      </c>
      <c r="L30">
        <v>1</v>
      </c>
      <c r="M30">
        <v>30</v>
      </c>
      <c r="N30">
        <f t="shared" si="2"/>
        <v>0</v>
      </c>
      <c r="O30">
        <v>100</v>
      </c>
      <c r="P30">
        <v>90</v>
      </c>
      <c r="Q30">
        <v>70</v>
      </c>
      <c r="R30">
        <v>55</v>
      </c>
      <c r="S30">
        <v>200</v>
      </c>
    </row>
    <row r="31" spans="1:19" x14ac:dyDescent="0.15">
      <c r="A31">
        <v>30</v>
      </c>
      <c r="B31" t="s">
        <v>449</v>
      </c>
      <c r="C31">
        <v>4</v>
      </c>
      <c r="D31" t="s">
        <v>717</v>
      </c>
      <c r="E31" t="s">
        <v>716</v>
      </c>
      <c r="F31" t="s">
        <v>738</v>
      </c>
      <c r="G31" t="s">
        <v>421</v>
      </c>
      <c r="H31">
        <f t="shared" si="0"/>
        <v>700</v>
      </c>
      <c r="I31">
        <f t="shared" si="1"/>
        <v>390</v>
      </c>
      <c r="J31">
        <v>1003</v>
      </c>
      <c r="K31">
        <v>6</v>
      </c>
      <c r="L31">
        <v>1</v>
      </c>
      <c r="M31">
        <v>31</v>
      </c>
      <c r="N31">
        <f t="shared" si="2"/>
        <v>0</v>
      </c>
      <c r="O31">
        <v>100</v>
      </c>
      <c r="P31">
        <v>90</v>
      </c>
      <c r="Q31">
        <v>70</v>
      </c>
      <c r="R31">
        <v>55</v>
      </c>
      <c r="S31">
        <v>200</v>
      </c>
    </row>
    <row r="32" spans="1:19" x14ac:dyDescent="0.15">
      <c r="A32">
        <v>31</v>
      </c>
      <c r="B32" t="s">
        <v>450</v>
      </c>
      <c r="C32">
        <v>4</v>
      </c>
      <c r="D32" t="s">
        <v>717</v>
      </c>
      <c r="E32" t="s">
        <v>716</v>
      </c>
      <c r="F32" t="s">
        <v>738</v>
      </c>
      <c r="G32" t="s">
        <v>421</v>
      </c>
      <c r="H32">
        <f t="shared" si="0"/>
        <v>710</v>
      </c>
      <c r="I32">
        <f t="shared" si="1"/>
        <v>395</v>
      </c>
      <c r="J32">
        <v>1003</v>
      </c>
      <c r="K32">
        <v>6</v>
      </c>
      <c r="L32">
        <v>1</v>
      </c>
      <c r="M32">
        <v>32</v>
      </c>
      <c r="N32">
        <f t="shared" si="2"/>
        <v>0</v>
      </c>
      <c r="O32">
        <v>100</v>
      </c>
      <c r="P32">
        <v>90</v>
      </c>
      <c r="Q32">
        <v>70</v>
      </c>
      <c r="R32">
        <v>55</v>
      </c>
      <c r="S32">
        <v>200</v>
      </c>
    </row>
    <row r="33" spans="1:19" x14ac:dyDescent="0.15">
      <c r="A33">
        <v>32</v>
      </c>
      <c r="B33" t="s">
        <v>451</v>
      </c>
      <c r="C33">
        <v>4</v>
      </c>
      <c r="D33" t="s">
        <v>717</v>
      </c>
      <c r="E33" t="s">
        <v>716</v>
      </c>
      <c r="F33" t="s">
        <v>738</v>
      </c>
      <c r="G33" t="s">
        <v>421</v>
      </c>
      <c r="H33">
        <f t="shared" si="0"/>
        <v>720</v>
      </c>
      <c r="I33">
        <f t="shared" si="1"/>
        <v>400</v>
      </c>
      <c r="J33">
        <v>1003</v>
      </c>
      <c r="K33">
        <v>6</v>
      </c>
      <c r="L33">
        <v>1</v>
      </c>
      <c r="M33">
        <v>33</v>
      </c>
      <c r="N33">
        <f t="shared" si="2"/>
        <v>0</v>
      </c>
      <c r="O33">
        <v>100</v>
      </c>
      <c r="P33">
        <v>90</v>
      </c>
      <c r="Q33">
        <v>70</v>
      </c>
      <c r="R33">
        <v>55</v>
      </c>
      <c r="S33">
        <v>200</v>
      </c>
    </row>
    <row r="34" spans="1:19" x14ac:dyDescent="0.15">
      <c r="A34">
        <v>33</v>
      </c>
      <c r="B34" t="s">
        <v>452</v>
      </c>
      <c r="C34">
        <v>4</v>
      </c>
      <c r="D34" t="s">
        <v>717</v>
      </c>
      <c r="E34" t="s">
        <v>716</v>
      </c>
      <c r="F34" t="s">
        <v>738</v>
      </c>
      <c r="G34" t="s">
        <v>421</v>
      </c>
      <c r="H34">
        <f t="shared" si="0"/>
        <v>730</v>
      </c>
      <c r="I34">
        <f t="shared" si="1"/>
        <v>405</v>
      </c>
      <c r="J34">
        <v>1003</v>
      </c>
      <c r="K34">
        <v>6</v>
      </c>
      <c r="L34">
        <v>1</v>
      </c>
      <c r="M34">
        <v>34</v>
      </c>
      <c r="N34">
        <f t="shared" si="2"/>
        <v>0</v>
      </c>
      <c r="O34">
        <v>100</v>
      </c>
      <c r="P34">
        <v>90</v>
      </c>
      <c r="Q34">
        <v>70</v>
      </c>
      <c r="R34">
        <v>55</v>
      </c>
      <c r="S34">
        <v>200</v>
      </c>
    </row>
    <row r="35" spans="1:19" x14ac:dyDescent="0.15">
      <c r="A35">
        <v>34</v>
      </c>
      <c r="B35" t="s">
        <v>453</v>
      </c>
      <c r="C35">
        <v>4</v>
      </c>
      <c r="D35" t="s">
        <v>717</v>
      </c>
      <c r="E35" t="s">
        <v>716</v>
      </c>
      <c r="F35" t="s">
        <v>738</v>
      </c>
      <c r="G35" t="s">
        <v>421</v>
      </c>
      <c r="H35">
        <f t="shared" si="0"/>
        <v>740</v>
      </c>
      <c r="I35">
        <f t="shared" si="1"/>
        <v>410</v>
      </c>
      <c r="J35">
        <v>1003</v>
      </c>
      <c r="K35">
        <v>6</v>
      </c>
      <c r="L35">
        <v>1</v>
      </c>
      <c r="M35">
        <v>35</v>
      </c>
      <c r="N35">
        <f t="shared" si="2"/>
        <v>0</v>
      </c>
      <c r="O35">
        <v>100</v>
      </c>
      <c r="P35">
        <v>90</v>
      </c>
      <c r="Q35">
        <v>70</v>
      </c>
      <c r="R35">
        <v>55</v>
      </c>
      <c r="S35">
        <v>200</v>
      </c>
    </row>
    <row r="36" spans="1:19" x14ac:dyDescent="0.15">
      <c r="A36">
        <v>35</v>
      </c>
      <c r="B36" t="s">
        <v>454</v>
      </c>
      <c r="C36">
        <v>4</v>
      </c>
      <c r="D36" t="s">
        <v>717</v>
      </c>
      <c r="E36" t="s">
        <v>716</v>
      </c>
      <c r="F36" t="s">
        <v>738</v>
      </c>
      <c r="G36" t="s">
        <v>421</v>
      </c>
      <c r="H36">
        <f t="shared" si="0"/>
        <v>750</v>
      </c>
      <c r="I36">
        <f t="shared" si="1"/>
        <v>415</v>
      </c>
      <c r="J36">
        <v>1003</v>
      </c>
      <c r="K36">
        <v>6</v>
      </c>
      <c r="L36">
        <v>1</v>
      </c>
      <c r="M36">
        <v>36</v>
      </c>
      <c r="N36">
        <f t="shared" si="2"/>
        <v>0</v>
      </c>
      <c r="O36">
        <v>100</v>
      </c>
      <c r="P36">
        <v>90</v>
      </c>
      <c r="Q36">
        <v>70</v>
      </c>
      <c r="R36">
        <v>55</v>
      </c>
      <c r="S36">
        <v>200</v>
      </c>
    </row>
    <row r="37" spans="1:19" x14ac:dyDescent="0.15">
      <c r="A37">
        <v>36</v>
      </c>
      <c r="B37" t="s">
        <v>455</v>
      </c>
      <c r="C37">
        <v>4</v>
      </c>
      <c r="D37" t="s">
        <v>717</v>
      </c>
      <c r="E37" t="s">
        <v>716</v>
      </c>
      <c r="F37" t="s">
        <v>738</v>
      </c>
      <c r="G37" t="s">
        <v>421</v>
      </c>
      <c r="H37">
        <f t="shared" si="0"/>
        <v>760</v>
      </c>
      <c r="I37">
        <f t="shared" si="1"/>
        <v>420</v>
      </c>
      <c r="J37">
        <v>1003</v>
      </c>
      <c r="K37">
        <v>6</v>
      </c>
      <c r="L37">
        <v>1</v>
      </c>
      <c r="M37">
        <v>37</v>
      </c>
      <c r="N37">
        <f t="shared" si="2"/>
        <v>5</v>
      </c>
      <c r="O37">
        <v>100</v>
      </c>
      <c r="P37">
        <v>90</v>
      </c>
      <c r="Q37">
        <v>70</v>
      </c>
      <c r="R37">
        <v>55</v>
      </c>
      <c r="S37">
        <v>200</v>
      </c>
    </row>
    <row r="38" spans="1:19" x14ac:dyDescent="0.15">
      <c r="A38">
        <v>37</v>
      </c>
      <c r="B38" t="s">
        <v>456</v>
      </c>
      <c r="C38">
        <v>5</v>
      </c>
      <c r="D38" t="s">
        <v>717</v>
      </c>
      <c r="E38" t="s">
        <v>716</v>
      </c>
      <c r="F38" t="s">
        <v>738</v>
      </c>
      <c r="G38" t="s">
        <v>421</v>
      </c>
      <c r="H38">
        <f t="shared" si="0"/>
        <v>870</v>
      </c>
      <c r="I38">
        <f t="shared" si="1"/>
        <v>485</v>
      </c>
      <c r="J38">
        <v>1003</v>
      </c>
      <c r="K38">
        <v>6</v>
      </c>
      <c r="L38">
        <v>1</v>
      </c>
      <c r="M38">
        <v>38</v>
      </c>
      <c r="N38">
        <f t="shared" si="2"/>
        <v>0</v>
      </c>
      <c r="O38">
        <v>100</v>
      </c>
      <c r="P38">
        <v>90</v>
      </c>
      <c r="Q38">
        <v>70</v>
      </c>
      <c r="R38">
        <v>55</v>
      </c>
      <c r="S38">
        <v>200</v>
      </c>
    </row>
    <row r="39" spans="1:19" x14ac:dyDescent="0.15">
      <c r="A39">
        <v>38</v>
      </c>
      <c r="B39" t="s">
        <v>457</v>
      </c>
      <c r="C39">
        <v>5</v>
      </c>
      <c r="D39" t="s">
        <v>717</v>
      </c>
      <c r="E39" t="s">
        <v>716</v>
      </c>
      <c r="F39" t="s">
        <v>738</v>
      </c>
      <c r="G39" t="s">
        <v>421</v>
      </c>
      <c r="H39">
        <f t="shared" si="0"/>
        <v>880</v>
      </c>
      <c r="I39">
        <f t="shared" si="1"/>
        <v>490</v>
      </c>
      <c r="J39">
        <v>1003</v>
      </c>
      <c r="K39">
        <v>6</v>
      </c>
      <c r="L39">
        <v>1</v>
      </c>
      <c r="M39">
        <v>39</v>
      </c>
      <c r="N39">
        <f t="shared" si="2"/>
        <v>0</v>
      </c>
      <c r="O39">
        <v>100</v>
      </c>
      <c r="P39">
        <v>90</v>
      </c>
      <c r="Q39">
        <v>70</v>
      </c>
      <c r="R39">
        <v>55</v>
      </c>
      <c r="S39">
        <v>200</v>
      </c>
    </row>
    <row r="40" spans="1:19" x14ac:dyDescent="0.15">
      <c r="A40">
        <v>39</v>
      </c>
      <c r="B40" t="s">
        <v>458</v>
      </c>
      <c r="C40">
        <v>5</v>
      </c>
      <c r="D40" t="s">
        <v>717</v>
      </c>
      <c r="E40" t="s">
        <v>716</v>
      </c>
      <c r="F40" t="s">
        <v>738</v>
      </c>
      <c r="G40" t="s">
        <v>421</v>
      </c>
      <c r="H40">
        <f t="shared" si="0"/>
        <v>890</v>
      </c>
      <c r="I40">
        <f t="shared" si="1"/>
        <v>495</v>
      </c>
      <c r="J40">
        <v>1003</v>
      </c>
      <c r="K40">
        <v>6</v>
      </c>
      <c r="L40">
        <v>1</v>
      </c>
      <c r="M40">
        <v>40</v>
      </c>
      <c r="N40">
        <f t="shared" si="2"/>
        <v>0</v>
      </c>
      <c r="O40">
        <v>100</v>
      </c>
      <c r="P40">
        <v>90</v>
      </c>
      <c r="Q40">
        <v>70</v>
      </c>
      <c r="R40">
        <v>55</v>
      </c>
      <c r="S40">
        <v>200</v>
      </c>
    </row>
    <row r="41" spans="1:19" x14ac:dyDescent="0.15">
      <c r="A41">
        <v>40</v>
      </c>
      <c r="B41" t="s">
        <v>459</v>
      </c>
      <c r="C41">
        <v>5</v>
      </c>
      <c r="D41" t="s">
        <v>717</v>
      </c>
      <c r="E41" t="s">
        <v>716</v>
      </c>
      <c r="F41" t="s">
        <v>738</v>
      </c>
      <c r="G41" t="s">
        <v>421</v>
      </c>
      <c r="H41">
        <f t="shared" si="0"/>
        <v>900</v>
      </c>
      <c r="I41">
        <f t="shared" si="1"/>
        <v>500</v>
      </c>
      <c r="J41">
        <v>1003</v>
      </c>
      <c r="K41">
        <v>6</v>
      </c>
      <c r="L41">
        <v>1</v>
      </c>
      <c r="M41">
        <v>41</v>
      </c>
      <c r="N41">
        <f t="shared" si="2"/>
        <v>0</v>
      </c>
      <c r="O41">
        <v>100</v>
      </c>
      <c r="P41">
        <v>90</v>
      </c>
      <c r="Q41">
        <v>70</v>
      </c>
      <c r="R41">
        <v>55</v>
      </c>
      <c r="S41">
        <v>200</v>
      </c>
    </row>
    <row r="42" spans="1:19" x14ac:dyDescent="0.15">
      <c r="A42">
        <v>41</v>
      </c>
      <c r="B42" t="s">
        <v>460</v>
      </c>
      <c r="C42">
        <v>5</v>
      </c>
      <c r="D42" t="s">
        <v>717</v>
      </c>
      <c r="E42" t="s">
        <v>716</v>
      </c>
      <c r="F42" t="s">
        <v>738</v>
      </c>
      <c r="G42" t="s">
        <v>421</v>
      </c>
      <c r="H42">
        <f t="shared" si="0"/>
        <v>910</v>
      </c>
      <c r="I42">
        <f t="shared" si="1"/>
        <v>505</v>
      </c>
      <c r="J42">
        <v>1003</v>
      </c>
      <c r="K42">
        <v>6</v>
      </c>
      <c r="L42">
        <v>1</v>
      </c>
      <c r="M42">
        <v>42</v>
      </c>
      <c r="N42">
        <f t="shared" si="2"/>
        <v>0</v>
      </c>
      <c r="O42">
        <v>100</v>
      </c>
      <c r="P42">
        <v>90</v>
      </c>
      <c r="Q42">
        <v>70</v>
      </c>
      <c r="R42">
        <v>55</v>
      </c>
      <c r="S42">
        <v>200</v>
      </c>
    </row>
    <row r="43" spans="1:19" x14ac:dyDescent="0.15">
      <c r="A43">
        <v>42</v>
      </c>
      <c r="B43" t="s">
        <v>461</v>
      </c>
      <c r="C43">
        <v>5</v>
      </c>
      <c r="D43" t="s">
        <v>717</v>
      </c>
      <c r="E43" t="s">
        <v>716</v>
      </c>
      <c r="F43" t="s">
        <v>738</v>
      </c>
      <c r="G43" t="s">
        <v>421</v>
      </c>
      <c r="H43">
        <f t="shared" si="0"/>
        <v>920</v>
      </c>
      <c r="I43">
        <f t="shared" si="1"/>
        <v>510</v>
      </c>
      <c r="J43">
        <v>1003</v>
      </c>
      <c r="K43">
        <v>6</v>
      </c>
      <c r="L43">
        <v>1</v>
      </c>
      <c r="M43">
        <v>43</v>
      </c>
      <c r="N43">
        <f t="shared" si="2"/>
        <v>0</v>
      </c>
      <c r="O43">
        <v>100</v>
      </c>
      <c r="P43">
        <v>90</v>
      </c>
      <c r="Q43">
        <v>70</v>
      </c>
      <c r="R43">
        <v>55</v>
      </c>
      <c r="S43">
        <v>200</v>
      </c>
    </row>
    <row r="44" spans="1:19" x14ac:dyDescent="0.15">
      <c r="A44">
        <v>43</v>
      </c>
      <c r="B44" t="s">
        <v>462</v>
      </c>
      <c r="C44">
        <v>5</v>
      </c>
      <c r="D44" t="s">
        <v>717</v>
      </c>
      <c r="E44" t="s">
        <v>716</v>
      </c>
      <c r="F44" t="s">
        <v>738</v>
      </c>
      <c r="G44" t="s">
        <v>421</v>
      </c>
      <c r="H44">
        <f t="shared" si="0"/>
        <v>930</v>
      </c>
      <c r="I44">
        <f t="shared" si="1"/>
        <v>515</v>
      </c>
      <c r="J44">
        <v>1003</v>
      </c>
      <c r="K44">
        <v>6</v>
      </c>
      <c r="L44">
        <v>1</v>
      </c>
      <c r="M44">
        <v>44</v>
      </c>
      <c r="N44">
        <f t="shared" si="2"/>
        <v>0</v>
      </c>
      <c r="O44">
        <v>100</v>
      </c>
      <c r="P44">
        <v>90</v>
      </c>
      <c r="Q44">
        <v>70</v>
      </c>
      <c r="R44">
        <v>55</v>
      </c>
      <c r="S44">
        <v>200</v>
      </c>
    </row>
    <row r="45" spans="1:19" x14ac:dyDescent="0.15">
      <c r="A45">
        <v>44</v>
      </c>
      <c r="B45" t="s">
        <v>463</v>
      </c>
      <c r="C45">
        <v>5</v>
      </c>
      <c r="D45" t="s">
        <v>717</v>
      </c>
      <c r="E45" t="s">
        <v>716</v>
      </c>
      <c r="F45" t="s">
        <v>738</v>
      </c>
      <c r="G45" t="s">
        <v>421</v>
      </c>
      <c r="H45">
        <f t="shared" si="0"/>
        <v>940</v>
      </c>
      <c r="I45">
        <f t="shared" si="1"/>
        <v>520</v>
      </c>
      <c r="J45">
        <v>1003</v>
      </c>
      <c r="K45">
        <v>6</v>
      </c>
      <c r="L45">
        <v>1</v>
      </c>
      <c r="M45">
        <v>45</v>
      </c>
      <c r="N45">
        <f t="shared" si="2"/>
        <v>0</v>
      </c>
      <c r="O45">
        <v>100</v>
      </c>
      <c r="P45">
        <v>90</v>
      </c>
      <c r="Q45">
        <v>70</v>
      </c>
      <c r="R45">
        <v>55</v>
      </c>
      <c r="S45">
        <v>200</v>
      </c>
    </row>
    <row r="46" spans="1:19" x14ac:dyDescent="0.15">
      <c r="A46">
        <v>45</v>
      </c>
      <c r="B46" t="s">
        <v>464</v>
      </c>
      <c r="C46">
        <v>5</v>
      </c>
      <c r="D46" t="s">
        <v>717</v>
      </c>
      <c r="E46" t="s">
        <v>716</v>
      </c>
      <c r="F46" t="s">
        <v>738</v>
      </c>
      <c r="G46" t="s">
        <v>421</v>
      </c>
      <c r="H46">
        <f t="shared" si="0"/>
        <v>950</v>
      </c>
      <c r="I46">
        <f t="shared" si="1"/>
        <v>525</v>
      </c>
      <c r="J46">
        <v>1003</v>
      </c>
      <c r="K46">
        <v>6</v>
      </c>
      <c r="L46">
        <v>1</v>
      </c>
      <c r="M46">
        <v>46</v>
      </c>
      <c r="N46">
        <f t="shared" si="2"/>
        <v>0</v>
      </c>
      <c r="O46">
        <v>100</v>
      </c>
      <c r="P46">
        <v>90</v>
      </c>
      <c r="Q46">
        <v>70</v>
      </c>
      <c r="R46">
        <v>55</v>
      </c>
      <c r="S46">
        <v>200</v>
      </c>
    </row>
    <row r="47" spans="1:19" x14ac:dyDescent="0.15">
      <c r="A47">
        <v>46</v>
      </c>
      <c r="B47" t="s">
        <v>465</v>
      </c>
      <c r="C47">
        <v>5</v>
      </c>
      <c r="D47" t="s">
        <v>717</v>
      </c>
      <c r="E47" t="s">
        <v>716</v>
      </c>
      <c r="F47" t="s">
        <v>738</v>
      </c>
      <c r="G47" t="s">
        <v>421</v>
      </c>
      <c r="H47">
        <f t="shared" si="0"/>
        <v>960</v>
      </c>
      <c r="I47">
        <f t="shared" si="1"/>
        <v>530</v>
      </c>
      <c r="J47">
        <v>1003</v>
      </c>
      <c r="K47">
        <v>6</v>
      </c>
      <c r="L47">
        <v>1</v>
      </c>
      <c r="M47">
        <v>47</v>
      </c>
      <c r="N47">
        <f t="shared" si="2"/>
        <v>6</v>
      </c>
      <c r="O47">
        <v>100</v>
      </c>
      <c r="P47">
        <v>90</v>
      </c>
      <c r="Q47">
        <v>70</v>
      </c>
      <c r="R47">
        <v>55</v>
      </c>
      <c r="S47">
        <v>200</v>
      </c>
    </row>
    <row r="48" spans="1:19" x14ac:dyDescent="0.15">
      <c r="A48">
        <v>47</v>
      </c>
      <c r="B48" t="s">
        <v>466</v>
      </c>
      <c r="C48">
        <v>6</v>
      </c>
      <c r="D48" t="s">
        <v>717</v>
      </c>
      <c r="E48" t="s">
        <v>716</v>
      </c>
      <c r="F48" t="s">
        <v>738</v>
      </c>
      <c r="G48" t="s">
        <v>421</v>
      </c>
      <c r="H48">
        <f t="shared" si="0"/>
        <v>1070</v>
      </c>
      <c r="I48">
        <f t="shared" si="1"/>
        <v>595</v>
      </c>
      <c r="J48">
        <v>1003</v>
      </c>
      <c r="K48">
        <v>6</v>
      </c>
      <c r="L48">
        <v>1</v>
      </c>
      <c r="M48">
        <v>48</v>
      </c>
      <c r="N48">
        <f t="shared" si="2"/>
        <v>0</v>
      </c>
      <c r="O48">
        <v>100</v>
      </c>
      <c r="P48">
        <v>90</v>
      </c>
      <c r="Q48">
        <v>70</v>
      </c>
      <c r="R48">
        <v>55</v>
      </c>
      <c r="S48">
        <v>200</v>
      </c>
    </row>
    <row r="49" spans="1:19" x14ac:dyDescent="0.15">
      <c r="A49">
        <v>48</v>
      </c>
      <c r="B49" t="s">
        <v>467</v>
      </c>
      <c r="C49">
        <v>6</v>
      </c>
      <c r="D49" t="s">
        <v>717</v>
      </c>
      <c r="E49" t="s">
        <v>716</v>
      </c>
      <c r="F49" t="s">
        <v>738</v>
      </c>
      <c r="G49" t="s">
        <v>421</v>
      </c>
      <c r="H49">
        <f t="shared" si="0"/>
        <v>1080</v>
      </c>
      <c r="I49">
        <f t="shared" si="1"/>
        <v>600</v>
      </c>
      <c r="J49">
        <v>1003</v>
      </c>
      <c r="K49">
        <v>6</v>
      </c>
      <c r="L49">
        <v>1</v>
      </c>
      <c r="M49">
        <v>49</v>
      </c>
      <c r="N49">
        <f t="shared" si="2"/>
        <v>0</v>
      </c>
      <c r="O49">
        <v>100</v>
      </c>
      <c r="P49">
        <v>90</v>
      </c>
      <c r="Q49">
        <v>70</v>
      </c>
      <c r="R49">
        <v>55</v>
      </c>
      <c r="S49">
        <v>200</v>
      </c>
    </row>
    <row r="50" spans="1:19" x14ac:dyDescent="0.15">
      <c r="A50">
        <v>49</v>
      </c>
      <c r="B50" t="s">
        <v>468</v>
      </c>
      <c r="C50">
        <v>6</v>
      </c>
      <c r="D50" t="s">
        <v>717</v>
      </c>
      <c r="E50" t="s">
        <v>716</v>
      </c>
      <c r="F50" t="s">
        <v>738</v>
      </c>
      <c r="G50" t="s">
        <v>421</v>
      </c>
      <c r="H50">
        <f t="shared" si="0"/>
        <v>1090</v>
      </c>
      <c r="I50">
        <f t="shared" si="1"/>
        <v>605</v>
      </c>
      <c r="J50">
        <v>1003</v>
      </c>
      <c r="K50">
        <v>6</v>
      </c>
      <c r="L50">
        <v>1</v>
      </c>
      <c r="M50">
        <v>50</v>
      </c>
      <c r="N50">
        <f t="shared" si="2"/>
        <v>0</v>
      </c>
      <c r="O50">
        <v>100</v>
      </c>
      <c r="P50">
        <v>90</v>
      </c>
      <c r="Q50">
        <v>70</v>
      </c>
      <c r="R50">
        <v>55</v>
      </c>
      <c r="S50">
        <v>200</v>
      </c>
    </row>
    <row r="51" spans="1:19" x14ac:dyDescent="0.15">
      <c r="A51">
        <v>50</v>
      </c>
      <c r="B51" t="s">
        <v>469</v>
      </c>
      <c r="C51">
        <v>6</v>
      </c>
      <c r="D51" t="s">
        <v>717</v>
      </c>
      <c r="E51" t="s">
        <v>716</v>
      </c>
      <c r="F51" t="s">
        <v>738</v>
      </c>
      <c r="G51" t="s">
        <v>421</v>
      </c>
      <c r="H51">
        <f t="shared" si="0"/>
        <v>1100</v>
      </c>
      <c r="I51">
        <f t="shared" si="1"/>
        <v>610</v>
      </c>
      <c r="J51">
        <v>1003</v>
      </c>
      <c r="K51">
        <v>6</v>
      </c>
      <c r="L51">
        <v>1</v>
      </c>
      <c r="M51">
        <v>51</v>
      </c>
      <c r="N51">
        <f t="shared" si="2"/>
        <v>0</v>
      </c>
      <c r="O51">
        <v>100</v>
      </c>
      <c r="P51">
        <v>90</v>
      </c>
      <c r="Q51">
        <v>70</v>
      </c>
      <c r="R51">
        <v>55</v>
      </c>
      <c r="S51">
        <v>200</v>
      </c>
    </row>
    <row r="52" spans="1:19" x14ac:dyDescent="0.15">
      <c r="A52">
        <v>51</v>
      </c>
      <c r="B52" t="s">
        <v>470</v>
      </c>
      <c r="C52">
        <v>6</v>
      </c>
      <c r="D52" t="s">
        <v>717</v>
      </c>
      <c r="E52" t="s">
        <v>716</v>
      </c>
      <c r="F52" t="s">
        <v>738</v>
      </c>
      <c r="G52" t="s">
        <v>421</v>
      </c>
      <c r="H52">
        <f t="shared" si="0"/>
        <v>1110</v>
      </c>
      <c r="I52">
        <f t="shared" si="1"/>
        <v>615</v>
      </c>
      <c r="J52">
        <v>1003</v>
      </c>
      <c r="K52">
        <v>6</v>
      </c>
      <c r="L52">
        <v>1</v>
      </c>
      <c r="M52">
        <v>52</v>
      </c>
      <c r="N52">
        <f t="shared" si="2"/>
        <v>0</v>
      </c>
      <c r="O52">
        <v>100</v>
      </c>
      <c r="P52">
        <v>90</v>
      </c>
      <c r="Q52">
        <v>70</v>
      </c>
      <c r="R52">
        <v>55</v>
      </c>
      <c r="S52">
        <v>200</v>
      </c>
    </row>
    <row r="53" spans="1:19" x14ac:dyDescent="0.15">
      <c r="A53">
        <v>52</v>
      </c>
      <c r="B53" t="s">
        <v>471</v>
      </c>
      <c r="C53">
        <v>6</v>
      </c>
      <c r="D53" t="s">
        <v>717</v>
      </c>
      <c r="E53" t="s">
        <v>716</v>
      </c>
      <c r="F53" t="s">
        <v>738</v>
      </c>
      <c r="G53" t="s">
        <v>421</v>
      </c>
      <c r="H53">
        <f t="shared" si="0"/>
        <v>1120</v>
      </c>
      <c r="I53">
        <f t="shared" si="1"/>
        <v>620</v>
      </c>
      <c r="J53">
        <v>1003</v>
      </c>
      <c r="K53">
        <v>6</v>
      </c>
      <c r="L53">
        <v>1</v>
      </c>
      <c r="M53">
        <v>53</v>
      </c>
      <c r="N53">
        <f t="shared" si="2"/>
        <v>0</v>
      </c>
      <c r="O53">
        <v>100</v>
      </c>
      <c r="P53">
        <v>90</v>
      </c>
      <c r="Q53">
        <v>70</v>
      </c>
      <c r="R53">
        <v>55</v>
      </c>
      <c r="S53">
        <v>200</v>
      </c>
    </row>
    <row r="54" spans="1:19" x14ac:dyDescent="0.15">
      <c r="A54">
        <v>53</v>
      </c>
      <c r="B54" t="s">
        <v>472</v>
      </c>
      <c r="C54">
        <v>6</v>
      </c>
      <c r="D54" t="s">
        <v>717</v>
      </c>
      <c r="E54" t="s">
        <v>716</v>
      </c>
      <c r="F54" t="s">
        <v>738</v>
      </c>
      <c r="G54" t="s">
        <v>421</v>
      </c>
      <c r="H54">
        <f t="shared" si="0"/>
        <v>1130</v>
      </c>
      <c r="I54">
        <f t="shared" si="1"/>
        <v>625</v>
      </c>
      <c r="J54">
        <v>1003</v>
      </c>
      <c r="K54">
        <v>6</v>
      </c>
      <c r="L54">
        <v>1</v>
      </c>
      <c r="M54">
        <v>54</v>
      </c>
      <c r="N54">
        <f t="shared" si="2"/>
        <v>0</v>
      </c>
      <c r="O54">
        <v>100</v>
      </c>
      <c r="P54">
        <v>90</v>
      </c>
      <c r="Q54">
        <v>70</v>
      </c>
      <c r="R54">
        <v>55</v>
      </c>
      <c r="S54">
        <v>200</v>
      </c>
    </row>
    <row r="55" spans="1:19" x14ac:dyDescent="0.15">
      <c r="A55">
        <v>54</v>
      </c>
      <c r="B55" t="s">
        <v>473</v>
      </c>
      <c r="C55">
        <v>6</v>
      </c>
      <c r="D55" t="s">
        <v>717</v>
      </c>
      <c r="E55" t="s">
        <v>716</v>
      </c>
      <c r="F55" t="s">
        <v>738</v>
      </c>
      <c r="G55" t="s">
        <v>421</v>
      </c>
      <c r="H55">
        <f t="shared" si="0"/>
        <v>1140</v>
      </c>
      <c r="I55">
        <f t="shared" si="1"/>
        <v>630</v>
      </c>
      <c r="J55">
        <v>1003</v>
      </c>
      <c r="K55">
        <v>6</v>
      </c>
      <c r="L55">
        <v>1</v>
      </c>
      <c r="M55">
        <v>55</v>
      </c>
      <c r="N55">
        <f t="shared" si="2"/>
        <v>0</v>
      </c>
      <c r="O55">
        <v>100</v>
      </c>
      <c r="P55">
        <v>90</v>
      </c>
      <c r="Q55">
        <v>70</v>
      </c>
      <c r="R55">
        <v>55</v>
      </c>
      <c r="S55">
        <v>200</v>
      </c>
    </row>
    <row r="56" spans="1:19" x14ac:dyDescent="0.15">
      <c r="A56">
        <v>55</v>
      </c>
      <c r="B56" t="s">
        <v>474</v>
      </c>
      <c r="C56">
        <v>6</v>
      </c>
      <c r="D56" t="s">
        <v>717</v>
      </c>
      <c r="E56" t="s">
        <v>716</v>
      </c>
      <c r="F56" t="s">
        <v>738</v>
      </c>
      <c r="G56" t="s">
        <v>421</v>
      </c>
      <c r="H56">
        <f t="shared" si="0"/>
        <v>1150</v>
      </c>
      <c r="I56">
        <f t="shared" si="1"/>
        <v>635</v>
      </c>
      <c r="J56">
        <v>1003</v>
      </c>
      <c r="K56">
        <v>6</v>
      </c>
      <c r="L56">
        <v>1</v>
      </c>
      <c r="M56">
        <v>56</v>
      </c>
      <c r="N56">
        <f t="shared" si="2"/>
        <v>0</v>
      </c>
      <c r="O56">
        <v>100</v>
      </c>
      <c r="P56">
        <v>90</v>
      </c>
      <c r="Q56">
        <v>70</v>
      </c>
      <c r="R56">
        <v>55</v>
      </c>
      <c r="S56">
        <v>200</v>
      </c>
    </row>
    <row r="57" spans="1:19" x14ac:dyDescent="0.15">
      <c r="A57">
        <v>56</v>
      </c>
      <c r="B57" t="s">
        <v>475</v>
      </c>
      <c r="C57">
        <v>6</v>
      </c>
      <c r="D57" t="s">
        <v>717</v>
      </c>
      <c r="E57" t="s">
        <v>716</v>
      </c>
      <c r="F57" t="s">
        <v>738</v>
      </c>
      <c r="G57" t="s">
        <v>421</v>
      </c>
      <c r="H57">
        <f t="shared" si="0"/>
        <v>1160</v>
      </c>
      <c r="I57">
        <f t="shared" si="1"/>
        <v>640</v>
      </c>
      <c r="J57">
        <v>1003</v>
      </c>
      <c r="K57">
        <v>6</v>
      </c>
      <c r="L57">
        <v>1</v>
      </c>
      <c r="M57">
        <v>57</v>
      </c>
      <c r="N57">
        <f t="shared" si="2"/>
        <v>7</v>
      </c>
      <c r="O57">
        <v>100</v>
      </c>
      <c r="P57">
        <v>90</v>
      </c>
      <c r="Q57">
        <v>70</v>
      </c>
      <c r="R57">
        <v>55</v>
      </c>
      <c r="S57">
        <v>200</v>
      </c>
    </row>
    <row r="58" spans="1:19" x14ac:dyDescent="0.15">
      <c r="A58">
        <v>57</v>
      </c>
      <c r="B58" t="s">
        <v>476</v>
      </c>
      <c r="C58">
        <v>7</v>
      </c>
      <c r="D58" t="s">
        <v>717</v>
      </c>
      <c r="E58" t="s">
        <v>716</v>
      </c>
      <c r="F58" t="s">
        <v>738</v>
      </c>
      <c r="G58" t="s">
        <v>421</v>
      </c>
      <c r="H58">
        <f t="shared" si="0"/>
        <v>1270</v>
      </c>
      <c r="I58">
        <f t="shared" si="1"/>
        <v>705</v>
      </c>
      <c r="J58">
        <v>1003</v>
      </c>
      <c r="K58">
        <v>6</v>
      </c>
      <c r="L58">
        <v>1</v>
      </c>
      <c r="M58">
        <v>58</v>
      </c>
      <c r="N58">
        <f t="shared" si="2"/>
        <v>0</v>
      </c>
      <c r="O58">
        <v>100</v>
      </c>
      <c r="P58">
        <v>90</v>
      </c>
      <c r="Q58">
        <v>70</v>
      </c>
      <c r="R58">
        <v>55</v>
      </c>
      <c r="S58">
        <v>200</v>
      </c>
    </row>
    <row r="59" spans="1:19" x14ac:dyDescent="0.15">
      <c r="A59">
        <v>58</v>
      </c>
      <c r="B59" t="s">
        <v>477</v>
      </c>
      <c r="C59">
        <v>7</v>
      </c>
      <c r="D59" t="s">
        <v>717</v>
      </c>
      <c r="E59" t="s">
        <v>716</v>
      </c>
      <c r="F59" t="s">
        <v>738</v>
      </c>
      <c r="G59" t="s">
        <v>421</v>
      </c>
      <c r="H59">
        <f t="shared" si="0"/>
        <v>1280</v>
      </c>
      <c r="I59">
        <f t="shared" si="1"/>
        <v>710</v>
      </c>
      <c r="J59">
        <v>1003</v>
      </c>
      <c r="K59">
        <v>6</v>
      </c>
      <c r="L59">
        <v>1</v>
      </c>
      <c r="M59">
        <v>59</v>
      </c>
      <c r="N59">
        <f t="shared" si="2"/>
        <v>0</v>
      </c>
      <c r="O59">
        <v>100</v>
      </c>
      <c r="P59">
        <v>90</v>
      </c>
      <c r="Q59">
        <v>70</v>
      </c>
      <c r="R59">
        <v>55</v>
      </c>
      <c r="S59">
        <v>200</v>
      </c>
    </row>
    <row r="60" spans="1:19" x14ac:dyDescent="0.15">
      <c r="A60">
        <v>59</v>
      </c>
      <c r="B60" t="s">
        <v>478</v>
      </c>
      <c r="C60">
        <v>7</v>
      </c>
      <c r="D60" t="s">
        <v>717</v>
      </c>
      <c r="E60" t="s">
        <v>716</v>
      </c>
      <c r="F60" t="s">
        <v>738</v>
      </c>
      <c r="G60" t="s">
        <v>421</v>
      </c>
      <c r="H60">
        <f t="shared" si="0"/>
        <v>1290</v>
      </c>
      <c r="I60">
        <f t="shared" si="1"/>
        <v>715</v>
      </c>
      <c r="J60">
        <v>1003</v>
      </c>
      <c r="K60">
        <v>6</v>
      </c>
      <c r="L60">
        <v>1</v>
      </c>
      <c r="M60">
        <v>60</v>
      </c>
      <c r="N60">
        <f t="shared" si="2"/>
        <v>0</v>
      </c>
      <c r="O60">
        <v>100</v>
      </c>
      <c r="P60">
        <v>90</v>
      </c>
      <c r="Q60">
        <v>70</v>
      </c>
      <c r="R60">
        <v>55</v>
      </c>
      <c r="S60">
        <v>200</v>
      </c>
    </row>
    <row r="61" spans="1:19" x14ac:dyDescent="0.15">
      <c r="A61">
        <v>60</v>
      </c>
      <c r="B61" t="s">
        <v>479</v>
      </c>
      <c r="C61">
        <v>7</v>
      </c>
      <c r="D61" t="s">
        <v>717</v>
      </c>
      <c r="E61" t="s">
        <v>716</v>
      </c>
      <c r="F61" t="s">
        <v>738</v>
      </c>
      <c r="G61" t="s">
        <v>421</v>
      </c>
      <c r="H61">
        <f t="shared" si="0"/>
        <v>1300</v>
      </c>
      <c r="I61">
        <f t="shared" si="1"/>
        <v>720</v>
      </c>
      <c r="J61">
        <v>1003</v>
      </c>
      <c r="K61">
        <v>6</v>
      </c>
      <c r="L61">
        <v>1</v>
      </c>
      <c r="M61">
        <v>61</v>
      </c>
      <c r="N61">
        <f t="shared" si="2"/>
        <v>0</v>
      </c>
      <c r="O61">
        <v>100</v>
      </c>
      <c r="P61">
        <v>90</v>
      </c>
      <c r="Q61">
        <v>70</v>
      </c>
      <c r="R61">
        <v>55</v>
      </c>
      <c r="S61">
        <v>200</v>
      </c>
    </row>
    <row r="62" spans="1:19" x14ac:dyDescent="0.15">
      <c r="A62">
        <v>61</v>
      </c>
      <c r="B62" t="s">
        <v>480</v>
      </c>
      <c r="C62">
        <v>7</v>
      </c>
      <c r="D62" t="s">
        <v>717</v>
      </c>
      <c r="E62" t="s">
        <v>716</v>
      </c>
      <c r="F62" t="s">
        <v>738</v>
      </c>
      <c r="G62" t="s">
        <v>421</v>
      </c>
      <c r="H62">
        <f t="shared" si="0"/>
        <v>1310</v>
      </c>
      <c r="I62">
        <f t="shared" si="1"/>
        <v>725</v>
      </c>
      <c r="J62">
        <v>1003</v>
      </c>
      <c r="K62">
        <v>6</v>
      </c>
      <c r="L62">
        <v>1</v>
      </c>
      <c r="M62">
        <v>62</v>
      </c>
      <c r="N62">
        <f t="shared" si="2"/>
        <v>0</v>
      </c>
      <c r="O62">
        <v>100</v>
      </c>
      <c r="P62">
        <v>90</v>
      </c>
      <c r="Q62">
        <v>70</v>
      </c>
      <c r="R62">
        <v>55</v>
      </c>
      <c r="S62">
        <v>200</v>
      </c>
    </row>
    <row r="63" spans="1:19" x14ac:dyDescent="0.15">
      <c r="A63">
        <v>62</v>
      </c>
      <c r="B63" t="s">
        <v>481</v>
      </c>
      <c r="C63">
        <v>7</v>
      </c>
      <c r="D63" t="s">
        <v>717</v>
      </c>
      <c r="E63" t="s">
        <v>716</v>
      </c>
      <c r="F63" t="s">
        <v>738</v>
      </c>
      <c r="G63" t="s">
        <v>421</v>
      </c>
      <c r="H63">
        <f t="shared" si="0"/>
        <v>1320</v>
      </c>
      <c r="I63">
        <f t="shared" si="1"/>
        <v>730</v>
      </c>
      <c r="J63">
        <v>1003</v>
      </c>
      <c r="K63">
        <v>6</v>
      </c>
      <c r="L63">
        <v>1</v>
      </c>
      <c r="M63">
        <v>63</v>
      </c>
      <c r="N63">
        <f t="shared" si="2"/>
        <v>0</v>
      </c>
      <c r="O63">
        <v>100</v>
      </c>
      <c r="P63">
        <v>90</v>
      </c>
      <c r="Q63">
        <v>70</v>
      </c>
      <c r="R63">
        <v>55</v>
      </c>
      <c r="S63">
        <v>200</v>
      </c>
    </row>
    <row r="64" spans="1:19" x14ac:dyDescent="0.15">
      <c r="A64">
        <v>63</v>
      </c>
      <c r="B64" t="s">
        <v>482</v>
      </c>
      <c r="C64">
        <v>7</v>
      </c>
      <c r="D64" t="s">
        <v>717</v>
      </c>
      <c r="E64" t="s">
        <v>716</v>
      </c>
      <c r="F64" t="s">
        <v>738</v>
      </c>
      <c r="G64" t="s">
        <v>421</v>
      </c>
      <c r="H64">
        <f t="shared" si="0"/>
        <v>1330</v>
      </c>
      <c r="I64">
        <f t="shared" si="1"/>
        <v>735</v>
      </c>
      <c r="J64">
        <v>1003</v>
      </c>
      <c r="K64">
        <v>6</v>
      </c>
      <c r="L64">
        <v>1</v>
      </c>
      <c r="M64">
        <v>64</v>
      </c>
      <c r="N64">
        <f t="shared" si="2"/>
        <v>0</v>
      </c>
      <c r="O64">
        <v>100</v>
      </c>
      <c r="P64">
        <v>90</v>
      </c>
      <c r="Q64">
        <v>70</v>
      </c>
      <c r="R64">
        <v>55</v>
      </c>
      <c r="S64">
        <v>200</v>
      </c>
    </row>
    <row r="65" spans="1:19" x14ac:dyDescent="0.15">
      <c r="A65">
        <v>64</v>
      </c>
      <c r="B65" t="s">
        <v>483</v>
      </c>
      <c r="C65">
        <v>7</v>
      </c>
      <c r="D65" t="s">
        <v>717</v>
      </c>
      <c r="E65" t="s">
        <v>716</v>
      </c>
      <c r="F65" t="s">
        <v>738</v>
      </c>
      <c r="G65" t="s">
        <v>421</v>
      </c>
      <c r="H65">
        <f t="shared" si="0"/>
        <v>1340</v>
      </c>
      <c r="I65">
        <f t="shared" si="1"/>
        <v>740</v>
      </c>
      <c r="J65">
        <v>1003</v>
      </c>
      <c r="K65">
        <v>6</v>
      </c>
      <c r="L65">
        <v>1</v>
      </c>
      <c r="M65">
        <v>65</v>
      </c>
      <c r="N65">
        <f t="shared" si="2"/>
        <v>0</v>
      </c>
      <c r="O65">
        <v>100</v>
      </c>
      <c r="P65">
        <v>90</v>
      </c>
      <c r="Q65">
        <v>70</v>
      </c>
      <c r="R65">
        <v>55</v>
      </c>
      <c r="S65">
        <v>200</v>
      </c>
    </row>
    <row r="66" spans="1:19" x14ac:dyDescent="0.15">
      <c r="A66">
        <v>65</v>
      </c>
      <c r="B66" t="s">
        <v>484</v>
      </c>
      <c r="C66">
        <v>7</v>
      </c>
      <c r="D66" t="s">
        <v>717</v>
      </c>
      <c r="E66" t="s">
        <v>716</v>
      </c>
      <c r="F66" t="s">
        <v>738</v>
      </c>
      <c r="G66" t="s">
        <v>421</v>
      </c>
      <c r="H66">
        <f t="shared" si="0"/>
        <v>1350</v>
      </c>
      <c r="I66">
        <f t="shared" si="1"/>
        <v>745</v>
      </c>
      <c r="J66">
        <v>1003</v>
      </c>
      <c r="K66">
        <v>6</v>
      </c>
      <c r="L66">
        <v>1</v>
      </c>
      <c r="M66">
        <v>66</v>
      </c>
      <c r="N66">
        <f t="shared" si="2"/>
        <v>0</v>
      </c>
      <c r="O66">
        <v>100</v>
      </c>
      <c r="P66">
        <v>90</v>
      </c>
      <c r="Q66">
        <v>70</v>
      </c>
      <c r="R66">
        <v>55</v>
      </c>
      <c r="S66">
        <v>200</v>
      </c>
    </row>
    <row r="67" spans="1:19" x14ac:dyDescent="0.15">
      <c r="A67">
        <v>66</v>
      </c>
      <c r="B67" t="s">
        <v>485</v>
      </c>
      <c r="C67">
        <v>7</v>
      </c>
      <c r="D67" t="s">
        <v>717</v>
      </c>
      <c r="E67" t="s">
        <v>716</v>
      </c>
      <c r="F67" t="s">
        <v>738</v>
      </c>
      <c r="G67" t="s">
        <v>421</v>
      </c>
      <c r="H67">
        <f t="shared" ref="H67:H130" si="3">C67*100+A67*10</f>
        <v>1360</v>
      </c>
      <c r="I67">
        <f t="shared" ref="I67:I130" si="4">C67*60+A67*5</f>
        <v>750</v>
      </c>
      <c r="J67">
        <v>1003</v>
      </c>
      <c r="K67">
        <v>6</v>
      </c>
      <c r="L67">
        <v>1</v>
      </c>
      <c r="M67">
        <v>67</v>
      </c>
      <c r="N67">
        <f t="shared" si="2"/>
        <v>8</v>
      </c>
      <c r="O67">
        <v>100</v>
      </c>
      <c r="P67">
        <v>90</v>
      </c>
      <c r="Q67">
        <v>70</v>
      </c>
      <c r="R67">
        <v>55</v>
      </c>
      <c r="S67">
        <v>200</v>
      </c>
    </row>
    <row r="68" spans="1:19" x14ac:dyDescent="0.15">
      <c r="A68">
        <v>67</v>
      </c>
      <c r="B68" t="s">
        <v>486</v>
      </c>
      <c r="C68">
        <v>8</v>
      </c>
      <c r="D68" t="s">
        <v>717</v>
      </c>
      <c r="E68" t="s">
        <v>716</v>
      </c>
      <c r="F68" t="s">
        <v>738</v>
      </c>
      <c r="G68" t="s">
        <v>421</v>
      </c>
      <c r="H68">
        <f t="shared" si="3"/>
        <v>1470</v>
      </c>
      <c r="I68">
        <f t="shared" si="4"/>
        <v>815</v>
      </c>
      <c r="J68">
        <v>1003</v>
      </c>
      <c r="K68">
        <v>6</v>
      </c>
      <c r="L68">
        <v>1</v>
      </c>
      <c r="M68">
        <v>68</v>
      </c>
      <c r="N68">
        <f t="shared" si="2"/>
        <v>0</v>
      </c>
      <c r="O68">
        <v>100</v>
      </c>
      <c r="P68">
        <v>90</v>
      </c>
      <c r="Q68">
        <v>70</v>
      </c>
      <c r="R68">
        <v>55</v>
      </c>
      <c r="S68">
        <v>200</v>
      </c>
    </row>
    <row r="69" spans="1:19" x14ac:dyDescent="0.15">
      <c r="A69">
        <v>68</v>
      </c>
      <c r="B69" t="s">
        <v>487</v>
      </c>
      <c r="C69">
        <v>8</v>
      </c>
      <c r="D69" t="s">
        <v>717</v>
      </c>
      <c r="E69" t="s">
        <v>716</v>
      </c>
      <c r="F69" t="s">
        <v>738</v>
      </c>
      <c r="G69" t="s">
        <v>421</v>
      </c>
      <c r="H69">
        <f t="shared" si="3"/>
        <v>1480</v>
      </c>
      <c r="I69">
        <f t="shared" si="4"/>
        <v>820</v>
      </c>
      <c r="J69">
        <v>1003</v>
      </c>
      <c r="K69">
        <v>6</v>
      </c>
      <c r="L69">
        <v>1</v>
      </c>
      <c r="M69">
        <v>69</v>
      </c>
      <c r="N69">
        <f t="shared" si="2"/>
        <v>0</v>
      </c>
      <c r="O69">
        <v>100</v>
      </c>
      <c r="P69">
        <v>90</v>
      </c>
      <c r="Q69">
        <v>70</v>
      </c>
      <c r="R69">
        <v>55</v>
      </c>
      <c r="S69">
        <v>200</v>
      </c>
    </row>
    <row r="70" spans="1:19" x14ac:dyDescent="0.15">
      <c r="A70">
        <v>69</v>
      </c>
      <c r="B70" t="s">
        <v>488</v>
      </c>
      <c r="C70">
        <v>8</v>
      </c>
      <c r="D70" t="s">
        <v>717</v>
      </c>
      <c r="E70" t="s">
        <v>716</v>
      </c>
      <c r="F70" t="s">
        <v>738</v>
      </c>
      <c r="G70" t="s">
        <v>421</v>
      </c>
      <c r="H70">
        <f t="shared" si="3"/>
        <v>1490</v>
      </c>
      <c r="I70">
        <f t="shared" si="4"/>
        <v>825</v>
      </c>
      <c r="J70">
        <v>1003</v>
      </c>
      <c r="K70">
        <v>6</v>
      </c>
      <c r="L70">
        <v>1</v>
      </c>
      <c r="M70">
        <v>70</v>
      </c>
      <c r="N70">
        <f t="shared" si="2"/>
        <v>0</v>
      </c>
      <c r="O70">
        <v>100</v>
      </c>
      <c r="P70">
        <v>90</v>
      </c>
      <c r="Q70">
        <v>70</v>
      </c>
      <c r="R70">
        <v>55</v>
      </c>
      <c r="S70">
        <v>200</v>
      </c>
    </row>
    <row r="71" spans="1:19" x14ac:dyDescent="0.15">
      <c r="A71">
        <v>70</v>
      </c>
      <c r="B71" t="s">
        <v>489</v>
      </c>
      <c r="C71">
        <v>8</v>
      </c>
      <c r="D71" t="s">
        <v>717</v>
      </c>
      <c r="E71" t="s">
        <v>716</v>
      </c>
      <c r="F71" t="s">
        <v>738</v>
      </c>
      <c r="G71" t="s">
        <v>421</v>
      </c>
      <c r="H71">
        <f t="shared" si="3"/>
        <v>1500</v>
      </c>
      <c r="I71">
        <f t="shared" si="4"/>
        <v>830</v>
      </c>
      <c r="J71">
        <v>1003</v>
      </c>
      <c r="K71">
        <v>6</v>
      </c>
      <c r="L71">
        <v>1</v>
      </c>
      <c r="M71">
        <v>71</v>
      </c>
      <c r="N71">
        <f t="shared" si="2"/>
        <v>0</v>
      </c>
      <c r="O71">
        <v>100</v>
      </c>
      <c r="P71">
        <v>90</v>
      </c>
      <c r="Q71">
        <v>70</v>
      </c>
      <c r="R71">
        <v>55</v>
      </c>
      <c r="S71">
        <v>200</v>
      </c>
    </row>
    <row r="72" spans="1:19" x14ac:dyDescent="0.15">
      <c r="A72">
        <v>71</v>
      </c>
      <c r="B72" t="s">
        <v>490</v>
      </c>
      <c r="C72">
        <v>8</v>
      </c>
      <c r="D72" t="s">
        <v>717</v>
      </c>
      <c r="E72" t="s">
        <v>716</v>
      </c>
      <c r="F72" t="s">
        <v>738</v>
      </c>
      <c r="G72" t="s">
        <v>421</v>
      </c>
      <c r="H72">
        <f t="shared" si="3"/>
        <v>1510</v>
      </c>
      <c r="I72">
        <f t="shared" si="4"/>
        <v>835</v>
      </c>
      <c r="J72">
        <v>1003</v>
      </c>
      <c r="K72">
        <v>6</v>
      </c>
      <c r="L72">
        <v>1</v>
      </c>
      <c r="M72">
        <v>72</v>
      </c>
      <c r="N72">
        <f t="shared" ref="N72:N135" si="5">IF(MOD(M72,10)=7,C72+1,0)</f>
        <v>0</v>
      </c>
      <c r="O72">
        <v>100</v>
      </c>
      <c r="P72">
        <v>90</v>
      </c>
      <c r="Q72">
        <v>70</v>
      </c>
      <c r="R72">
        <v>55</v>
      </c>
      <c r="S72">
        <v>200</v>
      </c>
    </row>
    <row r="73" spans="1:19" x14ac:dyDescent="0.15">
      <c r="A73">
        <v>72</v>
      </c>
      <c r="B73" t="s">
        <v>491</v>
      </c>
      <c r="C73">
        <v>8</v>
      </c>
      <c r="D73" t="s">
        <v>717</v>
      </c>
      <c r="E73" t="s">
        <v>716</v>
      </c>
      <c r="F73" t="s">
        <v>738</v>
      </c>
      <c r="G73" t="s">
        <v>421</v>
      </c>
      <c r="H73">
        <f t="shared" si="3"/>
        <v>1520</v>
      </c>
      <c r="I73">
        <f t="shared" si="4"/>
        <v>840</v>
      </c>
      <c r="J73">
        <v>1003</v>
      </c>
      <c r="K73">
        <v>6</v>
      </c>
      <c r="L73">
        <v>1</v>
      </c>
      <c r="M73">
        <v>73</v>
      </c>
      <c r="N73">
        <f t="shared" si="5"/>
        <v>0</v>
      </c>
      <c r="O73">
        <v>100</v>
      </c>
      <c r="P73">
        <v>90</v>
      </c>
      <c r="Q73">
        <v>70</v>
      </c>
      <c r="R73">
        <v>55</v>
      </c>
      <c r="S73">
        <v>200</v>
      </c>
    </row>
    <row r="74" spans="1:19" x14ac:dyDescent="0.15">
      <c r="A74">
        <v>73</v>
      </c>
      <c r="B74" t="s">
        <v>492</v>
      </c>
      <c r="C74">
        <v>8</v>
      </c>
      <c r="D74" t="s">
        <v>717</v>
      </c>
      <c r="E74" t="s">
        <v>716</v>
      </c>
      <c r="F74" t="s">
        <v>738</v>
      </c>
      <c r="G74" t="s">
        <v>421</v>
      </c>
      <c r="H74">
        <f t="shared" si="3"/>
        <v>1530</v>
      </c>
      <c r="I74">
        <f t="shared" si="4"/>
        <v>845</v>
      </c>
      <c r="J74">
        <v>1003</v>
      </c>
      <c r="K74">
        <v>6</v>
      </c>
      <c r="L74">
        <v>1</v>
      </c>
      <c r="M74">
        <v>74</v>
      </c>
      <c r="N74">
        <f t="shared" si="5"/>
        <v>0</v>
      </c>
      <c r="O74">
        <v>100</v>
      </c>
      <c r="P74">
        <v>90</v>
      </c>
      <c r="Q74">
        <v>70</v>
      </c>
      <c r="R74">
        <v>55</v>
      </c>
      <c r="S74">
        <v>200</v>
      </c>
    </row>
    <row r="75" spans="1:19" x14ac:dyDescent="0.15">
      <c r="A75">
        <v>74</v>
      </c>
      <c r="B75" t="s">
        <v>493</v>
      </c>
      <c r="C75">
        <v>8</v>
      </c>
      <c r="D75" t="s">
        <v>717</v>
      </c>
      <c r="E75" t="s">
        <v>716</v>
      </c>
      <c r="F75" t="s">
        <v>738</v>
      </c>
      <c r="G75" t="s">
        <v>421</v>
      </c>
      <c r="H75">
        <f t="shared" si="3"/>
        <v>1540</v>
      </c>
      <c r="I75">
        <f t="shared" si="4"/>
        <v>850</v>
      </c>
      <c r="J75">
        <v>1003</v>
      </c>
      <c r="K75">
        <v>6</v>
      </c>
      <c r="L75">
        <v>1</v>
      </c>
      <c r="M75">
        <v>75</v>
      </c>
      <c r="N75">
        <f t="shared" si="5"/>
        <v>0</v>
      </c>
      <c r="O75">
        <v>100</v>
      </c>
      <c r="P75">
        <v>90</v>
      </c>
      <c r="Q75">
        <v>70</v>
      </c>
      <c r="R75">
        <v>55</v>
      </c>
      <c r="S75">
        <v>200</v>
      </c>
    </row>
    <row r="76" spans="1:19" x14ac:dyDescent="0.15">
      <c r="A76">
        <v>75</v>
      </c>
      <c r="B76" t="s">
        <v>494</v>
      </c>
      <c r="C76">
        <v>8</v>
      </c>
      <c r="D76" t="s">
        <v>717</v>
      </c>
      <c r="E76" t="s">
        <v>716</v>
      </c>
      <c r="F76" t="s">
        <v>738</v>
      </c>
      <c r="G76" t="s">
        <v>421</v>
      </c>
      <c r="H76">
        <f t="shared" si="3"/>
        <v>1550</v>
      </c>
      <c r="I76">
        <f t="shared" si="4"/>
        <v>855</v>
      </c>
      <c r="J76">
        <v>1003</v>
      </c>
      <c r="K76">
        <v>6</v>
      </c>
      <c r="L76">
        <v>1</v>
      </c>
      <c r="M76">
        <v>76</v>
      </c>
      <c r="N76">
        <f t="shared" si="5"/>
        <v>0</v>
      </c>
      <c r="O76">
        <v>100</v>
      </c>
      <c r="P76">
        <v>90</v>
      </c>
      <c r="Q76">
        <v>70</v>
      </c>
      <c r="R76">
        <v>55</v>
      </c>
      <c r="S76">
        <v>200</v>
      </c>
    </row>
    <row r="77" spans="1:19" x14ac:dyDescent="0.15">
      <c r="A77">
        <v>76</v>
      </c>
      <c r="B77" t="s">
        <v>495</v>
      </c>
      <c r="C77">
        <v>8</v>
      </c>
      <c r="D77" t="s">
        <v>717</v>
      </c>
      <c r="E77" t="s">
        <v>716</v>
      </c>
      <c r="F77" t="s">
        <v>738</v>
      </c>
      <c r="G77" t="s">
        <v>421</v>
      </c>
      <c r="H77">
        <f t="shared" si="3"/>
        <v>1560</v>
      </c>
      <c r="I77">
        <f t="shared" si="4"/>
        <v>860</v>
      </c>
      <c r="J77">
        <v>1003</v>
      </c>
      <c r="K77">
        <v>6</v>
      </c>
      <c r="L77">
        <v>1</v>
      </c>
      <c r="M77">
        <v>77</v>
      </c>
      <c r="N77">
        <f t="shared" si="5"/>
        <v>9</v>
      </c>
      <c r="O77">
        <v>100</v>
      </c>
      <c r="P77">
        <v>90</v>
      </c>
      <c r="Q77">
        <v>70</v>
      </c>
      <c r="R77">
        <v>55</v>
      </c>
      <c r="S77">
        <v>200</v>
      </c>
    </row>
    <row r="78" spans="1:19" x14ac:dyDescent="0.15">
      <c r="A78">
        <v>77</v>
      </c>
      <c r="B78" t="s">
        <v>496</v>
      </c>
      <c r="C78">
        <v>9</v>
      </c>
      <c r="D78" t="s">
        <v>717</v>
      </c>
      <c r="E78" t="s">
        <v>716</v>
      </c>
      <c r="F78" t="s">
        <v>738</v>
      </c>
      <c r="G78" t="s">
        <v>421</v>
      </c>
      <c r="H78">
        <f t="shared" si="3"/>
        <v>1670</v>
      </c>
      <c r="I78">
        <f t="shared" si="4"/>
        <v>925</v>
      </c>
      <c r="J78">
        <v>1003</v>
      </c>
      <c r="K78">
        <v>6</v>
      </c>
      <c r="L78">
        <v>1</v>
      </c>
      <c r="M78">
        <v>78</v>
      </c>
      <c r="N78">
        <f t="shared" si="5"/>
        <v>0</v>
      </c>
      <c r="O78">
        <v>100</v>
      </c>
      <c r="P78">
        <v>90</v>
      </c>
      <c r="Q78">
        <v>70</v>
      </c>
      <c r="R78">
        <v>55</v>
      </c>
      <c r="S78">
        <v>200</v>
      </c>
    </row>
    <row r="79" spans="1:19" x14ac:dyDescent="0.15">
      <c r="A79">
        <v>78</v>
      </c>
      <c r="B79" t="s">
        <v>497</v>
      </c>
      <c r="C79">
        <v>9</v>
      </c>
      <c r="D79" t="s">
        <v>717</v>
      </c>
      <c r="E79" t="s">
        <v>716</v>
      </c>
      <c r="F79" t="s">
        <v>738</v>
      </c>
      <c r="G79" t="s">
        <v>421</v>
      </c>
      <c r="H79">
        <f t="shared" si="3"/>
        <v>1680</v>
      </c>
      <c r="I79">
        <f t="shared" si="4"/>
        <v>930</v>
      </c>
      <c r="J79">
        <v>1003</v>
      </c>
      <c r="K79">
        <v>6</v>
      </c>
      <c r="L79">
        <v>1</v>
      </c>
      <c r="M79">
        <v>79</v>
      </c>
      <c r="N79">
        <f t="shared" si="5"/>
        <v>0</v>
      </c>
      <c r="O79">
        <v>100</v>
      </c>
      <c r="P79">
        <v>90</v>
      </c>
      <c r="Q79">
        <v>70</v>
      </c>
      <c r="R79">
        <v>55</v>
      </c>
      <c r="S79">
        <v>200</v>
      </c>
    </row>
    <row r="80" spans="1:19" x14ac:dyDescent="0.15">
      <c r="A80">
        <v>79</v>
      </c>
      <c r="B80" t="s">
        <v>498</v>
      </c>
      <c r="C80">
        <v>9</v>
      </c>
      <c r="D80" t="s">
        <v>717</v>
      </c>
      <c r="E80" t="s">
        <v>716</v>
      </c>
      <c r="F80" t="s">
        <v>738</v>
      </c>
      <c r="G80" t="s">
        <v>421</v>
      </c>
      <c r="H80">
        <f t="shared" si="3"/>
        <v>1690</v>
      </c>
      <c r="I80">
        <f t="shared" si="4"/>
        <v>935</v>
      </c>
      <c r="J80">
        <v>1003</v>
      </c>
      <c r="K80">
        <v>6</v>
      </c>
      <c r="L80">
        <v>1</v>
      </c>
      <c r="M80">
        <v>80</v>
      </c>
      <c r="N80">
        <f t="shared" si="5"/>
        <v>0</v>
      </c>
      <c r="O80">
        <v>100</v>
      </c>
      <c r="P80">
        <v>90</v>
      </c>
      <c r="Q80">
        <v>70</v>
      </c>
      <c r="R80">
        <v>55</v>
      </c>
      <c r="S80">
        <v>200</v>
      </c>
    </row>
    <row r="81" spans="1:19" x14ac:dyDescent="0.15">
      <c r="A81">
        <v>80</v>
      </c>
      <c r="B81" t="s">
        <v>499</v>
      </c>
      <c r="C81">
        <v>9</v>
      </c>
      <c r="D81" t="s">
        <v>717</v>
      </c>
      <c r="E81" t="s">
        <v>716</v>
      </c>
      <c r="F81" t="s">
        <v>738</v>
      </c>
      <c r="G81" t="s">
        <v>421</v>
      </c>
      <c r="H81">
        <f t="shared" si="3"/>
        <v>1700</v>
      </c>
      <c r="I81">
        <f t="shared" si="4"/>
        <v>940</v>
      </c>
      <c r="J81">
        <v>1003</v>
      </c>
      <c r="K81">
        <v>6</v>
      </c>
      <c r="L81">
        <v>1</v>
      </c>
      <c r="M81">
        <v>81</v>
      </c>
      <c r="N81">
        <f t="shared" si="5"/>
        <v>0</v>
      </c>
      <c r="O81">
        <v>100</v>
      </c>
      <c r="P81">
        <v>90</v>
      </c>
      <c r="Q81">
        <v>70</v>
      </c>
      <c r="R81">
        <v>55</v>
      </c>
      <c r="S81">
        <v>200</v>
      </c>
    </row>
    <row r="82" spans="1:19" x14ac:dyDescent="0.15">
      <c r="A82">
        <v>81</v>
      </c>
      <c r="B82" t="s">
        <v>500</v>
      </c>
      <c r="C82">
        <v>9</v>
      </c>
      <c r="D82" t="s">
        <v>717</v>
      </c>
      <c r="E82" t="s">
        <v>716</v>
      </c>
      <c r="F82" t="s">
        <v>738</v>
      </c>
      <c r="G82" t="s">
        <v>421</v>
      </c>
      <c r="H82">
        <f t="shared" si="3"/>
        <v>1710</v>
      </c>
      <c r="I82">
        <f t="shared" si="4"/>
        <v>945</v>
      </c>
      <c r="J82">
        <v>1003</v>
      </c>
      <c r="K82">
        <v>6</v>
      </c>
      <c r="L82">
        <v>1</v>
      </c>
      <c r="M82">
        <v>82</v>
      </c>
      <c r="N82">
        <f t="shared" si="5"/>
        <v>0</v>
      </c>
      <c r="O82">
        <v>100</v>
      </c>
      <c r="P82">
        <v>90</v>
      </c>
      <c r="Q82">
        <v>70</v>
      </c>
      <c r="R82">
        <v>55</v>
      </c>
      <c r="S82">
        <v>200</v>
      </c>
    </row>
    <row r="83" spans="1:19" x14ac:dyDescent="0.15">
      <c r="A83">
        <v>82</v>
      </c>
      <c r="B83" t="s">
        <v>501</v>
      </c>
      <c r="C83">
        <v>9</v>
      </c>
      <c r="D83" t="s">
        <v>717</v>
      </c>
      <c r="E83" t="s">
        <v>716</v>
      </c>
      <c r="F83" t="s">
        <v>738</v>
      </c>
      <c r="G83" t="s">
        <v>421</v>
      </c>
      <c r="H83">
        <f t="shared" si="3"/>
        <v>1720</v>
      </c>
      <c r="I83">
        <f t="shared" si="4"/>
        <v>950</v>
      </c>
      <c r="J83">
        <v>1003</v>
      </c>
      <c r="K83">
        <v>6</v>
      </c>
      <c r="L83">
        <v>1</v>
      </c>
      <c r="M83">
        <v>83</v>
      </c>
      <c r="N83">
        <f t="shared" si="5"/>
        <v>0</v>
      </c>
      <c r="O83">
        <v>100</v>
      </c>
      <c r="P83">
        <v>90</v>
      </c>
      <c r="Q83">
        <v>70</v>
      </c>
      <c r="R83">
        <v>55</v>
      </c>
      <c r="S83">
        <v>200</v>
      </c>
    </row>
    <row r="84" spans="1:19" x14ac:dyDescent="0.15">
      <c r="A84">
        <v>83</v>
      </c>
      <c r="B84" t="s">
        <v>502</v>
      </c>
      <c r="C84">
        <v>9</v>
      </c>
      <c r="D84" t="s">
        <v>717</v>
      </c>
      <c r="E84" t="s">
        <v>716</v>
      </c>
      <c r="F84" t="s">
        <v>738</v>
      </c>
      <c r="G84" t="s">
        <v>421</v>
      </c>
      <c r="H84">
        <f t="shared" si="3"/>
        <v>1730</v>
      </c>
      <c r="I84">
        <f t="shared" si="4"/>
        <v>955</v>
      </c>
      <c r="J84">
        <v>1003</v>
      </c>
      <c r="K84">
        <v>6</v>
      </c>
      <c r="L84">
        <v>1</v>
      </c>
      <c r="M84">
        <v>84</v>
      </c>
      <c r="N84">
        <f t="shared" si="5"/>
        <v>0</v>
      </c>
      <c r="O84">
        <v>100</v>
      </c>
      <c r="P84">
        <v>90</v>
      </c>
      <c r="Q84">
        <v>70</v>
      </c>
      <c r="R84">
        <v>55</v>
      </c>
      <c r="S84">
        <v>200</v>
      </c>
    </row>
    <row r="85" spans="1:19" x14ac:dyDescent="0.15">
      <c r="A85">
        <v>84</v>
      </c>
      <c r="B85" t="s">
        <v>503</v>
      </c>
      <c r="C85">
        <v>9</v>
      </c>
      <c r="D85" t="s">
        <v>717</v>
      </c>
      <c r="E85" t="s">
        <v>716</v>
      </c>
      <c r="F85" t="s">
        <v>738</v>
      </c>
      <c r="G85" t="s">
        <v>421</v>
      </c>
      <c r="H85">
        <f t="shared" si="3"/>
        <v>1740</v>
      </c>
      <c r="I85">
        <f t="shared" si="4"/>
        <v>960</v>
      </c>
      <c r="J85">
        <v>1003</v>
      </c>
      <c r="K85">
        <v>6</v>
      </c>
      <c r="L85">
        <v>1</v>
      </c>
      <c r="M85">
        <v>85</v>
      </c>
      <c r="N85">
        <f t="shared" si="5"/>
        <v>0</v>
      </c>
      <c r="O85">
        <v>100</v>
      </c>
      <c r="P85">
        <v>90</v>
      </c>
      <c r="Q85">
        <v>70</v>
      </c>
      <c r="R85">
        <v>55</v>
      </c>
      <c r="S85">
        <v>200</v>
      </c>
    </row>
    <row r="86" spans="1:19" x14ac:dyDescent="0.15">
      <c r="A86">
        <v>85</v>
      </c>
      <c r="B86" t="s">
        <v>504</v>
      </c>
      <c r="C86">
        <v>9</v>
      </c>
      <c r="D86" t="s">
        <v>717</v>
      </c>
      <c r="E86" t="s">
        <v>716</v>
      </c>
      <c r="F86" t="s">
        <v>738</v>
      </c>
      <c r="G86" t="s">
        <v>421</v>
      </c>
      <c r="H86">
        <f t="shared" si="3"/>
        <v>1750</v>
      </c>
      <c r="I86">
        <f t="shared" si="4"/>
        <v>965</v>
      </c>
      <c r="J86">
        <v>1003</v>
      </c>
      <c r="K86">
        <v>6</v>
      </c>
      <c r="L86">
        <v>1</v>
      </c>
      <c r="M86">
        <v>86</v>
      </c>
      <c r="N86">
        <f t="shared" si="5"/>
        <v>0</v>
      </c>
      <c r="O86">
        <v>100</v>
      </c>
      <c r="P86">
        <v>90</v>
      </c>
      <c r="Q86">
        <v>70</v>
      </c>
      <c r="R86">
        <v>55</v>
      </c>
      <c r="S86">
        <v>200</v>
      </c>
    </row>
    <row r="87" spans="1:19" x14ac:dyDescent="0.15">
      <c r="A87">
        <v>86</v>
      </c>
      <c r="B87" t="s">
        <v>505</v>
      </c>
      <c r="C87">
        <v>9</v>
      </c>
      <c r="D87" t="s">
        <v>717</v>
      </c>
      <c r="E87" t="s">
        <v>716</v>
      </c>
      <c r="F87" t="s">
        <v>738</v>
      </c>
      <c r="G87" t="s">
        <v>421</v>
      </c>
      <c r="H87">
        <f t="shared" si="3"/>
        <v>1760</v>
      </c>
      <c r="I87">
        <f t="shared" si="4"/>
        <v>970</v>
      </c>
      <c r="J87">
        <v>1003</v>
      </c>
      <c r="K87">
        <v>6</v>
      </c>
      <c r="L87">
        <v>1</v>
      </c>
      <c r="M87">
        <v>87</v>
      </c>
      <c r="N87">
        <f t="shared" si="5"/>
        <v>10</v>
      </c>
      <c r="O87">
        <v>100</v>
      </c>
      <c r="P87">
        <v>90</v>
      </c>
      <c r="Q87">
        <v>70</v>
      </c>
      <c r="R87">
        <v>55</v>
      </c>
      <c r="S87">
        <v>200</v>
      </c>
    </row>
    <row r="88" spans="1:19" x14ac:dyDescent="0.15">
      <c r="A88">
        <v>87</v>
      </c>
      <c r="B88" t="s">
        <v>506</v>
      </c>
      <c r="C88">
        <v>10</v>
      </c>
      <c r="D88" t="s">
        <v>717</v>
      </c>
      <c r="E88" t="s">
        <v>716</v>
      </c>
      <c r="F88" t="s">
        <v>738</v>
      </c>
      <c r="G88" t="s">
        <v>421</v>
      </c>
      <c r="H88">
        <f t="shared" si="3"/>
        <v>1870</v>
      </c>
      <c r="I88">
        <f t="shared" si="4"/>
        <v>1035</v>
      </c>
      <c r="J88">
        <v>1003</v>
      </c>
      <c r="K88">
        <v>6</v>
      </c>
      <c r="L88">
        <v>1</v>
      </c>
      <c r="M88">
        <v>88</v>
      </c>
      <c r="N88">
        <f t="shared" si="5"/>
        <v>0</v>
      </c>
      <c r="O88">
        <v>100</v>
      </c>
      <c r="P88">
        <v>90</v>
      </c>
      <c r="Q88">
        <v>70</v>
      </c>
      <c r="R88">
        <v>55</v>
      </c>
      <c r="S88">
        <v>200</v>
      </c>
    </row>
    <row r="89" spans="1:19" x14ac:dyDescent="0.15">
      <c r="A89">
        <v>88</v>
      </c>
      <c r="B89" t="s">
        <v>507</v>
      </c>
      <c r="C89">
        <v>10</v>
      </c>
      <c r="D89" t="s">
        <v>717</v>
      </c>
      <c r="E89" t="s">
        <v>716</v>
      </c>
      <c r="F89" t="s">
        <v>738</v>
      </c>
      <c r="G89" t="s">
        <v>421</v>
      </c>
      <c r="H89">
        <f t="shared" si="3"/>
        <v>1880</v>
      </c>
      <c r="I89">
        <f t="shared" si="4"/>
        <v>1040</v>
      </c>
      <c r="J89">
        <v>1003</v>
      </c>
      <c r="K89">
        <v>6</v>
      </c>
      <c r="L89">
        <v>1</v>
      </c>
      <c r="M89">
        <v>89</v>
      </c>
      <c r="N89">
        <f t="shared" si="5"/>
        <v>0</v>
      </c>
      <c r="O89">
        <v>100</v>
      </c>
      <c r="P89">
        <v>90</v>
      </c>
      <c r="Q89">
        <v>70</v>
      </c>
      <c r="R89">
        <v>55</v>
      </c>
      <c r="S89">
        <v>200</v>
      </c>
    </row>
    <row r="90" spans="1:19" x14ac:dyDescent="0.15">
      <c r="A90">
        <v>89</v>
      </c>
      <c r="B90" t="s">
        <v>508</v>
      </c>
      <c r="C90">
        <v>10</v>
      </c>
      <c r="D90" t="s">
        <v>717</v>
      </c>
      <c r="E90" t="s">
        <v>716</v>
      </c>
      <c r="F90" t="s">
        <v>738</v>
      </c>
      <c r="G90" t="s">
        <v>421</v>
      </c>
      <c r="H90">
        <f t="shared" si="3"/>
        <v>1890</v>
      </c>
      <c r="I90">
        <f t="shared" si="4"/>
        <v>1045</v>
      </c>
      <c r="J90">
        <v>1003</v>
      </c>
      <c r="K90">
        <v>6</v>
      </c>
      <c r="L90">
        <v>1</v>
      </c>
      <c r="M90">
        <v>90</v>
      </c>
      <c r="N90">
        <f t="shared" si="5"/>
        <v>0</v>
      </c>
      <c r="O90">
        <v>100</v>
      </c>
      <c r="P90">
        <v>90</v>
      </c>
      <c r="Q90">
        <v>70</v>
      </c>
      <c r="R90">
        <v>55</v>
      </c>
      <c r="S90">
        <v>200</v>
      </c>
    </row>
    <row r="91" spans="1:19" x14ac:dyDescent="0.15">
      <c r="A91">
        <v>90</v>
      </c>
      <c r="B91" t="s">
        <v>509</v>
      </c>
      <c r="C91">
        <v>10</v>
      </c>
      <c r="D91" t="s">
        <v>717</v>
      </c>
      <c r="E91" t="s">
        <v>716</v>
      </c>
      <c r="F91" t="s">
        <v>738</v>
      </c>
      <c r="G91" t="s">
        <v>421</v>
      </c>
      <c r="H91">
        <f t="shared" si="3"/>
        <v>1900</v>
      </c>
      <c r="I91">
        <f t="shared" si="4"/>
        <v>1050</v>
      </c>
      <c r="J91">
        <v>1003</v>
      </c>
      <c r="K91">
        <v>6</v>
      </c>
      <c r="L91">
        <v>1</v>
      </c>
      <c r="M91">
        <v>91</v>
      </c>
      <c r="N91">
        <f t="shared" si="5"/>
        <v>0</v>
      </c>
      <c r="O91">
        <v>100</v>
      </c>
      <c r="P91">
        <v>90</v>
      </c>
      <c r="Q91">
        <v>70</v>
      </c>
      <c r="R91">
        <v>55</v>
      </c>
      <c r="S91">
        <v>200</v>
      </c>
    </row>
    <row r="92" spans="1:19" x14ac:dyDescent="0.15">
      <c r="A92">
        <v>91</v>
      </c>
      <c r="B92" t="s">
        <v>510</v>
      </c>
      <c r="C92">
        <v>10</v>
      </c>
      <c r="D92" t="s">
        <v>717</v>
      </c>
      <c r="E92" t="s">
        <v>716</v>
      </c>
      <c r="F92" t="s">
        <v>738</v>
      </c>
      <c r="G92" t="s">
        <v>421</v>
      </c>
      <c r="H92">
        <f t="shared" si="3"/>
        <v>1910</v>
      </c>
      <c r="I92">
        <f t="shared" si="4"/>
        <v>1055</v>
      </c>
      <c r="J92">
        <v>1003</v>
      </c>
      <c r="K92">
        <v>6</v>
      </c>
      <c r="L92">
        <v>1</v>
      </c>
      <c r="M92">
        <v>92</v>
      </c>
      <c r="N92">
        <f t="shared" si="5"/>
        <v>0</v>
      </c>
      <c r="O92">
        <v>100</v>
      </c>
      <c r="P92">
        <v>90</v>
      </c>
      <c r="Q92">
        <v>70</v>
      </c>
      <c r="R92">
        <v>55</v>
      </c>
      <c r="S92">
        <v>200</v>
      </c>
    </row>
    <row r="93" spans="1:19" x14ac:dyDescent="0.15">
      <c r="A93">
        <v>92</v>
      </c>
      <c r="B93" t="s">
        <v>511</v>
      </c>
      <c r="C93">
        <v>10</v>
      </c>
      <c r="D93" t="s">
        <v>717</v>
      </c>
      <c r="E93" t="s">
        <v>716</v>
      </c>
      <c r="F93" t="s">
        <v>738</v>
      </c>
      <c r="G93" t="s">
        <v>421</v>
      </c>
      <c r="H93">
        <f t="shared" si="3"/>
        <v>1920</v>
      </c>
      <c r="I93">
        <f t="shared" si="4"/>
        <v>1060</v>
      </c>
      <c r="J93">
        <v>1003</v>
      </c>
      <c r="K93">
        <v>6</v>
      </c>
      <c r="L93">
        <v>1</v>
      </c>
      <c r="M93">
        <v>93</v>
      </c>
      <c r="N93">
        <f t="shared" si="5"/>
        <v>0</v>
      </c>
      <c r="O93">
        <v>100</v>
      </c>
      <c r="P93">
        <v>90</v>
      </c>
      <c r="Q93">
        <v>70</v>
      </c>
      <c r="R93">
        <v>55</v>
      </c>
      <c r="S93">
        <v>200</v>
      </c>
    </row>
    <row r="94" spans="1:19" x14ac:dyDescent="0.15">
      <c r="A94">
        <v>93</v>
      </c>
      <c r="B94" t="s">
        <v>512</v>
      </c>
      <c r="C94">
        <v>10</v>
      </c>
      <c r="D94" t="s">
        <v>717</v>
      </c>
      <c r="E94" t="s">
        <v>716</v>
      </c>
      <c r="F94" t="s">
        <v>738</v>
      </c>
      <c r="G94" t="s">
        <v>421</v>
      </c>
      <c r="H94">
        <f t="shared" si="3"/>
        <v>1930</v>
      </c>
      <c r="I94">
        <f t="shared" si="4"/>
        <v>1065</v>
      </c>
      <c r="J94">
        <v>1003</v>
      </c>
      <c r="K94">
        <v>6</v>
      </c>
      <c r="L94">
        <v>1</v>
      </c>
      <c r="M94">
        <v>94</v>
      </c>
      <c r="N94">
        <f t="shared" si="5"/>
        <v>0</v>
      </c>
      <c r="O94">
        <v>100</v>
      </c>
      <c r="P94">
        <v>90</v>
      </c>
      <c r="Q94">
        <v>70</v>
      </c>
      <c r="R94">
        <v>55</v>
      </c>
      <c r="S94">
        <v>200</v>
      </c>
    </row>
    <row r="95" spans="1:19" x14ac:dyDescent="0.15">
      <c r="A95">
        <v>94</v>
      </c>
      <c r="B95" t="s">
        <v>513</v>
      </c>
      <c r="C95">
        <v>10</v>
      </c>
      <c r="D95" t="s">
        <v>717</v>
      </c>
      <c r="E95" t="s">
        <v>716</v>
      </c>
      <c r="F95" t="s">
        <v>738</v>
      </c>
      <c r="G95" t="s">
        <v>421</v>
      </c>
      <c r="H95">
        <f t="shared" si="3"/>
        <v>1940</v>
      </c>
      <c r="I95">
        <f t="shared" si="4"/>
        <v>1070</v>
      </c>
      <c r="J95">
        <v>1003</v>
      </c>
      <c r="K95">
        <v>6</v>
      </c>
      <c r="L95">
        <v>1</v>
      </c>
      <c r="M95">
        <v>95</v>
      </c>
      <c r="N95">
        <f t="shared" si="5"/>
        <v>0</v>
      </c>
      <c r="O95">
        <v>100</v>
      </c>
      <c r="P95">
        <v>90</v>
      </c>
      <c r="Q95">
        <v>70</v>
      </c>
      <c r="R95">
        <v>55</v>
      </c>
      <c r="S95">
        <v>200</v>
      </c>
    </row>
    <row r="96" spans="1:19" x14ac:dyDescent="0.15">
      <c r="A96">
        <v>95</v>
      </c>
      <c r="B96" t="s">
        <v>514</v>
      </c>
      <c r="C96">
        <v>10</v>
      </c>
      <c r="D96" t="s">
        <v>717</v>
      </c>
      <c r="E96" t="s">
        <v>716</v>
      </c>
      <c r="F96" t="s">
        <v>738</v>
      </c>
      <c r="G96" t="s">
        <v>421</v>
      </c>
      <c r="H96">
        <f t="shared" si="3"/>
        <v>1950</v>
      </c>
      <c r="I96">
        <f t="shared" si="4"/>
        <v>1075</v>
      </c>
      <c r="J96">
        <v>1003</v>
      </c>
      <c r="K96">
        <v>6</v>
      </c>
      <c r="L96">
        <v>1</v>
      </c>
      <c r="M96">
        <v>96</v>
      </c>
      <c r="N96">
        <f t="shared" si="5"/>
        <v>0</v>
      </c>
      <c r="O96">
        <v>100</v>
      </c>
      <c r="P96">
        <v>90</v>
      </c>
      <c r="Q96">
        <v>70</v>
      </c>
      <c r="R96">
        <v>55</v>
      </c>
      <c r="S96">
        <v>200</v>
      </c>
    </row>
    <row r="97" spans="1:19" x14ac:dyDescent="0.15">
      <c r="A97">
        <v>96</v>
      </c>
      <c r="B97" t="s">
        <v>515</v>
      </c>
      <c r="C97">
        <v>10</v>
      </c>
      <c r="D97" t="s">
        <v>717</v>
      </c>
      <c r="E97" t="s">
        <v>716</v>
      </c>
      <c r="F97" t="s">
        <v>738</v>
      </c>
      <c r="G97" t="s">
        <v>421</v>
      </c>
      <c r="H97">
        <f t="shared" si="3"/>
        <v>1960</v>
      </c>
      <c r="I97">
        <f t="shared" si="4"/>
        <v>1080</v>
      </c>
      <c r="J97">
        <v>1003</v>
      </c>
      <c r="K97">
        <v>6</v>
      </c>
      <c r="L97">
        <v>1</v>
      </c>
      <c r="M97">
        <v>97</v>
      </c>
      <c r="N97">
        <f t="shared" si="5"/>
        <v>11</v>
      </c>
      <c r="O97">
        <v>100</v>
      </c>
      <c r="P97">
        <v>90</v>
      </c>
      <c r="Q97">
        <v>70</v>
      </c>
      <c r="R97">
        <v>55</v>
      </c>
      <c r="S97">
        <v>200</v>
      </c>
    </row>
    <row r="98" spans="1:19" x14ac:dyDescent="0.15">
      <c r="A98">
        <v>97</v>
      </c>
      <c r="B98" t="s">
        <v>516</v>
      </c>
      <c r="C98">
        <v>11</v>
      </c>
      <c r="D98" t="s">
        <v>717</v>
      </c>
      <c r="E98" t="s">
        <v>716</v>
      </c>
      <c r="F98" t="s">
        <v>738</v>
      </c>
      <c r="G98" t="s">
        <v>421</v>
      </c>
      <c r="H98">
        <f t="shared" si="3"/>
        <v>2070</v>
      </c>
      <c r="I98">
        <f t="shared" si="4"/>
        <v>1145</v>
      </c>
      <c r="J98">
        <v>1003</v>
      </c>
      <c r="K98">
        <v>6</v>
      </c>
      <c r="L98">
        <v>1</v>
      </c>
      <c r="M98">
        <v>98</v>
      </c>
      <c r="N98">
        <f t="shared" si="5"/>
        <v>0</v>
      </c>
      <c r="O98">
        <v>100</v>
      </c>
      <c r="P98">
        <v>90</v>
      </c>
      <c r="Q98">
        <v>70</v>
      </c>
      <c r="R98">
        <v>55</v>
      </c>
      <c r="S98">
        <v>200</v>
      </c>
    </row>
    <row r="99" spans="1:19" x14ac:dyDescent="0.15">
      <c r="A99">
        <v>98</v>
      </c>
      <c r="B99" t="s">
        <v>517</v>
      </c>
      <c r="C99">
        <v>11</v>
      </c>
      <c r="D99" t="s">
        <v>717</v>
      </c>
      <c r="E99" t="s">
        <v>716</v>
      </c>
      <c r="F99" t="s">
        <v>738</v>
      </c>
      <c r="G99" t="s">
        <v>421</v>
      </c>
      <c r="H99">
        <f t="shared" si="3"/>
        <v>2080</v>
      </c>
      <c r="I99">
        <f t="shared" si="4"/>
        <v>1150</v>
      </c>
      <c r="J99">
        <v>1003</v>
      </c>
      <c r="K99">
        <v>6</v>
      </c>
      <c r="L99">
        <v>1</v>
      </c>
      <c r="M99">
        <v>99</v>
      </c>
      <c r="N99">
        <f t="shared" si="5"/>
        <v>0</v>
      </c>
      <c r="O99">
        <v>100</v>
      </c>
      <c r="P99">
        <v>90</v>
      </c>
      <c r="Q99">
        <v>70</v>
      </c>
      <c r="R99">
        <v>55</v>
      </c>
      <c r="S99">
        <v>200</v>
      </c>
    </row>
    <row r="100" spans="1:19" x14ac:dyDescent="0.15">
      <c r="A100">
        <v>99</v>
      </c>
      <c r="B100" t="s">
        <v>518</v>
      </c>
      <c r="C100">
        <v>11</v>
      </c>
      <c r="D100" t="s">
        <v>717</v>
      </c>
      <c r="E100" t="s">
        <v>716</v>
      </c>
      <c r="F100" t="s">
        <v>738</v>
      </c>
      <c r="G100" t="s">
        <v>421</v>
      </c>
      <c r="H100">
        <f t="shared" si="3"/>
        <v>2090</v>
      </c>
      <c r="I100">
        <f t="shared" si="4"/>
        <v>1155</v>
      </c>
      <c r="J100">
        <v>1003</v>
      </c>
      <c r="K100">
        <v>6</v>
      </c>
      <c r="L100">
        <v>1</v>
      </c>
      <c r="M100">
        <v>100</v>
      </c>
      <c r="N100">
        <f t="shared" si="5"/>
        <v>0</v>
      </c>
      <c r="O100">
        <v>100</v>
      </c>
      <c r="P100">
        <v>90</v>
      </c>
      <c r="Q100">
        <v>70</v>
      </c>
      <c r="R100">
        <v>55</v>
      </c>
      <c r="S100">
        <v>200</v>
      </c>
    </row>
    <row r="101" spans="1:19" x14ac:dyDescent="0.15">
      <c r="A101">
        <v>100</v>
      </c>
      <c r="B101" t="s">
        <v>519</v>
      </c>
      <c r="C101">
        <v>11</v>
      </c>
      <c r="D101" t="s">
        <v>717</v>
      </c>
      <c r="E101" t="s">
        <v>716</v>
      </c>
      <c r="F101" t="s">
        <v>738</v>
      </c>
      <c r="G101" t="s">
        <v>421</v>
      </c>
      <c r="H101">
        <f t="shared" si="3"/>
        <v>2100</v>
      </c>
      <c r="I101">
        <f t="shared" si="4"/>
        <v>1160</v>
      </c>
      <c r="J101">
        <v>1003</v>
      </c>
      <c r="K101">
        <v>6</v>
      </c>
      <c r="L101">
        <v>1</v>
      </c>
      <c r="M101">
        <v>101</v>
      </c>
      <c r="N101">
        <f t="shared" si="5"/>
        <v>0</v>
      </c>
      <c r="O101">
        <v>100</v>
      </c>
      <c r="P101">
        <v>90</v>
      </c>
      <c r="Q101">
        <v>70</v>
      </c>
      <c r="R101">
        <v>55</v>
      </c>
      <c r="S101">
        <v>200</v>
      </c>
    </row>
    <row r="102" spans="1:19" x14ac:dyDescent="0.15">
      <c r="A102">
        <v>101</v>
      </c>
      <c r="B102" t="s">
        <v>520</v>
      </c>
      <c r="C102">
        <v>11</v>
      </c>
      <c r="D102" t="s">
        <v>717</v>
      </c>
      <c r="E102" t="s">
        <v>716</v>
      </c>
      <c r="F102" t="s">
        <v>738</v>
      </c>
      <c r="G102" t="s">
        <v>421</v>
      </c>
      <c r="H102">
        <f t="shared" si="3"/>
        <v>2110</v>
      </c>
      <c r="I102">
        <f t="shared" si="4"/>
        <v>1165</v>
      </c>
      <c r="J102">
        <v>1003</v>
      </c>
      <c r="K102">
        <v>6</v>
      </c>
      <c r="L102">
        <v>1</v>
      </c>
      <c r="M102">
        <v>102</v>
      </c>
      <c r="N102">
        <f t="shared" si="5"/>
        <v>0</v>
      </c>
      <c r="O102">
        <v>100</v>
      </c>
      <c r="P102">
        <v>90</v>
      </c>
      <c r="Q102">
        <v>70</v>
      </c>
      <c r="R102">
        <v>55</v>
      </c>
      <c r="S102">
        <v>200</v>
      </c>
    </row>
    <row r="103" spans="1:19" x14ac:dyDescent="0.15">
      <c r="A103">
        <v>102</v>
      </c>
      <c r="B103" t="s">
        <v>521</v>
      </c>
      <c r="C103">
        <v>11</v>
      </c>
      <c r="D103" t="s">
        <v>717</v>
      </c>
      <c r="E103" t="s">
        <v>716</v>
      </c>
      <c r="F103" t="s">
        <v>738</v>
      </c>
      <c r="G103" t="s">
        <v>421</v>
      </c>
      <c r="H103">
        <f t="shared" si="3"/>
        <v>2120</v>
      </c>
      <c r="I103">
        <f t="shared" si="4"/>
        <v>1170</v>
      </c>
      <c r="J103">
        <v>1003</v>
      </c>
      <c r="K103">
        <v>6</v>
      </c>
      <c r="L103">
        <v>1</v>
      </c>
      <c r="M103">
        <v>103</v>
      </c>
      <c r="N103">
        <f t="shared" si="5"/>
        <v>0</v>
      </c>
      <c r="O103">
        <v>100</v>
      </c>
      <c r="P103">
        <v>90</v>
      </c>
      <c r="Q103">
        <v>70</v>
      </c>
      <c r="R103">
        <v>55</v>
      </c>
      <c r="S103">
        <v>200</v>
      </c>
    </row>
    <row r="104" spans="1:19" x14ac:dyDescent="0.15">
      <c r="A104">
        <v>103</v>
      </c>
      <c r="B104" t="s">
        <v>522</v>
      </c>
      <c r="C104">
        <v>11</v>
      </c>
      <c r="D104" t="s">
        <v>717</v>
      </c>
      <c r="E104" t="s">
        <v>716</v>
      </c>
      <c r="F104" t="s">
        <v>738</v>
      </c>
      <c r="G104" t="s">
        <v>421</v>
      </c>
      <c r="H104">
        <f t="shared" si="3"/>
        <v>2130</v>
      </c>
      <c r="I104">
        <f t="shared" si="4"/>
        <v>1175</v>
      </c>
      <c r="J104">
        <v>1003</v>
      </c>
      <c r="K104">
        <v>6</v>
      </c>
      <c r="L104">
        <v>1</v>
      </c>
      <c r="M104">
        <v>104</v>
      </c>
      <c r="N104">
        <f t="shared" si="5"/>
        <v>0</v>
      </c>
      <c r="O104">
        <v>100</v>
      </c>
      <c r="P104">
        <v>90</v>
      </c>
      <c r="Q104">
        <v>70</v>
      </c>
      <c r="R104">
        <v>55</v>
      </c>
      <c r="S104">
        <v>200</v>
      </c>
    </row>
    <row r="105" spans="1:19" x14ac:dyDescent="0.15">
      <c r="A105">
        <v>104</v>
      </c>
      <c r="B105" t="s">
        <v>523</v>
      </c>
      <c r="C105">
        <v>11</v>
      </c>
      <c r="D105" t="s">
        <v>717</v>
      </c>
      <c r="E105" t="s">
        <v>716</v>
      </c>
      <c r="F105" t="s">
        <v>738</v>
      </c>
      <c r="G105" t="s">
        <v>421</v>
      </c>
      <c r="H105">
        <f t="shared" si="3"/>
        <v>2140</v>
      </c>
      <c r="I105">
        <f t="shared" si="4"/>
        <v>1180</v>
      </c>
      <c r="J105">
        <v>1003</v>
      </c>
      <c r="K105">
        <v>6</v>
      </c>
      <c r="L105">
        <v>1</v>
      </c>
      <c r="M105">
        <v>105</v>
      </c>
      <c r="N105">
        <f t="shared" si="5"/>
        <v>0</v>
      </c>
      <c r="O105">
        <v>100</v>
      </c>
      <c r="P105">
        <v>90</v>
      </c>
      <c r="Q105">
        <v>70</v>
      </c>
      <c r="R105">
        <v>55</v>
      </c>
      <c r="S105">
        <v>200</v>
      </c>
    </row>
    <row r="106" spans="1:19" x14ac:dyDescent="0.15">
      <c r="A106">
        <v>105</v>
      </c>
      <c r="B106" t="s">
        <v>524</v>
      </c>
      <c r="C106">
        <v>11</v>
      </c>
      <c r="D106" t="s">
        <v>717</v>
      </c>
      <c r="E106" t="s">
        <v>716</v>
      </c>
      <c r="F106" t="s">
        <v>738</v>
      </c>
      <c r="G106" t="s">
        <v>421</v>
      </c>
      <c r="H106">
        <f t="shared" si="3"/>
        <v>2150</v>
      </c>
      <c r="I106">
        <f t="shared" si="4"/>
        <v>1185</v>
      </c>
      <c r="J106">
        <v>1003</v>
      </c>
      <c r="K106">
        <v>6</v>
      </c>
      <c r="L106">
        <v>1</v>
      </c>
      <c r="M106">
        <v>106</v>
      </c>
      <c r="N106">
        <f t="shared" si="5"/>
        <v>0</v>
      </c>
      <c r="O106">
        <v>100</v>
      </c>
      <c r="P106">
        <v>90</v>
      </c>
      <c r="Q106">
        <v>70</v>
      </c>
      <c r="R106">
        <v>55</v>
      </c>
      <c r="S106">
        <v>200</v>
      </c>
    </row>
    <row r="107" spans="1:19" x14ac:dyDescent="0.15">
      <c r="A107">
        <v>106</v>
      </c>
      <c r="B107" t="s">
        <v>525</v>
      </c>
      <c r="C107">
        <v>11</v>
      </c>
      <c r="D107" t="s">
        <v>717</v>
      </c>
      <c r="E107" t="s">
        <v>716</v>
      </c>
      <c r="F107" t="s">
        <v>738</v>
      </c>
      <c r="G107" t="s">
        <v>421</v>
      </c>
      <c r="H107">
        <f t="shared" si="3"/>
        <v>2160</v>
      </c>
      <c r="I107">
        <f t="shared" si="4"/>
        <v>1190</v>
      </c>
      <c r="J107">
        <v>1003</v>
      </c>
      <c r="K107">
        <v>6</v>
      </c>
      <c r="L107">
        <v>1</v>
      </c>
      <c r="M107">
        <v>107</v>
      </c>
      <c r="N107">
        <f t="shared" si="5"/>
        <v>12</v>
      </c>
      <c r="O107">
        <v>100</v>
      </c>
      <c r="P107">
        <v>90</v>
      </c>
      <c r="Q107">
        <v>70</v>
      </c>
      <c r="R107">
        <v>55</v>
      </c>
      <c r="S107">
        <v>200</v>
      </c>
    </row>
    <row r="108" spans="1:19" x14ac:dyDescent="0.15">
      <c r="A108">
        <v>107</v>
      </c>
      <c r="B108" t="s">
        <v>526</v>
      </c>
      <c r="C108">
        <v>12</v>
      </c>
      <c r="D108" t="s">
        <v>717</v>
      </c>
      <c r="E108" t="s">
        <v>716</v>
      </c>
      <c r="F108" t="s">
        <v>738</v>
      </c>
      <c r="G108" t="s">
        <v>421</v>
      </c>
      <c r="H108">
        <f t="shared" si="3"/>
        <v>2270</v>
      </c>
      <c r="I108">
        <f t="shared" si="4"/>
        <v>1255</v>
      </c>
      <c r="J108">
        <v>1003</v>
      </c>
      <c r="K108">
        <v>6</v>
      </c>
      <c r="L108">
        <v>1</v>
      </c>
      <c r="M108">
        <v>108</v>
      </c>
      <c r="N108">
        <f t="shared" si="5"/>
        <v>0</v>
      </c>
      <c r="O108">
        <v>100</v>
      </c>
      <c r="P108">
        <v>90</v>
      </c>
      <c r="Q108">
        <v>70</v>
      </c>
      <c r="R108">
        <v>55</v>
      </c>
      <c r="S108">
        <v>200</v>
      </c>
    </row>
    <row r="109" spans="1:19" x14ac:dyDescent="0.15">
      <c r="A109">
        <v>108</v>
      </c>
      <c r="B109" t="s">
        <v>527</v>
      </c>
      <c r="C109">
        <v>12</v>
      </c>
      <c r="D109" t="s">
        <v>717</v>
      </c>
      <c r="E109" t="s">
        <v>716</v>
      </c>
      <c r="F109" t="s">
        <v>738</v>
      </c>
      <c r="G109" t="s">
        <v>421</v>
      </c>
      <c r="H109">
        <f t="shared" si="3"/>
        <v>2280</v>
      </c>
      <c r="I109">
        <f t="shared" si="4"/>
        <v>1260</v>
      </c>
      <c r="J109">
        <v>1003</v>
      </c>
      <c r="K109">
        <v>6</v>
      </c>
      <c r="L109">
        <v>1</v>
      </c>
      <c r="M109">
        <v>109</v>
      </c>
      <c r="N109">
        <f t="shared" si="5"/>
        <v>0</v>
      </c>
      <c r="O109">
        <v>100</v>
      </c>
      <c r="P109">
        <v>90</v>
      </c>
      <c r="Q109">
        <v>70</v>
      </c>
      <c r="R109">
        <v>55</v>
      </c>
      <c r="S109">
        <v>200</v>
      </c>
    </row>
    <row r="110" spans="1:19" x14ac:dyDescent="0.15">
      <c r="A110">
        <v>109</v>
      </c>
      <c r="B110" t="s">
        <v>528</v>
      </c>
      <c r="C110">
        <v>12</v>
      </c>
      <c r="D110" t="s">
        <v>717</v>
      </c>
      <c r="E110" t="s">
        <v>716</v>
      </c>
      <c r="F110" t="s">
        <v>738</v>
      </c>
      <c r="G110" t="s">
        <v>421</v>
      </c>
      <c r="H110">
        <f t="shared" si="3"/>
        <v>2290</v>
      </c>
      <c r="I110">
        <f t="shared" si="4"/>
        <v>1265</v>
      </c>
      <c r="J110">
        <v>1003</v>
      </c>
      <c r="K110">
        <v>6</v>
      </c>
      <c r="L110">
        <v>1</v>
      </c>
      <c r="M110">
        <v>110</v>
      </c>
      <c r="N110">
        <f t="shared" si="5"/>
        <v>0</v>
      </c>
      <c r="O110">
        <v>100</v>
      </c>
      <c r="P110">
        <v>90</v>
      </c>
      <c r="Q110">
        <v>70</v>
      </c>
      <c r="R110">
        <v>55</v>
      </c>
      <c r="S110">
        <v>200</v>
      </c>
    </row>
    <row r="111" spans="1:19" x14ac:dyDescent="0.15">
      <c r="A111">
        <v>110</v>
      </c>
      <c r="B111" t="s">
        <v>529</v>
      </c>
      <c r="C111">
        <v>12</v>
      </c>
      <c r="D111" t="s">
        <v>717</v>
      </c>
      <c r="E111" t="s">
        <v>716</v>
      </c>
      <c r="F111" t="s">
        <v>738</v>
      </c>
      <c r="G111" t="s">
        <v>421</v>
      </c>
      <c r="H111">
        <f t="shared" si="3"/>
        <v>2300</v>
      </c>
      <c r="I111">
        <f t="shared" si="4"/>
        <v>1270</v>
      </c>
      <c r="J111">
        <v>1003</v>
      </c>
      <c r="K111">
        <v>6</v>
      </c>
      <c r="L111">
        <v>1</v>
      </c>
      <c r="M111">
        <v>111</v>
      </c>
      <c r="N111">
        <f t="shared" si="5"/>
        <v>0</v>
      </c>
      <c r="O111">
        <v>100</v>
      </c>
      <c r="P111">
        <v>90</v>
      </c>
      <c r="Q111">
        <v>70</v>
      </c>
      <c r="R111">
        <v>55</v>
      </c>
      <c r="S111">
        <v>200</v>
      </c>
    </row>
    <row r="112" spans="1:19" x14ac:dyDescent="0.15">
      <c r="A112">
        <v>111</v>
      </c>
      <c r="B112" t="s">
        <v>530</v>
      </c>
      <c r="C112">
        <v>12</v>
      </c>
      <c r="D112" t="s">
        <v>717</v>
      </c>
      <c r="E112" t="s">
        <v>716</v>
      </c>
      <c r="F112" t="s">
        <v>738</v>
      </c>
      <c r="G112" t="s">
        <v>421</v>
      </c>
      <c r="H112">
        <f t="shared" si="3"/>
        <v>2310</v>
      </c>
      <c r="I112">
        <f t="shared" si="4"/>
        <v>1275</v>
      </c>
      <c r="J112">
        <v>1003</v>
      </c>
      <c r="K112">
        <v>6</v>
      </c>
      <c r="L112">
        <v>1</v>
      </c>
      <c r="M112">
        <v>112</v>
      </c>
      <c r="N112">
        <f t="shared" si="5"/>
        <v>0</v>
      </c>
      <c r="O112">
        <v>100</v>
      </c>
      <c r="P112">
        <v>90</v>
      </c>
      <c r="Q112">
        <v>70</v>
      </c>
      <c r="R112">
        <v>55</v>
      </c>
      <c r="S112">
        <v>200</v>
      </c>
    </row>
    <row r="113" spans="1:19" x14ac:dyDescent="0.15">
      <c r="A113">
        <v>112</v>
      </c>
      <c r="B113" t="s">
        <v>531</v>
      </c>
      <c r="C113">
        <v>12</v>
      </c>
      <c r="D113" t="s">
        <v>717</v>
      </c>
      <c r="E113" t="s">
        <v>716</v>
      </c>
      <c r="F113" t="s">
        <v>738</v>
      </c>
      <c r="G113" t="s">
        <v>421</v>
      </c>
      <c r="H113">
        <f t="shared" si="3"/>
        <v>2320</v>
      </c>
      <c r="I113">
        <f t="shared" si="4"/>
        <v>1280</v>
      </c>
      <c r="J113">
        <v>1003</v>
      </c>
      <c r="K113">
        <v>6</v>
      </c>
      <c r="L113">
        <v>1</v>
      </c>
      <c r="M113">
        <v>113</v>
      </c>
      <c r="N113">
        <f t="shared" si="5"/>
        <v>0</v>
      </c>
      <c r="O113">
        <v>100</v>
      </c>
      <c r="P113">
        <v>90</v>
      </c>
      <c r="Q113">
        <v>70</v>
      </c>
      <c r="R113">
        <v>55</v>
      </c>
      <c r="S113">
        <v>200</v>
      </c>
    </row>
    <row r="114" spans="1:19" x14ac:dyDescent="0.15">
      <c r="A114">
        <v>113</v>
      </c>
      <c r="B114" t="s">
        <v>532</v>
      </c>
      <c r="C114">
        <v>12</v>
      </c>
      <c r="D114" t="s">
        <v>717</v>
      </c>
      <c r="E114" t="s">
        <v>716</v>
      </c>
      <c r="F114" t="s">
        <v>738</v>
      </c>
      <c r="G114" t="s">
        <v>421</v>
      </c>
      <c r="H114">
        <f t="shared" si="3"/>
        <v>2330</v>
      </c>
      <c r="I114">
        <f t="shared" si="4"/>
        <v>1285</v>
      </c>
      <c r="J114">
        <v>1003</v>
      </c>
      <c r="K114">
        <v>6</v>
      </c>
      <c r="L114">
        <v>1</v>
      </c>
      <c r="M114">
        <v>114</v>
      </c>
      <c r="N114">
        <f t="shared" si="5"/>
        <v>0</v>
      </c>
      <c r="O114">
        <v>100</v>
      </c>
      <c r="P114">
        <v>90</v>
      </c>
      <c r="Q114">
        <v>70</v>
      </c>
      <c r="R114">
        <v>55</v>
      </c>
      <c r="S114">
        <v>200</v>
      </c>
    </row>
    <row r="115" spans="1:19" x14ac:dyDescent="0.15">
      <c r="A115">
        <v>114</v>
      </c>
      <c r="B115" t="s">
        <v>533</v>
      </c>
      <c r="C115">
        <v>12</v>
      </c>
      <c r="D115" t="s">
        <v>717</v>
      </c>
      <c r="E115" t="s">
        <v>716</v>
      </c>
      <c r="F115" t="s">
        <v>738</v>
      </c>
      <c r="G115" t="s">
        <v>421</v>
      </c>
      <c r="H115">
        <f t="shared" si="3"/>
        <v>2340</v>
      </c>
      <c r="I115">
        <f t="shared" si="4"/>
        <v>1290</v>
      </c>
      <c r="J115">
        <v>1003</v>
      </c>
      <c r="K115">
        <v>6</v>
      </c>
      <c r="L115">
        <v>1</v>
      </c>
      <c r="M115">
        <v>115</v>
      </c>
      <c r="N115">
        <f t="shared" si="5"/>
        <v>0</v>
      </c>
      <c r="O115">
        <v>100</v>
      </c>
      <c r="P115">
        <v>90</v>
      </c>
      <c r="Q115">
        <v>70</v>
      </c>
      <c r="R115">
        <v>55</v>
      </c>
      <c r="S115">
        <v>200</v>
      </c>
    </row>
    <row r="116" spans="1:19" x14ac:dyDescent="0.15">
      <c r="A116">
        <v>115</v>
      </c>
      <c r="B116" t="s">
        <v>534</v>
      </c>
      <c r="C116">
        <v>12</v>
      </c>
      <c r="D116" t="s">
        <v>717</v>
      </c>
      <c r="E116" t="s">
        <v>716</v>
      </c>
      <c r="F116" t="s">
        <v>738</v>
      </c>
      <c r="G116" t="s">
        <v>421</v>
      </c>
      <c r="H116">
        <f t="shared" si="3"/>
        <v>2350</v>
      </c>
      <c r="I116">
        <f t="shared" si="4"/>
        <v>1295</v>
      </c>
      <c r="J116">
        <v>1003</v>
      </c>
      <c r="K116">
        <v>6</v>
      </c>
      <c r="L116">
        <v>1</v>
      </c>
      <c r="M116">
        <v>116</v>
      </c>
      <c r="N116">
        <f t="shared" si="5"/>
        <v>0</v>
      </c>
      <c r="O116">
        <v>100</v>
      </c>
      <c r="P116">
        <v>90</v>
      </c>
      <c r="Q116">
        <v>70</v>
      </c>
      <c r="R116">
        <v>55</v>
      </c>
      <c r="S116">
        <v>200</v>
      </c>
    </row>
    <row r="117" spans="1:19" x14ac:dyDescent="0.15">
      <c r="A117">
        <v>116</v>
      </c>
      <c r="B117" t="s">
        <v>535</v>
      </c>
      <c r="C117">
        <v>12</v>
      </c>
      <c r="D117" t="s">
        <v>717</v>
      </c>
      <c r="E117" t="s">
        <v>716</v>
      </c>
      <c r="F117" t="s">
        <v>738</v>
      </c>
      <c r="G117" t="s">
        <v>421</v>
      </c>
      <c r="H117">
        <f t="shared" si="3"/>
        <v>2360</v>
      </c>
      <c r="I117">
        <f t="shared" si="4"/>
        <v>1300</v>
      </c>
      <c r="J117">
        <v>1003</v>
      </c>
      <c r="K117">
        <v>6</v>
      </c>
      <c r="L117">
        <v>1</v>
      </c>
      <c r="M117">
        <v>117</v>
      </c>
      <c r="N117">
        <f t="shared" si="5"/>
        <v>13</v>
      </c>
      <c r="O117">
        <v>100</v>
      </c>
      <c r="P117">
        <v>90</v>
      </c>
      <c r="Q117">
        <v>70</v>
      </c>
      <c r="R117">
        <v>55</v>
      </c>
      <c r="S117">
        <v>200</v>
      </c>
    </row>
    <row r="118" spans="1:19" x14ac:dyDescent="0.15">
      <c r="A118">
        <v>117</v>
      </c>
      <c r="B118" t="s">
        <v>536</v>
      </c>
      <c r="C118">
        <v>13</v>
      </c>
      <c r="D118" t="s">
        <v>717</v>
      </c>
      <c r="E118" t="s">
        <v>716</v>
      </c>
      <c r="F118" t="s">
        <v>738</v>
      </c>
      <c r="G118" t="s">
        <v>421</v>
      </c>
      <c r="H118">
        <f t="shared" si="3"/>
        <v>2470</v>
      </c>
      <c r="I118">
        <f t="shared" si="4"/>
        <v>1365</v>
      </c>
      <c r="J118">
        <v>1003</v>
      </c>
      <c r="K118">
        <v>6</v>
      </c>
      <c r="L118">
        <v>1</v>
      </c>
      <c r="M118">
        <v>118</v>
      </c>
      <c r="N118">
        <f t="shared" si="5"/>
        <v>0</v>
      </c>
      <c r="O118">
        <v>100</v>
      </c>
      <c r="P118">
        <v>90</v>
      </c>
      <c r="Q118">
        <v>70</v>
      </c>
      <c r="R118">
        <v>55</v>
      </c>
      <c r="S118">
        <v>200</v>
      </c>
    </row>
    <row r="119" spans="1:19" x14ac:dyDescent="0.15">
      <c r="A119">
        <v>118</v>
      </c>
      <c r="B119" t="s">
        <v>537</v>
      </c>
      <c r="C119">
        <v>13</v>
      </c>
      <c r="D119" t="s">
        <v>717</v>
      </c>
      <c r="E119" t="s">
        <v>716</v>
      </c>
      <c r="F119" t="s">
        <v>738</v>
      </c>
      <c r="G119" t="s">
        <v>421</v>
      </c>
      <c r="H119">
        <f t="shared" si="3"/>
        <v>2480</v>
      </c>
      <c r="I119">
        <f t="shared" si="4"/>
        <v>1370</v>
      </c>
      <c r="J119">
        <v>1003</v>
      </c>
      <c r="K119">
        <v>6</v>
      </c>
      <c r="L119">
        <v>1</v>
      </c>
      <c r="M119">
        <v>119</v>
      </c>
      <c r="N119">
        <f t="shared" si="5"/>
        <v>0</v>
      </c>
      <c r="O119">
        <v>100</v>
      </c>
      <c r="P119">
        <v>90</v>
      </c>
      <c r="Q119">
        <v>70</v>
      </c>
      <c r="R119">
        <v>55</v>
      </c>
      <c r="S119">
        <v>200</v>
      </c>
    </row>
    <row r="120" spans="1:19" x14ac:dyDescent="0.15">
      <c r="A120">
        <v>119</v>
      </c>
      <c r="B120" t="s">
        <v>538</v>
      </c>
      <c r="C120">
        <v>13</v>
      </c>
      <c r="D120" t="s">
        <v>717</v>
      </c>
      <c r="E120" t="s">
        <v>716</v>
      </c>
      <c r="F120" t="s">
        <v>738</v>
      </c>
      <c r="G120" t="s">
        <v>421</v>
      </c>
      <c r="H120">
        <f t="shared" si="3"/>
        <v>2490</v>
      </c>
      <c r="I120">
        <f t="shared" si="4"/>
        <v>1375</v>
      </c>
      <c r="J120">
        <v>1003</v>
      </c>
      <c r="K120">
        <v>6</v>
      </c>
      <c r="L120">
        <v>1</v>
      </c>
      <c r="M120">
        <v>120</v>
      </c>
      <c r="N120">
        <f t="shared" si="5"/>
        <v>0</v>
      </c>
      <c r="O120">
        <v>100</v>
      </c>
      <c r="P120">
        <v>90</v>
      </c>
      <c r="Q120">
        <v>70</v>
      </c>
      <c r="R120">
        <v>55</v>
      </c>
      <c r="S120">
        <v>200</v>
      </c>
    </row>
    <row r="121" spans="1:19" x14ac:dyDescent="0.15">
      <c r="A121">
        <v>120</v>
      </c>
      <c r="B121" t="s">
        <v>539</v>
      </c>
      <c r="C121">
        <v>13</v>
      </c>
      <c r="D121" t="s">
        <v>717</v>
      </c>
      <c r="E121" t="s">
        <v>716</v>
      </c>
      <c r="F121" t="s">
        <v>738</v>
      </c>
      <c r="G121" t="s">
        <v>421</v>
      </c>
      <c r="H121">
        <f t="shared" si="3"/>
        <v>2500</v>
      </c>
      <c r="I121">
        <f t="shared" si="4"/>
        <v>1380</v>
      </c>
      <c r="J121">
        <v>1003</v>
      </c>
      <c r="K121">
        <v>6</v>
      </c>
      <c r="L121">
        <v>1</v>
      </c>
      <c r="M121">
        <v>121</v>
      </c>
      <c r="N121">
        <f t="shared" si="5"/>
        <v>0</v>
      </c>
      <c r="O121">
        <v>100</v>
      </c>
      <c r="P121">
        <v>90</v>
      </c>
      <c r="Q121">
        <v>70</v>
      </c>
      <c r="R121">
        <v>55</v>
      </c>
      <c r="S121">
        <v>200</v>
      </c>
    </row>
    <row r="122" spans="1:19" x14ac:dyDescent="0.15">
      <c r="A122">
        <v>121</v>
      </c>
      <c r="B122" t="s">
        <v>540</v>
      </c>
      <c r="C122">
        <v>13</v>
      </c>
      <c r="D122" t="s">
        <v>717</v>
      </c>
      <c r="E122" t="s">
        <v>716</v>
      </c>
      <c r="F122" t="s">
        <v>738</v>
      </c>
      <c r="G122" t="s">
        <v>421</v>
      </c>
      <c r="H122">
        <f t="shared" si="3"/>
        <v>2510</v>
      </c>
      <c r="I122">
        <f t="shared" si="4"/>
        <v>1385</v>
      </c>
      <c r="J122">
        <v>1003</v>
      </c>
      <c r="K122">
        <v>6</v>
      </c>
      <c r="L122">
        <v>1</v>
      </c>
      <c r="M122">
        <v>122</v>
      </c>
      <c r="N122">
        <f t="shared" si="5"/>
        <v>0</v>
      </c>
      <c r="O122">
        <v>100</v>
      </c>
      <c r="P122">
        <v>90</v>
      </c>
      <c r="Q122">
        <v>70</v>
      </c>
      <c r="R122">
        <v>55</v>
      </c>
      <c r="S122">
        <v>200</v>
      </c>
    </row>
    <row r="123" spans="1:19" x14ac:dyDescent="0.15">
      <c r="A123">
        <v>122</v>
      </c>
      <c r="B123" t="s">
        <v>541</v>
      </c>
      <c r="C123">
        <v>13</v>
      </c>
      <c r="D123" t="s">
        <v>717</v>
      </c>
      <c r="E123" t="s">
        <v>716</v>
      </c>
      <c r="F123" t="s">
        <v>738</v>
      </c>
      <c r="G123" t="s">
        <v>421</v>
      </c>
      <c r="H123">
        <f t="shared" si="3"/>
        <v>2520</v>
      </c>
      <c r="I123">
        <f t="shared" si="4"/>
        <v>1390</v>
      </c>
      <c r="J123">
        <v>1003</v>
      </c>
      <c r="K123">
        <v>6</v>
      </c>
      <c r="L123">
        <v>1</v>
      </c>
      <c r="M123">
        <v>123</v>
      </c>
      <c r="N123">
        <f t="shared" si="5"/>
        <v>0</v>
      </c>
      <c r="O123">
        <v>100</v>
      </c>
      <c r="P123">
        <v>90</v>
      </c>
      <c r="Q123">
        <v>70</v>
      </c>
      <c r="R123">
        <v>55</v>
      </c>
      <c r="S123">
        <v>200</v>
      </c>
    </row>
    <row r="124" spans="1:19" x14ac:dyDescent="0.15">
      <c r="A124">
        <v>123</v>
      </c>
      <c r="B124" t="s">
        <v>542</v>
      </c>
      <c r="C124">
        <v>13</v>
      </c>
      <c r="D124" t="s">
        <v>717</v>
      </c>
      <c r="E124" t="s">
        <v>716</v>
      </c>
      <c r="F124" t="s">
        <v>738</v>
      </c>
      <c r="G124" t="s">
        <v>421</v>
      </c>
      <c r="H124">
        <f t="shared" si="3"/>
        <v>2530</v>
      </c>
      <c r="I124">
        <f t="shared" si="4"/>
        <v>1395</v>
      </c>
      <c r="J124">
        <v>1003</v>
      </c>
      <c r="K124">
        <v>6</v>
      </c>
      <c r="L124">
        <v>1</v>
      </c>
      <c r="M124">
        <v>124</v>
      </c>
      <c r="N124">
        <f t="shared" si="5"/>
        <v>0</v>
      </c>
      <c r="O124">
        <v>100</v>
      </c>
      <c r="P124">
        <v>90</v>
      </c>
      <c r="Q124">
        <v>70</v>
      </c>
      <c r="R124">
        <v>55</v>
      </c>
      <c r="S124">
        <v>200</v>
      </c>
    </row>
    <row r="125" spans="1:19" x14ac:dyDescent="0.15">
      <c r="A125">
        <v>124</v>
      </c>
      <c r="B125" t="s">
        <v>543</v>
      </c>
      <c r="C125">
        <v>13</v>
      </c>
      <c r="D125" t="s">
        <v>717</v>
      </c>
      <c r="E125" t="s">
        <v>716</v>
      </c>
      <c r="F125" t="s">
        <v>738</v>
      </c>
      <c r="G125" t="s">
        <v>421</v>
      </c>
      <c r="H125">
        <f t="shared" si="3"/>
        <v>2540</v>
      </c>
      <c r="I125">
        <f t="shared" si="4"/>
        <v>1400</v>
      </c>
      <c r="J125">
        <v>1003</v>
      </c>
      <c r="K125">
        <v>6</v>
      </c>
      <c r="L125">
        <v>1</v>
      </c>
      <c r="M125">
        <v>125</v>
      </c>
      <c r="N125">
        <f t="shared" si="5"/>
        <v>0</v>
      </c>
      <c r="O125">
        <v>100</v>
      </c>
      <c r="P125">
        <v>90</v>
      </c>
      <c r="Q125">
        <v>70</v>
      </c>
      <c r="R125">
        <v>55</v>
      </c>
      <c r="S125">
        <v>200</v>
      </c>
    </row>
    <row r="126" spans="1:19" x14ac:dyDescent="0.15">
      <c r="A126">
        <v>125</v>
      </c>
      <c r="B126" t="s">
        <v>544</v>
      </c>
      <c r="C126">
        <v>13</v>
      </c>
      <c r="D126" t="s">
        <v>717</v>
      </c>
      <c r="E126" t="s">
        <v>716</v>
      </c>
      <c r="F126" t="s">
        <v>738</v>
      </c>
      <c r="G126" t="s">
        <v>421</v>
      </c>
      <c r="H126">
        <f t="shared" si="3"/>
        <v>2550</v>
      </c>
      <c r="I126">
        <f t="shared" si="4"/>
        <v>1405</v>
      </c>
      <c r="J126">
        <v>1003</v>
      </c>
      <c r="K126">
        <v>6</v>
      </c>
      <c r="L126">
        <v>1</v>
      </c>
      <c r="M126">
        <v>126</v>
      </c>
      <c r="N126">
        <f t="shared" si="5"/>
        <v>0</v>
      </c>
      <c r="O126">
        <v>100</v>
      </c>
      <c r="P126">
        <v>90</v>
      </c>
      <c r="Q126">
        <v>70</v>
      </c>
      <c r="R126">
        <v>55</v>
      </c>
      <c r="S126">
        <v>200</v>
      </c>
    </row>
    <row r="127" spans="1:19" x14ac:dyDescent="0.15">
      <c r="A127">
        <v>126</v>
      </c>
      <c r="B127" t="s">
        <v>545</v>
      </c>
      <c r="C127">
        <v>13</v>
      </c>
      <c r="D127" t="s">
        <v>717</v>
      </c>
      <c r="E127" t="s">
        <v>716</v>
      </c>
      <c r="F127" t="s">
        <v>738</v>
      </c>
      <c r="G127" t="s">
        <v>421</v>
      </c>
      <c r="H127">
        <f t="shared" si="3"/>
        <v>2560</v>
      </c>
      <c r="I127">
        <f t="shared" si="4"/>
        <v>1410</v>
      </c>
      <c r="J127">
        <v>1003</v>
      </c>
      <c r="K127">
        <v>6</v>
      </c>
      <c r="L127">
        <v>1</v>
      </c>
      <c r="M127">
        <v>127</v>
      </c>
      <c r="N127">
        <f t="shared" si="5"/>
        <v>14</v>
      </c>
      <c r="O127">
        <v>100</v>
      </c>
      <c r="P127">
        <v>90</v>
      </c>
      <c r="Q127">
        <v>70</v>
      </c>
      <c r="R127">
        <v>55</v>
      </c>
      <c r="S127">
        <v>200</v>
      </c>
    </row>
    <row r="128" spans="1:19" x14ac:dyDescent="0.15">
      <c r="A128">
        <v>127</v>
      </c>
      <c r="B128" t="s">
        <v>546</v>
      </c>
      <c r="C128">
        <v>14</v>
      </c>
      <c r="D128" t="s">
        <v>717</v>
      </c>
      <c r="E128" t="s">
        <v>716</v>
      </c>
      <c r="F128" t="s">
        <v>738</v>
      </c>
      <c r="G128" t="s">
        <v>421</v>
      </c>
      <c r="H128">
        <f t="shared" si="3"/>
        <v>2670</v>
      </c>
      <c r="I128">
        <f t="shared" si="4"/>
        <v>1475</v>
      </c>
      <c r="J128">
        <v>1003</v>
      </c>
      <c r="K128">
        <v>6</v>
      </c>
      <c r="L128">
        <v>1</v>
      </c>
      <c r="M128">
        <v>128</v>
      </c>
      <c r="N128">
        <f t="shared" si="5"/>
        <v>0</v>
      </c>
      <c r="O128">
        <v>100</v>
      </c>
      <c r="P128">
        <v>90</v>
      </c>
      <c r="Q128">
        <v>70</v>
      </c>
      <c r="R128">
        <v>55</v>
      </c>
      <c r="S128">
        <v>200</v>
      </c>
    </row>
    <row r="129" spans="1:19" x14ac:dyDescent="0.15">
      <c r="A129">
        <v>128</v>
      </c>
      <c r="B129" t="s">
        <v>547</v>
      </c>
      <c r="C129">
        <v>14</v>
      </c>
      <c r="D129" t="s">
        <v>717</v>
      </c>
      <c r="E129" t="s">
        <v>716</v>
      </c>
      <c r="F129" t="s">
        <v>738</v>
      </c>
      <c r="G129" t="s">
        <v>421</v>
      </c>
      <c r="H129">
        <f t="shared" si="3"/>
        <v>2680</v>
      </c>
      <c r="I129">
        <f t="shared" si="4"/>
        <v>1480</v>
      </c>
      <c r="J129">
        <v>1003</v>
      </c>
      <c r="K129">
        <v>6</v>
      </c>
      <c r="L129">
        <v>1</v>
      </c>
      <c r="M129">
        <v>129</v>
      </c>
      <c r="N129">
        <f t="shared" si="5"/>
        <v>0</v>
      </c>
      <c r="O129">
        <v>100</v>
      </c>
      <c r="P129">
        <v>90</v>
      </c>
      <c r="Q129">
        <v>70</v>
      </c>
      <c r="R129">
        <v>55</v>
      </c>
      <c r="S129">
        <v>200</v>
      </c>
    </row>
    <row r="130" spans="1:19" x14ac:dyDescent="0.15">
      <c r="A130">
        <v>129</v>
      </c>
      <c r="B130" t="s">
        <v>548</v>
      </c>
      <c r="C130">
        <v>14</v>
      </c>
      <c r="D130" t="s">
        <v>717</v>
      </c>
      <c r="E130" t="s">
        <v>716</v>
      </c>
      <c r="F130" t="s">
        <v>738</v>
      </c>
      <c r="G130" t="s">
        <v>421</v>
      </c>
      <c r="H130">
        <f t="shared" si="3"/>
        <v>2690</v>
      </c>
      <c r="I130">
        <f t="shared" si="4"/>
        <v>1485</v>
      </c>
      <c r="J130">
        <v>1003</v>
      </c>
      <c r="K130">
        <v>6</v>
      </c>
      <c r="L130">
        <v>1</v>
      </c>
      <c r="M130">
        <v>130</v>
      </c>
      <c r="N130">
        <f t="shared" si="5"/>
        <v>0</v>
      </c>
      <c r="O130">
        <v>100</v>
      </c>
      <c r="P130">
        <v>90</v>
      </c>
      <c r="Q130">
        <v>70</v>
      </c>
      <c r="R130">
        <v>55</v>
      </c>
      <c r="S130">
        <v>200</v>
      </c>
    </row>
    <row r="131" spans="1:19" x14ac:dyDescent="0.15">
      <c r="A131">
        <v>130</v>
      </c>
      <c r="B131" t="s">
        <v>549</v>
      </c>
      <c r="C131">
        <v>14</v>
      </c>
      <c r="D131" t="s">
        <v>717</v>
      </c>
      <c r="E131" t="s">
        <v>716</v>
      </c>
      <c r="F131" t="s">
        <v>738</v>
      </c>
      <c r="G131" t="s">
        <v>421</v>
      </c>
      <c r="H131">
        <f t="shared" ref="H131:H194" si="6">C131*100+A131*10</f>
        <v>2700</v>
      </c>
      <c r="I131">
        <f t="shared" ref="I131:I194" si="7">C131*60+A131*5</f>
        <v>1490</v>
      </c>
      <c r="J131">
        <v>1003</v>
      </c>
      <c r="K131">
        <v>6</v>
      </c>
      <c r="L131">
        <v>1</v>
      </c>
      <c r="M131">
        <v>131</v>
      </c>
      <c r="N131">
        <f t="shared" si="5"/>
        <v>0</v>
      </c>
      <c r="O131">
        <v>100</v>
      </c>
      <c r="P131">
        <v>90</v>
      </c>
      <c r="Q131">
        <v>70</v>
      </c>
      <c r="R131">
        <v>55</v>
      </c>
      <c r="S131">
        <v>200</v>
      </c>
    </row>
    <row r="132" spans="1:19" x14ac:dyDescent="0.15">
      <c r="A132">
        <v>131</v>
      </c>
      <c r="B132" t="s">
        <v>550</v>
      </c>
      <c r="C132">
        <v>14</v>
      </c>
      <c r="D132" t="s">
        <v>717</v>
      </c>
      <c r="E132" t="s">
        <v>716</v>
      </c>
      <c r="F132" t="s">
        <v>738</v>
      </c>
      <c r="G132" t="s">
        <v>421</v>
      </c>
      <c r="H132">
        <f t="shared" si="6"/>
        <v>2710</v>
      </c>
      <c r="I132">
        <f t="shared" si="7"/>
        <v>1495</v>
      </c>
      <c r="J132">
        <v>1003</v>
      </c>
      <c r="K132">
        <v>6</v>
      </c>
      <c r="L132">
        <v>1</v>
      </c>
      <c r="M132">
        <v>132</v>
      </c>
      <c r="N132">
        <f t="shared" si="5"/>
        <v>0</v>
      </c>
      <c r="O132">
        <v>100</v>
      </c>
      <c r="P132">
        <v>90</v>
      </c>
      <c r="Q132">
        <v>70</v>
      </c>
      <c r="R132">
        <v>55</v>
      </c>
      <c r="S132">
        <v>200</v>
      </c>
    </row>
    <row r="133" spans="1:19" x14ac:dyDescent="0.15">
      <c r="A133">
        <v>132</v>
      </c>
      <c r="B133" t="s">
        <v>551</v>
      </c>
      <c r="C133">
        <v>14</v>
      </c>
      <c r="D133" t="s">
        <v>717</v>
      </c>
      <c r="E133" t="s">
        <v>716</v>
      </c>
      <c r="F133" t="s">
        <v>738</v>
      </c>
      <c r="G133" t="s">
        <v>421</v>
      </c>
      <c r="H133">
        <f t="shared" si="6"/>
        <v>2720</v>
      </c>
      <c r="I133">
        <f t="shared" si="7"/>
        <v>1500</v>
      </c>
      <c r="J133">
        <v>1003</v>
      </c>
      <c r="K133">
        <v>6</v>
      </c>
      <c r="L133">
        <v>1</v>
      </c>
      <c r="M133">
        <v>133</v>
      </c>
      <c r="N133">
        <f t="shared" si="5"/>
        <v>0</v>
      </c>
      <c r="O133">
        <v>100</v>
      </c>
      <c r="P133">
        <v>90</v>
      </c>
      <c r="Q133">
        <v>70</v>
      </c>
      <c r="R133">
        <v>55</v>
      </c>
      <c r="S133">
        <v>200</v>
      </c>
    </row>
    <row r="134" spans="1:19" x14ac:dyDescent="0.15">
      <c r="A134">
        <v>133</v>
      </c>
      <c r="B134" t="s">
        <v>552</v>
      </c>
      <c r="C134">
        <v>14</v>
      </c>
      <c r="D134" t="s">
        <v>717</v>
      </c>
      <c r="E134" t="s">
        <v>716</v>
      </c>
      <c r="F134" t="s">
        <v>738</v>
      </c>
      <c r="G134" t="s">
        <v>421</v>
      </c>
      <c r="H134">
        <f t="shared" si="6"/>
        <v>2730</v>
      </c>
      <c r="I134">
        <f t="shared" si="7"/>
        <v>1505</v>
      </c>
      <c r="J134">
        <v>1003</v>
      </c>
      <c r="K134">
        <v>6</v>
      </c>
      <c r="L134">
        <v>1</v>
      </c>
      <c r="M134">
        <v>134</v>
      </c>
      <c r="N134">
        <f t="shared" si="5"/>
        <v>0</v>
      </c>
      <c r="O134">
        <v>100</v>
      </c>
      <c r="P134">
        <v>90</v>
      </c>
      <c r="Q134">
        <v>70</v>
      </c>
      <c r="R134">
        <v>55</v>
      </c>
      <c r="S134">
        <v>200</v>
      </c>
    </row>
    <row r="135" spans="1:19" x14ac:dyDescent="0.15">
      <c r="A135">
        <v>134</v>
      </c>
      <c r="B135" t="s">
        <v>553</v>
      </c>
      <c r="C135">
        <v>14</v>
      </c>
      <c r="D135" t="s">
        <v>717</v>
      </c>
      <c r="E135" t="s">
        <v>716</v>
      </c>
      <c r="F135" t="s">
        <v>738</v>
      </c>
      <c r="G135" t="s">
        <v>421</v>
      </c>
      <c r="H135">
        <f t="shared" si="6"/>
        <v>2740</v>
      </c>
      <c r="I135">
        <f t="shared" si="7"/>
        <v>1510</v>
      </c>
      <c r="J135">
        <v>1003</v>
      </c>
      <c r="K135">
        <v>6</v>
      </c>
      <c r="L135">
        <v>1</v>
      </c>
      <c r="M135">
        <v>135</v>
      </c>
      <c r="N135">
        <f t="shared" si="5"/>
        <v>0</v>
      </c>
      <c r="O135">
        <v>100</v>
      </c>
      <c r="P135">
        <v>90</v>
      </c>
      <c r="Q135">
        <v>70</v>
      </c>
      <c r="R135">
        <v>55</v>
      </c>
      <c r="S135">
        <v>200</v>
      </c>
    </row>
    <row r="136" spans="1:19" x14ac:dyDescent="0.15">
      <c r="A136">
        <v>135</v>
      </c>
      <c r="B136" t="s">
        <v>554</v>
      </c>
      <c r="C136">
        <v>14</v>
      </c>
      <c r="D136" t="s">
        <v>717</v>
      </c>
      <c r="E136" t="s">
        <v>716</v>
      </c>
      <c r="F136" t="s">
        <v>738</v>
      </c>
      <c r="G136" t="s">
        <v>421</v>
      </c>
      <c r="H136">
        <f t="shared" si="6"/>
        <v>2750</v>
      </c>
      <c r="I136">
        <f t="shared" si="7"/>
        <v>1515</v>
      </c>
      <c r="J136">
        <v>1003</v>
      </c>
      <c r="K136">
        <v>6</v>
      </c>
      <c r="L136">
        <v>1</v>
      </c>
      <c r="M136">
        <v>136</v>
      </c>
      <c r="N136">
        <f t="shared" ref="N136:N199" si="8">IF(MOD(M136,10)=7,C136+1,0)</f>
        <v>0</v>
      </c>
      <c r="O136">
        <v>100</v>
      </c>
      <c r="P136">
        <v>90</v>
      </c>
      <c r="Q136">
        <v>70</v>
      </c>
      <c r="R136">
        <v>55</v>
      </c>
      <c r="S136">
        <v>200</v>
      </c>
    </row>
    <row r="137" spans="1:19" x14ac:dyDescent="0.15">
      <c r="A137">
        <v>136</v>
      </c>
      <c r="B137" t="s">
        <v>555</v>
      </c>
      <c r="C137">
        <v>14</v>
      </c>
      <c r="D137" t="s">
        <v>717</v>
      </c>
      <c r="E137" t="s">
        <v>716</v>
      </c>
      <c r="F137" t="s">
        <v>738</v>
      </c>
      <c r="G137" t="s">
        <v>421</v>
      </c>
      <c r="H137">
        <f t="shared" si="6"/>
        <v>2760</v>
      </c>
      <c r="I137">
        <f t="shared" si="7"/>
        <v>1520</v>
      </c>
      <c r="J137">
        <v>1003</v>
      </c>
      <c r="K137">
        <v>6</v>
      </c>
      <c r="L137">
        <v>1</v>
      </c>
      <c r="M137">
        <v>137</v>
      </c>
      <c r="N137">
        <f t="shared" si="8"/>
        <v>15</v>
      </c>
      <c r="O137">
        <v>100</v>
      </c>
      <c r="P137">
        <v>90</v>
      </c>
      <c r="Q137">
        <v>70</v>
      </c>
      <c r="R137">
        <v>55</v>
      </c>
      <c r="S137">
        <v>200</v>
      </c>
    </row>
    <row r="138" spans="1:19" x14ac:dyDescent="0.15">
      <c r="A138">
        <v>137</v>
      </c>
      <c r="B138" t="s">
        <v>556</v>
      </c>
      <c r="C138">
        <v>15</v>
      </c>
      <c r="D138" t="s">
        <v>717</v>
      </c>
      <c r="E138" t="s">
        <v>716</v>
      </c>
      <c r="F138" t="s">
        <v>738</v>
      </c>
      <c r="G138" t="s">
        <v>421</v>
      </c>
      <c r="H138">
        <f t="shared" si="6"/>
        <v>2870</v>
      </c>
      <c r="I138">
        <f t="shared" si="7"/>
        <v>1585</v>
      </c>
      <c r="J138">
        <v>1003</v>
      </c>
      <c r="K138">
        <v>6</v>
      </c>
      <c r="L138">
        <v>1</v>
      </c>
      <c r="M138">
        <v>138</v>
      </c>
      <c r="N138">
        <f t="shared" si="8"/>
        <v>0</v>
      </c>
      <c r="O138">
        <v>100</v>
      </c>
      <c r="P138">
        <v>90</v>
      </c>
      <c r="Q138">
        <v>70</v>
      </c>
      <c r="R138">
        <v>55</v>
      </c>
      <c r="S138">
        <v>200</v>
      </c>
    </row>
    <row r="139" spans="1:19" x14ac:dyDescent="0.15">
      <c r="A139">
        <v>138</v>
      </c>
      <c r="B139" t="s">
        <v>557</v>
      </c>
      <c r="C139">
        <v>15</v>
      </c>
      <c r="D139" t="s">
        <v>717</v>
      </c>
      <c r="E139" t="s">
        <v>716</v>
      </c>
      <c r="F139" t="s">
        <v>738</v>
      </c>
      <c r="G139" t="s">
        <v>421</v>
      </c>
      <c r="H139">
        <f t="shared" si="6"/>
        <v>2880</v>
      </c>
      <c r="I139">
        <f t="shared" si="7"/>
        <v>1590</v>
      </c>
      <c r="J139">
        <v>1003</v>
      </c>
      <c r="K139">
        <v>6</v>
      </c>
      <c r="L139">
        <v>1</v>
      </c>
      <c r="M139">
        <v>139</v>
      </c>
      <c r="N139">
        <f t="shared" si="8"/>
        <v>0</v>
      </c>
      <c r="O139">
        <v>100</v>
      </c>
      <c r="P139">
        <v>90</v>
      </c>
      <c r="Q139">
        <v>70</v>
      </c>
      <c r="R139">
        <v>55</v>
      </c>
      <c r="S139">
        <v>200</v>
      </c>
    </row>
    <row r="140" spans="1:19" x14ac:dyDescent="0.15">
      <c r="A140">
        <v>139</v>
      </c>
      <c r="B140" t="s">
        <v>558</v>
      </c>
      <c r="C140">
        <v>15</v>
      </c>
      <c r="D140" t="s">
        <v>717</v>
      </c>
      <c r="E140" t="s">
        <v>716</v>
      </c>
      <c r="F140" t="s">
        <v>738</v>
      </c>
      <c r="G140" t="s">
        <v>421</v>
      </c>
      <c r="H140">
        <f t="shared" si="6"/>
        <v>2890</v>
      </c>
      <c r="I140">
        <f t="shared" si="7"/>
        <v>1595</v>
      </c>
      <c r="J140">
        <v>1003</v>
      </c>
      <c r="K140">
        <v>6</v>
      </c>
      <c r="L140">
        <v>1</v>
      </c>
      <c r="M140">
        <v>140</v>
      </c>
      <c r="N140">
        <f t="shared" si="8"/>
        <v>0</v>
      </c>
      <c r="O140">
        <v>100</v>
      </c>
      <c r="P140">
        <v>90</v>
      </c>
      <c r="Q140">
        <v>70</v>
      </c>
      <c r="R140">
        <v>55</v>
      </c>
      <c r="S140">
        <v>200</v>
      </c>
    </row>
    <row r="141" spans="1:19" x14ac:dyDescent="0.15">
      <c r="A141">
        <v>140</v>
      </c>
      <c r="B141" t="s">
        <v>559</v>
      </c>
      <c r="C141">
        <v>15</v>
      </c>
      <c r="D141" t="s">
        <v>717</v>
      </c>
      <c r="E141" t="s">
        <v>716</v>
      </c>
      <c r="F141" t="s">
        <v>738</v>
      </c>
      <c r="G141" t="s">
        <v>421</v>
      </c>
      <c r="H141">
        <f t="shared" si="6"/>
        <v>2900</v>
      </c>
      <c r="I141">
        <f t="shared" si="7"/>
        <v>1600</v>
      </c>
      <c r="J141">
        <v>1003</v>
      </c>
      <c r="K141">
        <v>6</v>
      </c>
      <c r="L141">
        <v>1</v>
      </c>
      <c r="M141">
        <v>141</v>
      </c>
      <c r="N141">
        <f t="shared" si="8"/>
        <v>0</v>
      </c>
      <c r="O141">
        <v>100</v>
      </c>
      <c r="P141">
        <v>90</v>
      </c>
      <c r="Q141">
        <v>70</v>
      </c>
      <c r="R141">
        <v>55</v>
      </c>
      <c r="S141">
        <v>200</v>
      </c>
    </row>
    <row r="142" spans="1:19" x14ac:dyDescent="0.15">
      <c r="A142">
        <v>141</v>
      </c>
      <c r="B142" t="s">
        <v>560</v>
      </c>
      <c r="C142">
        <v>15</v>
      </c>
      <c r="D142" t="s">
        <v>717</v>
      </c>
      <c r="E142" t="s">
        <v>716</v>
      </c>
      <c r="F142" t="s">
        <v>738</v>
      </c>
      <c r="G142" t="s">
        <v>421</v>
      </c>
      <c r="H142">
        <f t="shared" si="6"/>
        <v>2910</v>
      </c>
      <c r="I142">
        <f t="shared" si="7"/>
        <v>1605</v>
      </c>
      <c r="J142">
        <v>1003</v>
      </c>
      <c r="K142">
        <v>6</v>
      </c>
      <c r="L142">
        <v>1</v>
      </c>
      <c r="M142">
        <v>142</v>
      </c>
      <c r="N142">
        <f t="shared" si="8"/>
        <v>0</v>
      </c>
      <c r="O142">
        <v>100</v>
      </c>
      <c r="P142">
        <v>90</v>
      </c>
      <c r="Q142">
        <v>70</v>
      </c>
      <c r="R142">
        <v>55</v>
      </c>
      <c r="S142">
        <v>200</v>
      </c>
    </row>
    <row r="143" spans="1:19" x14ac:dyDescent="0.15">
      <c r="A143">
        <v>142</v>
      </c>
      <c r="B143" t="s">
        <v>561</v>
      </c>
      <c r="C143">
        <v>15</v>
      </c>
      <c r="D143" t="s">
        <v>717</v>
      </c>
      <c r="E143" t="s">
        <v>716</v>
      </c>
      <c r="F143" t="s">
        <v>738</v>
      </c>
      <c r="G143" t="s">
        <v>421</v>
      </c>
      <c r="H143">
        <f t="shared" si="6"/>
        <v>2920</v>
      </c>
      <c r="I143">
        <f t="shared" si="7"/>
        <v>1610</v>
      </c>
      <c r="J143">
        <v>1003</v>
      </c>
      <c r="K143">
        <v>6</v>
      </c>
      <c r="L143">
        <v>1</v>
      </c>
      <c r="M143">
        <v>143</v>
      </c>
      <c r="N143">
        <f t="shared" si="8"/>
        <v>0</v>
      </c>
      <c r="O143">
        <v>100</v>
      </c>
      <c r="P143">
        <v>90</v>
      </c>
      <c r="Q143">
        <v>70</v>
      </c>
      <c r="R143">
        <v>55</v>
      </c>
      <c r="S143">
        <v>200</v>
      </c>
    </row>
    <row r="144" spans="1:19" x14ac:dyDescent="0.15">
      <c r="A144">
        <v>143</v>
      </c>
      <c r="B144" t="s">
        <v>562</v>
      </c>
      <c r="C144">
        <v>15</v>
      </c>
      <c r="D144" t="s">
        <v>717</v>
      </c>
      <c r="E144" t="s">
        <v>716</v>
      </c>
      <c r="F144" t="s">
        <v>738</v>
      </c>
      <c r="G144" t="s">
        <v>421</v>
      </c>
      <c r="H144">
        <f t="shared" si="6"/>
        <v>2930</v>
      </c>
      <c r="I144">
        <f t="shared" si="7"/>
        <v>1615</v>
      </c>
      <c r="J144">
        <v>1003</v>
      </c>
      <c r="K144">
        <v>6</v>
      </c>
      <c r="L144">
        <v>1</v>
      </c>
      <c r="M144">
        <v>144</v>
      </c>
      <c r="N144">
        <f t="shared" si="8"/>
        <v>0</v>
      </c>
      <c r="O144">
        <v>100</v>
      </c>
      <c r="P144">
        <v>90</v>
      </c>
      <c r="Q144">
        <v>70</v>
      </c>
      <c r="R144">
        <v>55</v>
      </c>
      <c r="S144">
        <v>200</v>
      </c>
    </row>
    <row r="145" spans="1:19" x14ac:dyDescent="0.15">
      <c r="A145">
        <v>144</v>
      </c>
      <c r="B145" t="s">
        <v>563</v>
      </c>
      <c r="C145">
        <v>15</v>
      </c>
      <c r="D145" t="s">
        <v>717</v>
      </c>
      <c r="E145" t="s">
        <v>716</v>
      </c>
      <c r="F145" t="s">
        <v>738</v>
      </c>
      <c r="G145" t="s">
        <v>421</v>
      </c>
      <c r="H145">
        <f t="shared" si="6"/>
        <v>2940</v>
      </c>
      <c r="I145">
        <f t="shared" si="7"/>
        <v>1620</v>
      </c>
      <c r="J145">
        <v>1003</v>
      </c>
      <c r="K145">
        <v>6</v>
      </c>
      <c r="L145">
        <v>1</v>
      </c>
      <c r="M145">
        <v>145</v>
      </c>
      <c r="N145">
        <f t="shared" si="8"/>
        <v>0</v>
      </c>
      <c r="O145">
        <v>100</v>
      </c>
      <c r="P145">
        <v>90</v>
      </c>
      <c r="Q145">
        <v>70</v>
      </c>
      <c r="R145">
        <v>55</v>
      </c>
      <c r="S145">
        <v>200</v>
      </c>
    </row>
    <row r="146" spans="1:19" x14ac:dyDescent="0.15">
      <c r="A146">
        <v>145</v>
      </c>
      <c r="B146" t="s">
        <v>564</v>
      </c>
      <c r="C146">
        <v>15</v>
      </c>
      <c r="D146" t="s">
        <v>717</v>
      </c>
      <c r="E146" t="s">
        <v>716</v>
      </c>
      <c r="F146" t="s">
        <v>738</v>
      </c>
      <c r="G146" t="s">
        <v>421</v>
      </c>
      <c r="H146">
        <f t="shared" si="6"/>
        <v>2950</v>
      </c>
      <c r="I146">
        <f t="shared" si="7"/>
        <v>1625</v>
      </c>
      <c r="J146">
        <v>1003</v>
      </c>
      <c r="K146">
        <v>6</v>
      </c>
      <c r="L146">
        <v>1</v>
      </c>
      <c r="M146">
        <v>146</v>
      </c>
      <c r="N146">
        <f t="shared" si="8"/>
        <v>0</v>
      </c>
      <c r="O146">
        <v>100</v>
      </c>
      <c r="P146">
        <v>90</v>
      </c>
      <c r="Q146">
        <v>70</v>
      </c>
      <c r="R146">
        <v>55</v>
      </c>
      <c r="S146">
        <v>200</v>
      </c>
    </row>
    <row r="147" spans="1:19" x14ac:dyDescent="0.15">
      <c r="A147">
        <v>146</v>
      </c>
      <c r="B147" t="s">
        <v>565</v>
      </c>
      <c r="C147">
        <v>15</v>
      </c>
      <c r="D147" t="s">
        <v>717</v>
      </c>
      <c r="E147" t="s">
        <v>716</v>
      </c>
      <c r="F147" t="s">
        <v>738</v>
      </c>
      <c r="G147" t="s">
        <v>421</v>
      </c>
      <c r="H147">
        <f t="shared" si="6"/>
        <v>2960</v>
      </c>
      <c r="I147">
        <f t="shared" si="7"/>
        <v>1630</v>
      </c>
      <c r="J147">
        <v>1003</v>
      </c>
      <c r="K147">
        <v>6</v>
      </c>
      <c r="L147">
        <v>1</v>
      </c>
      <c r="M147">
        <v>147</v>
      </c>
      <c r="N147">
        <f t="shared" si="8"/>
        <v>16</v>
      </c>
      <c r="O147">
        <v>100</v>
      </c>
      <c r="P147">
        <v>90</v>
      </c>
      <c r="Q147">
        <v>70</v>
      </c>
      <c r="R147">
        <v>55</v>
      </c>
      <c r="S147">
        <v>200</v>
      </c>
    </row>
    <row r="148" spans="1:19" x14ac:dyDescent="0.15">
      <c r="A148">
        <v>147</v>
      </c>
      <c r="B148" t="s">
        <v>566</v>
      </c>
      <c r="C148">
        <v>16</v>
      </c>
      <c r="D148" t="s">
        <v>717</v>
      </c>
      <c r="E148" t="s">
        <v>716</v>
      </c>
      <c r="F148" t="s">
        <v>738</v>
      </c>
      <c r="G148" t="s">
        <v>421</v>
      </c>
      <c r="H148">
        <f t="shared" si="6"/>
        <v>3070</v>
      </c>
      <c r="I148">
        <f t="shared" si="7"/>
        <v>1695</v>
      </c>
      <c r="J148">
        <v>1003</v>
      </c>
      <c r="K148">
        <v>6</v>
      </c>
      <c r="L148">
        <v>1</v>
      </c>
      <c r="M148">
        <v>148</v>
      </c>
      <c r="N148">
        <f t="shared" si="8"/>
        <v>0</v>
      </c>
      <c r="O148">
        <v>100</v>
      </c>
      <c r="P148">
        <v>90</v>
      </c>
      <c r="Q148">
        <v>70</v>
      </c>
      <c r="R148">
        <v>55</v>
      </c>
      <c r="S148">
        <v>200</v>
      </c>
    </row>
    <row r="149" spans="1:19" x14ac:dyDescent="0.15">
      <c r="A149">
        <v>148</v>
      </c>
      <c r="B149" t="s">
        <v>567</v>
      </c>
      <c r="C149">
        <v>16</v>
      </c>
      <c r="D149" t="s">
        <v>717</v>
      </c>
      <c r="E149" t="s">
        <v>716</v>
      </c>
      <c r="F149" t="s">
        <v>738</v>
      </c>
      <c r="G149" t="s">
        <v>421</v>
      </c>
      <c r="H149">
        <f t="shared" si="6"/>
        <v>3080</v>
      </c>
      <c r="I149">
        <f t="shared" si="7"/>
        <v>1700</v>
      </c>
      <c r="J149">
        <v>1003</v>
      </c>
      <c r="K149">
        <v>6</v>
      </c>
      <c r="L149">
        <v>1</v>
      </c>
      <c r="M149">
        <v>149</v>
      </c>
      <c r="N149">
        <f t="shared" si="8"/>
        <v>0</v>
      </c>
      <c r="O149">
        <v>100</v>
      </c>
      <c r="P149">
        <v>90</v>
      </c>
      <c r="Q149">
        <v>70</v>
      </c>
      <c r="R149">
        <v>55</v>
      </c>
      <c r="S149">
        <v>200</v>
      </c>
    </row>
    <row r="150" spans="1:19" x14ac:dyDescent="0.15">
      <c r="A150">
        <v>149</v>
      </c>
      <c r="B150" t="s">
        <v>568</v>
      </c>
      <c r="C150">
        <v>16</v>
      </c>
      <c r="D150" t="s">
        <v>717</v>
      </c>
      <c r="E150" t="s">
        <v>716</v>
      </c>
      <c r="F150" t="s">
        <v>738</v>
      </c>
      <c r="G150" t="s">
        <v>421</v>
      </c>
      <c r="H150">
        <f t="shared" si="6"/>
        <v>3090</v>
      </c>
      <c r="I150">
        <f t="shared" si="7"/>
        <v>1705</v>
      </c>
      <c r="J150">
        <v>1003</v>
      </c>
      <c r="K150">
        <v>6</v>
      </c>
      <c r="L150">
        <v>1</v>
      </c>
      <c r="M150">
        <v>150</v>
      </c>
      <c r="N150">
        <f t="shared" si="8"/>
        <v>0</v>
      </c>
      <c r="O150">
        <v>100</v>
      </c>
      <c r="P150">
        <v>90</v>
      </c>
      <c r="Q150">
        <v>70</v>
      </c>
      <c r="R150">
        <v>55</v>
      </c>
      <c r="S150">
        <v>200</v>
      </c>
    </row>
    <row r="151" spans="1:19" x14ac:dyDescent="0.15">
      <c r="A151">
        <v>150</v>
      </c>
      <c r="B151" t="s">
        <v>569</v>
      </c>
      <c r="C151">
        <v>16</v>
      </c>
      <c r="D151" t="s">
        <v>717</v>
      </c>
      <c r="E151" t="s">
        <v>716</v>
      </c>
      <c r="F151" t="s">
        <v>738</v>
      </c>
      <c r="G151" t="s">
        <v>421</v>
      </c>
      <c r="H151">
        <f t="shared" si="6"/>
        <v>3100</v>
      </c>
      <c r="I151">
        <f t="shared" si="7"/>
        <v>1710</v>
      </c>
      <c r="J151">
        <v>1003</v>
      </c>
      <c r="K151">
        <v>6</v>
      </c>
      <c r="L151">
        <v>1</v>
      </c>
      <c r="M151">
        <v>151</v>
      </c>
      <c r="N151">
        <f t="shared" si="8"/>
        <v>0</v>
      </c>
      <c r="O151">
        <v>100</v>
      </c>
      <c r="P151">
        <v>90</v>
      </c>
      <c r="Q151">
        <v>70</v>
      </c>
      <c r="R151">
        <v>55</v>
      </c>
      <c r="S151">
        <v>200</v>
      </c>
    </row>
    <row r="152" spans="1:19" x14ac:dyDescent="0.15">
      <c r="A152">
        <v>151</v>
      </c>
      <c r="B152" t="s">
        <v>570</v>
      </c>
      <c r="C152">
        <v>16</v>
      </c>
      <c r="D152" t="s">
        <v>717</v>
      </c>
      <c r="E152" t="s">
        <v>716</v>
      </c>
      <c r="F152" t="s">
        <v>738</v>
      </c>
      <c r="G152" t="s">
        <v>421</v>
      </c>
      <c r="H152">
        <f t="shared" si="6"/>
        <v>3110</v>
      </c>
      <c r="I152">
        <f t="shared" si="7"/>
        <v>1715</v>
      </c>
      <c r="J152">
        <v>1003</v>
      </c>
      <c r="K152">
        <v>6</v>
      </c>
      <c r="L152">
        <v>1</v>
      </c>
      <c r="M152">
        <v>152</v>
      </c>
      <c r="N152">
        <f t="shared" si="8"/>
        <v>0</v>
      </c>
      <c r="O152">
        <v>100</v>
      </c>
      <c r="P152">
        <v>90</v>
      </c>
      <c r="Q152">
        <v>70</v>
      </c>
      <c r="R152">
        <v>55</v>
      </c>
      <c r="S152">
        <v>200</v>
      </c>
    </row>
    <row r="153" spans="1:19" x14ac:dyDescent="0.15">
      <c r="A153">
        <v>152</v>
      </c>
      <c r="B153" t="s">
        <v>571</v>
      </c>
      <c r="C153">
        <v>16</v>
      </c>
      <c r="D153" t="s">
        <v>717</v>
      </c>
      <c r="E153" t="s">
        <v>716</v>
      </c>
      <c r="F153" t="s">
        <v>738</v>
      </c>
      <c r="G153" t="s">
        <v>421</v>
      </c>
      <c r="H153">
        <f t="shared" si="6"/>
        <v>3120</v>
      </c>
      <c r="I153">
        <f t="shared" si="7"/>
        <v>1720</v>
      </c>
      <c r="J153">
        <v>1003</v>
      </c>
      <c r="K153">
        <v>6</v>
      </c>
      <c r="L153">
        <v>1</v>
      </c>
      <c r="M153">
        <v>153</v>
      </c>
      <c r="N153">
        <f t="shared" si="8"/>
        <v>0</v>
      </c>
      <c r="O153">
        <v>100</v>
      </c>
      <c r="P153">
        <v>90</v>
      </c>
      <c r="Q153">
        <v>70</v>
      </c>
      <c r="R153">
        <v>55</v>
      </c>
      <c r="S153">
        <v>200</v>
      </c>
    </row>
    <row r="154" spans="1:19" x14ac:dyDescent="0.15">
      <c r="A154">
        <v>153</v>
      </c>
      <c r="B154" t="s">
        <v>572</v>
      </c>
      <c r="C154">
        <v>16</v>
      </c>
      <c r="D154" t="s">
        <v>717</v>
      </c>
      <c r="E154" t="s">
        <v>716</v>
      </c>
      <c r="F154" t="s">
        <v>738</v>
      </c>
      <c r="G154" t="s">
        <v>421</v>
      </c>
      <c r="H154">
        <f t="shared" si="6"/>
        <v>3130</v>
      </c>
      <c r="I154">
        <f t="shared" si="7"/>
        <v>1725</v>
      </c>
      <c r="J154">
        <v>1003</v>
      </c>
      <c r="K154">
        <v>6</v>
      </c>
      <c r="L154">
        <v>1</v>
      </c>
      <c r="M154">
        <v>154</v>
      </c>
      <c r="N154">
        <f t="shared" si="8"/>
        <v>0</v>
      </c>
      <c r="O154">
        <v>100</v>
      </c>
      <c r="P154">
        <v>90</v>
      </c>
      <c r="Q154">
        <v>70</v>
      </c>
      <c r="R154">
        <v>55</v>
      </c>
      <c r="S154">
        <v>200</v>
      </c>
    </row>
    <row r="155" spans="1:19" x14ac:dyDescent="0.15">
      <c r="A155">
        <v>154</v>
      </c>
      <c r="B155" t="s">
        <v>573</v>
      </c>
      <c r="C155">
        <v>16</v>
      </c>
      <c r="D155" t="s">
        <v>717</v>
      </c>
      <c r="E155" t="s">
        <v>716</v>
      </c>
      <c r="F155" t="s">
        <v>738</v>
      </c>
      <c r="G155" t="s">
        <v>421</v>
      </c>
      <c r="H155">
        <f t="shared" si="6"/>
        <v>3140</v>
      </c>
      <c r="I155">
        <f t="shared" si="7"/>
        <v>1730</v>
      </c>
      <c r="J155">
        <v>1003</v>
      </c>
      <c r="K155">
        <v>6</v>
      </c>
      <c r="L155">
        <v>1</v>
      </c>
      <c r="M155">
        <v>155</v>
      </c>
      <c r="N155">
        <f t="shared" si="8"/>
        <v>0</v>
      </c>
      <c r="O155">
        <v>100</v>
      </c>
      <c r="P155">
        <v>90</v>
      </c>
      <c r="Q155">
        <v>70</v>
      </c>
      <c r="R155">
        <v>55</v>
      </c>
      <c r="S155">
        <v>200</v>
      </c>
    </row>
    <row r="156" spans="1:19" x14ac:dyDescent="0.15">
      <c r="A156">
        <v>155</v>
      </c>
      <c r="B156" t="s">
        <v>574</v>
      </c>
      <c r="C156">
        <v>16</v>
      </c>
      <c r="D156" t="s">
        <v>717</v>
      </c>
      <c r="E156" t="s">
        <v>716</v>
      </c>
      <c r="F156" t="s">
        <v>738</v>
      </c>
      <c r="G156" t="s">
        <v>421</v>
      </c>
      <c r="H156">
        <f t="shared" si="6"/>
        <v>3150</v>
      </c>
      <c r="I156">
        <f t="shared" si="7"/>
        <v>1735</v>
      </c>
      <c r="J156">
        <v>1003</v>
      </c>
      <c r="K156">
        <v>6</v>
      </c>
      <c r="L156">
        <v>1</v>
      </c>
      <c r="M156">
        <v>156</v>
      </c>
      <c r="N156">
        <f t="shared" si="8"/>
        <v>0</v>
      </c>
      <c r="O156">
        <v>100</v>
      </c>
      <c r="P156">
        <v>90</v>
      </c>
      <c r="Q156">
        <v>70</v>
      </c>
      <c r="R156">
        <v>55</v>
      </c>
      <c r="S156">
        <v>200</v>
      </c>
    </row>
    <row r="157" spans="1:19" x14ac:dyDescent="0.15">
      <c r="A157">
        <v>156</v>
      </c>
      <c r="B157" t="s">
        <v>575</v>
      </c>
      <c r="C157">
        <v>16</v>
      </c>
      <c r="D157" t="s">
        <v>717</v>
      </c>
      <c r="E157" t="s">
        <v>716</v>
      </c>
      <c r="F157" t="s">
        <v>738</v>
      </c>
      <c r="G157" t="s">
        <v>421</v>
      </c>
      <c r="H157">
        <f t="shared" si="6"/>
        <v>3160</v>
      </c>
      <c r="I157">
        <f t="shared" si="7"/>
        <v>1740</v>
      </c>
      <c r="J157">
        <v>1003</v>
      </c>
      <c r="K157">
        <v>6</v>
      </c>
      <c r="L157">
        <v>1</v>
      </c>
      <c r="M157">
        <v>157</v>
      </c>
      <c r="N157">
        <f t="shared" si="8"/>
        <v>17</v>
      </c>
      <c r="O157">
        <v>100</v>
      </c>
      <c r="P157">
        <v>90</v>
      </c>
      <c r="Q157">
        <v>70</v>
      </c>
      <c r="R157">
        <v>55</v>
      </c>
      <c r="S157">
        <v>200</v>
      </c>
    </row>
    <row r="158" spans="1:19" x14ac:dyDescent="0.15">
      <c r="A158">
        <v>157</v>
      </c>
      <c r="B158" t="s">
        <v>576</v>
      </c>
      <c r="C158">
        <v>17</v>
      </c>
      <c r="D158" t="s">
        <v>717</v>
      </c>
      <c r="E158" t="s">
        <v>716</v>
      </c>
      <c r="F158" t="s">
        <v>738</v>
      </c>
      <c r="G158" t="s">
        <v>421</v>
      </c>
      <c r="H158">
        <f t="shared" si="6"/>
        <v>3270</v>
      </c>
      <c r="I158">
        <f t="shared" si="7"/>
        <v>1805</v>
      </c>
      <c r="J158">
        <v>1003</v>
      </c>
      <c r="K158">
        <v>6</v>
      </c>
      <c r="L158">
        <v>1</v>
      </c>
      <c r="M158">
        <v>158</v>
      </c>
      <c r="N158">
        <f t="shared" si="8"/>
        <v>0</v>
      </c>
      <c r="O158">
        <v>100</v>
      </c>
      <c r="P158">
        <v>90</v>
      </c>
      <c r="Q158">
        <v>70</v>
      </c>
      <c r="R158">
        <v>55</v>
      </c>
      <c r="S158">
        <v>200</v>
      </c>
    </row>
    <row r="159" spans="1:19" x14ac:dyDescent="0.15">
      <c r="A159">
        <v>158</v>
      </c>
      <c r="B159" t="s">
        <v>577</v>
      </c>
      <c r="C159">
        <v>17</v>
      </c>
      <c r="D159" t="s">
        <v>717</v>
      </c>
      <c r="E159" t="s">
        <v>716</v>
      </c>
      <c r="F159" t="s">
        <v>738</v>
      </c>
      <c r="G159" t="s">
        <v>421</v>
      </c>
      <c r="H159">
        <f t="shared" si="6"/>
        <v>3280</v>
      </c>
      <c r="I159">
        <f t="shared" si="7"/>
        <v>1810</v>
      </c>
      <c r="J159">
        <v>1003</v>
      </c>
      <c r="K159">
        <v>6</v>
      </c>
      <c r="L159">
        <v>1</v>
      </c>
      <c r="M159">
        <v>159</v>
      </c>
      <c r="N159">
        <f t="shared" si="8"/>
        <v>0</v>
      </c>
      <c r="O159">
        <v>100</v>
      </c>
      <c r="P159">
        <v>90</v>
      </c>
      <c r="Q159">
        <v>70</v>
      </c>
      <c r="R159">
        <v>55</v>
      </c>
      <c r="S159">
        <v>200</v>
      </c>
    </row>
    <row r="160" spans="1:19" x14ac:dyDescent="0.15">
      <c r="A160">
        <v>159</v>
      </c>
      <c r="B160" t="s">
        <v>578</v>
      </c>
      <c r="C160">
        <v>17</v>
      </c>
      <c r="D160" t="s">
        <v>717</v>
      </c>
      <c r="E160" t="s">
        <v>716</v>
      </c>
      <c r="F160" t="s">
        <v>738</v>
      </c>
      <c r="G160" t="s">
        <v>421</v>
      </c>
      <c r="H160">
        <f t="shared" si="6"/>
        <v>3290</v>
      </c>
      <c r="I160">
        <f t="shared" si="7"/>
        <v>1815</v>
      </c>
      <c r="J160">
        <v>1003</v>
      </c>
      <c r="K160">
        <v>6</v>
      </c>
      <c r="L160">
        <v>1</v>
      </c>
      <c r="M160">
        <v>160</v>
      </c>
      <c r="N160">
        <f t="shared" si="8"/>
        <v>0</v>
      </c>
      <c r="O160">
        <v>100</v>
      </c>
      <c r="P160">
        <v>90</v>
      </c>
      <c r="Q160">
        <v>70</v>
      </c>
      <c r="R160">
        <v>55</v>
      </c>
      <c r="S160">
        <v>200</v>
      </c>
    </row>
    <row r="161" spans="1:19" x14ac:dyDescent="0.15">
      <c r="A161">
        <v>160</v>
      </c>
      <c r="B161" t="s">
        <v>579</v>
      </c>
      <c r="C161">
        <v>17</v>
      </c>
      <c r="D161" t="s">
        <v>717</v>
      </c>
      <c r="E161" t="s">
        <v>716</v>
      </c>
      <c r="F161" t="s">
        <v>738</v>
      </c>
      <c r="G161" t="s">
        <v>421</v>
      </c>
      <c r="H161">
        <f t="shared" si="6"/>
        <v>3300</v>
      </c>
      <c r="I161">
        <f t="shared" si="7"/>
        <v>1820</v>
      </c>
      <c r="J161">
        <v>1003</v>
      </c>
      <c r="K161">
        <v>6</v>
      </c>
      <c r="L161">
        <v>1</v>
      </c>
      <c r="M161">
        <v>161</v>
      </c>
      <c r="N161">
        <f t="shared" si="8"/>
        <v>0</v>
      </c>
      <c r="O161">
        <v>100</v>
      </c>
      <c r="P161">
        <v>90</v>
      </c>
      <c r="Q161">
        <v>70</v>
      </c>
      <c r="R161">
        <v>55</v>
      </c>
      <c r="S161">
        <v>200</v>
      </c>
    </row>
    <row r="162" spans="1:19" x14ac:dyDescent="0.15">
      <c r="A162">
        <v>161</v>
      </c>
      <c r="B162" t="s">
        <v>580</v>
      </c>
      <c r="C162">
        <v>17</v>
      </c>
      <c r="D162" t="s">
        <v>717</v>
      </c>
      <c r="E162" t="s">
        <v>716</v>
      </c>
      <c r="F162" t="s">
        <v>738</v>
      </c>
      <c r="G162" t="s">
        <v>421</v>
      </c>
      <c r="H162">
        <f t="shared" si="6"/>
        <v>3310</v>
      </c>
      <c r="I162">
        <f t="shared" si="7"/>
        <v>1825</v>
      </c>
      <c r="J162">
        <v>1003</v>
      </c>
      <c r="K162">
        <v>6</v>
      </c>
      <c r="L162">
        <v>1</v>
      </c>
      <c r="M162">
        <v>162</v>
      </c>
      <c r="N162">
        <f t="shared" si="8"/>
        <v>0</v>
      </c>
      <c r="O162">
        <v>100</v>
      </c>
      <c r="P162">
        <v>90</v>
      </c>
      <c r="Q162">
        <v>70</v>
      </c>
      <c r="R162">
        <v>55</v>
      </c>
      <c r="S162">
        <v>200</v>
      </c>
    </row>
    <row r="163" spans="1:19" x14ac:dyDescent="0.15">
      <c r="A163">
        <v>162</v>
      </c>
      <c r="B163" t="s">
        <v>581</v>
      </c>
      <c r="C163">
        <v>17</v>
      </c>
      <c r="D163" t="s">
        <v>717</v>
      </c>
      <c r="E163" t="s">
        <v>716</v>
      </c>
      <c r="F163" t="s">
        <v>738</v>
      </c>
      <c r="G163" t="s">
        <v>421</v>
      </c>
      <c r="H163">
        <f t="shared" si="6"/>
        <v>3320</v>
      </c>
      <c r="I163">
        <f t="shared" si="7"/>
        <v>1830</v>
      </c>
      <c r="J163">
        <v>1003</v>
      </c>
      <c r="K163">
        <v>6</v>
      </c>
      <c r="L163">
        <v>1</v>
      </c>
      <c r="M163">
        <v>163</v>
      </c>
      <c r="N163">
        <f t="shared" si="8"/>
        <v>0</v>
      </c>
      <c r="O163">
        <v>100</v>
      </c>
      <c r="P163">
        <v>90</v>
      </c>
      <c r="Q163">
        <v>70</v>
      </c>
      <c r="R163">
        <v>55</v>
      </c>
      <c r="S163">
        <v>200</v>
      </c>
    </row>
    <row r="164" spans="1:19" x14ac:dyDescent="0.15">
      <c r="A164">
        <v>163</v>
      </c>
      <c r="B164" t="s">
        <v>582</v>
      </c>
      <c r="C164">
        <v>17</v>
      </c>
      <c r="D164" t="s">
        <v>717</v>
      </c>
      <c r="E164" t="s">
        <v>716</v>
      </c>
      <c r="F164" t="s">
        <v>738</v>
      </c>
      <c r="G164" t="s">
        <v>421</v>
      </c>
      <c r="H164">
        <f t="shared" si="6"/>
        <v>3330</v>
      </c>
      <c r="I164">
        <f t="shared" si="7"/>
        <v>1835</v>
      </c>
      <c r="J164">
        <v>1003</v>
      </c>
      <c r="K164">
        <v>6</v>
      </c>
      <c r="L164">
        <v>1</v>
      </c>
      <c r="M164">
        <v>164</v>
      </c>
      <c r="N164">
        <f t="shared" si="8"/>
        <v>0</v>
      </c>
      <c r="O164">
        <v>100</v>
      </c>
      <c r="P164">
        <v>90</v>
      </c>
      <c r="Q164">
        <v>70</v>
      </c>
      <c r="R164">
        <v>55</v>
      </c>
      <c r="S164">
        <v>200</v>
      </c>
    </row>
    <row r="165" spans="1:19" x14ac:dyDescent="0.15">
      <c r="A165">
        <v>164</v>
      </c>
      <c r="B165" t="s">
        <v>583</v>
      </c>
      <c r="C165">
        <v>17</v>
      </c>
      <c r="D165" t="s">
        <v>717</v>
      </c>
      <c r="E165" t="s">
        <v>716</v>
      </c>
      <c r="F165" t="s">
        <v>738</v>
      </c>
      <c r="G165" t="s">
        <v>421</v>
      </c>
      <c r="H165">
        <f t="shared" si="6"/>
        <v>3340</v>
      </c>
      <c r="I165">
        <f t="shared" si="7"/>
        <v>1840</v>
      </c>
      <c r="J165">
        <v>1003</v>
      </c>
      <c r="K165">
        <v>6</v>
      </c>
      <c r="L165">
        <v>1</v>
      </c>
      <c r="M165">
        <v>165</v>
      </c>
      <c r="N165">
        <f t="shared" si="8"/>
        <v>0</v>
      </c>
      <c r="O165">
        <v>100</v>
      </c>
      <c r="P165">
        <v>90</v>
      </c>
      <c r="Q165">
        <v>70</v>
      </c>
      <c r="R165">
        <v>55</v>
      </c>
      <c r="S165">
        <v>200</v>
      </c>
    </row>
    <row r="166" spans="1:19" x14ac:dyDescent="0.15">
      <c r="A166">
        <v>165</v>
      </c>
      <c r="B166" t="s">
        <v>584</v>
      </c>
      <c r="C166">
        <v>17</v>
      </c>
      <c r="D166" t="s">
        <v>717</v>
      </c>
      <c r="E166" t="s">
        <v>716</v>
      </c>
      <c r="F166" t="s">
        <v>738</v>
      </c>
      <c r="G166" t="s">
        <v>421</v>
      </c>
      <c r="H166">
        <f t="shared" si="6"/>
        <v>3350</v>
      </c>
      <c r="I166">
        <f t="shared" si="7"/>
        <v>1845</v>
      </c>
      <c r="J166">
        <v>1003</v>
      </c>
      <c r="K166">
        <v>6</v>
      </c>
      <c r="L166">
        <v>1</v>
      </c>
      <c r="M166">
        <v>166</v>
      </c>
      <c r="N166">
        <f t="shared" si="8"/>
        <v>0</v>
      </c>
      <c r="O166">
        <v>100</v>
      </c>
      <c r="P166">
        <v>90</v>
      </c>
      <c r="Q166">
        <v>70</v>
      </c>
      <c r="R166">
        <v>55</v>
      </c>
      <c r="S166">
        <v>200</v>
      </c>
    </row>
    <row r="167" spans="1:19" x14ac:dyDescent="0.15">
      <c r="A167">
        <v>166</v>
      </c>
      <c r="B167" t="s">
        <v>585</v>
      </c>
      <c r="C167">
        <v>17</v>
      </c>
      <c r="D167" t="s">
        <v>717</v>
      </c>
      <c r="E167" t="s">
        <v>716</v>
      </c>
      <c r="F167" t="s">
        <v>738</v>
      </c>
      <c r="G167" t="s">
        <v>421</v>
      </c>
      <c r="H167">
        <f t="shared" si="6"/>
        <v>3360</v>
      </c>
      <c r="I167">
        <f t="shared" si="7"/>
        <v>1850</v>
      </c>
      <c r="J167">
        <v>1003</v>
      </c>
      <c r="K167">
        <v>6</v>
      </c>
      <c r="L167">
        <v>1</v>
      </c>
      <c r="M167">
        <v>167</v>
      </c>
      <c r="N167">
        <f t="shared" si="8"/>
        <v>18</v>
      </c>
      <c r="O167">
        <v>100</v>
      </c>
      <c r="P167">
        <v>90</v>
      </c>
      <c r="Q167">
        <v>70</v>
      </c>
      <c r="R167">
        <v>55</v>
      </c>
      <c r="S167">
        <v>200</v>
      </c>
    </row>
    <row r="168" spans="1:19" x14ac:dyDescent="0.15">
      <c r="A168">
        <v>167</v>
      </c>
      <c r="B168" t="s">
        <v>586</v>
      </c>
      <c r="C168">
        <v>18</v>
      </c>
      <c r="D168" t="s">
        <v>717</v>
      </c>
      <c r="E168" t="s">
        <v>716</v>
      </c>
      <c r="F168" t="s">
        <v>738</v>
      </c>
      <c r="G168" t="s">
        <v>421</v>
      </c>
      <c r="H168">
        <f t="shared" si="6"/>
        <v>3470</v>
      </c>
      <c r="I168">
        <f t="shared" si="7"/>
        <v>1915</v>
      </c>
      <c r="J168">
        <v>1003</v>
      </c>
      <c r="K168">
        <v>6</v>
      </c>
      <c r="L168">
        <v>1</v>
      </c>
      <c r="M168">
        <v>168</v>
      </c>
      <c r="N168">
        <f t="shared" si="8"/>
        <v>0</v>
      </c>
      <c r="O168">
        <v>100</v>
      </c>
      <c r="P168">
        <v>90</v>
      </c>
      <c r="Q168">
        <v>70</v>
      </c>
      <c r="R168">
        <v>55</v>
      </c>
      <c r="S168">
        <v>200</v>
      </c>
    </row>
    <row r="169" spans="1:19" x14ac:dyDescent="0.15">
      <c r="A169">
        <v>168</v>
      </c>
      <c r="B169" t="s">
        <v>587</v>
      </c>
      <c r="C169">
        <v>18</v>
      </c>
      <c r="D169" t="s">
        <v>717</v>
      </c>
      <c r="E169" t="s">
        <v>716</v>
      </c>
      <c r="F169" t="s">
        <v>738</v>
      </c>
      <c r="G169" t="s">
        <v>421</v>
      </c>
      <c r="H169">
        <f t="shared" si="6"/>
        <v>3480</v>
      </c>
      <c r="I169">
        <f t="shared" si="7"/>
        <v>1920</v>
      </c>
      <c r="J169">
        <v>1003</v>
      </c>
      <c r="K169">
        <v>6</v>
      </c>
      <c r="L169">
        <v>1</v>
      </c>
      <c r="M169">
        <v>169</v>
      </c>
      <c r="N169">
        <f t="shared" si="8"/>
        <v>0</v>
      </c>
      <c r="O169">
        <v>100</v>
      </c>
      <c r="P169">
        <v>90</v>
      </c>
      <c r="Q169">
        <v>70</v>
      </c>
      <c r="R169">
        <v>55</v>
      </c>
      <c r="S169">
        <v>200</v>
      </c>
    </row>
    <row r="170" spans="1:19" x14ac:dyDescent="0.15">
      <c r="A170">
        <v>169</v>
      </c>
      <c r="B170" t="s">
        <v>588</v>
      </c>
      <c r="C170">
        <v>18</v>
      </c>
      <c r="D170" t="s">
        <v>717</v>
      </c>
      <c r="E170" t="s">
        <v>716</v>
      </c>
      <c r="F170" t="s">
        <v>738</v>
      </c>
      <c r="G170" t="s">
        <v>421</v>
      </c>
      <c r="H170">
        <f t="shared" si="6"/>
        <v>3490</v>
      </c>
      <c r="I170">
        <f t="shared" si="7"/>
        <v>1925</v>
      </c>
      <c r="J170">
        <v>1003</v>
      </c>
      <c r="K170">
        <v>6</v>
      </c>
      <c r="L170">
        <v>1</v>
      </c>
      <c r="M170">
        <v>170</v>
      </c>
      <c r="N170">
        <f t="shared" si="8"/>
        <v>0</v>
      </c>
      <c r="O170">
        <v>100</v>
      </c>
      <c r="P170">
        <v>90</v>
      </c>
      <c r="Q170">
        <v>70</v>
      </c>
      <c r="R170">
        <v>55</v>
      </c>
      <c r="S170">
        <v>200</v>
      </c>
    </row>
    <row r="171" spans="1:19" x14ac:dyDescent="0.15">
      <c r="A171">
        <v>170</v>
      </c>
      <c r="B171" t="s">
        <v>589</v>
      </c>
      <c r="C171">
        <v>18</v>
      </c>
      <c r="D171" t="s">
        <v>717</v>
      </c>
      <c r="E171" t="s">
        <v>716</v>
      </c>
      <c r="F171" t="s">
        <v>738</v>
      </c>
      <c r="G171" t="s">
        <v>421</v>
      </c>
      <c r="H171">
        <f t="shared" si="6"/>
        <v>3500</v>
      </c>
      <c r="I171">
        <f t="shared" si="7"/>
        <v>1930</v>
      </c>
      <c r="J171">
        <v>1003</v>
      </c>
      <c r="K171">
        <v>6</v>
      </c>
      <c r="L171">
        <v>1</v>
      </c>
      <c r="M171">
        <v>171</v>
      </c>
      <c r="N171">
        <f t="shared" si="8"/>
        <v>0</v>
      </c>
      <c r="O171">
        <v>100</v>
      </c>
      <c r="P171">
        <v>90</v>
      </c>
      <c r="Q171">
        <v>70</v>
      </c>
      <c r="R171">
        <v>55</v>
      </c>
      <c r="S171">
        <v>200</v>
      </c>
    </row>
    <row r="172" spans="1:19" x14ac:dyDescent="0.15">
      <c r="A172">
        <v>171</v>
      </c>
      <c r="B172" t="s">
        <v>590</v>
      </c>
      <c r="C172">
        <v>18</v>
      </c>
      <c r="D172" t="s">
        <v>717</v>
      </c>
      <c r="E172" t="s">
        <v>716</v>
      </c>
      <c r="F172" t="s">
        <v>738</v>
      </c>
      <c r="G172" t="s">
        <v>421</v>
      </c>
      <c r="H172">
        <f t="shared" si="6"/>
        <v>3510</v>
      </c>
      <c r="I172">
        <f t="shared" si="7"/>
        <v>1935</v>
      </c>
      <c r="J172">
        <v>1003</v>
      </c>
      <c r="K172">
        <v>6</v>
      </c>
      <c r="L172">
        <v>1</v>
      </c>
      <c r="M172">
        <v>172</v>
      </c>
      <c r="N172">
        <f t="shared" si="8"/>
        <v>0</v>
      </c>
      <c r="O172">
        <v>100</v>
      </c>
      <c r="P172">
        <v>90</v>
      </c>
      <c r="Q172">
        <v>70</v>
      </c>
      <c r="R172">
        <v>55</v>
      </c>
      <c r="S172">
        <v>200</v>
      </c>
    </row>
    <row r="173" spans="1:19" x14ac:dyDescent="0.15">
      <c r="A173">
        <v>172</v>
      </c>
      <c r="B173" t="s">
        <v>591</v>
      </c>
      <c r="C173">
        <v>18</v>
      </c>
      <c r="D173" t="s">
        <v>717</v>
      </c>
      <c r="E173" t="s">
        <v>716</v>
      </c>
      <c r="F173" t="s">
        <v>738</v>
      </c>
      <c r="G173" t="s">
        <v>421</v>
      </c>
      <c r="H173">
        <f t="shared" si="6"/>
        <v>3520</v>
      </c>
      <c r="I173">
        <f t="shared" si="7"/>
        <v>1940</v>
      </c>
      <c r="J173">
        <v>1003</v>
      </c>
      <c r="K173">
        <v>6</v>
      </c>
      <c r="L173">
        <v>1</v>
      </c>
      <c r="M173">
        <v>173</v>
      </c>
      <c r="N173">
        <f t="shared" si="8"/>
        <v>0</v>
      </c>
      <c r="O173">
        <v>100</v>
      </c>
      <c r="P173">
        <v>90</v>
      </c>
      <c r="Q173">
        <v>70</v>
      </c>
      <c r="R173">
        <v>55</v>
      </c>
      <c r="S173">
        <v>200</v>
      </c>
    </row>
    <row r="174" spans="1:19" x14ac:dyDescent="0.15">
      <c r="A174">
        <v>173</v>
      </c>
      <c r="B174" t="s">
        <v>592</v>
      </c>
      <c r="C174">
        <v>18</v>
      </c>
      <c r="D174" t="s">
        <v>717</v>
      </c>
      <c r="E174" t="s">
        <v>716</v>
      </c>
      <c r="F174" t="s">
        <v>738</v>
      </c>
      <c r="G174" t="s">
        <v>421</v>
      </c>
      <c r="H174">
        <f t="shared" si="6"/>
        <v>3530</v>
      </c>
      <c r="I174">
        <f t="shared" si="7"/>
        <v>1945</v>
      </c>
      <c r="J174">
        <v>1003</v>
      </c>
      <c r="K174">
        <v>6</v>
      </c>
      <c r="L174">
        <v>1</v>
      </c>
      <c r="M174">
        <v>174</v>
      </c>
      <c r="N174">
        <f t="shared" si="8"/>
        <v>0</v>
      </c>
      <c r="O174">
        <v>100</v>
      </c>
      <c r="P174">
        <v>90</v>
      </c>
      <c r="Q174">
        <v>70</v>
      </c>
      <c r="R174">
        <v>55</v>
      </c>
      <c r="S174">
        <v>200</v>
      </c>
    </row>
    <row r="175" spans="1:19" x14ac:dyDescent="0.15">
      <c r="A175">
        <v>174</v>
      </c>
      <c r="B175" t="s">
        <v>593</v>
      </c>
      <c r="C175">
        <v>18</v>
      </c>
      <c r="D175" t="s">
        <v>717</v>
      </c>
      <c r="E175" t="s">
        <v>716</v>
      </c>
      <c r="F175" t="s">
        <v>738</v>
      </c>
      <c r="G175" t="s">
        <v>421</v>
      </c>
      <c r="H175">
        <f t="shared" si="6"/>
        <v>3540</v>
      </c>
      <c r="I175">
        <f t="shared" si="7"/>
        <v>1950</v>
      </c>
      <c r="J175">
        <v>1003</v>
      </c>
      <c r="K175">
        <v>6</v>
      </c>
      <c r="L175">
        <v>1</v>
      </c>
      <c r="M175">
        <v>175</v>
      </c>
      <c r="N175">
        <f t="shared" si="8"/>
        <v>0</v>
      </c>
      <c r="O175">
        <v>100</v>
      </c>
      <c r="P175">
        <v>90</v>
      </c>
      <c r="Q175">
        <v>70</v>
      </c>
      <c r="R175">
        <v>55</v>
      </c>
      <c r="S175">
        <v>200</v>
      </c>
    </row>
    <row r="176" spans="1:19" x14ac:dyDescent="0.15">
      <c r="A176">
        <v>175</v>
      </c>
      <c r="B176" t="s">
        <v>594</v>
      </c>
      <c r="C176">
        <v>18</v>
      </c>
      <c r="D176" t="s">
        <v>717</v>
      </c>
      <c r="E176" t="s">
        <v>716</v>
      </c>
      <c r="F176" t="s">
        <v>738</v>
      </c>
      <c r="G176" t="s">
        <v>421</v>
      </c>
      <c r="H176">
        <f t="shared" si="6"/>
        <v>3550</v>
      </c>
      <c r="I176">
        <f t="shared" si="7"/>
        <v>1955</v>
      </c>
      <c r="J176">
        <v>1003</v>
      </c>
      <c r="K176">
        <v>6</v>
      </c>
      <c r="L176">
        <v>1</v>
      </c>
      <c r="M176">
        <v>176</v>
      </c>
      <c r="N176">
        <f t="shared" si="8"/>
        <v>0</v>
      </c>
      <c r="O176">
        <v>100</v>
      </c>
      <c r="P176">
        <v>90</v>
      </c>
      <c r="Q176">
        <v>70</v>
      </c>
      <c r="R176">
        <v>55</v>
      </c>
      <c r="S176">
        <v>200</v>
      </c>
    </row>
    <row r="177" spans="1:19" x14ac:dyDescent="0.15">
      <c r="A177">
        <v>176</v>
      </c>
      <c r="B177" t="s">
        <v>595</v>
      </c>
      <c r="C177">
        <v>18</v>
      </c>
      <c r="D177" t="s">
        <v>717</v>
      </c>
      <c r="E177" t="s">
        <v>716</v>
      </c>
      <c r="F177" t="s">
        <v>738</v>
      </c>
      <c r="G177" t="s">
        <v>421</v>
      </c>
      <c r="H177">
        <f t="shared" si="6"/>
        <v>3560</v>
      </c>
      <c r="I177">
        <f t="shared" si="7"/>
        <v>1960</v>
      </c>
      <c r="J177">
        <v>1003</v>
      </c>
      <c r="K177">
        <v>6</v>
      </c>
      <c r="L177">
        <v>1</v>
      </c>
      <c r="M177">
        <v>177</v>
      </c>
      <c r="N177">
        <f t="shared" si="8"/>
        <v>19</v>
      </c>
      <c r="O177">
        <v>100</v>
      </c>
      <c r="P177">
        <v>90</v>
      </c>
      <c r="Q177">
        <v>70</v>
      </c>
      <c r="R177">
        <v>55</v>
      </c>
      <c r="S177">
        <v>200</v>
      </c>
    </row>
    <row r="178" spans="1:19" x14ac:dyDescent="0.15">
      <c r="A178">
        <v>177</v>
      </c>
      <c r="B178" t="s">
        <v>596</v>
      </c>
      <c r="C178">
        <v>19</v>
      </c>
      <c r="D178" t="s">
        <v>717</v>
      </c>
      <c r="E178" t="s">
        <v>716</v>
      </c>
      <c r="F178" t="s">
        <v>738</v>
      </c>
      <c r="G178" t="s">
        <v>421</v>
      </c>
      <c r="H178">
        <f t="shared" si="6"/>
        <v>3670</v>
      </c>
      <c r="I178">
        <f t="shared" si="7"/>
        <v>2025</v>
      </c>
      <c r="J178">
        <v>1003</v>
      </c>
      <c r="K178">
        <v>6</v>
      </c>
      <c r="L178">
        <v>1</v>
      </c>
      <c r="M178">
        <v>178</v>
      </c>
      <c r="N178">
        <f t="shared" si="8"/>
        <v>0</v>
      </c>
      <c r="O178">
        <v>100</v>
      </c>
      <c r="P178">
        <v>90</v>
      </c>
      <c r="Q178">
        <v>70</v>
      </c>
      <c r="R178">
        <v>55</v>
      </c>
      <c r="S178">
        <v>200</v>
      </c>
    </row>
    <row r="179" spans="1:19" x14ac:dyDescent="0.15">
      <c r="A179">
        <v>178</v>
      </c>
      <c r="B179" t="s">
        <v>597</v>
      </c>
      <c r="C179">
        <v>19</v>
      </c>
      <c r="D179" t="s">
        <v>717</v>
      </c>
      <c r="E179" t="s">
        <v>716</v>
      </c>
      <c r="F179" t="s">
        <v>738</v>
      </c>
      <c r="G179" t="s">
        <v>421</v>
      </c>
      <c r="H179">
        <f t="shared" si="6"/>
        <v>3680</v>
      </c>
      <c r="I179">
        <f t="shared" si="7"/>
        <v>2030</v>
      </c>
      <c r="J179">
        <v>1003</v>
      </c>
      <c r="K179">
        <v>6</v>
      </c>
      <c r="L179">
        <v>1</v>
      </c>
      <c r="M179">
        <v>179</v>
      </c>
      <c r="N179">
        <f t="shared" si="8"/>
        <v>0</v>
      </c>
      <c r="O179">
        <v>100</v>
      </c>
      <c r="P179">
        <v>90</v>
      </c>
      <c r="Q179">
        <v>70</v>
      </c>
      <c r="R179">
        <v>55</v>
      </c>
      <c r="S179">
        <v>200</v>
      </c>
    </row>
    <row r="180" spans="1:19" x14ac:dyDescent="0.15">
      <c r="A180">
        <v>179</v>
      </c>
      <c r="B180" t="s">
        <v>598</v>
      </c>
      <c r="C180">
        <v>19</v>
      </c>
      <c r="D180" t="s">
        <v>717</v>
      </c>
      <c r="E180" t="s">
        <v>716</v>
      </c>
      <c r="F180" t="s">
        <v>738</v>
      </c>
      <c r="G180" t="s">
        <v>421</v>
      </c>
      <c r="H180">
        <f t="shared" si="6"/>
        <v>3690</v>
      </c>
      <c r="I180">
        <f t="shared" si="7"/>
        <v>2035</v>
      </c>
      <c r="J180">
        <v>1003</v>
      </c>
      <c r="K180">
        <v>6</v>
      </c>
      <c r="L180">
        <v>1</v>
      </c>
      <c r="M180">
        <v>180</v>
      </c>
      <c r="N180">
        <f t="shared" si="8"/>
        <v>0</v>
      </c>
      <c r="O180">
        <v>100</v>
      </c>
      <c r="P180">
        <v>90</v>
      </c>
      <c r="Q180">
        <v>70</v>
      </c>
      <c r="R180">
        <v>55</v>
      </c>
      <c r="S180">
        <v>200</v>
      </c>
    </row>
    <row r="181" spans="1:19" x14ac:dyDescent="0.15">
      <c r="A181">
        <v>180</v>
      </c>
      <c r="B181" t="s">
        <v>599</v>
      </c>
      <c r="C181">
        <v>19</v>
      </c>
      <c r="D181" t="s">
        <v>717</v>
      </c>
      <c r="E181" t="s">
        <v>716</v>
      </c>
      <c r="F181" t="s">
        <v>738</v>
      </c>
      <c r="G181" t="s">
        <v>421</v>
      </c>
      <c r="H181">
        <f t="shared" si="6"/>
        <v>3700</v>
      </c>
      <c r="I181">
        <f t="shared" si="7"/>
        <v>2040</v>
      </c>
      <c r="J181">
        <v>1003</v>
      </c>
      <c r="K181">
        <v>6</v>
      </c>
      <c r="L181">
        <v>1</v>
      </c>
      <c r="M181">
        <v>181</v>
      </c>
      <c r="N181">
        <f t="shared" si="8"/>
        <v>0</v>
      </c>
      <c r="O181">
        <v>100</v>
      </c>
      <c r="P181">
        <v>90</v>
      </c>
      <c r="Q181">
        <v>70</v>
      </c>
      <c r="R181">
        <v>55</v>
      </c>
      <c r="S181">
        <v>200</v>
      </c>
    </row>
    <row r="182" spans="1:19" x14ac:dyDescent="0.15">
      <c r="A182">
        <v>181</v>
      </c>
      <c r="B182" t="s">
        <v>600</v>
      </c>
      <c r="C182">
        <v>19</v>
      </c>
      <c r="D182" t="s">
        <v>717</v>
      </c>
      <c r="E182" t="s">
        <v>716</v>
      </c>
      <c r="F182" t="s">
        <v>738</v>
      </c>
      <c r="G182" t="s">
        <v>421</v>
      </c>
      <c r="H182">
        <f t="shared" si="6"/>
        <v>3710</v>
      </c>
      <c r="I182">
        <f t="shared" si="7"/>
        <v>2045</v>
      </c>
      <c r="J182">
        <v>1003</v>
      </c>
      <c r="K182">
        <v>6</v>
      </c>
      <c r="L182">
        <v>1</v>
      </c>
      <c r="M182">
        <v>182</v>
      </c>
      <c r="N182">
        <f t="shared" si="8"/>
        <v>0</v>
      </c>
      <c r="O182">
        <v>100</v>
      </c>
      <c r="P182">
        <v>90</v>
      </c>
      <c r="Q182">
        <v>70</v>
      </c>
      <c r="R182">
        <v>55</v>
      </c>
      <c r="S182">
        <v>200</v>
      </c>
    </row>
    <row r="183" spans="1:19" x14ac:dyDescent="0.15">
      <c r="A183">
        <v>182</v>
      </c>
      <c r="B183" t="s">
        <v>601</v>
      </c>
      <c r="C183">
        <v>19</v>
      </c>
      <c r="D183" t="s">
        <v>717</v>
      </c>
      <c r="E183" t="s">
        <v>716</v>
      </c>
      <c r="F183" t="s">
        <v>738</v>
      </c>
      <c r="G183" t="s">
        <v>421</v>
      </c>
      <c r="H183">
        <f t="shared" si="6"/>
        <v>3720</v>
      </c>
      <c r="I183">
        <f t="shared" si="7"/>
        <v>2050</v>
      </c>
      <c r="J183">
        <v>1003</v>
      </c>
      <c r="K183">
        <v>6</v>
      </c>
      <c r="L183">
        <v>1</v>
      </c>
      <c r="M183">
        <v>183</v>
      </c>
      <c r="N183">
        <f t="shared" si="8"/>
        <v>0</v>
      </c>
      <c r="O183">
        <v>100</v>
      </c>
      <c r="P183">
        <v>90</v>
      </c>
      <c r="Q183">
        <v>70</v>
      </c>
      <c r="R183">
        <v>55</v>
      </c>
      <c r="S183">
        <v>200</v>
      </c>
    </row>
    <row r="184" spans="1:19" x14ac:dyDescent="0.15">
      <c r="A184">
        <v>183</v>
      </c>
      <c r="B184" t="s">
        <v>602</v>
      </c>
      <c r="C184">
        <v>19</v>
      </c>
      <c r="D184" t="s">
        <v>717</v>
      </c>
      <c r="E184" t="s">
        <v>716</v>
      </c>
      <c r="F184" t="s">
        <v>738</v>
      </c>
      <c r="G184" t="s">
        <v>421</v>
      </c>
      <c r="H184">
        <f t="shared" si="6"/>
        <v>3730</v>
      </c>
      <c r="I184">
        <f t="shared" si="7"/>
        <v>2055</v>
      </c>
      <c r="J184">
        <v>1003</v>
      </c>
      <c r="K184">
        <v>6</v>
      </c>
      <c r="L184">
        <v>1</v>
      </c>
      <c r="M184">
        <v>184</v>
      </c>
      <c r="N184">
        <f t="shared" si="8"/>
        <v>0</v>
      </c>
      <c r="O184">
        <v>100</v>
      </c>
      <c r="P184">
        <v>90</v>
      </c>
      <c r="Q184">
        <v>70</v>
      </c>
      <c r="R184">
        <v>55</v>
      </c>
      <c r="S184">
        <v>200</v>
      </c>
    </row>
    <row r="185" spans="1:19" x14ac:dyDescent="0.15">
      <c r="A185">
        <v>184</v>
      </c>
      <c r="B185" t="s">
        <v>603</v>
      </c>
      <c r="C185">
        <v>19</v>
      </c>
      <c r="D185" t="s">
        <v>717</v>
      </c>
      <c r="E185" t="s">
        <v>716</v>
      </c>
      <c r="F185" t="s">
        <v>738</v>
      </c>
      <c r="G185" t="s">
        <v>421</v>
      </c>
      <c r="H185">
        <f t="shared" si="6"/>
        <v>3740</v>
      </c>
      <c r="I185">
        <f t="shared" si="7"/>
        <v>2060</v>
      </c>
      <c r="J185">
        <v>1003</v>
      </c>
      <c r="K185">
        <v>6</v>
      </c>
      <c r="L185">
        <v>1</v>
      </c>
      <c r="M185">
        <v>185</v>
      </c>
      <c r="N185">
        <f t="shared" si="8"/>
        <v>0</v>
      </c>
      <c r="O185">
        <v>100</v>
      </c>
      <c r="P185">
        <v>90</v>
      </c>
      <c r="Q185">
        <v>70</v>
      </c>
      <c r="R185">
        <v>55</v>
      </c>
      <c r="S185">
        <v>200</v>
      </c>
    </row>
    <row r="186" spans="1:19" x14ac:dyDescent="0.15">
      <c r="A186">
        <v>185</v>
      </c>
      <c r="B186" t="s">
        <v>604</v>
      </c>
      <c r="C186">
        <v>19</v>
      </c>
      <c r="D186" t="s">
        <v>717</v>
      </c>
      <c r="E186" t="s">
        <v>716</v>
      </c>
      <c r="F186" t="s">
        <v>738</v>
      </c>
      <c r="G186" t="s">
        <v>421</v>
      </c>
      <c r="H186">
        <f t="shared" si="6"/>
        <v>3750</v>
      </c>
      <c r="I186">
        <f t="shared" si="7"/>
        <v>2065</v>
      </c>
      <c r="J186">
        <v>1003</v>
      </c>
      <c r="K186">
        <v>6</v>
      </c>
      <c r="L186">
        <v>1</v>
      </c>
      <c r="M186">
        <v>186</v>
      </c>
      <c r="N186">
        <f t="shared" si="8"/>
        <v>0</v>
      </c>
      <c r="O186">
        <v>100</v>
      </c>
      <c r="P186">
        <v>90</v>
      </c>
      <c r="Q186">
        <v>70</v>
      </c>
      <c r="R186">
        <v>55</v>
      </c>
      <c r="S186">
        <v>200</v>
      </c>
    </row>
    <row r="187" spans="1:19" x14ac:dyDescent="0.15">
      <c r="A187">
        <v>186</v>
      </c>
      <c r="B187" t="s">
        <v>605</v>
      </c>
      <c r="C187">
        <v>19</v>
      </c>
      <c r="D187" t="s">
        <v>717</v>
      </c>
      <c r="E187" t="s">
        <v>716</v>
      </c>
      <c r="F187" t="s">
        <v>738</v>
      </c>
      <c r="G187" t="s">
        <v>421</v>
      </c>
      <c r="H187">
        <f t="shared" si="6"/>
        <v>3760</v>
      </c>
      <c r="I187">
        <f t="shared" si="7"/>
        <v>2070</v>
      </c>
      <c r="J187">
        <v>1003</v>
      </c>
      <c r="K187">
        <v>6</v>
      </c>
      <c r="L187">
        <v>1</v>
      </c>
      <c r="M187">
        <v>187</v>
      </c>
      <c r="N187">
        <f t="shared" si="8"/>
        <v>20</v>
      </c>
      <c r="O187">
        <v>100</v>
      </c>
      <c r="P187">
        <v>90</v>
      </c>
      <c r="Q187">
        <v>70</v>
      </c>
      <c r="R187">
        <v>55</v>
      </c>
      <c r="S187">
        <v>200</v>
      </c>
    </row>
    <row r="188" spans="1:19" x14ac:dyDescent="0.15">
      <c r="A188">
        <v>187</v>
      </c>
      <c r="B188" t="s">
        <v>606</v>
      </c>
      <c r="C188">
        <v>20</v>
      </c>
      <c r="D188" t="s">
        <v>717</v>
      </c>
      <c r="E188" t="s">
        <v>716</v>
      </c>
      <c r="F188" t="s">
        <v>738</v>
      </c>
      <c r="G188" t="s">
        <v>421</v>
      </c>
      <c r="H188">
        <f t="shared" si="6"/>
        <v>3870</v>
      </c>
      <c r="I188">
        <f t="shared" si="7"/>
        <v>2135</v>
      </c>
      <c r="J188">
        <v>1003</v>
      </c>
      <c r="K188">
        <v>6</v>
      </c>
      <c r="L188">
        <v>1</v>
      </c>
      <c r="M188">
        <v>188</v>
      </c>
      <c r="N188">
        <f t="shared" si="8"/>
        <v>0</v>
      </c>
      <c r="O188">
        <v>100</v>
      </c>
      <c r="P188">
        <v>90</v>
      </c>
      <c r="Q188">
        <v>70</v>
      </c>
      <c r="R188">
        <v>55</v>
      </c>
      <c r="S188">
        <v>200</v>
      </c>
    </row>
    <row r="189" spans="1:19" x14ac:dyDescent="0.15">
      <c r="A189">
        <v>188</v>
      </c>
      <c r="B189" t="s">
        <v>607</v>
      </c>
      <c r="C189">
        <v>20</v>
      </c>
      <c r="D189" t="s">
        <v>717</v>
      </c>
      <c r="E189" t="s">
        <v>716</v>
      </c>
      <c r="F189" t="s">
        <v>738</v>
      </c>
      <c r="G189" t="s">
        <v>421</v>
      </c>
      <c r="H189">
        <f t="shared" si="6"/>
        <v>3880</v>
      </c>
      <c r="I189">
        <f t="shared" si="7"/>
        <v>2140</v>
      </c>
      <c r="J189">
        <v>1003</v>
      </c>
      <c r="K189">
        <v>6</v>
      </c>
      <c r="L189">
        <v>1</v>
      </c>
      <c r="M189">
        <v>189</v>
      </c>
      <c r="N189">
        <f t="shared" si="8"/>
        <v>0</v>
      </c>
      <c r="O189">
        <v>100</v>
      </c>
      <c r="P189">
        <v>90</v>
      </c>
      <c r="Q189">
        <v>70</v>
      </c>
      <c r="R189">
        <v>55</v>
      </c>
      <c r="S189">
        <v>200</v>
      </c>
    </row>
    <row r="190" spans="1:19" x14ac:dyDescent="0.15">
      <c r="A190">
        <v>189</v>
      </c>
      <c r="B190" t="s">
        <v>608</v>
      </c>
      <c r="C190">
        <v>20</v>
      </c>
      <c r="D190" t="s">
        <v>717</v>
      </c>
      <c r="E190" t="s">
        <v>716</v>
      </c>
      <c r="F190" t="s">
        <v>738</v>
      </c>
      <c r="G190" t="s">
        <v>421</v>
      </c>
      <c r="H190">
        <f t="shared" si="6"/>
        <v>3890</v>
      </c>
      <c r="I190">
        <f t="shared" si="7"/>
        <v>2145</v>
      </c>
      <c r="J190">
        <v>1003</v>
      </c>
      <c r="K190">
        <v>6</v>
      </c>
      <c r="L190">
        <v>1</v>
      </c>
      <c r="M190">
        <v>190</v>
      </c>
      <c r="N190">
        <f t="shared" si="8"/>
        <v>0</v>
      </c>
      <c r="O190">
        <v>100</v>
      </c>
      <c r="P190">
        <v>90</v>
      </c>
      <c r="Q190">
        <v>70</v>
      </c>
      <c r="R190">
        <v>55</v>
      </c>
      <c r="S190">
        <v>200</v>
      </c>
    </row>
    <row r="191" spans="1:19" x14ac:dyDescent="0.15">
      <c r="A191">
        <v>190</v>
      </c>
      <c r="B191" t="s">
        <v>609</v>
      </c>
      <c r="C191">
        <v>20</v>
      </c>
      <c r="D191" t="s">
        <v>717</v>
      </c>
      <c r="E191" t="s">
        <v>716</v>
      </c>
      <c r="F191" t="s">
        <v>738</v>
      </c>
      <c r="G191" t="s">
        <v>421</v>
      </c>
      <c r="H191">
        <f t="shared" si="6"/>
        <v>3900</v>
      </c>
      <c r="I191">
        <f t="shared" si="7"/>
        <v>2150</v>
      </c>
      <c r="J191">
        <v>1003</v>
      </c>
      <c r="K191">
        <v>6</v>
      </c>
      <c r="L191">
        <v>1</v>
      </c>
      <c r="M191">
        <v>191</v>
      </c>
      <c r="N191">
        <f t="shared" si="8"/>
        <v>0</v>
      </c>
      <c r="O191">
        <v>100</v>
      </c>
      <c r="P191">
        <v>90</v>
      </c>
      <c r="Q191">
        <v>70</v>
      </c>
      <c r="R191">
        <v>55</v>
      </c>
      <c r="S191">
        <v>200</v>
      </c>
    </row>
    <row r="192" spans="1:19" x14ac:dyDescent="0.15">
      <c r="A192">
        <v>191</v>
      </c>
      <c r="B192" t="s">
        <v>610</v>
      </c>
      <c r="C192">
        <v>20</v>
      </c>
      <c r="D192" t="s">
        <v>717</v>
      </c>
      <c r="E192" t="s">
        <v>716</v>
      </c>
      <c r="F192" t="s">
        <v>738</v>
      </c>
      <c r="G192" t="s">
        <v>421</v>
      </c>
      <c r="H192">
        <f t="shared" si="6"/>
        <v>3910</v>
      </c>
      <c r="I192">
        <f t="shared" si="7"/>
        <v>2155</v>
      </c>
      <c r="J192">
        <v>1003</v>
      </c>
      <c r="K192">
        <v>6</v>
      </c>
      <c r="L192">
        <v>1</v>
      </c>
      <c r="M192">
        <v>192</v>
      </c>
      <c r="N192">
        <f t="shared" si="8"/>
        <v>0</v>
      </c>
      <c r="O192">
        <v>100</v>
      </c>
      <c r="P192">
        <v>90</v>
      </c>
      <c r="Q192">
        <v>70</v>
      </c>
      <c r="R192">
        <v>55</v>
      </c>
      <c r="S192">
        <v>200</v>
      </c>
    </row>
    <row r="193" spans="1:19" x14ac:dyDescent="0.15">
      <c r="A193">
        <v>192</v>
      </c>
      <c r="B193" t="s">
        <v>611</v>
      </c>
      <c r="C193">
        <v>20</v>
      </c>
      <c r="D193" t="s">
        <v>717</v>
      </c>
      <c r="E193" t="s">
        <v>716</v>
      </c>
      <c r="F193" t="s">
        <v>738</v>
      </c>
      <c r="G193" t="s">
        <v>421</v>
      </c>
      <c r="H193">
        <f t="shared" si="6"/>
        <v>3920</v>
      </c>
      <c r="I193">
        <f t="shared" si="7"/>
        <v>2160</v>
      </c>
      <c r="J193">
        <v>1003</v>
      </c>
      <c r="K193">
        <v>6</v>
      </c>
      <c r="L193">
        <v>1</v>
      </c>
      <c r="M193">
        <v>193</v>
      </c>
      <c r="N193">
        <f t="shared" si="8"/>
        <v>0</v>
      </c>
      <c r="O193">
        <v>100</v>
      </c>
      <c r="P193">
        <v>90</v>
      </c>
      <c r="Q193">
        <v>70</v>
      </c>
      <c r="R193">
        <v>55</v>
      </c>
      <c r="S193">
        <v>200</v>
      </c>
    </row>
    <row r="194" spans="1:19" x14ac:dyDescent="0.15">
      <c r="A194">
        <v>193</v>
      </c>
      <c r="B194" t="s">
        <v>612</v>
      </c>
      <c r="C194">
        <v>20</v>
      </c>
      <c r="D194" t="s">
        <v>717</v>
      </c>
      <c r="E194" t="s">
        <v>716</v>
      </c>
      <c r="F194" t="s">
        <v>738</v>
      </c>
      <c r="G194" t="s">
        <v>421</v>
      </c>
      <c r="H194">
        <f t="shared" si="6"/>
        <v>3930</v>
      </c>
      <c r="I194">
        <f t="shared" si="7"/>
        <v>2165</v>
      </c>
      <c r="J194">
        <v>1003</v>
      </c>
      <c r="K194">
        <v>6</v>
      </c>
      <c r="L194">
        <v>1</v>
      </c>
      <c r="M194">
        <v>194</v>
      </c>
      <c r="N194">
        <f t="shared" si="8"/>
        <v>0</v>
      </c>
      <c r="O194">
        <v>100</v>
      </c>
      <c r="P194">
        <v>90</v>
      </c>
      <c r="Q194">
        <v>70</v>
      </c>
      <c r="R194">
        <v>55</v>
      </c>
      <c r="S194">
        <v>200</v>
      </c>
    </row>
    <row r="195" spans="1:19" x14ac:dyDescent="0.15">
      <c r="A195">
        <v>194</v>
      </c>
      <c r="B195" t="s">
        <v>613</v>
      </c>
      <c r="C195">
        <v>20</v>
      </c>
      <c r="D195" t="s">
        <v>717</v>
      </c>
      <c r="E195" t="s">
        <v>716</v>
      </c>
      <c r="F195" t="s">
        <v>738</v>
      </c>
      <c r="G195" t="s">
        <v>421</v>
      </c>
      <c r="H195">
        <f t="shared" ref="H195:H258" si="9">C195*100+A195*10</f>
        <v>3940</v>
      </c>
      <c r="I195">
        <f t="shared" ref="I195:I258" si="10">C195*60+A195*5</f>
        <v>2170</v>
      </c>
      <c r="J195">
        <v>1003</v>
      </c>
      <c r="K195">
        <v>6</v>
      </c>
      <c r="L195">
        <v>1</v>
      </c>
      <c r="M195">
        <v>195</v>
      </c>
      <c r="N195">
        <f t="shared" si="8"/>
        <v>0</v>
      </c>
      <c r="O195">
        <v>100</v>
      </c>
      <c r="P195">
        <v>90</v>
      </c>
      <c r="Q195">
        <v>70</v>
      </c>
      <c r="R195">
        <v>55</v>
      </c>
      <c r="S195">
        <v>200</v>
      </c>
    </row>
    <row r="196" spans="1:19" x14ac:dyDescent="0.15">
      <c r="A196">
        <v>195</v>
      </c>
      <c r="B196" t="s">
        <v>614</v>
      </c>
      <c r="C196">
        <v>20</v>
      </c>
      <c r="D196" t="s">
        <v>717</v>
      </c>
      <c r="E196" t="s">
        <v>716</v>
      </c>
      <c r="F196" t="s">
        <v>738</v>
      </c>
      <c r="G196" t="s">
        <v>421</v>
      </c>
      <c r="H196">
        <f t="shared" si="9"/>
        <v>3950</v>
      </c>
      <c r="I196">
        <f t="shared" si="10"/>
        <v>2175</v>
      </c>
      <c r="J196">
        <v>1003</v>
      </c>
      <c r="K196">
        <v>6</v>
      </c>
      <c r="L196">
        <v>1</v>
      </c>
      <c r="M196">
        <v>196</v>
      </c>
      <c r="N196">
        <f t="shared" si="8"/>
        <v>0</v>
      </c>
      <c r="O196">
        <v>100</v>
      </c>
      <c r="P196">
        <v>90</v>
      </c>
      <c r="Q196">
        <v>70</v>
      </c>
      <c r="R196">
        <v>55</v>
      </c>
      <c r="S196">
        <v>200</v>
      </c>
    </row>
    <row r="197" spans="1:19" x14ac:dyDescent="0.15">
      <c r="A197">
        <v>196</v>
      </c>
      <c r="B197" t="s">
        <v>615</v>
      </c>
      <c r="C197">
        <v>20</v>
      </c>
      <c r="D197" t="s">
        <v>717</v>
      </c>
      <c r="E197" t="s">
        <v>716</v>
      </c>
      <c r="F197" t="s">
        <v>738</v>
      </c>
      <c r="G197" t="s">
        <v>421</v>
      </c>
      <c r="H197">
        <f t="shared" si="9"/>
        <v>3960</v>
      </c>
      <c r="I197">
        <f t="shared" si="10"/>
        <v>2180</v>
      </c>
      <c r="J197">
        <v>1003</v>
      </c>
      <c r="K197">
        <v>6</v>
      </c>
      <c r="L197">
        <v>1</v>
      </c>
      <c r="M197">
        <v>197</v>
      </c>
      <c r="N197">
        <f t="shared" si="8"/>
        <v>21</v>
      </c>
      <c r="O197">
        <v>100</v>
      </c>
      <c r="P197">
        <v>90</v>
      </c>
      <c r="Q197">
        <v>70</v>
      </c>
      <c r="R197">
        <v>55</v>
      </c>
      <c r="S197">
        <v>200</v>
      </c>
    </row>
    <row r="198" spans="1:19" x14ac:dyDescent="0.15">
      <c r="A198">
        <v>197</v>
      </c>
      <c r="B198" t="s">
        <v>616</v>
      </c>
      <c r="C198">
        <v>21</v>
      </c>
      <c r="D198" t="s">
        <v>717</v>
      </c>
      <c r="E198" t="s">
        <v>716</v>
      </c>
      <c r="F198" t="s">
        <v>738</v>
      </c>
      <c r="G198" t="s">
        <v>421</v>
      </c>
      <c r="H198">
        <f t="shared" si="9"/>
        <v>4070</v>
      </c>
      <c r="I198">
        <f t="shared" si="10"/>
        <v>2245</v>
      </c>
      <c r="J198">
        <v>1003</v>
      </c>
      <c r="K198">
        <v>6</v>
      </c>
      <c r="L198">
        <v>1</v>
      </c>
      <c r="M198">
        <v>198</v>
      </c>
      <c r="N198">
        <f t="shared" si="8"/>
        <v>0</v>
      </c>
      <c r="O198">
        <v>100</v>
      </c>
      <c r="P198">
        <v>90</v>
      </c>
      <c r="Q198">
        <v>70</v>
      </c>
      <c r="R198">
        <v>55</v>
      </c>
      <c r="S198">
        <v>200</v>
      </c>
    </row>
    <row r="199" spans="1:19" x14ac:dyDescent="0.15">
      <c r="A199">
        <v>198</v>
      </c>
      <c r="B199" t="s">
        <v>617</v>
      </c>
      <c r="C199">
        <v>21</v>
      </c>
      <c r="D199" t="s">
        <v>717</v>
      </c>
      <c r="E199" t="s">
        <v>716</v>
      </c>
      <c r="F199" t="s">
        <v>738</v>
      </c>
      <c r="G199" t="s">
        <v>421</v>
      </c>
      <c r="H199">
        <f t="shared" si="9"/>
        <v>4080</v>
      </c>
      <c r="I199">
        <f t="shared" si="10"/>
        <v>2250</v>
      </c>
      <c r="J199">
        <v>1003</v>
      </c>
      <c r="K199">
        <v>6</v>
      </c>
      <c r="L199">
        <v>1</v>
      </c>
      <c r="M199">
        <v>199</v>
      </c>
      <c r="N199">
        <f t="shared" si="8"/>
        <v>0</v>
      </c>
      <c r="O199">
        <v>100</v>
      </c>
      <c r="P199">
        <v>90</v>
      </c>
      <c r="Q199">
        <v>70</v>
      </c>
      <c r="R199">
        <v>55</v>
      </c>
      <c r="S199">
        <v>200</v>
      </c>
    </row>
    <row r="200" spans="1:19" x14ac:dyDescent="0.15">
      <c r="A200">
        <v>199</v>
      </c>
      <c r="B200" t="s">
        <v>618</v>
      </c>
      <c r="C200">
        <v>21</v>
      </c>
      <c r="D200" t="s">
        <v>717</v>
      </c>
      <c r="E200" t="s">
        <v>716</v>
      </c>
      <c r="F200" t="s">
        <v>738</v>
      </c>
      <c r="G200" t="s">
        <v>421</v>
      </c>
      <c r="H200">
        <f t="shared" si="9"/>
        <v>4090</v>
      </c>
      <c r="I200">
        <f t="shared" si="10"/>
        <v>2255</v>
      </c>
      <c r="J200">
        <v>1003</v>
      </c>
      <c r="K200">
        <v>6</v>
      </c>
      <c r="L200">
        <v>1</v>
      </c>
      <c r="M200">
        <v>200</v>
      </c>
      <c r="N200">
        <f t="shared" ref="N200:N263" si="11">IF(MOD(M200,10)=7,C200+1,0)</f>
        <v>0</v>
      </c>
      <c r="O200">
        <v>100</v>
      </c>
      <c r="P200">
        <v>90</v>
      </c>
      <c r="Q200">
        <v>70</v>
      </c>
      <c r="R200">
        <v>55</v>
      </c>
      <c r="S200">
        <v>200</v>
      </c>
    </row>
    <row r="201" spans="1:19" x14ac:dyDescent="0.15">
      <c r="A201">
        <v>200</v>
      </c>
      <c r="B201" t="s">
        <v>619</v>
      </c>
      <c r="C201">
        <v>21</v>
      </c>
      <c r="D201" t="s">
        <v>717</v>
      </c>
      <c r="E201" t="s">
        <v>716</v>
      </c>
      <c r="F201" t="s">
        <v>738</v>
      </c>
      <c r="G201" t="s">
        <v>421</v>
      </c>
      <c r="H201">
        <f t="shared" si="9"/>
        <v>4100</v>
      </c>
      <c r="I201">
        <f t="shared" si="10"/>
        <v>2260</v>
      </c>
      <c r="J201">
        <v>1003</v>
      </c>
      <c r="K201">
        <v>6</v>
      </c>
      <c r="L201">
        <v>1</v>
      </c>
      <c r="M201">
        <v>201</v>
      </c>
      <c r="N201">
        <f t="shared" si="11"/>
        <v>0</v>
      </c>
      <c r="O201">
        <v>100</v>
      </c>
      <c r="P201">
        <v>90</v>
      </c>
      <c r="Q201">
        <v>70</v>
      </c>
      <c r="R201">
        <v>55</v>
      </c>
      <c r="S201">
        <v>200</v>
      </c>
    </row>
    <row r="202" spans="1:19" x14ac:dyDescent="0.15">
      <c r="A202">
        <v>201</v>
      </c>
      <c r="B202" t="s">
        <v>620</v>
      </c>
      <c r="C202">
        <v>21</v>
      </c>
      <c r="D202" t="s">
        <v>717</v>
      </c>
      <c r="E202" t="s">
        <v>716</v>
      </c>
      <c r="F202" t="s">
        <v>738</v>
      </c>
      <c r="G202" t="s">
        <v>421</v>
      </c>
      <c r="H202">
        <f t="shared" si="9"/>
        <v>4110</v>
      </c>
      <c r="I202">
        <f t="shared" si="10"/>
        <v>2265</v>
      </c>
      <c r="J202">
        <v>1003</v>
      </c>
      <c r="K202">
        <v>6</v>
      </c>
      <c r="L202">
        <v>1</v>
      </c>
      <c r="M202">
        <v>202</v>
      </c>
      <c r="N202">
        <f t="shared" si="11"/>
        <v>0</v>
      </c>
      <c r="O202">
        <v>100</v>
      </c>
      <c r="P202">
        <v>90</v>
      </c>
      <c r="Q202">
        <v>70</v>
      </c>
      <c r="R202">
        <v>55</v>
      </c>
      <c r="S202">
        <v>200</v>
      </c>
    </row>
    <row r="203" spans="1:19" x14ac:dyDescent="0.15">
      <c r="A203">
        <v>202</v>
      </c>
      <c r="B203" t="s">
        <v>621</v>
      </c>
      <c r="C203">
        <v>21</v>
      </c>
      <c r="D203" t="s">
        <v>717</v>
      </c>
      <c r="E203" t="s">
        <v>716</v>
      </c>
      <c r="F203" t="s">
        <v>738</v>
      </c>
      <c r="G203" t="s">
        <v>421</v>
      </c>
      <c r="H203">
        <f t="shared" si="9"/>
        <v>4120</v>
      </c>
      <c r="I203">
        <f t="shared" si="10"/>
        <v>2270</v>
      </c>
      <c r="J203">
        <v>1003</v>
      </c>
      <c r="K203">
        <v>6</v>
      </c>
      <c r="L203">
        <v>1</v>
      </c>
      <c r="M203">
        <v>203</v>
      </c>
      <c r="N203">
        <f t="shared" si="11"/>
        <v>0</v>
      </c>
      <c r="O203">
        <v>100</v>
      </c>
      <c r="P203">
        <v>90</v>
      </c>
      <c r="Q203">
        <v>70</v>
      </c>
      <c r="R203">
        <v>55</v>
      </c>
      <c r="S203">
        <v>200</v>
      </c>
    </row>
    <row r="204" spans="1:19" x14ac:dyDescent="0.15">
      <c r="A204">
        <v>203</v>
      </c>
      <c r="B204" t="s">
        <v>622</v>
      </c>
      <c r="C204">
        <v>21</v>
      </c>
      <c r="D204" t="s">
        <v>717</v>
      </c>
      <c r="E204" t="s">
        <v>716</v>
      </c>
      <c r="F204" t="s">
        <v>738</v>
      </c>
      <c r="G204" t="s">
        <v>421</v>
      </c>
      <c r="H204">
        <f t="shared" si="9"/>
        <v>4130</v>
      </c>
      <c r="I204">
        <f t="shared" si="10"/>
        <v>2275</v>
      </c>
      <c r="J204">
        <v>1003</v>
      </c>
      <c r="K204">
        <v>6</v>
      </c>
      <c r="L204">
        <v>1</v>
      </c>
      <c r="M204">
        <v>204</v>
      </c>
      <c r="N204">
        <f t="shared" si="11"/>
        <v>0</v>
      </c>
      <c r="O204">
        <v>100</v>
      </c>
      <c r="P204">
        <v>90</v>
      </c>
      <c r="Q204">
        <v>70</v>
      </c>
      <c r="R204">
        <v>55</v>
      </c>
      <c r="S204">
        <v>200</v>
      </c>
    </row>
    <row r="205" spans="1:19" x14ac:dyDescent="0.15">
      <c r="A205">
        <v>204</v>
      </c>
      <c r="B205" t="s">
        <v>623</v>
      </c>
      <c r="C205">
        <v>21</v>
      </c>
      <c r="D205" t="s">
        <v>717</v>
      </c>
      <c r="E205" t="s">
        <v>716</v>
      </c>
      <c r="F205" t="s">
        <v>738</v>
      </c>
      <c r="G205" t="s">
        <v>421</v>
      </c>
      <c r="H205">
        <f t="shared" si="9"/>
        <v>4140</v>
      </c>
      <c r="I205">
        <f t="shared" si="10"/>
        <v>2280</v>
      </c>
      <c r="J205">
        <v>1003</v>
      </c>
      <c r="K205">
        <v>6</v>
      </c>
      <c r="L205">
        <v>1</v>
      </c>
      <c r="M205">
        <v>205</v>
      </c>
      <c r="N205">
        <f t="shared" si="11"/>
        <v>0</v>
      </c>
      <c r="O205">
        <v>100</v>
      </c>
      <c r="P205">
        <v>90</v>
      </c>
      <c r="Q205">
        <v>70</v>
      </c>
      <c r="R205">
        <v>55</v>
      </c>
      <c r="S205">
        <v>200</v>
      </c>
    </row>
    <row r="206" spans="1:19" x14ac:dyDescent="0.15">
      <c r="A206">
        <v>205</v>
      </c>
      <c r="B206" t="s">
        <v>624</v>
      </c>
      <c r="C206">
        <v>21</v>
      </c>
      <c r="D206" t="s">
        <v>717</v>
      </c>
      <c r="E206" t="s">
        <v>716</v>
      </c>
      <c r="F206" t="s">
        <v>738</v>
      </c>
      <c r="G206" t="s">
        <v>421</v>
      </c>
      <c r="H206">
        <f t="shared" si="9"/>
        <v>4150</v>
      </c>
      <c r="I206">
        <f t="shared" si="10"/>
        <v>2285</v>
      </c>
      <c r="J206">
        <v>1003</v>
      </c>
      <c r="K206">
        <v>6</v>
      </c>
      <c r="L206">
        <v>1</v>
      </c>
      <c r="M206">
        <v>206</v>
      </c>
      <c r="N206">
        <f t="shared" si="11"/>
        <v>0</v>
      </c>
      <c r="O206">
        <v>100</v>
      </c>
      <c r="P206">
        <v>90</v>
      </c>
      <c r="Q206">
        <v>70</v>
      </c>
      <c r="R206">
        <v>55</v>
      </c>
      <c r="S206">
        <v>200</v>
      </c>
    </row>
    <row r="207" spans="1:19" x14ac:dyDescent="0.15">
      <c r="A207">
        <v>206</v>
      </c>
      <c r="B207" t="s">
        <v>625</v>
      </c>
      <c r="C207">
        <v>21</v>
      </c>
      <c r="D207" t="s">
        <v>717</v>
      </c>
      <c r="E207" t="s">
        <v>716</v>
      </c>
      <c r="F207" t="s">
        <v>738</v>
      </c>
      <c r="G207" t="s">
        <v>421</v>
      </c>
      <c r="H207">
        <f t="shared" si="9"/>
        <v>4160</v>
      </c>
      <c r="I207">
        <f t="shared" si="10"/>
        <v>2290</v>
      </c>
      <c r="J207">
        <v>1003</v>
      </c>
      <c r="K207">
        <v>6</v>
      </c>
      <c r="L207">
        <v>1</v>
      </c>
      <c r="M207">
        <v>207</v>
      </c>
      <c r="N207">
        <f t="shared" si="11"/>
        <v>22</v>
      </c>
      <c r="O207">
        <v>100</v>
      </c>
      <c r="P207">
        <v>90</v>
      </c>
      <c r="Q207">
        <v>70</v>
      </c>
      <c r="R207">
        <v>55</v>
      </c>
      <c r="S207">
        <v>200</v>
      </c>
    </row>
    <row r="208" spans="1:19" x14ac:dyDescent="0.15">
      <c r="A208">
        <v>207</v>
      </c>
      <c r="B208" t="s">
        <v>626</v>
      </c>
      <c r="C208">
        <v>22</v>
      </c>
      <c r="D208" t="s">
        <v>717</v>
      </c>
      <c r="E208" t="s">
        <v>716</v>
      </c>
      <c r="F208" t="s">
        <v>738</v>
      </c>
      <c r="G208" t="s">
        <v>421</v>
      </c>
      <c r="H208">
        <f t="shared" si="9"/>
        <v>4270</v>
      </c>
      <c r="I208">
        <f t="shared" si="10"/>
        <v>2355</v>
      </c>
      <c r="J208">
        <v>1003</v>
      </c>
      <c r="K208">
        <v>6</v>
      </c>
      <c r="L208">
        <v>1</v>
      </c>
      <c r="M208">
        <v>208</v>
      </c>
      <c r="N208">
        <f t="shared" si="11"/>
        <v>0</v>
      </c>
      <c r="O208">
        <v>100</v>
      </c>
      <c r="P208">
        <v>90</v>
      </c>
      <c r="Q208">
        <v>70</v>
      </c>
      <c r="R208">
        <v>55</v>
      </c>
      <c r="S208">
        <v>200</v>
      </c>
    </row>
    <row r="209" spans="1:19" x14ac:dyDescent="0.15">
      <c r="A209">
        <v>208</v>
      </c>
      <c r="B209" t="s">
        <v>627</v>
      </c>
      <c r="C209">
        <v>22</v>
      </c>
      <c r="D209" t="s">
        <v>717</v>
      </c>
      <c r="E209" t="s">
        <v>716</v>
      </c>
      <c r="F209" t="s">
        <v>738</v>
      </c>
      <c r="G209" t="s">
        <v>421</v>
      </c>
      <c r="H209">
        <f t="shared" si="9"/>
        <v>4280</v>
      </c>
      <c r="I209">
        <f t="shared" si="10"/>
        <v>2360</v>
      </c>
      <c r="J209">
        <v>1003</v>
      </c>
      <c r="K209">
        <v>6</v>
      </c>
      <c r="L209">
        <v>1</v>
      </c>
      <c r="M209">
        <v>209</v>
      </c>
      <c r="N209">
        <f t="shared" si="11"/>
        <v>0</v>
      </c>
      <c r="O209">
        <v>100</v>
      </c>
      <c r="P209">
        <v>90</v>
      </c>
      <c r="Q209">
        <v>70</v>
      </c>
      <c r="R209">
        <v>55</v>
      </c>
      <c r="S209">
        <v>200</v>
      </c>
    </row>
    <row r="210" spans="1:19" x14ac:dyDescent="0.15">
      <c r="A210">
        <v>209</v>
      </c>
      <c r="B210" t="s">
        <v>628</v>
      </c>
      <c r="C210">
        <v>22</v>
      </c>
      <c r="D210" t="s">
        <v>717</v>
      </c>
      <c r="E210" t="s">
        <v>716</v>
      </c>
      <c r="F210" t="s">
        <v>738</v>
      </c>
      <c r="G210" t="s">
        <v>421</v>
      </c>
      <c r="H210">
        <f t="shared" si="9"/>
        <v>4290</v>
      </c>
      <c r="I210">
        <f t="shared" si="10"/>
        <v>2365</v>
      </c>
      <c r="J210">
        <v>1003</v>
      </c>
      <c r="K210">
        <v>6</v>
      </c>
      <c r="L210">
        <v>1</v>
      </c>
      <c r="M210">
        <v>210</v>
      </c>
      <c r="N210">
        <f t="shared" si="11"/>
        <v>0</v>
      </c>
      <c r="O210">
        <v>100</v>
      </c>
      <c r="P210">
        <v>90</v>
      </c>
      <c r="Q210">
        <v>70</v>
      </c>
      <c r="R210">
        <v>55</v>
      </c>
      <c r="S210">
        <v>200</v>
      </c>
    </row>
    <row r="211" spans="1:19" x14ac:dyDescent="0.15">
      <c r="A211">
        <v>210</v>
      </c>
      <c r="B211" t="s">
        <v>629</v>
      </c>
      <c r="C211">
        <v>22</v>
      </c>
      <c r="D211" t="s">
        <v>717</v>
      </c>
      <c r="E211" t="s">
        <v>716</v>
      </c>
      <c r="F211" t="s">
        <v>738</v>
      </c>
      <c r="G211" t="s">
        <v>421</v>
      </c>
      <c r="H211">
        <f t="shared" si="9"/>
        <v>4300</v>
      </c>
      <c r="I211">
        <f t="shared" si="10"/>
        <v>2370</v>
      </c>
      <c r="J211">
        <v>1003</v>
      </c>
      <c r="K211">
        <v>6</v>
      </c>
      <c r="L211">
        <v>1</v>
      </c>
      <c r="M211">
        <v>211</v>
      </c>
      <c r="N211">
        <f t="shared" si="11"/>
        <v>0</v>
      </c>
      <c r="O211">
        <v>100</v>
      </c>
      <c r="P211">
        <v>90</v>
      </c>
      <c r="Q211">
        <v>70</v>
      </c>
      <c r="R211">
        <v>55</v>
      </c>
      <c r="S211">
        <v>200</v>
      </c>
    </row>
    <row r="212" spans="1:19" x14ac:dyDescent="0.15">
      <c r="A212">
        <v>211</v>
      </c>
      <c r="B212" t="s">
        <v>630</v>
      </c>
      <c r="C212">
        <v>22</v>
      </c>
      <c r="D212" t="s">
        <v>717</v>
      </c>
      <c r="E212" t="s">
        <v>716</v>
      </c>
      <c r="F212" t="s">
        <v>738</v>
      </c>
      <c r="G212" t="s">
        <v>421</v>
      </c>
      <c r="H212">
        <f t="shared" si="9"/>
        <v>4310</v>
      </c>
      <c r="I212">
        <f t="shared" si="10"/>
        <v>2375</v>
      </c>
      <c r="J212">
        <v>1003</v>
      </c>
      <c r="K212">
        <v>6</v>
      </c>
      <c r="L212">
        <v>1</v>
      </c>
      <c r="M212">
        <v>212</v>
      </c>
      <c r="N212">
        <f t="shared" si="11"/>
        <v>0</v>
      </c>
      <c r="O212">
        <v>100</v>
      </c>
      <c r="P212">
        <v>90</v>
      </c>
      <c r="Q212">
        <v>70</v>
      </c>
      <c r="R212">
        <v>55</v>
      </c>
      <c r="S212">
        <v>200</v>
      </c>
    </row>
    <row r="213" spans="1:19" x14ac:dyDescent="0.15">
      <c r="A213">
        <v>212</v>
      </c>
      <c r="B213" t="s">
        <v>631</v>
      </c>
      <c r="C213">
        <v>22</v>
      </c>
      <c r="D213" t="s">
        <v>717</v>
      </c>
      <c r="E213" t="s">
        <v>716</v>
      </c>
      <c r="F213" t="s">
        <v>738</v>
      </c>
      <c r="G213" t="s">
        <v>421</v>
      </c>
      <c r="H213">
        <f t="shared" si="9"/>
        <v>4320</v>
      </c>
      <c r="I213">
        <f t="shared" si="10"/>
        <v>2380</v>
      </c>
      <c r="J213">
        <v>1003</v>
      </c>
      <c r="K213">
        <v>6</v>
      </c>
      <c r="L213">
        <v>1</v>
      </c>
      <c r="M213">
        <v>213</v>
      </c>
      <c r="N213">
        <f t="shared" si="11"/>
        <v>0</v>
      </c>
      <c r="O213">
        <v>100</v>
      </c>
      <c r="P213">
        <v>90</v>
      </c>
      <c r="Q213">
        <v>70</v>
      </c>
      <c r="R213">
        <v>55</v>
      </c>
      <c r="S213">
        <v>200</v>
      </c>
    </row>
    <row r="214" spans="1:19" x14ac:dyDescent="0.15">
      <c r="A214">
        <v>213</v>
      </c>
      <c r="B214" t="s">
        <v>632</v>
      </c>
      <c r="C214">
        <v>22</v>
      </c>
      <c r="D214" t="s">
        <v>717</v>
      </c>
      <c r="E214" t="s">
        <v>716</v>
      </c>
      <c r="F214" t="s">
        <v>738</v>
      </c>
      <c r="G214" t="s">
        <v>421</v>
      </c>
      <c r="H214">
        <f t="shared" si="9"/>
        <v>4330</v>
      </c>
      <c r="I214">
        <f t="shared" si="10"/>
        <v>2385</v>
      </c>
      <c r="J214">
        <v>1003</v>
      </c>
      <c r="K214">
        <v>6</v>
      </c>
      <c r="L214">
        <v>1</v>
      </c>
      <c r="M214">
        <v>214</v>
      </c>
      <c r="N214">
        <f t="shared" si="11"/>
        <v>0</v>
      </c>
      <c r="O214">
        <v>100</v>
      </c>
      <c r="P214">
        <v>90</v>
      </c>
      <c r="Q214">
        <v>70</v>
      </c>
      <c r="R214">
        <v>55</v>
      </c>
      <c r="S214">
        <v>200</v>
      </c>
    </row>
    <row r="215" spans="1:19" x14ac:dyDescent="0.15">
      <c r="A215">
        <v>214</v>
      </c>
      <c r="B215" t="s">
        <v>633</v>
      </c>
      <c r="C215">
        <v>22</v>
      </c>
      <c r="D215" t="s">
        <v>717</v>
      </c>
      <c r="E215" t="s">
        <v>716</v>
      </c>
      <c r="F215" t="s">
        <v>738</v>
      </c>
      <c r="G215" t="s">
        <v>421</v>
      </c>
      <c r="H215">
        <f t="shared" si="9"/>
        <v>4340</v>
      </c>
      <c r="I215">
        <f t="shared" si="10"/>
        <v>2390</v>
      </c>
      <c r="J215">
        <v>1003</v>
      </c>
      <c r="K215">
        <v>6</v>
      </c>
      <c r="L215">
        <v>1</v>
      </c>
      <c r="M215">
        <v>215</v>
      </c>
      <c r="N215">
        <f t="shared" si="11"/>
        <v>0</v>
      </c>
      <c r="O215">
        <v>100</v>
      </c>
      <c r="P215">
        <v>90</v>
      </c>
      <c r="Q215">
        <v>70</v>
      </c>
      <c r="R215">
        <v>55</v>
      </c>
      <c r="S215">
        <v>200</v>
      </c>
    </row>
    <row r="216" spans="1:19" x14ac:dyDescent="0.15">
      <c r="A216">
        <v>215</v>
      </c>
      <c r="B216" t="s">
        <v>634</v>
      </c>
      <c r="C216">
        <v>22</v>
      </c>
      <c r="D216" t="s">
        <v>717</v>
      </c>
      <c r="E216" t="s">
        <v>716</v>
      </c>
      <c r="F216" t="s">
        <v>738</v>
      </c>
      <c r="G216" t="s">
        <v>421</v>
      </c>
      <c r="H216">
        <f t="shared" si="9"/>
        <v>4350</v>
      </c>
      <c r="I216">
        <f t="shared" si="10"/>
        <v>2395</v>
      </c>
      <c r="J216">
        <v>1003</v>
      </c>
      <c r="K216">
        <v>6</v>
      </c>
      <c r="L216">
        <v>1</v>
      </c>
      <c r="M216">
        <v>216</v>
      </c>
      <c r="N216">
        <f t="shared" si="11"/>
        <v>0</v>
      </c>
      <c r="O216">
        <v>100</v>
      </c>
      <c r="P216">
        <v>90</v>
      </c>
      <c r="Q216">
        <v>70</v>
      </c>
      <c r="R216">
        <v>55</v>
      </c>
      <c r="S216">
        <v>200</v>
      </c>
    </row>
    <row r="217" spans="1:19" x14ac:dyDescent="0.15">
      <c r="A217">
        <v>216</v>
      </c>
      <c r="B217" t="s">
        <v>635</v>
      </c>
      <c r="C217">
        <v>22</v>
      </c>
      <c r="D217" t="s">
        <v>717</v>
      </c>
      <c r="E217" t="s">
        <v>716</v>
      </c>
      <c r="F217" t="s">
        <v>738</v>
      </c>
      <c r="G217" t="s">
        <v>421</v>
      </c>
      <c r="H217">
        <f t="shared" si="9"/>
        <v>4360</v>
      </c>
      <c r="I217">
        <f t="shared" si="10"/>
        <v>2400</v>
      </c>
      <c r="J217">
        <v>1003</v>
      </c>
      <c r="K217">
        <v>6</v>
      </c>
      <c r="L217">
        <v>1</v>
      </c>
      <c r="M217">
        <v>217</v>
      </c>
      <c r="N217">
        <f t="shared" si="11"/>
        <v>23</v>
      </c>
      <c r="O217">
        <v>100</v>
      </c>
      <c r="P217">
        <v>90</v>
      </c>
      <c r="Q217">
        <v>70</v>
      </c>
      <c r="R217">
        <v>55</v>
      </c>
      <c r="S217">
        <v>200</v>
      </c>
    </row>
    <row r="218" spans="1:19" x14ac:dyDescent="0.15">
      <c r="A218">
        <v>217</v>
      </c>
      <c r="B218" t="s">
        <v>636</v>
      </c>
      <c r="C218">
        <v>23</v>
      </c>
      <c r="D218" t="s">
        <v>717</v>
      </c>
      <c r="E218" t="s">
        <v>716</v>
      </c>
      <c r="F218" t="s">
        <v>738</v>
      </c>
      <c r="G218" t="s">
        <v>421</v>
      </c>
      <c r="H218">
        <f t="shared" si="9"/>
        <v>4470</v>
      </c>
      <c r="I218">
        <f t="shared" si="10"/>
        <v>2465</v>
      </c>
      <c r="J218">
        <v>1003</v>
      </c>
      <c r="K218">
        <v>6</v>
      </c>
      <c r="L218">
        <v>1</v>
      </c>
      <c r="M218">
        <v>218</v>
      </c>
      <c r="N218">
        <f t="shared" si="11"/>
        <v>0</v>
      </c>
      <c r="O218">
        <v>100</v>
      </c>
      <c r="P218">
        <v>90</v>
      </c>
      <c r="Q218">
        <v>70</v>
      </c>
      <c r="R218">
        <v>55</v>
      </c>
      <c r="S218">
        <v>200</v>
      </c>
    </row>
    <row r="219" spans="1:19" x14ac:dyDescent="0.15">
      <c r="A219">
        <v>218</v>
      </c>
      <c r="B219" t="s">
        <v>637</v>
      </c>
      <c r="C219">
        <v>23</v>
      </c>
      <c r="D219" t="s">
        <v>717</v>
      </c>
      <c r="E219" t="s">
        <v>716</v>
      </c>
      <c r="F219" t="s">
        <v>738</v>
      </c>
      <c r="G219" t="s">
        <v>421</v>
      </c>
      <c r="H219">
        <f t="shared" si="9"/>
        <v>4480</v>
      </c>
      <c r="I219">
        <f t="shared" si="10"/>
        <v>2470</v>
      </c>
      <c r="J219">
        <v>1003</v>
      </c>
      <c r="K219">
        <v>6</v>
      </c>
      <c r="L219">
        <v>1</v>
      </c>
      <c r="M219">
        <v>219</v>
      </c>
      <c r="N219">
        <f t="shared" si="11"/>
        <v>0</v>
      </c>
      <c r="O219">
        <v>100</v>
      </c>
      <c r="P219">
        <v>90</v>
      </c>
      <c r="Q219">
        <v>70</v>
      </c>
      <c r="R219">
        <v>55</v>
      </c>
      <c r="S219">
        <v>200</v>
      </c>
    </row>
    <row r="220" spans="1:19" x14ac:dyDescent="0.15">
      <c r="A220">
        <v>219</v>
      </c>
      <c r="B220" t="s">
        <v>638</v>
      </c>
      <c r="C220">
        <v>23</v>
      </c>
      <c r="D220" t="s">
        <v>717</v>
      </c>
      <c r="E220" t="s">
        <v>716</v>
      </c>
      <c r="F220" t="s">
        <v>738</v>
      </c>
      <c r="G220" t="s">
        <v>421</v>
      </c>
      <c r="H220">
        <f t="shared" si="9"/>
        <v>4490</v>
      </c>
      <c r="I220">
        <f t="shared" si="10"/>
        <v>2475</v>
      </c>
      <c r="J220">
        <v>1003</v>
      </c>
      <c r="K220">
        <v>6</v>
      </c>
      <c r="L220">
        <v>1</v>
      </c>
      <c r="M220">
        <v>220</v>
      </c>
      <c r="N220">
        <f t="shared" si="11"/>
        <v>0</v>
      </c>
      <c r="O220">
        <v>100</v>
      </c>
      <c r="P220">
        <v>90</v>
      </c>
      <c r="Q220">
        <v>70</v>
      </c>
      <c r="R220">
        <v>55</v>
      </c>
      <c r="S220">
        <v>200</v>
      </c>
    </row>
    <row r="221" spans="1:19" x14ac:dyDescent="0.15">
      <c r="A221">
        <v>220</v>
      </c>
      <c r="B221" t="s">
        <v>639</v>
      </c>
      <c r="C221">
        <v>23</v>
      </c>
      <c r="D221" t="s">
        <v>717</v>
      </c>
      <c r="E221" t="s">
        <v>716</v>
      </c>
      <c r="F221" t="s">
        <v>738</v>
      </c>
      <c r="G221" t="s">
        <v>421</v>
      </c>
      <c r="H221">
        <f t="shared" si="9"/>
        <v>4500</v>
      </c>
      <c r="I221">
        <f t="shared" si="10"/>
        <v>2480</v>
      </c>
      <c r="J221">
        <v>1003</v>
      </c>
      <c r="K221">
        <v>6</v>
      </c>
      <c r="L221">
        <v>1</v>
      </c>
      <c r="M221">
        <v>221</v>
      </c>
      <c r="N221">
        <f t="shared" si="11"/>
        <v>0</v>
      </c>
      <c r="O221">
        <v>100</v>
      </c>
      <c r="P221">
        <v>90</v>
      </c>
      <c r="Q221">
        <v>70</v>
      </c>
      <c r="R221">
        <v>55</v>
      </c>
      <c r="S221">
        <v>200</v>
      </c>
    </row>
    <row r="222" spans="1:19" x14ac:dyDescent="0.15">
      <c r="A222">
        <v>221</v>
      </c>
      <c r="B222" t="s">
        <v>640</v>
      </c>
      <c r="C222">
        <v>23</v>
      </c>
      <c r="D222" t="s">
        <v>717</v>
      </c>
      <c r="E222" t="s">
        <v>716</v>
      </c>
      <c r="F222" t="s">
        <v>738</v>
      </c>
      <c r="G222" t="s">
        <v>421</v>
      </c>
      <c r="H222">
        <f t="shared" si="9"/>
        <v>4510</v>
      </c>
      <c r="I222">
        <f t="shared" si="10"/>
        <v>2485</v>
      </c>
      <c r="J222">
        <v>1003</v>
      </c>
      <c r="K222">
        <v>6</v>
      </c>
      <c r="L222">
        <v>1</v>
      </c>
      <c r="M222">
        <v>222</v>
      </c>
      <c r="N222">
        <f t="shared" si="11"/>
        <v>0</v>
      </c>
      <c r="O222">
        <v>100</v>
      </c>
      <c r="P222">
        <v>90</v>
      </c>
      <c r="Q222">
        <v>70</v>
      </c>
      <c r="R222">
        <v>55</v>
      </c>
      <c r="S222">
        <v>200</v>
      </c>
    </row>
    <row r="223" spans="1:19" x14ac:dyDescent="0.15">
      <c r="A223">
        <v>222</v>
      </c>
      <c r="B223" t="s">
        <v>641</v>
      </c>
      <c r="C223">
        <v>23</v>
      </c>
      <c r="D223" t="s">
        <v>717</v>
      </c>
      <c r="E223" t="s">
        <v>716</v>
      </c>
      <c r="F223" t="s">
        <v>738</v>
      </c>
      <c r="G223" t="s">
        <v>421</v>
      </c>
      <c r="H223">
        <f t="shared" si="9"/>
        <v>4520</v>
      </c>
      <c r="I223">
        <f t="shared" si="10"/>
        <v>2490</v>
      </c>
      <c r="J223">
        <v>1003</v>
      </c>
      <c r="K223">
        <v>6</v>
      </c>
      <c r="L223">
        <v>1</v>
      </c>
      <c r="M223">
        <v>223</v>
      </c>
      <c r="N223">
        <f t="shared" si="11"/>
        <v>0</v>
      </c>
      <c r="O223">
        <v>100</v>
      </c>
      <c r="P223">
        <v>90</v>
      </c>
      <c r="Q223">
        <v>70</v>
      </c>
      <c r="R223">
        <v>55</v>
      </c>
      <c r="S223">
        <v>200</v>
      </c>
    </row>
    <row r="224" spans="1:19" x14ac:dyDescent="0.15">
      <c r="A224">
        <v>223</v>
      </c>
      <c r="B224" t="s">
        <v>642</v>
      </c>
      <c r="C224">
        <v>23</v>
      </c>
      <c r="D224" t="s">
        <v>717</v>
      </c>
      <c r="E224" t="s">
        <v>716</v>
      </c>
      <c r="F224" t="s">
        <v>738</v>
      </c>
      <c r="G224" t="s">
        <v>421</v>
      </c>
      <c r="H224">
        <f t="shared" si="9"/>
        <v>4530</v>
      </c>
      <c r="I224">
        <f t="shared" si="10"/>
        <v>2495</v>
      </c>
      <c r="J224">
        <v>1003</v>
      </c>
      <c r="K224">
        <v>6</v>
      </c>
      <c r="L224">
        <v>1</v>
      </c>
      <c r="M224">
        <v>224</v>
      </c>
      <c r="N224">
        <f t="shared" si="11"/>
        <v>0</v>
      </c>
      <c r="O224">
        <v>100</v>
      </c>
      <c r="P224">
        <v>90</v>
      </c>
      <c r="Q224">
        <v>70</v>
      </c>
      <c r="R224">
        <v>55</v>
      </c>
      <c r="S224">
        <v>200</v>
      </c>
    </row>
    <row r="225" spans="1:19" x14ac:dyDescent="0.15">
      <c r="A225">
        <v>224</v>
      </c>
      <c r="B225" t="s">
        <v>643</v>
      </c>
      <c r="C225">
        <v>23</v>
      </c>
      <c r="D225" t="s">
        <v>717</v>
      </c>
      <c r="E225" t="s">
        <v>716</v>
      </c>
      <c r="F225" t="s">
        <v>738</v>
      </c>
      <c r="G225" t="s">
        <v>421</v>
      </c>
      <c r="H225">
        <f t="shared" si="9"/>
        <v>4540</v>
      </c>
      <c r="I225">
        <f t="shared" si="10"/>
        <v>2500</v>
      </c>
      <c r="J225">
        <v>1003</v>
      </c>
      <c r="K225">
        <v>6</v>
      </c>
      <c r="L225">
        <v>1</v>
      </c>
      <c r="M225">
        <v>225</v>
      </c>
      <c r="N225">
        <f t="shared" si="11"/>
        <v>0</v>
      </c>
      <c r="O225">
        <v>100</v>
      </c>
      <c r="P225">
        <v>90</v>
      </c>
      <c r="Q225">
        <v>70</v>
      </c>
      <c r="R225">
        <v>55</v>
      </c>
      <c r="S225">
        <v>200</v>
      </c>
    </row>
    <row r="226" spans="1:19" x14ac:dyDescent="0.15">
      <c r="A226">
        <v>225</v>
      </c>
      <c r="B226" t="s">
        <v>644</v>
      </c>
      <c r="C226">
        <v>23</v>
      </c>
      <c r="D226" t="s">
        <v>717</v>
      </c>
      <c r="E226" t="s">
        <v>716</v>
      </c>
      <c r="F226" t="s">
        <v>738</v>
      </c>
      <c r="G226" t="s">
        <v>421</v>
      </c>
      <c r="H226">
        <f t="shared" si="9"/>
        <v>4550</v>
      </c>
      <c r="I226">
        <f t="shared" si="10"/>
        <v>2505</v>
      </c>
      <c r="J226">
        <v>1003</v>
      </c>
      <c r="K226">
        <v>6</v>
      </c>
      <c r="L226">
        <v>1</v>
      </c>
      <c r="M226">
        <v>226</v>
      </c>
      <c r="N226">
        <f t="shared" si="11"/>
        <v>0</v>
      </c>
      <c r="O226">
        <v>100</v>
      </c>
      <c r="P226">
        <v>90</v>
      </c>
      <c r="Q226">
        <v>70</v>
      </c>
      <c r="R226">
        <v>55</v>
      </c>
      <c r="S226">
        <v>200</v>
      </c>
    </row>
    <row r="227" spans="1:19" x14ac:dyDescent="0.15">
      <c r="A227">
        <v>226</v>
      </c>
      <c r="B227" t="s">
        <v>645</v>
      </c>
      <c r="C227">
        <v>23</v>
      </c>
      <c r="D227" t="s">
        <v>717</v>
      </c>
      <c r="E227" t="s">
        <v>716</v>
      </c>
      <c r="F227" t="s">
        <v>738</v>
      </c>
      <c r="G227" t="s">
        <v>421</v>
      </c>
      <c r="H227">
        <f t="shared" si="9"/>
        <v>4560</v>
      </c>
      <c r="I227">
        <f t="shared" si="10"/>
        <v>2510</v>
      </c>
      <c r="J227">
        <v>1003</v>
      </c>
      <c r="K227">
        <v>6</v>
      </c>
      <c r="L227">
        <v>1</v>
      </c>
      <c r="M227">
        <v>227</v>
      </c>
      <c r="N227">
        <f t="shared" si="11"/>
        <v>24</v>
      </c>
      <c r="O227">
        <v>100</v>
      </c>
      <c r="P227">
        <v>90</v>
      </c>
      <c r="Q227">
        <v>70</v>
      </c>
      <c r="R227">
        <v>55</v>
      </c>
      <c r="S227">
        <v>200</v>
      </c>
    </row>
    <row r="228" spans="1:19" x14ac:dyDescent="0.15">
      <c r="A228">
        <v>227</v>
      </c>
      <c r="B228" t="s">
        <v>646</v>
      </c>
      <c r="C228">
        <v>24</v>
      </c>
      <c r="D228" t="s">
        <v>717</v>
      </c>
      <c r="E228" t="s">
        <v>716</v>
      </c>
      <c r="F228" t="s">
        <v>738</v>
      </c>
      <c r="G228" t="s">
        <v>421</v>
      </c>
      <c r="H228">
        <f t="shared" si="9"/>
        <v>4670</v>
      </c>
      <c r="I228">
        <f t="shared" si="10"/>
        <v>2575</v>
      </c>
      <c r="J228">
        <v>1003</v>
      </c>
      <c r="K228">
        <v>6</v>
      </c>
      <c r="L228">
        <v>1</v>
      </c>
      <c r="M228">
        <v>228</v>
      </c>
      <c r="N228">
        <f t="shared" si="11"/>
        <v>0</v>
      </c>
      <c r="O228">
        <v>100</v>
      </c>
      <c r="P228">
        <v>90</v>
      </c>
      <c r="Q228">
        <v>70</v>
      </c>
      <c r="R228">
        <v>55</v>
      </c>
      <c r="S228">
        <v>200</v>
      </c>
    </row>
    <row r="229" spans="1:19" x14ac:dyDescent="0.15">
      <c r="A229">
        <v>228</v>
      </c>
      <c r="B229" t="s">
        <v>647</v>
      </c>
      <c r="C229">
        <v>24</v>
      </c>
      <c r="D229" t="s">
        <v>717</v>
      </c>
      <c r="E229" t="s">
        <v>716</v>
      </c>
      <c r="F229" t="s">
        <v>738</v>
      </c>
      <c r="G229" t="s">
        <v>421</v>
      </c>
      <c r="H229">
        <f t="shared" si="9"/>
        <v>4680</v>
      </c>
      <c r="I229">
        <f t="shared" si="10"/>
        <v>2580</v>
      </c>
      <c r="J229">
        <v>1003</v>
      </c>
      <c r="K229">
        <v>6</v>
      </c>
      <c r="L229">
        <v>1</v>
      </c>
      <c r="M229">
        <v>229</v>
      </c>
      <c r="N229">
        <f t="shared" si="11"/>
        <v>0</v>
      </c>
      <c r="O229">
        <v>100</v>
      </c>
      <c r="P229">
        <v>90</v>
      </c>
      <c r="Q229">
        <v>70</v>
      </c>
      <c r="R229">
        <v>55</v>
      </c>
      <c r="S229">
        <v>200</v>
      </c>
    </row>
    <row r="230" spans="1:19" x14ac:dyDescent="0.15">
      <c r="A230">
        <v>229</v>
      </c>
      <c r="B230" t="s">
        <v>648</v>
      </c>
      <c r="C230">
        <v>24</v>
      </c>
      <c r="D230" t="s">
        <v>717</v>
      </c>
      <c r="E230" t="s">
        <v>716</v>
      </c>
      <c r="F230" t="s">
        <v>738</v>
      </c>
      <c r="G230" t="s">
        <v>421</v>
      </c>
      <c r="H230">
        <f t="shared" si="9"/>
        <v>4690</v>
      </c>
      <c r="I230">
        <f t="shared" si="10"/>
        <v>2585</v>
      </c>
      <c r="J230">
        <v>1003</v>
      </c>
      <c r="K230">
        <v>6</v>
      </c>
      <c r="L230">
        <v>1</v>
      </c>
      <c r="M230">
        <v>230</v>
      </c>
      <c r="N230">
        <f t="shared" si="11"/>
        <v>0</v>
      </c>
      <c r="O230">
        <v>100</v>
      </c>
      <c r="P230">
        <v>90</v>
      </c>
      <c r="Q230">
        <v>70</v>
      </c>
      <c r="R230">
        <v>55</v>
      </c>
      <c r="S230">
        <v>200</v>
      </c>
    </row>
    <row r="231" spans="1:19" x14ac:dyDescent="0.15">
      <c r="A231">
        <v>230</v>
      </c>
      <c r="B231" t="s">
        <v>649</v>
      </c>
      <c r="C231">
        <v>24</v>
      </c>
      <c r="D231" t="s">
        <v>717</v>
      </c>
      <c r="E231" t="s">
        <v>716</v>
      </c>
      <c r="F231" t="s">
        <v>738</v>
      </c>
      <c r="G231" t="s">
        <v>421</v>
      </c>
      <c r="H231">
        <f t="shared" si="9"/>
        <v>4700</v>
      </c>
      <c r="I231">
        <f t="shared" si="10"/>
        <v>2590</v>
      </c>
      <c r="J231">
        <v>1003</v>
      </c>
      <c r="K231">
        <v>6</v>
      </c>
      <c r="L231">
        <v>1</v>
      </c>
      <c r="M231">
        <v>231</v>
      </c>
      <c r="N231">
        <f t="shared" si="11"/>
        <v>0</v>
      </c>
      <c r="O231">
        <v>100</v>
      </c>
      <c r="P231">
        <v>90</v>
      </c>
      <c r="Q231">
        <v>70</v>
      </c>
      <c r="R231">
        <v>55</v>
      </c>
      <c r="S231">
        <v>200</v>
      </c>
    </row>
    <row r="232" spans="1:19" x14ac:dyDescent="0.15">
      <c r="A232">
        <v>231</v>
      </c>
      <c r="B232" t="s">
        <v>650</v>
      </c>
      <c r="C232">
        <v>24</v>
      </c>
      <c r="D232" t="s">
        <v>717</v>
      </c>
      <c r="E232" t="s">
        <v>716</v>
      </c>
      <c r="F232" t="s">
        <v>738</v>
      </c>
      <c r="G232" t="s">
        <v>421</v>
      </c>
      <c r="H232">
        <f t="shared" si="9"/>
        <v>4710</v>
      </c>
      <c r="I232">
        <f t="shared" si="10"/>
        <v>2595</v>
      </c>
      <c r="J232">
        <v>1003</v>
      </c>
      <c r="K232">
        <v>6</v>
      </c>
      <c r="L232">
        <v>1</v>
      </c>
      <c r="M232">
        <v>232</v>
      </c>
      <c r="N232">
        <f t="shared" si="11"/>
        <v>0</v>
      </c>
      <c r="O232">
        <v>100</v>
      </c>
      <c r="P232">
        <v>90</v>
      </c>
      <c r="Q232">
        <v>70</v>
      </c>
      <c r="R232">
        <v>55</v>
      </c>
      <c r="S232">
        <v>200</v>
      </c>
    </row>
    <row r="233" spans="1:19" x14ac:dyDescent="0.15">
      <c r="A233">
        <v>232</v>
      </c>
      <c r="B233" t="s">
        <v>651</v>
      </c>
      <c r="C233">
        <v>24</v>
      </c>
      <c r="D233" t="s">
        <v>717</v>
      </c>
      <c r="E233" t="s">
        <v>716</v>
      </c>
      <c r="F233" t="s">
        <v>738</v>
      </c>
      <c r="G233" t="s">
        <v>421</v>
      </c>
      <c r="H233">
        <f t="shared" si="9"/>
        <v>4720</v>
      </c>
      <c r="I233">
        <f t="shared" si="10"/>
        <v>2600</v>
      </c>
      <c r="J233">
        <v>1003</v>
      </c>
      <c r="K233">
        <v>6</v>
      </c>
      <c r="L233">
        <v>1</v>
      </c>
      <c r="M233">
        <v>233</v>
      </c>
      <c r="N233">
        <f t="shared" si="11"/>
        <v>0</v>
      </c>
      <c r="O233">
        <v>100</v>
      </c>
      <c r="P233">
        <v>90</v>
      </c>
      <c r="Q233">
        <v>70</v>
      </c>
      <c r="R233">
        <v>55</v>
      </c>
      <c r="S233">
        <v>200</v>
      </c>
    </row>
    <row r="234" spans="1:19" x14ac:dyDescent="0.15">
      <c r="A234">
        <v>233</v>
      </c>
      <c r="B234" t="s">
        <v>652</v>
      </c>
      <c r="C234">
        <v>24</v>
      </c>
      <c r="D234" t="s">
        <v>717</v>
      </c>
      <c r="E234" t="s">
        <v>716</v>
      </c>
      <c r="F234" t="s">
        <v>738</v>
      </c>
      <c r="G234" t="s">
        <v>421</v>
      </c>
      <c r="H234">
        <f t="shared" si="9"/>
        <v>4730</v>
      </c>
      <c r="I234">
        <f t="shared" si="10"/>
        <v>2605</v>
      </c>
      <c r="J234">
        <v>1003</v>
      </c>
      <c r="K234">
        <v>6</v>
      </c>
      <c r="L234">
        <v>1</v>
      </c>
      <c r="M234">
        <v>234</v>
      </c>
      <c r="N234">
        <f t="shared" si="11"/>
        <v>0</v>
      </c>
      <c r="O234">
        <v>100</v>
      </c>
      <c r="P234">
        <v>90</v>
      </c>
      <c r="Q234">
        <v>70</v>
      </c>
      <c r="R234">
        <v>55</v>
      </c>
      <c r="S234">
        <v>200</v>
      </c>
    </row>
    <row r="235" spans="1:19" x14ac:dyDescent="0.15">
      <c r="A235">
        <v>234</v>
      </c>
      <c r="B235" t="s">
        <v>653</v>
      </c>
      <c r="C235">
        <v>24</v>
      </c>
      <c r="D235" t="s">
        <v>717</v>
      </c>
      <c r="E235" t="s">
        <v>716</v>
      </c>
      <c r="F235" t="s">
        <v>738</v>
      </c>
      <c r="G235" t="s">
        <v>421</v>
      </c>
      <c r="H235">
        <f t="shared" si="9"/>
        <v>4740</v>
      </c>
      <c r="I235">
        <f t="shared" si="10"/>
        <v>2610</v>
      </c>
      <c r="J235">
        <v>1003</v>
      </c>
      <c r="K235">
        <v>6</v>
      </c>
      <c r="L235">
        <v>1</v>
      </c>
      <c r="M235">
        <v>235</v>
      </c>
      <c r="N235">
        <f t="shared" si="11"/>
        <v>0</v>
      </c>
      <c r="O235">
        <v>100</v>
      </c>
      <c r="P235">
        <v>90</v>
      </c>
      <c r="Q235">
        <v>70</v>
      </c>
      <c r="R235">
        <v>55</v>
      </c>
      <c r="S235">
        <v>200</v>
      </c>
    </row>
    <row r="236" spans="1:19" x14ac:dyDescent="0.15">
      <c r="A236">
        <v>235</v>
      </c>
      <c r="B236" t="s">
        <v>654</v>
      </c>
      <c r="C236">
        <v>24</v>
      </c>
      <c r="D236" t="s">
        <v>717</v>
      </c>
      <c r="E236" t="s">
        <v>716</v>
      </c>
      <c r="F236" t="s">
        <v>738</v>
      </c>
      <c r="G236" t="s">
        <v>421</v>
      </c>
      <c r="H236">
        <f t="shared" si="9"/>
        <v>4750</v>
      </c>
      <c r="I236">
        <f t="shared" si="10"/>
        <v>2615</v>
      </c>
      <c r="J236">
        <v>1003</v>
      </c>
      <c r="K236">
        <v>6</v>
      </c>
      <c r="L236">
        <v>1</v>
      </c>
      <c r="M236">
        <v>236</v>
      </c>
      <c r="N236">
        <f t="shared" si="11"/>
        <v>0</v>
      </c>
      <c r="O236">
        <v>100</v>
      </c>
      <c r="P236">
        <v>90</v>
      </c>
      <c r="Q236">
        <v>70</v>
      </c>
      <c r="R236">
        <v>55</v>
      </c>
      <c r="S236">
        <v>200</v>
      </c>
    </row>
    <row r="237" spans="1:19" x14ac:dyDescent="0.15">
      <c r="A237">
        <v>236</v>
      </c>
      <c r="B237" t="s">
        <v>655</v>
      </c>
      <c r="C237">
        <v>24</v>
      </c>
      <c r="D237" t="s">
        <v>717</v>
      </c>
      <c r="E237" t="s">
        <v>716</v>
      </c>
      <c r="F237" t="s">
        <v>738</v>
      </c>
      <c r="G237" t="s">
        <v>421</v>
      </c>
      <c r="H237">
        <f t="shared" si="9"/>
        <v>4760</v>
      </c>
      <c r="I237">
        <f t="shared" si="10"/>
        <v>2620</v>
      </c>
      <c r="J237">
        <v>1003</v>
      </c>
      <c r="K237">
        <v>6</v>
      </c>
      <c r="L237">
        <v>1</v>
      </c>
      <c r="M237">
        <v>237</v>
      </c>
      <c r="N237">
        <f t="shared" si="11"/>
        <v>25</v>
      </c>
      <c r="O237">
        <v>100</v>
      </c>
      <c r="P237">
        <v>90</v>
      </c>
      <c r="Q237">
        <v>70</v>
      </c>
      <c r="R237">
        <v>55</v>
      </c>
      <c r="S237">
        <v>200</v>
      </c>
    </row>
    <row r="238" spans="1:19" x14ac:dyDescent="0.15">
      <c r="A238">
        <v>237</v>
      </c>
      <c r="B238" t="s">
        <v>656</v>
      </c>
      <c r="C238">
        <v>25</v>
      </c>
      <c r="D238" t="s">
        <v>717</v>
      </c>
      <c r="E238" t="s">
        <v>716</v>
      </c>
      <c r="F238" t="s">
        <v>738</v>
      </c>
      <c r="G238" t="s">
        <v>421</v>
      </c>
      <c r="H238">
        <f t="shared" si="9"/>
        <v>4870</v>
      </c>
      <c r="I238">
        <f t="shared" si="10"/>
        <v>2685</v>
      </c>
      <c r="J238">
        <v>1003</v>
      </c>
      <c r="K238">
        <v>6</v>
      </c>
      <c r="L238">
        <v>1</v>
      </c>
      <c r="M238">
        <v>238</v>
      </c>
      <c r="N238">
        <f t="shared" si="11"/>
        <v>0</v>
      </c>
      <c r="O238">
        <v>100</v>
      </c>
      <c r="P238">
        <v>90</v>
      </c>
      <c r="Q238">
        <v>70</v>
      </c>
      <c r="R238">
        <v>55</v>
      </c>
      <c r="S238">
        <v>200</v>
      </c>
    </row>
    <row r="239" spans="1:19" x14ac:dyDescent="0.15">
      <c r="A239">
        <v>238</v>
      </c>
      <c r="B239" t="s">
        <v>657</v>
      </c>
      <c r="C239">
        <v>25</v>
      </c>
      <c r="D239" t="s">
        <v>717</v>
      </c>
      <c r="E239" t="s">
        <v>716</v>
      </c>
      <c r="F239" t="s">
        <v>738</v>
      </c>
      <c r="G239" t="s">
        <v>421</v>
      </c>
      <c r="H239">
        <f t="shared" si="9"/>
        <v>4880</v>
      </c>
      <c r="I239">
        <f t="shared" si="10"/>
        <v>2690</v>
      </c>
      <c r="J239">
        <v>1003</v>
      </c>
      <c r="K239">
        <v>6</v>
      </c>
      <c r="L239">
        <v>1</v>
      </c>
      <c r="M239">
        <v>239</v>
      </c>
      <c r="N239">
        <f t="shared" si="11"/>
        <v>0</v>
      </c>
      <c r="O239">
        <v>100</v>
      </c>
      <c r="P239">
        <v>90</v>
      </c>
      <c r="Q239">
        <v>70</v>
      </c>
      <c r="R239">
        <v>55</v>
      </c>
      <c r="S239">
        <v>200</v>
      </c>
    </row>
    <row r="240" spans="1:19" x14ac:dyDescent="0.15">
      <c r="A240">
        <v>239</v>
      </c>
      <c r="B240" t="s">
        <v>658</v>
      </c>
      <c r="C240">
        <v>25</v>
      </c>
      <c r="D240" t="s">
        <v>717</v>
      </c>
      <c r="E240" t="s">
        <v>716</v>
      </c>
      <c r="F240" t="s">
        <v>738</v>
      </c>
      <c r="G240" t="s">
        <v>421</v>
      </c>
      <c r="H240">
        <f t="shared" si="9"/>
        <v>4890</v>
      </c>
      <c r="I240">
        <f t="shared" si="10"/>
        <v>2695</v>
      </c>
      <c r="J240">
        <v>1003</v>
      </c>
      <c r="K240">
        <v>6</v>
      </c>
      <c r="L240">
        <v>1</v>
      </c>
      <c r="M240">
        <v>240</v>
      </c>
      <c r="N240">
        <f t="shared" si="11"/>
        <v>0</v>
      </c>
      <c r="O240">
        <v>100</v>
      </c>
      <c r="P240">
        <v>90</v>
      </c>
      <c r="Q240">
        <v>70</v>
      </c>
      <c r="R240">
        <v>55</v>
      </c>
      <c r="S240">
        <v>200</v>
      </c>
    </row>
    <row r="241" spans="1:19" x14ac:dyDescent="0.15">
      <c r="A241">
        <v>240</v>
      </c>
      <c r="B241" t="s">
        <v>659</v>
      </c>
      <c r="C241">
        <v>25</v>
      </c>
      <c r="D241" t="s">
        <v>717</v>
      </c>
      <c r="E241" t="s">
        <v>716</v>
      </c>
      <c r="F241" t="s">
        <v>738</v>
      </c>
      <c r="G241" t="s">
        <v>421</v>
      </c>
      <c r="H241">
        <f t="shared" si="9"/>
        <v>4900</v>
      </c>
      <c r="I241">
        <f t="shared" si="10"/>
        <v>2700</v>
      </c>
      <c r="J241">
        <v>1003</v>
      </c>
      <c r="K241">
        <v>6</v>
      </c>
      <c r="L241">
        <v>1</v>
      </c>
      <c r="M241">
        <v>241</v>
      </c>
      <c r="N241">
        <f t="shared" si="11"/>
        <v>0</v>
      </c>
      <c r="O241">
        <v>100</v>
      </c>
      <c r="P241">
        <v>90</v>
      </c>
      <c r="Q241">
        <v>70</v>
      </c>
      <c r="R241">
        <v>55</v>
      </c>
      <c r="S241">
        <v>200</v>
      </c>
    </row>
    <row r="242" spans="1:19" x14ac:dyDescent="0.15">
      <c r="A242">
        <v>241</v>
      </c>
      <c r="B242" t="s">
        <v>660</v>
      </c>
      <c r="C242">
        <v>25</v>
      </c>
      <c r="D242" t="s">
        <v>717</v>
      </c>
      <c r="E242" t="s">
        <v>716</v>
      </c>
      <c r="F242" t="s">
        <v>738</v>
      </c>
      <c r="G242" t="s">
        <v>421</v>
      </c>
      <c r="H242">
        <f t="shared" si="9"/>
        <v>4910</v>
      </c>
      <c r="I242">
        <f t="shared" si="10"/>
        <v>2705</v>
      </c>
      <c r="J242">
        <v>1003</v>
      </c>
      <c r="K242">
        <v>6</v>
      </c>
      <c r="L242">
        <v>1</v>
      </c>
      <c r="M242">
        <v>242</v>
      </c>
      <c r="N242">
        <f t="shared" si="11"/>
        <v>0</v>
      </c>
      <c r="O242">
        <v>100</v>
      </c>
      <c r="P242">
        <v>90</v>
      </c>
      <c r="Q242">
        <v>70</v>
      </c>
      <c r="R242">
        <v>55</v>
      </c>
      <c r="S242">
        <v>200</v>
      </c>
    </row>
    <row r="243" spans="1:19" x14ac:dyDescent="0.15">
      <c r="A243">
        <v>242</v>
      </c>
      <c r="B243" t="s">
        <v>661</v>
      </c>
      <c r="C243">
        <v>25</v>
      </c>
      <c r="D243" t="s">
        <v>717</v>
      </c>
      <c r="E243" t="s">
        <v>716</v>
      </c>
      <c r="F243" t="s">
        <v>738</v>
      </c>
      <c r="G243" t="s">
        <v>421</v>
      </c>
      <c r="H243">
        <f t="shared" si="9"/>
        <v>4920</v>
      </c>
      <c r="I243">
        <f t="shared" si="10"/>
        <v>2710</v>
      </c>
      <c r="J243">
        <v>1003</v>
      </c>
      <c r="K243">
        <v>6</v>
      </c>
      <c r="L243">
        <v>1</v>
      </c>
      <c r="M243">
        <v>243</v>
      </c>
      <c r="N243">
        <f t="shared" si="11"/>
        <v>0</v>
      </c>
      <c r="O243">
        <v>100</v>
      </c>
      <c r="P243">
        <v>90</v>
      </c>
      <c r="Q243">
        <v>70</v>
      </c>
      <c r="R243">
        <v>55</v>
      </c>
      <c r="S243">
        <v>200</v>
      </c>
    </row>
    <row r="244" spans="1:19" x14ac:dyDescent="0.15">
      <c r="A244">
        <v>243</v>
      </c>
      <c r="B244" t="s">
        <v>662</v>
      </c>
      <c r="C244">
        <v>25</v>
      </c>
      <c r="D244" t="s">
        <v>717</v>
      </c>
      <c r="E244" t="s">
        <v>716</v>
      </c>
      <c r="F244" t="s">
        <v>738</v>
      </c>
      <c r="G244" t="s">
        <v>421</v>
      </c>
      <c r="H244">
        <f t="shared" si="9"/>
        <v>4930</v>
      </c>
      <c r="I244">
        <f t="shared" si="10"/>
        <v>2715</v>
      </c>
      <c r="J244">
        <v>1003</v>
      </c>
      <c r="K244">
        <v>6</v>
      </c>
      <c r="L244">
        <v>1</v>
      </c>
      <c r="M244">
        <v>244</v>
      </c>
      <c r="N244">
        <f t="shared" si="11"/>
        <v>0</v>
      </c>
      <c r="O244">
        <v>100</v>
      </c>
      <c r="P244">
        <v>90</v>
      </c>
      <c r="Q244">
        <v>70</v>
      </c>
      <c r="R244">
        <v>55</v>
      </c>
      <c r="S244">
        <v>200</v>
      </c>
    </row>
    <row r="245" spans="1:19" x14ac:dyDescent="0.15">
      <c r="A245">
        <v>244</v>
      </c>
      <c r="B245" t="s">
        <v>663</v>
      </c>
      <c r="C245">
        <v>25</v>
      </c>
      <c r="D245" t="s">
        <v>717</v>
      </c>
      <c r="E245" t="s">
        <v>716</v>
      </c>
      <c r="F245" t="s">
        <v>738</v>
      </c>
      <c r="G245" t="s">
        <v>421</v>
      </c>
      <c r="H245">
        <f t="shared" si="9"/>
        <v>4940</v>
      </c>
      <c r="I245">
        <f t="shared" si="10"/>
        <v>2720</v>
      </c>
      <c r="J245">
        <v>1003</v>
      </c>
      <c r="K245">
        <v>6</v>
      </c>
      <c r="L245">
        <v>1</v>
      </c>
      <c r="M245">
        <v>245</v>
      </c>
      <c r="N245">
        <f t="shared" si="11"/>
        <v>0</v>
      </c>
      <c r="O245">
        <v>100</v>
      </c>
      <c r="P245">
        <v>90</v>
      </c>
      <c r="Q245">
        <v>70</v>
      </c>
      <c r="R245">
        <v>55</v>
      </c>
      <c r="S245">
        <v>200</v>
      </c>
    </row>
    <row r="246" spans="1:19" x14ac:dyDescent="0.15">
      <c r="A246">
        <v>245</v>
      </c>
      <c r="B246" t="s">
        <v>664</v>
      </c>
      <c r="C246">
        <v>25</v>
      </c>
      <c r="D246" t="s">
        <v>717</v>
      </c>
      <c r="E246" t="s">
        <v>716</v>
      </c>
      <c r="F246" t="s">
        <v>738</v>
      </c>
      <c r="G246" t="s">
        <v>421</v>
      </c>
      <c r="H246">
        <f t="shared" si="9"/>
        <v>4950</v>
      </c>
      <c r="I246">
        <f t="shared" si="10"/>
        <v>2725</v>
      </c>
      <c r="J246">
        <v>1003</v>
      </c>
      <c r="K246">
        <v>6</v>
      </c>
      <c r="L246">
        <v>1</v>
      </c>
      <c r="M246">
        <v>246</v>
      </c>
      <c r="N246">
        <f t="shared" si="11"/>
        <v>0</v>
      </c>
      <c r="O246">
        <v>100</v>
      </c>
      <c r="P246">
        <v>90</v>
      </c>
      <c r="Q246">
        <v>70</v>
      </c>
      <c r="R246">
        <v>55</v>
      </c>
      <c r="S246">
        <v>200</v>
      </c>
    </row>
    <row r="247" spans="1:19" x14ac:dyDescent="0.15">
      <c r="A247">
        <v>246</v>
      </c>
      <c r="B247" t="s">
        <v>665</v>
      </c>
      <c r="C247">
        <v>25</v>
      </c>
      <c r="D247" t="s">
        <v>717</v>
      </c>
      <c r="E247" t="s">
        <v>716</v>
      </c>
      <c r="F247" t="s">
        <v>738</v>
      </c>
      <c r="G247" t="s">
        <v>421</v>
      </c>
      <c r="H247">
        <f t="shared" si="9"/>
        <v>4960</v>
      </c>
      <c r="I247">
        <f t="shared" si="10"/>
        <v>2730</v>
      </c>
      <c r="J247">
        <v>1003</v>
      </c>
      <c r="K247">
        <v>6</v>
      </c>
      <c r="L247">
        <v>1</v>
      </c>
      <c r="M247">
        <v>247</v>
      </c>
      <c r="N247">
        <f t="shared" si="11"/>
        <v>26</v>
      </c>
      <c r="O247">
        <v>100</v>
      </c>
      <c r="P247">
        <v>90</v>
      </c>
      <c r="Q247">
        <v>70</v>
      </c>
      <c r="R247">
        <v>55</v>
      </c>
      <c r="S247">
        <v>200</v>
      </c>
    </row>
    <row r="248" spans="1:19" x14ac:dyDescent="0.15">
      <c r="A248">
        <v>247</v>
      </c>
      <c r="B248" t="s">
        <v>666</v>
      </c>
      <c r="C248">
        <v>26</v>
      </c>
      <c r="D248" t="s">
        <v>717</v>
      </c>
      <c r="E248" t="s">
        <v>716</v>
      </c>
      <c r="F248" t="s">
        <v>738</v>
      </c>
      <c r="G248" t="s">
        <v>421</v>
      </c>
      <c r="H248">
        <f t="shared" si="9"/>
        <v>5070</v>
      </c>
      <c r="I248">
        <f t="shared" si="10"/>
        <v>2795</v>
      </c>
      <c r="J248">
        <v>1003</v>
      </c>
      <c r="K248">
        <v>6</v>
      </c>
      <c r="L248">
        <v>1</v>
      </c>
      <c r="M248">
        <v>248</v>
      </c>
      <c r="N248">
        <f t="shared" si="11"/>
        <v>0</v>
      </c>
      <c r="O248">
        <v>100</v>
      </c>
      <c r="P248">
        <v>90</v>
      </c>
      <c r="Q248">
        <v>70</v>
      </c>
      <c r="R248">
        <v>55</v>
      </c>
      <c r="S248">
        <v>200</v>
      </c>
    </row>
    <row r="249" spans="1:19" x14ac:dyDescent="0.15">
      <c r="A249">
        <v>248</v>
      </c>
      <c r="B249" t="s">
        <v>667</v>
      </c>
      <c r="C249">
        <v>26</v>
      </c>
      <c r="D249" t="s">
        <v>717</v>
      </c>
      <c r="E249" t="s">
        <v>716</v>
      </c>
      <c r="F249" t="s">
        <v>738</v>
      </c>
      <c r="G249" t="s">
        <v>421</v>
      </c>
      <c r="H249">
        <f t="shared" si="9"/>
        <v>5080</v>
      </c>
      <c r="I249">
        <f t="shared" si="10"/>
        <v>2800</v>
      </c>
      <c r="J249">
        <v>1003</v>
      </c>
      <c r="K249">
        <v>6</v>
      </c>
      <c r="L249">
        <v>1</v>
      </c>
      <c r="M249">
        <v>249</v>
      </c>
      <c r="N249">
        <f t="shared" si="11"/>
        <v>0</v>
      </c>
      <c r="O249">
        <v>100</v>
      </c>
      <c r="P249">
        <v>90</v>
      </c>
      <c r="Q249">
        <v>70</v>
      </c>
      <c r="R249">
        <v>55</v>
      </c>
      <c r="S249">
        <v>200</v>
      </c>
    </row>
    <row r="250" spans="1:19" x14ac:dyDescent="0.15">
      <c r="A250">
        <v>249</v>
      </c>
      <c r="B250" t="s">
        <v>668</v>
      </c>
      <c r="C250">
        <v>26</v>
      </c>
      <c r="D250" t="s">
        <v>717</v>
      </c>
      <c r="E250" t="s">
        <v>716</v>
      </c>
      <c r="F250" t="s">
        <v>738</v>
      </c>
      <c r="G250" t="s">
        <v>421</v>
      </c>
      <c r="H250">
        <f t="shared" si="9"/>
        <v>5090</v>
      </c>
      <c r="I250">
        <f t="shared" si="10"/>
        <v>2805</v>
      </c>
      <c r="J250">
        <v>1003</v>
      </c>
      <c r="K250">
        <v>6</v>
      </c>
      <c r="L250">
        <v>1</v>
      </c>
      <c r="M250">
        <v>250</v>
      </c>
      <c r="N250">
        <f t="shared" si="11"/>
        <v>0</v>
      </c>
      <c r="O250">
        <v>100</v>
      </c>
      <c r="P250">
        <v>90</v>
      </c>
      <c r="Q250">
        <v>70</v>
      </c>
      <c r="R250">
        <v>55</v>
      </c>
      <c r="S250">
        <v>200</v>
      </c>
    </row>
    <row r="251" spans="1:19" x14ac:dyDescent="0.15">
      <c r="A251">
        <v>250</v>
      </c>
      <c r="B251" t="s">
        <v>669</v>
      </c>
      <c r="C251">
        <v>26</v>
      </c>
      <c r="D251" t="s">
        <v>717</v>
      </c>
      <c r="E251" t="s">
        <v>716</v>
      </c>
      <c r="F251" t="s">
        <v>738</v>
      </c>
      <c r="G251" t="s">
        <v>421</v>
      </c>
      <c r="H251">
        <f t="shared" si="9"/>
        <v>5100</v>
      </c>
      <c r="I251">
        <f t="shared" si="10"/>
        <v>2810</v>
      </c>
      <c r="J251">
        <v>1003</v>
      </c>
      <c r="K251">
        <v>6</v>
      </c>
      <c r="L251">
        <v>1</v>
      </c>
      <c r="M251">
        <v>251</v>
      </c>
      <c r="N251">
        <f t="shared" si="11"/>
        <v>0</v>
      </c>
      <c r="O251">
        <v>100</v>
      </c>
      <c r="P251">
        <v>90</v>
      </c>
      <c r="Q251">
        <v>70</v>
      </c>
      <c r="R251">
        <v>55</v>
      </c>
      <c r="S251">
        <v>200</v>
      </c>
    </row>
    <row r="252" spans="1:19" x14ac:dyDescent="0.15">
      <c r="A252">
        <v>251</v>
      </c>
      <c r="B252" t="s">
        <v>670</v>
      </c>
      <c r="C252">
        <v>26</v>
      </c>
      <c r="D252" t="s">
        <v>717</v>
      </c>
      <c r="E252" t="s">
        <v>716</v>
      </c>
      <c r="F252" t="s">
        <v>738</v>
      </c>
      <c r="G252" t="s">
        <v>421</v>
      </c>
      <c r="H252">
        <f t="shared" si="9"/>
        <v>5110</v>
      </c>
      <c r="I252">
        <f t="shared" si="10"/>
        <v>2815</v>
      </c>
      <c r="J252">
        <v>1003</v>
      </c>
      <c r="K252">
        <v>6</v>
      </c>
      <c r="L252">
        <v>1</v>
      </c>
      <c r="M252">
        <v>252</v>
      </c>
      <c r="N252">
        <f t="shared" si="11"/>
        <v>0</v>
      </c>
      <c r="O252">
        <v>100</v>
      </c>
      <c r="P252">
        <v>90</v>
      </c>
      <c r="Q252">
        <v>70</v>
      </c>
      <c r="R252">
        <v>55</v>
      </c>
      <c r="S252">
        <v>200</v>
      </c>
    </row>
    <row r="253" spans="1:19" x14ac:dyDescent="0.15">
      <c r="A253">
        <v>252</v>
      </c>
      <c r="B253" t="s">
        <v>671</v>
      </c>
      <c r="C253">
        <v>26</v>
      </c>
      <c r="D253" t="s">
        <v>717</v>
      </c>
      <c r="E253" t="s">
        <v>716</v>
      </c>
      <c r="F253" t="s">
        <v>738</v>
      </c>
      <c r="G253" t="s">
        <v>421</v>
      </c>
      <c r="H253">
        <f t="shared" si="9"/>
        <v>5120</v>
      </c>
      <c r="I253">
        <f t="shared" si="10"/>
        <v>2820</v>
      </c>
      <c r="J253">
        <v>1003</v>
      </c>
      <c r="K253">
        <v>6</v>
      </c>
      <c r="L253">
        <v>1</v>
      </c>
      <c r="M253">
        <v>253</v>
      </c>
      <c r="N253">
        <f t="shared" si="11"/>
        <v>0</v>
      </c>
      <c r="O253">
        <v>100</v>
      </c>
      <c r="P253">
        <v>90</v>
      </c>
      <c r="Q253">
        <v>70</v>
      </c>
      <c r="R253">
        <v>55</v>
      </c>
      <c r="S253">
        <v>200</v>
      </c>
    </row>
    <row r="254" spans="1:19" x14ac:dyDescent="0.15">
      <c r="A254">
        <v>253</v>
      </c>
      <c r="B254" t="s">
        <v>672</v>
      </c>
      <c r="C254">
        <v>26</v>
      </c>
      <c r="D254" t="s">
        <v>717</v>
      </c>
      <c r="E254" t="s">
        <v>716</v>
      </c>
      <c r="F254" t="s">
        <v>738</v>
      </c>
      <c r="G254" t="s">
        <v>421</v>
      </c>
      <c r="H254">
        <f t="shared" si="9"/>
        <v>5130</v>
      </c>
      <c r="I254">
        <f t="shared" si="10"/>
        <v>2825</v>
      </c>
      <c r="J254">
        <v>1003</v>
      </c>
      <c r="K254">
        <v>6</v>
      </c>
      <c r="L254">
        <v>1</v>
      </c>
      <c r="M254">
        <v>254</v>
      </c>
      <c r="N254">
        <f t="shared" si="11"/>
        <v>0</v>
      </c>
      <c r="O254">
        <v>100</v>
      </c>
      <c r="P254">
        <v>90</v>
      </c>
      <c r="Q254">
        <v>70</v>
      </c>
      <c r="R254">
        <v>55</v>
      </c>
      <c r="S254">
        <v>200</v>
      </c>
    </row>
    <row r="255" spans="1:19" x14ac:dyDescent="0.15">
      <c r="A255">
        <v>254</v>
      </c>
      <c r="B255" t="s">
        <v>673</v>
      </c>
      <c r="C255">
        <v>26</v>
      </c>
      <c r="D255" t="s">
        <v>717</v>
      </c>
      <c r="E255" t="s">
        <v>716</v>
      </c>
      <c r="F255" t="s">
        <v>738</v>
      </c>
      <c r="G255" t="s">
        <v>421</v>
      </c>
      <c r="H255">
        <f t="shared" si="9"/>
        <v>5140</v>
      </c>
      <c r="I255">
        <f t="shared" si="10"/>
        <v>2830</v>
      </c>
      <c r="J255">
        <v>1003</v>
      </c>
      <c r="K255">
        <v>6</v>
      </c>
      <c r="L255">
        <v>1</v>
      </c>
      <c r="M255">
        <v>255</v>
      </c>
      <c r="N255">
        <f t="shared" si="11"/>
        <v>0</v>
      </c>
      <c r="O255">
        <v>100</v>
      </c>
      <c r="P255">
        <v>90</v>
      </c>
      <c r="Q255">
        <v>70</v>
      </c>
      <c r="R255">
        <v>55</v>
      </c>
      <c r="S255">
        <v>200</v>
      </c>
    </row>
    <row r="256" spans="1:19" x14ac:dyDescent="0.15">
      <c r="A256">
        <v>255</v>
      </c>
      <c r="B256" t="s">
        <v>674</v>
      </c>
      <c r="C256">
        <v>26</v>
      </c>
      <c r="D256" t="s">
        <v>717</v>
      </c>
      <c r="E256" t="s">
        <v>716</v>
      </c>
      <c r="F256" t="s">
        <v>738</v>
      </c>
      <c r="G256" t="s">
        <v>421</v>
      </c>
      <c r="H256">
        <f t="shared" si="9"/>
        <v>5150</v>
      </c>
      <c r="I256">
        <f t="shared" si="10"/>
        <v>2835</v>
      </c>
      <c r="J256">
        <v>1003</v>
      </c>
      <c r="K256">
        <v>6</v>
      </c>
      <c r="L256">
        <v>1</v>
      </c>
      <c r="M256">
        <v>256</v>
      </c>
      <c r="N256">
        <f t="shared" si="11"/>
        <v>0</v>
      </c>
      <c r="O256">
        <v>100</v>
      </c>
      <c r="P256">
        <v>90</v>
      </c>
      <c r="Q256">
        <v>70</v>
      </c>
      <c r="R256">
        <v>55</v>
      </c>
      <c r="S256">
        <v>200</v>
      </c>
    </row>
    <row r="257" spans="1:19" x14ac:dyDescent="0.15">
      <c r="A257">
        <v>256</v>
      </c>
      <c r="B257" t="s">
        <v>675</v>
      </c>
      <c r="C257">
        <v>26</v>
      </c>
      <c r="D257" t="s">
        <v>717</v>
      </c>
      <c r="E257" t="s">
        <v>716</v>
      </c>
      <c r="F257" t="s">
        <v>738</v>
      </c>
      <c r="G257" t="s">
        <v>421</v>
      </c>
      <c r="H257">
        <f t="shared" si="9"/>
        <v>5160</v>
      </c>
      <c r="I257">
        <f t="shared" si="10"/>
        <v>2840</v>
      </c>
      <c r="J257">
        <v>1003</v>
      </c>
      <c r="K257">
        <v>6</v>
      </c>
      <c r="L257">
        <v>1</v>
      </c>
      <c r="M257">
        <v>257</v>
      </c>
      <c r="N257">
        <f t="shared" si="11"/>
        <v>27</v>
      </c>
      <c r="O257">
        <v>100</v>
      </c>
      <c r="P257">
        <v>90</v>
      </c>
      <c r="Q257">
        <v>70</v>
      </c>
      <c r="R257">
        <v>55</v>
      </c>
      <c r="S257">
        <v>200</v>
      </c>
    </row>
    <row r="258" spans="1:19" x14ac:dyDescent="0.15">
      <c r="A258">
        <v>257</v>
      </c>
      <c r="B258" t="s">
        <v>676</v>
      </c>
      <c r="C258">
        <v>27</v>
      </c>
      <c r="D258" t="s">
        <v>717</v>
      </c>
      <c r="E258" t="s">
        <v>716</v>
      </c>
      <c r="F258" t="s">
        <v>738</v>
      </c>
      <c r="G258" t="s">
        <v>421</v>
      </c>
      <c r="H258">
        <f t="shared" si="9"/>
        <v>5270</v>
      </c>
      <c r="I258">
        <f t="shared" si="10"/>
        <v>2905</v>
      </c>
      <c r="J258">
        <v>1003</v>
      </c>
      <c r="K258">
        <v>6</v>
      </c>
      <c r="L258">
        <v>1</v>
      </c>
      <c r="M258">
        <v>258</v>
      </c>
      <c r="N258">
        <f t="shared" si="11"/>
        <v>0</v>
      </c>
      <c r="O258">
        <v>100</v>
      </c>
      <c r="P258">
        <v>90</v>
      </c>
      <c r="Q258">
        <v>70</v>
      </c>
      <c r="R258">
        <v>55</v>
      </c>
      <c r="S258">
        <v>200</v>
      </c>
    </row>
    <row r="259" spans="1:19" x14ac:dyDescent="0.15">
      <c r="A259">
        <v>258</v>
      </c>
      <c r="B259" t="s">
        <v>677</v>
      </c>
      <c r="C259">
        <v>27</v>
      </c>
      <c r="D259" t="s">
        <v>717</v>
      </c>
      <c r="E259" t="s">
        <v>716</v>
      </c>
      <c r="F259" t="s">
        <v>738</v>
      </c>
      <c r="G259" t="s">
        <v>421</v>
      </c>
      <c r="H259">
        <f t="shared" ref="H259:H297" si="12">C259*100+A259*10</f>
        <v>5280</v>
      </c>
      <c r="I259">
        <f t="shared" ref="I259:I297" si="13">C259*60+A259*5</f>
        <v>2910</v>
      </c>
      <c r="J259">
        <v>1003</v>
      </c>
      <c r="K259">
        <v>6</v>
      </c>
      <c r="L259">
        <v>1</v>
      </c>
      <c r="M259">
        <v>259</v>
      </c>
      <c r="N259">
        <f t="shared" si="11"/>
        <v>0</v>
      </c>
      <c r="O259">
        <v>100</v>
      </c>
      <c r="P259">
        <v>90</v>
      </c>
      <c r="Q259">
        <v>70</v>
      </c>
      <c r="R259">
        <v>55</v>
      </c>
      <c r="S259">
        <v>200</v>
      </c>
    </row>
    <row r="260" spans="1:19" x14ac:dyDescent="0.15">
      <c r="A260">
        <v>259</v>
      </c>
      <c r="B260" t="s">
        <v>678</v>
      </c>
      <c r="C260">
        <v>27</v>
      </c>
      <c r="D260" t="s">
        <v>717</v>
      </c>
      <c r="E260" t="s">
        <v>716</v>
      </c>
      <c r="F260" t="s">
        <v>738</v>
      </c>
      <c r="G260" t="s">
        <v>421</v>
      </c>
      <c r="H260">
        <f t="shared" si="12"/>
        <v>5290</v>
      </c>
      <c r="I260">
        <f t="shared" si="13"/>
        <v>2915</v>
      </c>
      <c r="J260">
        <v>1003</v>
      </c>
      <c r="K260">
        <v>6</v>
      </c>
      <c r="L260">
        <v>1</v>
      </c>
      <c r="M260">
        <v>260</v>
      </c>
      <c r="N260">
        <f t="shared" si="11"/>
        <v>0</v>
      </c>
      <c r="O260">
        <v>100</v>
      </c>
      <c r="P260">
        <v>90</v>
      </c>
      <c r="Q260">
        <v>70</v>
      </c>
      <c r="R260">
        <v>55</v>
      </c>
      <c r="S260">
        <v>200</v>
      </c>
    </row>
    <row r="261" spans="1:19" x14ac:dyDescent="0.15">
      <c r="A261">
        <v>260</v>
      </c>
      <c r="B261" t="s">
        <v>679</v>
      </c>
      <c r="C261">
        <v>27</v>
      </c>
      <c r="D261" t="s">
        <v>717</v>
      </c>
      <c r="E261" t="s">
        <v>716</v>
      </c>
      <c r="F261" t="s">
        <v>738</v>
      </c>
      <c r="G261" t="s">
        <v>421</v>
      </c>
      <c r="H261">
        <f t="shared" si="12"/>
        <v>5300</v>
      </c>
      <c r="I261">
        <f t="shared" si="13"/>
        <v>2920</v>
      </c>
      <c r="J261">
        <v>1003</v>
      </c>
      <c r="K261">
        <v>6</v>
      </c>
      <c r="L261">
        <v>1</v>
      </c>
      <c r="M261">
        <v>261</v>
      </c>
      <c r="N261">
        <f t="shared" si="11"/>
        <v>0</v>
      </c>
      <c r="O261">
        <v>100</v>
      </c>
      <c r="P261">
        <v>90</v>
      </c>
      <c r="Q261">
        <v>70</v>
      </c>
      <c r="R261">
        <v>55</v>
      </c>
      <c r="S261">
        <v>200</v>
      </c>
    </row>
    <row r="262" spans="1:19" x14ac:dyDescent="0.15">
      <c r="A262">
        <v>261</v>
      </c>
      <c r="B262" t="s">
        <v>680</v>
      </c>
      <c r="C262">
        <v>27</v>
      </c>
      <c r="D262" t="s">
        <v>717</v>
      </c>
      <c r="E262" t="s">
        <v>716</v>
      </c>
      <c r="F262" t="s">
        <v>738</v>
      </c>
      <c r="G262" t="s">
        <v>421</v>
      </c>
      <c r="H262">
        <f t="shared" si="12"/>
        <v>5310</v>
      </c>
      <c r="I262">
        <f t="shared" si="13"/>
        <v>2925</v>
      </c>
      <c r="J262">
        <v>1003</v>
      </c>
      <c r="K262">
        <v>6</v>
      </c>
      <c r="L262">
        <v>1</v>
      </c>
      <c r="M262">
        <v>262</v>
      </c>
      <c r="N262">
        <f t="shared" si="11"/>
        <v>0</v>
      </c>
      <c r="O262">
        <v>100</v>
      </c>
      <c r="P262">
        <v>90</v>
      </c>
      <c r="Q262">
        <v>70</v>
      </c>
      <c r="R262">
        <v>55</v>
      </c>
      <c r="S262">
        <v>200</v>
      </c>
    </row>
    <row r="263" spans="1:19" x14ac:dyDescent="0.15">
      <c r="A263">
        <v>262</v>
      </c>
      <c r="B263" t="s">
        <v>681</v>
      </c>
      <c r="C263">
        <v>27</v>
      </c>
      <c r="D263" t="s">
        <v>717</v>
      </c>
      <c r="E263" t="s">
        <v>716</v>
      </c>
      <c r="F263" t="s">
        <v>738</v>
      </c>
      <c r="G263" t="s">
        <v>421</v>
      </c>
      <c r="H263">
        <f t="shared" si="12"/>
        <v>5320</v>
      </c>
      <c r="I263">
        <f t="shared" si="13"/>
        <v>2930</v>
      </c>
      <c r="J263">
        <v>1003</v>
      </c>
      <c r="K263">
        <v>6</v>
      </c>
      <c r="L263">
        <v>1</v>
      </c>
      <c r="M263">
        <v>263</v>
      </c>
      <c r="N263">
        <f t="shared" si="11"/>
        <v>0</v>
      </c>
      <c r="O263">
        <v>100</v>
      </c>
      <c r="P263">
        <v>90</v>
      </c>
      <c r="Q263">
        <v>70</v>
      </c>
      <c r="R263">
        <v>55</v>
      </c>
      <c r="S263">
        <v>200</v>
      </c>
    </row>
    <row r="264" spans="1:19" x14ac:dyDescent="0.15">
      <c r="A264">
        <v>263</v>
      </c>
      <c r="B264" t="s">
        <v>682</v>
      </c>
      <c r="C264">
        <v>27</v>
      </c>
      <c r="D264" t="s">
        <v>717</v>
      </c>
      <c r="E264" t="s">
        <v>716</v>
      </c>
      <c r="F264" t="s">
        <v>738</v>
      </c>
      <c r="G264" t="s">
        <v>421</v>
      </c>
      <c r="H264">
        <f t="shared" si="12"/>
        <v>5330</v>
      </c>
      <c r="I264">
        <f t="shared" si="13"/>
        <v>2935</v>
      </c>
      <c r="J264">
        <v>1003</v>
      </c>
      <c r="K264">
        <v>6</v>
      </c>
      <c r="L264">
        <v>1</v>
      </c>
      <c r="M264">
        <v>264</v>
      </c>
      <c r="N264">
        <f t="shared" ref="N264:N297" si="14">IF(MOD(M264,10)=7,C264+1,0)</f>
        <v>0</v>
      </c>
      <c r="O264">
        <v>100</v>
      </c>
      <c r="P264">
        <v>90</v>
      </c>
      <c r="Q264">
        <v>70</v>
      </c>
      <c r="R264">
        <v>55</v>
      </c>
      <c r="S264">
        <v>200</v>
      </c>
    </row>
    <row r="265" spans="1:19" x14ac:dyDescent="0.15">
      <c r="A265">
        <v>264</v>
      </c>
      <c r="B265" t="s">
        <v>683</v>
      </c>
      <c r="C265">
        <v>27</v>
      </c>
      <c r="D265" t="s">
        <v>717</v>
      </c>
      <c r="E265" t="s">
        <v>716</v>
      </c>
      <c r="F265" t="s">
        <v>738</v>
      </c>
      <c r="G265" t="s">
        <v>421</v>
      </c>
      <c r="H265">
        <f t="shared" si="12"/>
        <v>5340</v>
      </c>
      <c r="I265">
        <f t="shared" si="13"/>
        <v>2940</v>
      </c>
      <c r="J265">
        <v>1003</v>
      </c>
      <c r="K265">
        <v>6</v>
      </c>
      <c r="L265">
        <v>1</v>
      </c>
      <c r="M265">
        <v>265</v>
      </c>
      <c r="N265">
        <f t="shared" si="14"/>
        <v>0</v>
      </c>
      <c r="O265">
        <v>100</v>
      </c>
      <c r="P265">
        <v>90</v>
      </c>
      <c r="Q265">
        <v>70</v>
      </c>
      <c r="R265">
        <v>55</v>
      </c>
      <c r="S265">
        <v>200</v>
      </c>
    </row>
    <row r="266" spans="1:19" x14ac:dyDescent="0.15">
      <c r="A266">
        <v>265</v>
      </c>
      <c r="B266" t="s">
        <v>684</v>
      </c>
      <c r="C266">
        <v>27</v>
      </c>
      <c r="D266" t="s">
        <v>717</v>
      </c>
      <c r="E266" t="s">
        <v>716</v>
      </c>
      <c r="F266" t="s">
        <v>738</v>
      </c>
      <c r="G266" t="s">
        <v>421</v>
      </c>
      <c r="H266">
        <f t="shared" si="12"/>
        <v>5350</v>
      </c>
      <c r="I266">
        <f t="shared" si="13"/>
        <v>2945</v>
      </c>
      <c r="J266">
        <v>1003</v>
      </c>
      <c r="K266">
        <v>6</v>
      </c>
      <c r="L266">
        <v>1</v>
      </c>
      <c r="M266">
        <v>266</v>
      </c>
      <c r="N266">
        <f t="shared" si="14"/>
        <v>0</v>
      </c>
      <c r="O266">
        <v>100</v>
      </c>
      <c r="P266">
        <v>90</v>
      </c>
      <c r="Q266">
        <v>70</v>
      </c>
      <c r="R266">
        <v>55</v>
      </c>
      <c r="S266">
        <v>200</v>
      </c>
    </row>
    <row r="267" spans="1:19" x14ac:dyDescent="0.15">
      <c r="A267">
        <v>266</v>
      </c>
      <c r="B267" t="s">
        <v>685</v>
      </c>
      <c r="C267">
        <v>27</v>
      </c>
      <c r="D267" t="s">
        <v>717</v>
      </c>
      <c r="E267" t="s">
        <v>716</v>
      </c>
      <c r="F267" t="s">
        <v>738</v>
      </c>
      <c r="G267" t="s">
        <v>421</v>
      </c>
      <c r="H267">
        <f t="shared" si="12"/>
        <v>5360</v>
      </c>
      <c r="I267">
        <f t="shared" si="13"/>
        <v>2950</v>
      </c>
      <c r="J267">
        <v>1003</v>
      </c>
      <c r="K267">
        <v>6</v>
      </c>
      <c r="L267">
        <v>1</v>
      </c>
      <c r="M267">
        <v>267</v>
      </c>
      <c r="N267">
        <f t="shared" si="14"/>
        <v>28</v>
      </c>
      <c r="O267">
        <v>100</v>
      </c>
      <c r="P267">
        <v>90</v>
      </c>
      <c r="Q267">
        <v>70</v>
      </c>
      <c r="R267">
        <v>55</v>
      </c>
      <c r="S267">
        <v>200</v>
      </c>
    </row>
    <row r="268" spans="1:19" x14ac:dyDescent="0.15">
      <c r="A268">
        <v>267</v>
      </c>
      <c r="B268" t="s">
        <v>686</v>
      </c>
      <c r="C268">
        <v>28</v>
      </c>
      <c r="D268" t="s">
        <v>717</v>
      </c>
      <c r="E268" t="s">
        <v>716</v>
      </c>
      <c r="F268" t="s">
        <v>738</v>
      </c>
      <c r="G268" t="s">
        <v>421</v>
      </c>
      <c r="H268">
        <f t="shared" si="12"/>
        <v>5470</v>
      </c>
      <c r="I268">
        <f t="shared" si="13"/>
        <v>3015</v>
      </c>
      <c r="J268">
        <v>1003</v>
      </c>
      <c r="K268">
        <v>6</v>
      </c>
      <c r="L268">
        <v>1</v>
      </c>
      <c r="M268">
        <v>268</v>
      </c>
      <c r="N268">
        <f t="shared" si="14"/>
        <v>0</v>
      </c>
      <c r="O268">
        <v>100</v>
      </c>
      <c r="P268">
        <v>90</v>
      </c>
      <c r="Q268">
        <v>70</v>
      </c>
      <c r="R268">
        <v>55</v>
      </c>
      <c r="S268">
        <v>200</v>
      </c>
    </row>
    <row r="269" spans="1:19" x14ac:dyDescent="0.15">
      <c r="A269">
        <v>268</v>
      </c>
      <c r="B269" t="s">
        <v>687</v>
      </c>
      <c r="C269">
        <v>28</v>
      </c>
      <c r="D269" t="s">
        <v>717</v>
      </c>
      <c r="E269" t="s">
        <v>716</v>
      </c>
      <c r="F269" t="s">
        <v>738</v>
      </c>
      <c r="G269" t="s">
        <v>421</v>
      </c>
      <c r="H269">
        <f t="shared" si="12"/>
        <v>5480</v>
      </c>
      <c r="I269">
        <f t="shared" si="13"/>
        <v>3020</v>
      </c>
      <c r="J269">
        <v>1003</v>
      </c>
      <c r="K269">
        <v>6</v>
      </c>
      <c r="L269">
        <v>1</v>
      </c>
      <c r="M269">
        <v>269</v>
      </c>
      <c r="N269">
        <f t="shared" si="14"/>
        <v>0</v>
      </c>
      <c r="O269">
        <v>100</v>
      </c>
      <c r="P269">
        <v>90</v>
      </c>
      <c r="Q269">
        <v>70</v>
      </c>
      <c r="R269">
        <v>55</v>
      </c>
      <c r="S269">
        <v>200</v>
      </c>
    </row>
    <row r="270" spans="1:19" x14ac:dyDescent="0.15">
      <c r="A270">
        <v>269</v>
      </c>
      <c r="B270" t="s">
        <v>688</v>
      </c>
      <c r="C270">
        <v>28</v>
      </c>
      <c r="D270" t="s">
        <v>717</v>
      </c>
      <c r="E270" t="s">
        <v>716</v>
      </c>
      <c r="F270" t="s">
        <v>738</v>
      </c>
      <c r="G270" t="s">
        <v>421</v>
      </c>
      <c r="H270">
        <f t="shared" si="12"/>
        <v>5490</v>
      </c>
      <c r="I270">
        <f t="shared" si="13"/>
        <v>3025</v>
      </c>
      <c r="J270">
        <v>1003</v>
      </c>
      <c r="K270">
        <v>6</v>
      </c>
      <c r="L270">
        <v>1</v>
      </c>
      <c r="M270">
        <v>270</v>
      </c>
      <c r="N270">
        <f t="shared" si="14"/>
        <v>0</v>
      </c>
      <c r="O270">
        <v>100</v>
      </c>
      <c r="P270">
        <v>90</v>
      </c>
      <c r="Q270">
        <v>70</v>
      </c>
      <c r="R270">
        <v>55</v>
      </c>
      <c r="S270">
        <v>200</v>
      </c>
    </row>
    <row r="271" spans="1:19" x14ac:dyDescent="0.15">
      <c r="A271">
        <v>270</v>
      </c>
      <c r="B271" t="s">
        <v>689</v>
      </c>
      <c r="C271">
        <v>28</v>
      </c>
      <c r="D271" t="s">
        <v>717</v>
      </c>
      <c r="E271" t="s">
        <v>716</v>
      </c>
      <c r="F271" t="s">
        <v>738</v>
      </c>
      <c r="G271" t="s">
        <v>421</v>
      </c>
      <c r="H271">
        <f t="shared" si="12"/>
        <v>5500</v>
      </c>
      <c r="I271">
        <f t="shared" si="13"/>
        <v>3030</v>
      </c>
      <c r="J271">
        <v>1003</v>
      </c>
      <c r="K271">
        <v>6</v>
      </c>
      <c r="L271">
        <v>1</v>
      </c>
      <c r="M271">
        <v>271</v>
      </c>
      <c r="N271">
        <f t="shared" si="14"/>
        <v>0</v>
      </c>
      <c r="O271">
        <v>100</v>
      </c>
      <c r="P271">
        <v>90</v>
      </c>
      <c r="Q271">
        <v>70</v>
      </c>
      <c r="R271">
        <v>55</v>
      </c>
      <c r="S271">
        <v>200</v>
      </c>
    </row>
    <row r="272" spans="1:19" x14ac:dyDescent="0.15">
      <c r="A272">
        <v>271</v>
      </c>
      <c r="B272" t="s">
        <v>690</v>
      </c>
      <c r="C272">
        <v>28</v>
      </c>
      <c r="D272" t="s">
        <v>717</v>
      </c>
      <c r="E272" t="s">
        <v>716</v>
      </c>
      <c r="F272" t="s">
        <v>738</v>
      </c>
      <c r="G272" t="s">
        <v>421</v>
      </c>
      <c r="H272">
        <f t="shared" si="12"/>
        <v>5510</v>
      </c>
      <c r="I272">
        <f t="shared" si="13"/>
        <v>3035</v>
      </c>
      <c r="J272">
        <v>1003</v>
      </c>
      <c r="K272">
        <v>6</v>
      </c>
      <c r="L272">
        <v>1</v>
      </c>
      <c r="M272">
        <v>272</v>
      </c>
      <c r="N272">
        <f t="shared" si="14"/>
        <v>0</v>
      </c>
      <c r="O272">
        <v>100</v>
      </c>
      <c r="P272">
        <v>90</v>
      </c>
      <c r="Q272">
        <v>70</v>
      </c>
      <c r="R272">
        <v>55</v>
      </c>
      <c r="S272">
        <v>200</v>
      </c>
    </row>
    <row r="273" spans="1:19" x14ac:dyDescent="0.15">
      <c r="A273">
        <v>272</v>
      </c>
      <c r="B273" t="s">
        <v>691</v>
      </c>
      <c r="C273">
        <v>28</v>
      </c>
      <c r="D273" t="s">
        <v>717</v>
      </c>
      <c r="E273" t="s">
        <v>716</v>
      </c>
      <c r="F273" t="s">
        <v>738</v>
      </c>
      <c r="G273" t="s">
        <v>421</v>
      </c>
      <c r="H273">
        <f t="shared" si="12"/>
        <v>5520</v>
      </c>
      <c r="I273">
        <f t="shared" si="13"/>
        <v>3040</v>
      </c>
      <c r="J273">
        <v>1003</v>
      </c>
      <c r="K273">
        <v>6</v>
      </c>
      <c r="L273">
        <v>1</v>
      </c>
      <c r="M273">
        <v>273</v>
      </c>
      <c r="N273">
        <f t="shared" si="14"/>
        <v>0</v>
      </c>
      <c r="O273">
        <v>100</v>
      </c>
      <c r="P273">
        <v>90</v>
      </c>
      <c r="Q273">
        <v>70</v>
      </c>
      <c r="R273">
        <v>55</v>
      </c>
      <c r="S273">
        <v>200</v>
      </c>
    </row>
    <row r="274" spans="1:19" x14ac:dyDescent="0.15">
      <c r="A274">
        <v>273</v>
      </c>
      <c r="B274" t="s">
        <v>692</v>
      </c>
      <c r="C274">
        <v>28</v>
      </c>
      <c r="D274" t="s">
        <v>717</v>
      </c>
      <c r="E274" t="s">
        <v>716</v>
      </c>
      <c r="F274" t="s">
        <v>738</v>
      </c>
      <c r="G274" t="s">
        <v>421</v>
      </c>
      <c r="H274">
        <f t="shared" si="12"/>
        <v>5530</v>
      </c>
      <c r="I274">
        <f t="shared" si="13"/>
        <v>3045</v>
      </c>
      <c r="J274">
        <v>1003</v>
      </c>
      <c r="K274">
        <v>6</v>
      </c>
      <c r="L274">
        <v>1</v>
      </c>
      <c r="M274">
        <v>274</v>
      </c>
      <c r="N274">
        <f t="shared" si="14"/>
        <v>0</v>
      </c>
      <c r="O274">
        <v>100</v>
      </c>
      <c r="P274">
        <v>90</v>
      </c>
      <c r="Q274">
        <v>70</v>
      </c>
      <c r="R274">
        <v>55</v>
      </c>
      <c r="S274">
        <v>200</v>
      </c>
    </row>
    <row r="275" spans="1:19" x14ac:dyDescent="0.15">
      <c r="A275">
        <v>274</v>
      </c>
      <c r="B275" t="s">
        <v>693</v>
      </c>
      <c r="C275">
        <v>28</v>
      </c>
      <c r="D275" t="s">
        <v>717</v>
      </c>
      <c r="E275" t="s">
        <v>716</v>
      </c>
      <c r="F275" t="s">
        <v>738</v>
      </c>
      <c r="G275" t="s">
        <v>421</v>
      </c>
      <c r="H275">
        <f t="shared" si="12"/>
        <v>5540</v>
      </c>
      <c r="I275">
        <f t="shared" si="13"/>
        <v>3050</v>
      </c>
      <c r="J275">
        <v>1003</v>
      </c>
      <c r="K275">
        <v>6</v>
      </c>
      <c r="L275">
        <v>1</v>
      </c>
      <c r="M275">
        <v>275</v>
      </c>
      <c r="N275">
        <f t="shared" si="14"/>
        <v>0</v>
      </c>
      <c r="O275">
        <v>100</v>
      </c>
      <c r="P275">
        <v>90</v>
      </c>
      <c r="Q275">
        <v>70</v>
      </c>
      <c r="R275">
        <v>55</v>
      </c>
      <c r="S275">
        <v>200</v>
      </c>
    </row>
    <row r="276" spans="1:19" x14ac:dyDescent="0.15">
      <c r="A276">
        <v>275</v>
      </c>
      <c r="B276" t="s">
        <v>694</v>
      </c>
      <c r="C276">
        <v>28</v>
      </c>
      <c r="D276" t="s">
        <v>717</v>
      </c>
      <c r="E276" t="s">
        <v>716</v>
      </c>
      <c r="F276" t="s">
        <v>738</v>
      </c>
      <c r="G276" t="s">
        <v>421</v>
      </c>
      <c r="H276">
        <f t="shared" si="12"/>
        <v>5550</v>
      </c>
      <c r="I276">
        <f t="shared" si="13"/>
        <v>3055</v>
      </c>
      <c r="J276">
        <v>1003</v>
      </c>
      <c r="K276">
        <v>6</v>
      </c>
      <c r="L276">
        <v>1</v>
      </c>
      <c r="M276">
        <v>276</v>
      </c>
      <c r="N276">
        <f t="shared" si="14"/>
        <v>0</v>
      </c>
      <c r="O276">
        <v>100</v>
      </c>
      <c r="P276">
        <v>90</v>
      </c>
      <c r="Q276">
        <v>70</v>
      </c>
      <c r="R276">
        <v>55</v>
      </c>
      <c r="S276">
        <v>200</v>
      </c>
    </row>
    <row r="277" spans="1:19" x14ac:dyDescent="0.15">
      <c r="A277">
        <v>276</v>
      </c>
      <c r="B277" t="s">
        <v>695</v>
      </c>
      <c r="C277">
        <v>28</v>
      </c>
      <c r="D277" t="s">
        <v>717</v>
      </c>
      <c r="E277" t="s">
        <v>716</v>
      </c>
      <c r="F277" t="s">
        <v>738</v>
      </c>
      <c r="G277" t="s">
        <v>421</v>
      </c>
      <c r="H277">
        <f t="shared" si="12"/>
        <v>5560</v>
      </c>
      <c r="I277">
        <f t="shared" si="13"/>
        <v>3060</v>
      </c>
      <c r="J277">
        <v>1003</v>
      </c>
      <c r="K277">
        <v>6</v>
      </c>
      <c r="L277">
        <v>1</v>
      </c>
      <c r="M277">
        <v>277</v>
      </c>
      <c r="N277">
        <f t="shared" si="14"/>
        <v>29</v>
      </c>
      <c r="O277">
        <v>100</v>
      </c>
      <c r="P277">
        <v>90</v>
      </c>
      <c r="Q277">
        <v>70</v>
      </c>
      <c r="R277">
        <v>55</v>
      </c>
      <c r="S277">
        <v>200</v>
      </c>
    </row>
    <row r="278" spans="1:19" x14ac:dyDescent="0.15">
      <c r="A278">
        <v>277</v>
      </c>
      <c r="B278" t="s">
        <v>696</v>
      </c>
      <c r="C278">
        <v>29</v>
      </c>
      <c r="D278" t="s">
        <v>717</v>
      </c>
      <c r="E278" t="s">
        <v>716</v>
      </c>
      <c r="F278" t="s">
        <v>738</v>
      </c>
      <c r="G278" t="s">
        <v>421</v>
      </c>
      <c r="H278">
        <f t="shared" si="12"/>
        <v>5670</v>
      </c>
      <c r="I278">
        <f t="shared" si="13"/>
        <v>3125</v>
      </c>
      <c r="J278">
        <v>1003</v>
      </c>
      <c r="K278">
        <v>6</v>
      </c>
      <c r="L278">
        <v>1</v>
      </c>
      <c r="M278">
        <v>278</v>
      </c>
      <c r="N278">
        <f t="shared" si="14"/>
        <v>0</v>
      </c>
      <c r="O278">
        <v>100</v>
      </c>
      <c r="P278">
        <v>90</v>
      </c>
      <c r="Q278">
        <v>70</v>
      </c>
      <c r="R278">
        <v>55</v>
      </c>
      <c r="S278">
        <v>200</v>
      </c>
    </row>
    <row r="279" spans="1:19" x14ac:dyDescent="0.15">
      <c r="A279">
        <v>278</v>
      </c>
      <c r="B279" t="s">
        <v>697</v>
      </c>
      <c r="C279">
        <v>29</v>
      </c>
      <c r="D279" t="s">
        <v>717</v>
      </c>
      <c r="E279" t="s">
        <v>716</v>
      </c>
      <c r="F279" t="s">
        <v>738</v>
      </c>
      <c r="G279" t="s">
        <v>421</v>
      </c>
      <c r="H279">
        <f t="shared" si="12"/>
        <v>5680</v>
      </c>
      <c r="I279">
        <f t="shared" si="13"/>
        <v>3130</v>
      </c>
      <c r="J279">
        <v>1003</v>
      </c>
      <c r="K279">
        <v>6</v>
      </c>
      <c r="L279">
        <v>1</v>
      </c>
      <c r="M279">
        <v>279</v>
      </c>
      <c r="N279">
        <f t="shared" si="14"/>
        <v>0</v>
      </c>
      <c r="O279">
        <v>100</v>
      </c>
      <c r="P279">
        <v>90</v>
      </c>
      <c r="Q279">
        <v>70</v>
      </c>
      <c r="R279">
        <v>55</v>
      </c>
      <c r="S279">
        <v>200</v>
      </c>
    </row>
    <row r="280" spans="1:19" x14ac:dyDescent="0.15">
      <c r="A280">
        <v>279</v>
      </c>
      <c r="B280" t="s">
        <v>698</v>
      </c>
      <c r="C280">
        <v>29</v>
      </c>
      <c r="D280" t="s">
        <v>717</v>
      </c>
      <c r="E280" t="s">
        <v>716</v>
      </c>
      <c r="F280" t="s">
        <v>738</v>
      </c>
      <c r="G280" t="s">
        <v>421</v>
      </c>
      <c r="H280">
        <f t="shared" si="12"/>
        <v>5690</v>
      </c>
      <c r="I280">
        <f t="shared" si="13"/>
        <v>3135</v>
      </c>
      <c r="J280">
        <v>1003</v>
      </c>
      <c r="K280">
        <v>6</v>
      </c>
      <c r="L280">
        <v>1</v>
      </c>
      <c r="M280">
        <v>280</v>
      </c>
      <c r="N280">
        <f t="shared" si="14"/>
        <v>0</v>
      </c>
      <c r="O280">
        <v>100</v>
      </c>
      <c r="P280">
        <v>90</v>
      </c>
      <c r="Q280">
        <v>70</v>
      </c>
      <c r="R280">
        <v>55</v>
      </c>
      <c r="S280">
        <v>200</v>
      </c>
    </row>
    <row r="281" spans="1:19" x14ac:dyDescent="0.15">
      <c r="A281">
        <v>280</v>
      </c>
      <c r="B281" t="s">
        <v>699</v>
      </c>
      <c r="C281">
        <v>29</v>
      </c>
      <c r="D281" t="s">
        <v>717</v>
      </c>
      <c r="E281" t="s">
        <v>716</v>
      </c>
      <c r="F281" t="s">
        <v>738</v>
      </c>
      <c r="G281" t="s">
        <v>421</v>
      </c>
      <c r="H281">
        <f t="shared" si="12"/>
        <v>5700</v>
      </c>
      <c r="I281">
        <f t="shared" si="13"/>
        <v>3140</v>
      </c>
      <c r="J281">
        <v>1003</v>
      </c>
      <c r="K281">
        <v>6</v>
      </c>
      <c r="L281">
        <v>1</v>
      </c>
      <c r="M281">
        <v>281</v>
      </c>
      <c r="N281">
        <f t="shared" si="14"/>
        <v>0</v>
      </c>
      <c r="O281">
        <v>100</v>
      </c>
      <c r="P281">
        <v>90</v>
      </c>
      <c r="Q281">
        <v>70</v>
      </c>
      <c r="R281">
        <v>55</v>
      </c>
      <c r="S281">
        <v>200</v>
      </c>
    </row>
    <row r="282" spans="1:19" x14ac:dyDescent="0.15">
      <c r="A282">
        <v>281</v>
      </c>
      <c r="B282" t="s">
        <v>700</v>
      </c>
      <c r="C282">
        <v>29</v>
      </c>
      <c r="D282" t="s">
        <v>717</v>
      </c>
      <c r="E282" t="s">
        <v>716</v>
      </c>
      <c r="F282" t="s">
        <v>738</v>
      </c>
      <c r="G282" t="s">
        <v>421</v>
      </c>
      <c r="H282">
        <f t="shared" si="12"/>
        <v>5710</v>
      </c>
      <c r="I282">
        <f t="shared" si="13"/>
        <v>3145</v>
      </c>
      <c r="J282">
        <v>1003</v>
      </c>
      <c r="K282">
        <v>6</v>
      </c>
      <c r="L282">
        <v>1</v>
      </c>
      <c r="M282">
        <v>282</v>
      </c>
      <c r="N282">
        <f t="shared" si="14"/>
        <v>0</v>
      </c>
      <c r="O282">
        <v>100</v>
      </c>
      <c r="P282">
        <v>90</v>
      </c>
      <c r="Q282">
        <v>70</v>
      </c>
      <c r="R282">
        <v>55</v>
      </c>
      <c r="S282">
        <v>200</v>
      </c>
    </row>
    <row r="283" spans="1:19" x14ac:dyDescent="0.15">
      <c r="A283">
        <v>282</v>
      </c>
      <c r="B283" t="s">
        <v>701</v>
      </c>
      <c r="C283">
        <v>29</v>
      </c>
      <c r="D283" t="s">
        <v>717</v>
      </c>
      <c r="E283" t="s">
        <v>716</v>
      </c>
      <c r="F283" t="s">
        <v>738</v>
      </c>
      <c r="G283" t="s">
        <v>421</v>
      </c>
      <c r="H283">
        <f t="shared" si="12"/>
        <v>5720</v>
      </c>
      <c r="I283">
        <f t="shared" si="13"/>
        <v>3150</v>
      </c>
      <c r="J283">
        <v>1003</v>
      </c>
      <c r="K283">
        <v>6</v>
      </c>
      <c r="L283">
        <v>1</v>
      </c>
      <c r="M283">
        <v>283</v>
      </c>
      <c r="N283">
        <f t="shared" si="14"/>
        <v>0</v>
      </c>
      <c r="O283">
        <v>100</v>
      </c>
      <c r="P283">
        <v>90</v>
      </c>
      <c r="Q283">
        <v>70</v>
      </c>
      <c r="R283">
        <v>55</v>
      </c>
      <c r="S283">
        <v>200</v>
      </c>
    </row>
    <row r="284" spans="1:19" x14ac:dyDescent="0.15">
      <c r="A284">
        <v>283</v>
      </c>
      <c r="B284" t="s">
        <v>702</v>
      </c>
      <c r="C284">
        <v>29</v>
      </c>
      <c r="D284" t="s">
        <v>717</v>
      </c>
      <c r="E284" t="s">
        <v>716</v>
      </c>
      <c r="F284" t="s">
        <v>738</v>
      </c>
      <c r="G284" t="s">
        <v>421</v>
      </c>
      <c r="H284">
        <f t="shared" si="12"/>
        <v>5730</v>
      </c>
      <c r="I284">
        <f t="shared" si="13"/>
        <v>3155</v>
      </c>
      <c r="J284">
        <v>1003</v>
      </c>
      <c r="K284">
        <v>6</v>
      </c>
      <c r="L284">
        <v>1</v>
      </c>
      <c r="M284">
        <v>284</v>
      </c>
      <c r="N284">
        <f t="shared" si="14"/>
        <v>0</v>
      </c>
      <c r="O284">
        <v>100</v>
      </c>
      <c r="P284">
        <v>90</v>
      </c>
      <c r="Q284">
        <v>70</v>
      </c>
      <c r="R284">
        <v>55</v>
      </c>
      <c r="S284">
        <v>200</v>
      </c>
    </row>
    <row r="285" spans="1:19" x14ac:dyDescent="0.15">
      <c r="A285">
        <v>284</v>
      </c>
      <c r="B285" t="s">
        <v>703</v>
      </c>
      <c r="C285">
        <v>29</v>
      </c>
      <c r="D285" t="s">
        <v>717</v>
      </c>
      <c r="E285" t="s">
        <v>716</v>
      </c>
      <c r="F285" t="s">
        <v>738</v>
      </c>
      <c r="G285" t="s">
        <v>421</v>
      </c>
      <c r="H285">
        <f t="shared" si="12"/>
        <v>5740</v>
      </c>
      <c r="I285">
        <f t="shared" si="13"/>
        <v>3160</v>
      </c>
      <c r="J285">
        <v>1003</v>
      </c>
      <c r="K285">
        <v>6</v>
      </c>
      <c r="L285">
        <v>1</v>
      </c>
      <c r="M285">
        <v>285</v>
      </c>
      <c r="N285">
        <f t="shared" si="14"/>
        <v>0</v>
      </c>
      <c r="O285">
        <v>100</v>
      </c>
      <c r="P285">
        <v>90</v>
      </c>
      <c r="Q285">
        <v>70</v>
      </c>
      <c r="R285">
        <v>55</v>
      </c>
      <c r="S285">
        <v>200</v>
      </c>
    </row>
    <row r="286" spans="1:19" x14ac:dyDescent="0.15">
      <c r="A286">
        <v>285</v>
      </c>
      <c r="B286" t="s">
        <v>704</v>
      </c>
      <c r="C286">
        <v>29</v>
      </c>
      <c r="D286" t="s">
        <v>717</v>
      </c>
      <c r="E286" t="s">
        <v>716</v>
      </c>
      <c r="F286" t="s">
        <v>738</v>
      </c>
      <c r="G286" t="s">
        <v>421</v>
      </c>
      <c r="H286">
        <f t="shared" si="12"/>
        <v>5750</v>
      </c>
      <c r="I286">
        <f t="shared" si="13"/>
        <v>3165</v>
      </c>
      <c r="J286">
        <v>1003</v>
      </c>
      <c r="K286">
        <v>6</v>
      </c>
      <c r="L286">
        <v>1</v>
      </c>
      <c r="M286">
        <v>286</v>
      </c>
      <c r="N286">
        <f t="shared" si="14"/>
        <v>0</v>
      </c>
      <c r="O286">
        <v>100</v>
      </c>
      <c r="P286">
        <v>90</v>
      </c>
      <c r="Q286">
        <v>70</v>
      </c>
      <c r="R286">
        <v>55</v>
      </c>
      <c r="S286">
        <v>200</v>
      </c>
    </row>
    <row r="287" spans="1:19" x14ac:dyDescent="0.15">
      <c r="A287">
        <v>286</v>
      </c>
      <c r="B287" t="s">
        <v>705</v>
      </c>
      <c r="C287">
        <v>29</v>
      </c>
      <c r="D287" t="s">
        <v>717</v>
      </c>
      <c r="E287" t="s">
        <v>716</v>
      </c>
      <c r="F287" t="s">
        <v>738</v>
      </c>
      <c r="G287" t="s">
        <v>421</v>
      </c>
      <c r="H287">
        <f t="shared" si="12"/>
        <v>5760</v>
      </c>
      <c r="I287">
        <f t="shared" si="13"/>
        <v>3170</v>
      </c>
      <c r="J287">
        <v>1003</v>
      </c>
      <c r="K287">
        <v>6</v>
      </c>
      <c r="L287">
        <v>1</v>
      </c>
      <c r="M287">
        <v>287</v>
      </c>
      <c r="N287">
        <f t="shared" si="14"/>
        <v>30</v>
      </c>
      <c r="O287">
        <v>100</v>
      </c>
      <c r="P287">
        <v>90</v>
      </c>
      <c r="Q287">
        <v>70</v>
      </c>
      <c r="R287">
        <v>55</v>
      </c>
      <c r="S287">
        <v>200</v>
      </c>
    </row>
    <row r="288" spans="1:19" x14ac:dyDescent="0.15">
      <c r="A288">
        <v>287</v>
      </c>
      <c r="B288" t="s">
        <v>706</v>
      </c>
      <c r="C288">
        <v>30</v>
      </c>
      <c r="D288" t="s">
        <v>717</v>
      </c>
      <c r="E288" t="s">
        <v>716</v>
      </c>
      <c r="F288" t="s">
        <v>738</v>
      </c>
      <c r="G288" t="s">
        <v>421</v>
      </c>
      <c r="H288">
        <f t="shared" si="12"/>
        <v>5870</v>
      </c>
      <c r="I288">
        <f t="shared" si="13"/>
        <v>3235</v>
      </c>
      <c r="J288">
        <v>1003</v>
      </c>
      <c r="K288">
        <v>6</v>
      </c>
      <c r="L288">
        <v>1</v>
      </c>
      <c r="M288">
        <v>288</v>
      </c>
      <c r="N288">
        <f t="shared" si="14"/>
        <v>0</v>
      </c>
      <c r="O288">
        <v>100</v>
      </c>
      <c r="P288">
        <v>90</v>
      </c>
      <c r="Q288">
        <v>70</v>
      </c>
      <c r="R288">
        <v>55</v>
      </c>
      <c r="S288">
        <v>200</v>
      </c>
    </row>
    <row r="289" spans="1:19" x14ac:dyDescent="0.15">
      <c r="A289">
        <v>288</v>
      </c>
      <c r="B289" t="s">
        <v>707</v>
      </c>
      <c r="C289">
        <v>30</v>
      </c>
      <c r="D289" t="s">
        <v>717</v>
      </c>
      <c r="E289" t="s">
        <v>716</v>
      </c>
      <c r="F289" t="s">
        <v>738</v>
      </c>
      <c r="G289" t="s">
        <v>421</v>
      </c>
      <c r="H289">
        <f t="shared" si="12"/>
        <v>5880</v>
      </c>
      <c r="I289">
        <f t="shared" si="13"/>
        <v>3240</v>
      </c>
      <c r="J289">
        <v>1003</v>
      </c>
      <c r="K289">
        <v>6</v>
      </c>
      <c r="L289">
        <v>1</v>
      </c>
      <c r="M289">
        <v>289</v>
      </c>
      <c r="N289">
        <f t="shared" si="14"/>
        <v>0</v>
      </c>
      <c r="O289">
        <v>100</v>
      </c>
      <c r="P289">
        <v>90</v>
      </c>
      <c r="Q289">
        <v>70</v>
      </c>
      <c r="R289">
        <v>55</v>
      </c>
      <c r="S289">
        <v>200</v>
      </c>
    </row>
    <row r="290" spans="1:19" x14ac:dyDescent="0.15">
      <c r="A290">
        <v>289</v>
      </c>
      <c r="B290" t="s">
        <v>708</v>
      </c>
      <c r="C290">
        <v>30</v>
      </c>
      <c r="D290" t="s">
        <v>717</v>
      </c>
      <c r="E290" t="s">
        <v>716</v>
      </c>
      <c r="F290" t="s">
        <v>738</v>
      </c>
      <c r="G290" t="s">
        <v>421</v>
      </c>
      <c r="H290">
        <f t="shared" si="12"/>
        <v>5890</v>
      </c>
      <c r="I290">
        <f t="shared" si="13"/>
        <v>3245</v>
      </c>
      <c r="J290">
        <v>1003</v>
      </c>
      <c r="K290">
        <v>6</v>
      </c>
      <c r="L290">
        <v>1</v>
      </c>
      <c r="M290">
        <v>290</v>
      </c>
      <c r="N290">
        <f t="shared" si="14"/>
        <v>0</v>
      </c>
      <c r="O290">
        <v>100</v>
      </c>
      <c r="P290">
        <v>90</v>
      </c>
      <c r="Q290">
        <v>70</v>
      </c>
      <c r="R290">
        <v>55</v>
      </c>
      <c r="S290">
        <v>200</v>
      </c>
    </row>
    <row r="291" spans="1:19" x14ac:dyDescent="0.15">
      <c r="A291">
        <v>290</v>
      </c>
      <c r="B291" t="s">
        <v>709</v>
      </c>
      <c r="C291">
        <v>30</v>
      </c>
      <c r="D291" t="s">
        <v>717</v>
      </c>
      <c r="E291" t="s">
        <v>716</v>
      </c>
      <c r="F291" t="s">
        <v>738</v>
      </c>
      <c r="G291" t="s">
        <v>421</v>
      </c>
      <c r="H291">
        <f t="shared" si="12"/>
        <v>5900</v>
      </c>
      <c r="I291">
        <f t="shared" si="13"/>
        <v>3250</v>
      </c>
      <c r="J291">
        <v>1003</v>
      </c>
      <c r="K291">
        <v>6</v>
      </c>
      <c r="L291">
        <v>1</v>
      </c>
      <c r="M291">
        <v>291</v>
      </c>
      <c r="N291">
        <f t="shared" si="14"/>
        <v>0</v>
      </c>
      <c r="O291">
        <v>100</v>
      </c>
      <c r="P291">
        <v>90</v>
      </c>
      <c r="Q291">
        <v>70</v>
      </c>
      <c r="R291">
        <v>55</v>
      </c>
      <c r="S291">
        <v>200</v>
      </c>
    </row>
    <row r="292" spans="1:19" x14ac:dyDescent="0.15">
      <c r="A292">
        <v>291</v>
      </c>
      <c r="B292" t="s">
        <v>710</v>
      </c>
      <c r="C292">
        <v>30</v>
      </c>
      <c r="D292" t="s">
        <v>717</v>
      </c>
      <c r="E292" t="s">
        <v>716</v>
      </c>
      <c r="F292" t="s">
        <v>738</v>
      </c>
      <c r="G292" t="s">
        <v>421</v>
      </c>
      <c r="H292">
        <f t="shared" si="12"/>
        <v>5910</v>
      </c>
      <c r="I292">
        <f t="shared" si="13"/>
        <v>3255</v>
      </c>
      <c r="J292">
        <v>1003</v>
      </c>
      <c r="K292">
        <v>6</v>
      </c>
      <c r="L292">
        <v>1</v>
      </c>
      <c r="M292">
        <v>292</v>
      </c>
      <c r="N292">
        <f t="shared" si="14"/>
        <v>0</v>
      </c>
      <c r="O292">
        <v>100</v>
      </c>
      <c r="P292">
        <v>90</v>
      </c>
      <c r="Q292">
        <v>70</v>
      </c>
      <c r="R292">
        <v>55</v>
      </c>
      <c r="S292">
        <v>200</v>
      </c>
    </row>
    <row r="293" spans="1:19" x14ac:dyDescent="0.15">
      <c r="A293">
        <v>292</v>
      </c>
      <c r="B293" t="s">
        <v>711</v>
      </c>
      <c r="C293">
        <v>30</v>
      </c>
      <c r="D293" t="s">
        <v>717</v>
      </c>
      <c r="E293" t="s">
        <v>716</v>
      </c>
      <c r="F293" t="s">
        <v>738</v>
      </c>
      <c r="G293" t="s">
        <v>421</v>
      </c>
      <c r="H293">
        <f t="shared" si="12"/>
        <v>5920</v>
      </c>
      <c r="I293">
        <f t="shared" si="13"/>
        <v>3260</v>
      </c>
      <c r="J293">
        <v>1003</v>
      </c>
      <c r="K293">
        <v>6</v>
      </c>
      <c r="L293">
        <v>1</v>
      </c>
      <c r="M293">
        <v>293</v>
      </c>
      <c r="N293">
        <f t="shared" si="14"/>
        <v>0</v>
      </c>
      <c r="O293">
        <v>100</v>
      </c>
      <c r="P293">
        <v>90</v>
      </c>
      <c r="Q293">
        <v>70</v>
      </c>
      <c r="R293">
        <v>55</v>
      </c>
      <c r="S293">
        <v>200</v>
      </c>
    </row>
    <row r="294" spans="1:19" x14ac:dyDescent="0.15">
      <c r="A294">
        <v>293</v>
      </c>
      <c r="B294" t="s">
        <v>712</v>
      </c>
      <c r="C294">
        <v>30</v>
      </c>
      <c r="D294" t="s">
        <v>717</v>
      </c>
      <c r="E294" t="s">
        <v>716</v>
      </c>
      <c r="F294" t="s">
        <v>738</v>
      </c>
      <c r="G294" t="s">
        <v>421</v>
      </c>
      <c r="H294">
        <f t="shared" si="12"/>
        <v>5930</v>
      </c>
      <c r="I294">
        <f t="shared" si="13"/>
        <v>3265</v>
      </c>
      <c r="J294">
        <v>1003</v>
      </c>
      <c r="K294">
        <v>6</v>
      </c>
      <c r="L294">
        <v>1</v>
      </c>
      <c r="M294">
        <v>294</v>
      </c>
      <c r="N294">
        <f t="shared" si="14"/>
        <v>0</v>
      </c>
      <c r="O294">
        <v>100</v>
      </c>
      <c r="P294">
        <v>90</v>
      </c>
      <c r="Q294">
        <v>70</v>
      </c>
      <c r="R294">
        <v>55</v>
      </c>
      <c r="S294">
        <v>200</v>
      </c>
    </row>
    <row r="295" spans="1:19" x14ac:dyDescent="0.15">
      <c r="A295">
        <v>294</v>
      </c>
      <c r="B295" t="s">
        <v>713</v>
      </c>
      <c r="C295">
        <v>30</v>
      </c>
      <c r="D295" t="s">
        <v>717</v>
      </c>
      <c r="E295" t="s">
        <v>716</v>
      </c>
      <c r="F295" t="s">
        <v>738</v>
      </c>
      <c r="G295" t="s">
        <v>421</v>
      </c>
      <c r="H295">
        <f t="shared" si="12"/>
        <v>5940</v>
      </c>
      <c r="I295">
        <f t="shared" si="13"/>
        <v>3270</v>
      </c>
      <c r="J295">
        <v>1003</v>
      </c>
      <c r="K295">
        <v>6</v>
      </c>
      <c r="L295">
        <v>1</v>
      </c>
      <c r="M295">
        <v>295</v>
      </c>
      <c r="N295">
        <f t="shared" si="14"/>
        <v>0</v>
      </c>
      <c r="O295">
        <v>100</v>
      </c>
      <c r="P295">
        <v>90</v>
      </c>
      <c r="Q295">
        <v>70</v>
      </c>
      <c r="R295">
        <v>55</v>
      </c>
      <c r="S295">
        <v>200</v>
      </c>
    </row>
    <row r="296" spans="1:19" x14ac:dyDescent="0.15">
      <c r="A296">
        <v>295</v>
      </c>
      <c r="B296" t="s">
        <v>714</v>
      </c>
      <c r="C296">
        <v>30</v>
      </c>
      <c r="D296" t="s">
        <v>717</v>
      </c>
      <c r="E296" t="s">
        <v>716</v>
      </c>
      <c r="F296" t="s">
        <v>738</v>
      </c>
      <c r="G296" t="s">
        <v>421</v>
      </c>
      <c r="H296">
        <f t="shared" si="12"/>
        <v>5950</v>
      </c>
      <c r="I296">
        <f t="shared" si="13"/>
        <v>3275</v>
      </c>
      <c r="J296">
        <v>1003</v>
      </c>
      <c r="K296">
        <v>6</v>
      </c>
      <c r="L296">
        <v>1</v>
      </c>
      <c r="M296">
        <v>296</v>
      </c>
      <c r="N296">
        <f t="shared" si="14"/>
        <v>0</v>
      </c>
      <c r="O296">
        <v>100</v>
      </c>
      <c r="P296">
        <v>90</v>
      </c>
      <c r="Q296">
        <v>70</v>
      </c>
      <c r="R296">
        <v>55</v>
      </c>
      <c r="S296">
        <v>200</v>
      </c>
    </row>
    <row r="297" spans="1:19" x14ac:dyDescent="0.15">
      <c r="A297">
        <v>296</v>
      </c>
      <c r="B297" t="s">
        <v>715</v>
      </c>
      <c r="C297">
        <v>30</v>
      </c>
      <c r="D297" t="s">
        <v>717</v>
      </c>
      <c r="E297" t="s">
        <v>716</v>
      </c>
      <c r="F297" t="s">
        <v>738</v>
      </c>
      <c r="G297" t="s">
        <v>421</v>
      </c>
      <c r="H297">
        <f t="shared" si="12"/>
        <v>5960</v>
      </c>
      <c r="I297">
        <f t="shared" si="13"/>
        <v>3280</v>
      </c>
      <c r="J297">
        <v>1003</v>
      </c>
      <c r="K297">
        <v>6</v>
      </c>
      <c r="L297">
        <v>1</v>
      </c>
      <c r="M297">
        <v>297</v>
      </c>
      <c r="N297">
        <f t="shared" si="14"/>
        <v>31</v>
      </c>
      <c r="O297">
        <v>100</v>
      </c>
      <c r="P297">
        <v>90</v>
      </c>
      <c r="Q297">
        <v>70</v>
      </c>
      <c r="R297">
        <v>55</v>
      </c>
      <c r="S297">
        <v>200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9"/>
  <sheetViews>
    <sheetView tabSelected="1" topLeftCell="AB1" workbookViewId="0">
      <selection activeCell="AF2" sqref="AF2"/>
    </sheetView>
  </sheetViews>
  <sheetFormatPr defaultRowHeight="13.5" x14ac:dyDescent="0.15"/>
  <cols>
    <col min="2" max="2" width="14.5" customWidth="1"/>
    <col min="4" max="4" width="24" customWidth="1"/>
    <col min="6" max="6" width="13" customWidth="1"/>
    <col min="30" max="31" width="23.75" customWidth="1"/>
    <col min="32" max="32" width="47.75" customWidth="1"/>
    <col min="33" max="33" width="44.5" customWidth="1"/>
    <col min="34" max="34" width="23.75" customWidth="1"/>
  </cols>
  <sheetData>
    <row r="1" spans="1:39" ht="28.5" x14ac:dyDescent="0.15">
      <c r="A1" s="1" t="s">
        <v>8</v>
      </c>
      <c r="B1" s="1" t="s">
        <v>9</v>
      </c>
      <c r="C1" s="1" t="s">
        <v>145</v>
      </c>
      <c r="D1" s="2" t="s">
        <v>114</v>
      </c>
      <c r="E1" s="2" t="s">
        <v>115</v>
      </c>
      <c r="F1" s="2" t="s">
        <v>12</v>
      </c>
      <c r="G1" s="2" t="s">
        <v>13</v>
      </c>
      <c r="H1" s="2" t="s">
        <v>116</v>
      </c>
      <c r="I1" s="2" t="s">
        <v>137</v>
      </c>
      <c r="J1" s="2" t="s">
        <v>15</v>
      </c>
      <c r="K1" s="2" t="s">
        <v>119</v>
      </c>
      <c r="L1" s="2" t="s">
        <v>120</v>
      </c>
      <c r="M1" s="2" t="s">
        <v>118</v>
      </c>
      <c r="N1" s="2" t="s">
        <v>18</v>
      </c>
      <c r="O1" s="2" t="s">
        <v>19</v>
      </c>
      <c r="P1" s="2" t="s">
        <v>16</v>
      </c>
      <c r="Q1" s="2" t="s">
        <v>17</v>
      </c>
      <c r="R1" s="7" t="s">
        <v>122</v>
      </c>
      <c r="S1" s="2" t="s">
        <v>20</v>
      </c>
      <c r="T1" s="2" t="s">
        <v>21</v>
      </c>
      <c r="U1" s="3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4" t="s">
        <v>22</v>
      </c>
      <c r="AB1" s="2" t="s">
        <v>24</v>
      </c>
      <c r="AC1" s="8" t="s">
        <v>187</v>
      </c>
      <c r="AD1" s="8" t="s">
        <v>744</v>
      </c>
      <c r="AE1" s="8" t="s">
        <v>745</v>
      </c>
      <c r="AF1" s="8" t="s">
        <v>746</v>
      </c>
      <c r="AG1" s="8" t="s">
        <v>747</v>
      </c>
      <c r="AH1" s="8" t="s">
        <v>748</v>
      </c>
      <c r="AI1" s="8" t="s">
        <v>733</v>
      </c>
      <c r="AJ1" s="8" t="s">
        <v>735</v>
      </c>
      <c r="AK1" s="8" t="s">
        <v>736</v>
      </c>
      <c r="AL1" s="8" t="s">
        <v>737</v>
      </c>
      <c r="AM1" s="8" t="s">
        <v>734</v>
      </c>
    </row>
    <row r="2" spans="1:39" x14ac:dyDescent="0.15">
      <c r="A2" s="6">
        <v>1</v>
      </c>
      <c r="B2" t="s">
        <v>39</v>
      </c>
      <c r="C2">
        <v>1</v>
      </c>
      <c r="D2" s="5" t="s">
        <v>202</v>
      </c>
      <c r="E2" s="5">
        <v>2</v>
      </c>
      <c r="F2" s="5" t="s">
        <v>155</v>
      </c>
      <c r="G2" s="5" t="s">
        <v>5</v>
      </c>
      <c r="H2" s="5">
        <v>1</v>
      </c>
      <c r="I2" s="5">
        <v>1</v>
      </c>
      <c r="J2" s="5">
        <v>500</v>
      </c>
      <c r="K2" s="5">
        <v>100</v>
      </c>
      <c r="L2" s="5">
        <v>25</v>
      </c>
      <c r="M2" s="5">
        <v>60</v>
      </c>
      <c r="N2" s="5">
        <v>100</v>
      </c>
      <c r="O2" s="5">
        <v>100</v>
      </c>
      <c r="P2" s="5">
        <v>200</v>
      </c>
      <c r="Q2" s="5">
        <v>100</v>
      </c>
      <c r="R2" s="5">
        <v>100</v>
      </c>
      <c r="S2" s="5" t="s">
        <v>198</v>
      </c>
      <c r="T2" s="5">
        <v>0</v>
      </c>
      <c r="U2" s="5">
        <v>50</v>
      </c>
      <c r="V2" s="5">
        <v>15</v>
      </c>
      <c r="W2" s="5">
        <v>4</v>
      </c>
      <c r="X2" s="5">
        <v>1.2</v>
      </c>
      <c r="Y2" s="5">
        <v>1.2</v>
      </c>
      <c r="Z2" s="5">
        <v>1.2</v>
      </c>
      <c r="AA2" s="5" t="s">
        <v>23</v>
      </c>
      <c r="AB2" s="5">
        <v>0</v>
      </c>
      <c r="AC2" s="5">
        <v>1</v>
      </c>
      <c r="AD2" s="5" t="s">
        <v>749</v>
      </c>
      <c r="AE2" s="15" t="s">
        <v>750</v>
      </c>
      <c r="AF2" s="15" t="s">
        <v>751</v>
      </c>
      <c r="AG2" s="15" t="s">
        <v>752</v>
      </c>
      <c r="AH2" s="15" t="s">
        <v>753</v>
      </c>
      <c r="AI2">
        <v>10</v>
      </c>
      <c r="AJ2">
        <v>20</v>
      </c>
      <c r="AK2">
        <v>30</v>
      </c>
      <c r="AL2">
        <v>40</v>
      </c>
      <c r="AM2">
        <v>60</v>
      </c>
    </row>
    <row r="3" spans="1:39" x14ac:dyDescent="0.15">
      <c r="A3" s="6">
        <v>2</v>
      </c>
      <c r="B3" s="5" t="s">
        <v>146</v>
      </c>
      <c r="C3" s="5">
        <v>1</v>
      </c>
      <c r="D3" s="5" t="s">
        <v>201</v>
      </c>
      <c r="E3" s="5">
        <v>2</v>
      </c>
      <c r="F3" s="5"/>
      <c r="G3" s="5" t="s">
        <v>86</v>
      </c>
      <c r="H3" s="5">
        <v>2</v>
      </c>
      <c r="I3" s="5">
        <v>1</v>
      </c>
      <c r="J3" s="5">
        <v>500</v>
      </c>
      <c r="K3" s="5">
        <v>100</v>
      </c>
      <c r="L3" s="5">
        <v>25</v>
      </c>
      <c r="M3" s="5">
        <v>60</v>
      </c>
      <c r="N3" s="5">
        <v>100</v>
      </c>
      <c r="O3" s="5">
        <v>100</v>
      </c>
      <c r="P3" s="5">
        <v>200</v>
      </c>
      <c r="Q3" s="5">
        <v>100</v>
      </c>
      <c r="R3" s="5">
        <v>100</v>
      </c>
      <c r="S3" s="5" t="s">
        <v>198</v>
      </c>
      <c r="T3" s="5">
        <v>0</v>
      </c>
      <c r="U3" s="5">
        <v>50</v>
      </c>
      <c r="V3" s="5">
        <v>15</v>
      </c>
      <c r="W3" s="5">
        <v>4</v>
      </c>
      <c r="X3" s="5">
        <v>1.2</v>
      </c>
      <c r="Y3" s="5">
        <v>1.2</v>
      </c>
      <c r="Z3" s="5">
        <v>1.2</v>
      </c>
      <c r="AA3" s="5" t="s">
        <v>23</v>
      </c>
      <c r="AB3" s="5">
        <v>20</v>
      </c>
      <c r="AC3" s="5">
        <v>1</v>
      </c>
      <c r="AD3" s="5" t="s">
        <v>749</v>
      </c>
      <c r="AE3" s="15" t="s">
        <v>750</v>
      </c>
      <c r="AF3" s="15" t="s">
        <v>751</v>
      </c>
      <c r="AG3" s="15" t="s">
        <v>752</v>
      </c>
      <c r="AH3" s="15" t="s">
        <v>753</v>
      </c>
      <c r="AI3">
        <v>10</v>
      </c>
      <c r="AJ3">
        <v>20</v>
      </c>
      <c r="AK3">
        <v>30</v>
      </c>
      <c r="AL3">
        <v>40</v>
      </c>
      <c r="AM3">
        <v>60</v>
      </c>
    </row>
    <row r="4" spans="1:39" x14ac:dyDescent="0.15">
      <c r="A4" s="6">
        <v>3</v>
      </c>
      <c r="B4" s="5" t="s">
        <v>147</v>
      </c>
      <c r="C4" s="5">
        <v>1</v>
      </c>
      <c r="D4" s="5" t="s">
        <v>203</v>
      </c>
      <c r="E4" s="5">
        <v>2</v>
      </c>
      <c r="F4" s="5"/>
      <c r="G4" s="5" t="s">
        <v>7</v>
      </c>
      <c r="H4" s="5">
        <v>1</v>
      </c>
      <c r="I4" s="5">
        <v>1</v>
      </c>
      <c r="J4" s="5">
        <v>500</v>
      </c>
      <c r="K4" s="5">
        <v>100</v>
      </c>
      <c r="L4" s="5">
        <v>25</v>
      </c>
      <c r="M4" s="5">
        <v>60</v>
      </c>
      <c r="N4" s="5">
        <v>100</v>
      </c>
      <c r="O4" s="5">
        <v>100</v>
      </c>
      <c r="P4" s="5">
        <v>200</v>
      </c>
      <c r="Q4" s="5">
        <v>100</v>
      </c>
      <c r="R4" s="5">
        <v>100</v>
      </c>
      <c r="S4" s="5" t="s">
        <v>198</v>
      </c>
      <c r="T4" s="5">
        <v>0</v>
      </c>
      <c r="U4" s="5">
        <v>50</v>
      </c>
      <c r="V4" s="5">
        <v>15</v>
      </c>
      <c r="W4" s="5">
        <v>4</v>
      </c>
      <c r="X4" s="5">
        <v>1.2</v>
      </c>
      <c r="Y4" s="5">
        <v>1.2</v>
      </c>
      <c r="Z4" s="5">
        <v>1.2</v>
      </c>
      <c r="AA4" s="5" t="s">
        <v>23</v>
      </c>
      <c r="AB4" s="5">
        <v>20</v>
      </c>
      <c r="AC4" s="5">
        <v>1</v>
      </c>
      <c r="AD4" s="5" t="s">
        <v>749</v>
      </c>
      <c r="AE4" s="15" t="s">
        <v>750</v>
      </c>
      <c r="AF4" s="15" t="s">
        <v>751</v>
      </c>
      <c r="AG4" s="15" t="s">
        <v>752</v>
      </c>
      <c r="AH4" s="15" t="s">
        <v>753</v>
      </c>
      <c r="AI4">
        <v>10</v>
      </c>
      <c r="AJ4">
        <v>20</v>
      </c>
      <c r="AK4">
        <v>30</v>
      </c>
      <c r="AL4">
        <v>40</v>
      </c>
      <c r="AM4">
        <v>60</v>
      </c>
    </row>
    <row r="5" spans="1:39" x14ac:dyDescent="0.15">
      <c r="A5" s="6">
        <v>4</v>
      </c>
      <c r="B5" s="5" t="s">
        <v>148</v>
      </c>
      <c r="C5">
        <v>1</v>
      </c>
      <c r="D5" s="5" t="s">
        <v>246</v>
      </c>
      <c r="E5" s="5">
        <v>2</v>
      </c>
      <c r="F5" s="5"/>
      <c r="G5" s="5" t="s">
        <v>86</v>
      </c>
      <c r="H5" s="5">
        <v>2</v>
      </c>
      <c r="I5" s="5">
        <v>1</v>
      </c>
      <c r="J5" s="5">
        <v>500</v>
      </c>
      <c r="K5" s="5">
        <v>100</v>
      </c>
      <c r="L5" s="5">
        <v>25</v>
      </c>
      <c r="M5" s="5">
        <v>60</v>
      </c>
      <c r="N5" s="5">
        <v>100</v>
      </c>
      <c r="O5" s="5">
        <v>100</v>
      </c>
      <c r="P5" s="5">
        <v>200</v>
      </c>
      <c r="Q5" s="5">
        <v>100</v>
      </c>
      <c r="R5" s="5">
        <v>100</v>
      </c>
      <c r="S5" s="5" t="s">
        <v>198</v>
      </c>
      <c r="T5" s="5">
        <v>0</v>
      </c>
      <c r="U5" s="5">
        <v>50</v>
      </c>
      <c r="V5" s="5">
        <v>15</v>
      </c>
      <c r="W5" s="5">
        <v>4</v>
      </c>
      <c r="X5" s="5">
        <v>1.2</v>
      </c>
      <c r="Y5" s="5">
        <v>1.2</v>
      </c>
      <c r="Z5" s="5">
        <v>1.2</v>
      </c>
      <c r="AA5" s="5" t="s">
        <v>23</v>
      </c>
      <c r="AB5" s="5">
        <v>20</v>
      </c>
      <c r="AC5" s="5">
        <v>1</v>
      </c>
      <c r="AD5" s="5" t="s">
        <v>749</v>
      </c>
      <c r="AE5" s="15" t="s">
        <v>750</v>
      </c>
      <c r="AF5" s="15" t="s">
        <v>751</v>
      </c>
      <c r="AG5" s="15" t="s">
        <v>752</v>
      </c>
      <c r="AH5" s="15" t="s">
        <v>753</v>
      </c>
      <c r="AI5">
        <v>10</v>
      </c>
      <c r="AJ5">
        <v>20</v>
      </c>
      <c r="AK5">
        <v>30</v>
      </c>
      <c r="AL5">
        <v>40</v>
      </c>
      <c r="AM5">
        <v>60</v>
      </c>
    </row>
    <row r="6" spans="1:39" x14ac:dyDescent="0.15">
      <c r="A6" s="6">
        <v>5</v>
      </c>
      <c r="B6" s="5" t="s">
        <v>149</v>
      </c>
      <c r="C6" s="5">
        <v>1</v>
      </c>
      <c r="D6" s="5" t="s">
        <v>204</v>
      </c>
      <c r="E6" s="5">
        <v>2</v>
      </c>
      <c r="F6" s="5"/>
      <c r="G6" s="5" t="s">
        <v>7</v>
      </c>
      <c r="H6" s="5">
        <v>2</v>
      </c>
      <c r="I6" s="5">
        <v>1</v>
      </c>
      <c r="J6" s="5">
        <v>500</v>
      </c>
      <c r="K6" s="5">
        <v>100</v>
      </c>
      <c r="L6" s="5">
        <v>25</v>
      </c>
      <c r="M6" s="5">
        <v>60</v>
      </c>
      <c r="N6" s="5">
        <v>100</v>
      </c>
      <c r="O6" s="5">
        <v>100</v>
      </c>
      <c r="P6" s="5">
        <v>200</v>
      </c>
      <c r="Q6" s="5">
        <v>100</v>
      </c>
      <c r="R6" s="5">
        <v>100</v>
      </c>
      <c r="S6" s="5" t="s">
        <v>198</v>
      </c>
      <c r="T6" s="5">
        <v>0</v>
      </c>
      <c r="U6" s="5">
        <v>50</v>
      </c>
      <c r="V6" s="5">
        <v>15</v>
      </c>
      <c r="W6" s="5">
        <v>4</v>
      </c>
      <c r="X6" s="5">
        <v>1.2</v>
      </c>
      <c r="Y6" s="5">
        <v>1.2</v>
      </c>
      <c r="Z6" s="5">
        <v>1.2</v>
      </c>
      <c r="AA6" s="5" t="s">
        <v>23</v>
      </c>
      <c r="AB6" s="5">
        <v>20</v>
      </c>
      <c r="AC6" s="5">
        <v>1</v>
      </c>
      <c r="AD6" s="5" t="s">
        <v>749</v>
      </c>
      <c r="AE6" s="15" t="s">
        <v>750</v>
      </c>
      <c r="AF6" s="15" t="s">
        <v>751</v>
      </c>
      <c r="AG6" s="15" t="s">
        <v>752</v>
      </c>
      <c r="AH6" s="15" t="s">
        <v>753</v>
      </c>
      <c r="AI6">
        <v>10</v>
      </c>
      <c r="AJ6">
        <v>20</v>
      </c>
      <c r="AK6">
        <v>30</v>
      </c>
      <c r="AL6">
        <v>40</v>
      </c>
      <c r="AM6">
        <v>60</v>
      </c>
    </row>
    <row r="7" spans="1:39" x14ac:dyDescent="0.15">
      <c r="A7" s="6">
        <v>6</v>
      </c>
      <c r="B7" s="5" t="s">
        <v>150</v>
      </c>
      <c r="C7" s="5">
        <v>1</v>
      </c>
      <c r="D7" s="5" t="s">
        <v>205</v>
      </c>
      <c r="E7" s="5">
        <v>2</v>
      </c>
      <c r="F7" s="5"/>
      <c r="G7" s="5" t="s">
        <v>86</v>
      </c>
      <c r="H7" s="5">
        <v>3</v>
      </c>
      <c r="I7" s="5">
        <v>1</v>
      </c>
      <c r="J7" s="5">
        <v>500</v>
      </c>
      <c r="K7" s="5">
        <v>100</v>
      </c>
      <c r="L7" s="5">
        <v>25</v>
      </c>
      <c r="M7" s="5">
        <v>60</v>
      </c>
      <c r="N7" s="5">
        <v>100</v>
      </c>
      <c r="O7" s="5">
        <v>100</v>
      </c>
      <c r="P7" s="5">
        <v>200</v>
      </c>
      <c r="Q7" s="5">
        <v>100</v>
      </c>
      <c r="R7" s="5">
        <v>100</v>
      </c>
      <c r="S7" s="5" t="s">
        <v>198</v>
      </c>
      <c r="T7" s="5">
        <v>0</v>
      </c>
      <c r="U7" s="5">
        <v>50</v>
      </c>
      <c r="V7" s="5">
        <v>15</v>
      </c>
      <c r="W7" s="5">
        <v>4</v>
      </c>
      <c r="X7" s="5">
        <v>1.2</v>
      </c>
      <c r="Y7" s="5">
        <v>1.2</v>
      </c>
      <c r="Z7" s="5">
        <v>1.2</v>
      </c>
      <c r="AA7" s="5" t="s">
        <v>23</v>
      </c>
      <c r="AB7" s="5">
        <v>20</v>
      </c>
      <c r="AC7" s="5">
        <v>1</v>
      </c>
      <c r="AD7" s="5" t="s">
        <v>749</v>
      </c>
      <c r="AE7" s="15" t="s">
        <v>750</v>
      </c>
      <c r="AF7" s="15" t="s">
        <v>751</v>
      </c>
      <c r="AG7" s="15" t="s">
        <v>752</v>
      </c>
      <c r="AH7" s="15" t="s">
        <v>753</v>
      </c>
      <c r="AI7">
        <v>10</v>
      </c>
      <c r="AJ7">
        <v>20</v>
      </c>
      <c r="AK7">
        <v>30</v>
      </c>
      <c r="AL7">
        <v>40</v>
      </c>
      <c r="AM7">
        <v>60</v>
      </c>
    </row>
    <row r="8" spans="1:39" x14ac:dyDescent="0.15">
      <c r="A8" s="6">
        <v>7</v>
      </c>
      <c r="B8" s="5" t="s">
        <v>151</v>
      </c>
      <c r="C8" s="5">
        <v>1</v>
      </c>
      <c r="D8" s="5" t="s">
        <v>248</v>
      </c>
      <c r="E8" s="5">
        <v>2</v>
      </c>
      <c r="F8" s="5"/>
      <c r="G8" s="5" t="s">
        <v>7</v>
      </c>
      <c r="H8" s="5">
        <v>1</v>
      </c>
      <c r="I8" s="5">
        <v>1</v>
      </c>
      <c r="J8" s="5">
        <v>500</v>
      </c>
      <c r="K8" s="5">
        <v>100</v>
      </c>
      <c r="L8" s="5">
        <v>25</v>
      </c>
      <c r="M8" s="5">
        <v>60</v>
      </c>
      <c r="N8" s="5">
        <v>100</v>
      </c>
      <c r="O8" s="5">
        <v>100</v>
      </c>
      <c r="P8" s="5">
        <v>200</v>
      </c>
      <c r="Q8" s="5">
        <v>100</v>
      </c>
      <c r="R8" s="5">
        <v>100</v>
      </c>
      <c r="S8" s="5" t="s">
        <v>198</v>
      </c>
      <c r="T8" s="5">
        <v>0</v>
      </c>
      <c r="U8" s="5">
        <v>50</v>
      </c>
      <c r="V8" s="5">
        <v>15</v>
      </c>
      <c r="W8" s="5">
        <v>4</v>
      </c>
      <c r="X8" s="5">
        <v>1.2</v>
      </c>
      <c r="Y8" s="5">
        <v>1.2</v>
      </c>
      <c r="Z8" s="5">
        <v>1.2</v>
      </c>
      <c r="AA8" s="5" t="s">
        <v>23</v>
      </c>
      <c r="AB8" s="5">
        <v>20</v>
      </c>
      <c r="AC8" s="5">
        <v>1</v>
      </c>
      <c r="AD8" s="5" t="s">
        <v>749</v>
      </c>
      <c r="AE8" s="15" t="s">
        <v>750</v>
      </c>
      <c r="AF8" s="15" t="s">
        <v>751</v>
      </c>
      <c r="AG8" s="15" t="s">
        <v>752</v>
      </c>
      <c r="AH8" s="15" t="s">
        <v>753</v>
      </c>
      <c r="AI8">
        <v>10</v>
      </c>
      <c r="AJ8">
        <v>20</v>
      </c>
      <c r="AK8">
        <v>30</v>
      </c>
      <c r="AL8">
        <v>40</v>
      </c>
      <c r="AM8">
        <v>60</v>
      </c>
    </row>
    <row r="9" spans="1:39" x14ac:dyDescent="0.15">
      <c r="A9" s="6">
        <v>8</v>
      </c>
      <c r="B9" s="5" t="s">
        <v>152</v>
      </c>
      <c r="C9" s="5">
        <v>1</v>
      </c>
      <c r="D9" s="5" t="s">
        <v>206</v>
      </c>
      <c r="E9" s="5">
        <v>2</v>
      </c>
      <c r="F9" s="5"/>
      <c r="G9" s="5" t="s">
        <v>86</v>
      </c>
      <c r="H9" s="5">
        <v>1</v>
      </c>
      <c r="I9" s="5">
        <v>1</v>
      </c>
      <c r="J9" s="5">
        <v>500</v>
      </c>
      <c r="K9" s="5">
        <v>100</v>
      </c>
      <c r="L9" s="5">
        <v>25</v>
      </c>
      <c r="M9" s="5">
        <v>60</v>
      </c>
      <c r="N9" s="5">
        <v>100</v>
      </c>
      <c r="O9" s="5">
        <v>100</v>
      </c>
      <c r="P9" s="5">
        <v>200</v>
      </c>
      <c r="Q9" s="5">
        <v>100</v>
      </c>
      <c r="R9" s="5">
        <v>100</v>
      </c>
      <c r="S9" s="5" t="s">
        <v>198</v>
      </c>
      <c r="T9" s="5">
        <v>0</v>
      </c>
      <c r="U9" s="5">
        <v>50</v>
      </c>
      <c r="V9" s="5">
        <v>15</v>
      </c>
      <c r="W9" s="5">
        <v>4</v>
      </c>
      <c r="X9" s="5">
        <v>1.2</v>
      </c>
      <c r="Y9" s="5">
        <v>1.2</v>
      </c>
      <c r="Z9" s="5">
        <v>1.2</v>
      </c>
      <c r="AA9" s="5" t="s">
        <v>23</v>
      </c>
      <c r="AB9" s="5">
        <v>20</v>
      </c>
      <c r="AC9" s="5">
        <v>1</v>
      </c>
      <c r="AD9" s="5" t="s">
        <v>749</v>
      </c>
      <c r="AE9" s="15" t="s">
        <v>750</v>
      </c>
      <c r="AF9" s="15" t="s">
        <v>751</v>
      </c>
      <c r="AG9" s="15" t="s">
        <v>752</v>
      </c>
      <c r="AH9" s="15" t="s">
        <v>753</v>
      </c>
      <c r="AI9">
        <v>10</v>
      </c>
      <c r="AJ9">
        <v>20</v>
      </c>
      <c r="AK9">
        <v>30</v>
      </c>
      <c r="AL9">
        <v>40</v>
      </c>
      <c r="AM9">
        <v>60</v>
      </c>
    </row>
    <row r="10" spans="1:39" x14ac:dyDescent="0.15">
      <c r="A10" s="6">
        <v>9</v>
      </c>
      <c r="B10" s="5" t="s">
        <v>153</v>
      </c>
      <c r="C10" s="5">
        <v>1</v>
      </c>
      <c r="D10" s="5" t="s">
        <v>244</v>
      </c>
      <c r="E10" s="5">
        <v>2</v>
      </c>
      <c r="F10" s="5"/>
      <c r="G10" s="5" t="s">
        <v>7</v>
      </c>
      <c r="H10" s="5">
        <v>3</v>
      </c>
      <c r="I10" s="5">
        <v>1</v>
      </c>
      <c r="J10" s="5">
        <v>500</v>
      </c>
      <c r="K10" s="5">
        <v>100</v>
      </c>
      <c r="L10" s="5">
        <v>25</v>
      </c>
      <c r="M10" s="5">
        <v>60</v>
      </c>
      <c r="N10" s="5">
        <v>100</v>
      </c>
      <c r="O10" s="5">
        <v>100</v>
      </c>
      <c r="P10" s="5">
        <v>200</v>
      </c>
      <c r="Q10" s="5">
        <v>100</v>
      </c>
      <c r="R10" s="5">
        <v>100</v>
      </c>
      <c r="S10" s="5" t="s">
        <v>198</v>
      </c>
      <c r="T10" s="5">
        <v>0</v>
      </c>
      <c r="U10" s="5">
        <v>50</v>
      </c>
      <c r="V10" s="5">
        <v>15</v>
      </c>
      <c r="W10" s="5">
        <v>4</v>
      </c>
      <c r="X10" s="5">
        <v>1.2</v>
      </c>
      <c r="Y10" s="5">
        <v>1.2</v>
      </c>
      <c r="Z10" s="5">
        <v>1.2</v>
      </c>
      <c r="AA10" s="5" t="s">
        <v>23</v>
      </c>
      <c r="AB10" s="5">
        <v>20</v>
      </c>
      <c r="AC10" s="5">
        <v>1</v>
      </c>
      <c r="AD10" s="5" t="s">
        <v>749</v>
      </c>
      <c r="AE10" s="15" t="s">
        <v>750</v>
      </c>
      <c r="AF10" s="15" t="s">
        <v>751</v>
      </c>
      <c r="AG10" s="15" t="s">
        <v>752</v>
      </c>
      <c r="AH10" s="15" t="s">
        <v>753</v>
      </c>
      <c r="AI10">
        <v>10</v>
      </c>
      <c r="AJ10">
        <v>20</v>
      </c>
      <c r="AK10">
        <v>30</v>
      </c>
      <c r="AL10">
        <v>40</v>
      </c>
      <c r="AM10">
        <v>60</v>
      </c>
    </row>
    <row r="11" spans="1:39" x14ac:dyDescent="0.15">
      <c r="A11" s="6">
        <v>10</v>
      </c>
      <c r="B11" s="5" t="s">
        <v>154</v>
      </c>
      <c r="C11" s="5">
        <v>1</v>
      </c>
      <c r="D11" s="5" t="s">
        <v>245</v>
      </c>
      <c r="E11" s="5">
        <v>2</v>
      </c>
      <c r="F11" s="5"/>
      <c r="G11" s="5" t="s">
        <v>86</v>
      </c>
      <c r="H11" s="5">
        <v>2</v>
      </c>
      <c r="I11" s="5">
        <v>1</v>
      </c>
      <c r="J11" s="5">
        <v>500</v>
      </c>
      <c r="K11" s="5">
        <v>100</v>
      </c>
      <c r="L11" s="5">
        <v>25</v>
      </c>
      <c r="M11" s="5">
        <v>60</v>
      </c>
      <c r="N11" s="5">
        <v>100</v>
      </c>
      <c r="O11" s="5">
        <v>100</v>
      </c>
      <c r="P11" s="5">
        <v>200</v>
      </c>
      <c r="Q11" s="5">
        <v>100</v>
      </c>
      <c r="R11" s="5">
        <v>100</v>
      </c>
      <c r="S11" s="5" t="s">
        <v>198</v>
      </c>
      <c r="T11" s="5">
        <v>0</v>
      </c>
      <c r="U11" s="5">
        <v>50</v>
      </c>
      <c r="V11" s="5">
        <v>15</v>
      </c>
      <c r="W11" s="5">
        <v>4</v>
      </c>
      <c r="X11" s="5">
        <v>1.2</v>
      </c>
      <c r="Y11" s="5">
        <v>1.2</v>
      </c>
      <c r="Z11" s="5">
        <v>1.2</v>
      </c>
      <c r="AA11" s="5" t="s">
        <v>23</v>
      </c>
      <c r="AB11" s="5">
        <v>20</v>
      </c>
      <c r="AC11" s="5">
        <v>1</v>
      </c>
      <c r="AD11" s="5" t="s">
        <v>749</v>
      </c>
      <c r="AE11" s="15" t="s">
        <v>750</v>
      </c>
      <c r="AF11" s="15" t="s">
        <v>751</v>
      </c>
      <c r="AG11" s="15" t="s">
        <v>752</v>
      </c>
      <c r="AH11" s="15" t="s">
        <v>753</v>
      </c>
      <c r="AI11">
        <v>10</v>
      </c>
      <c r="AJ11">
        <v>20</v>
      </c>
      <c r="AK11">
        <v>30</v>
      </c>
      <c r="AL11">
        <v>40</v>
      </c>
      <c r="AM11">
        <v>60</v>
      </c>
    </row>
    <row r="12" spans="1:39" x14ac:dyDescent="0.15">
      <c r="A12" s="6">
        <v>11</v>
      </c>
      <c r="B12" s="5" t="s">
        <v>156</v>
      </c>
      <c r="C12" s="5">
        <v>1</v>
      </c>
      <c r="D12" s="5" t="s">
        <v>207</v>
      </c>
      <c r="E12" s="5">
        <v>2</v>
      </c>
      <c r="F12" s="5"/>
      <c r="G12" s="5" t="s">
        <v>7</v>
      </c>
      <c r="H12" s="5">
        <v>2</v>
      </c>
      <c r="I12" s="5">
        <v>1</v>
      </c>
      <c r="J12" s="5">
        <v>500</v>
      </c>
      <c r="K12" s="5">
        <v>100</v>
      </c>
      <c r="L12" s="5">
        <v>25</v>
      </c>
      <c r="M12" s="5">
        <v>60</v>
      </c>
      <c r="N12" s="5">
        <v>100</v>
      </c>
      <c r="O12" s="5">
        <v>100</v>
      </c>
      <c r="P12" s="5">
        <v>200</v>
      </c>
      <c r="Q12" s="5">
        <v>100</v>
      </c>
      <c r="R12" s="5">
        <v>100</v>
      </c>
      <c r="S12" s="5" t="s">
        <v>198</v>
      </c>
      <c r="T12" s="5">
        <v>0</v>
      </c>
      <c r="U12" s="5">
        <v>50</v>
      </c>
      <c r="V12" s="5">
        <v>15</v>
      </c>
      <c r="W12" s="5">
        <v>4</v>
      </c>
      <c r="X12" s="5">
        <v>1.2</v>
      </c>
      <c r="Y12" s="5">
        <v>1.2</v>
      </c>
      <c r="Z12" s="5">
        <v>1.2</v>
      </c>
      <c r="AA12" s="5" t="s">
        <v>23</v>
      </c>
      <c r="AB12" s="5">
        <v>20</v>
      </c>
      <c r="AC12" s="5">
        <v>1</v>
      </c>
      <c r="AD12" s="5" t="s">
        <v>749</v>
      </c>
      <c r="AE12" s="15" t="s">
        <v>750</v>
      </c>
      <c r="AF12" s="15" t="s">
        <v>751</v>
      </c>
      <c r="AG12" s="15" t="s">
        <v>752</v>
      </c>
      <c r="AH12" s="15" t="s">
        <v>753</v>
      </c>
      <c r="AI12">
        <v>10</v>
      </c>
      <c r="AJ12">
        <v>20</v>
      </c>
      <c r="AK12">
        <v>30</v>
      </c>
      <c r="AL12">
        <v>40</v>
      </c>
      <c r="AM12">
        <v>60</v>
      </c>
    </row>
    <row r="13" spans="1:39" x14ac:dyDescent="0.15">
      <c r="A13" s="6">
        <v>12</v>
      </c>
      <c r="B13" s="5" t="s">
        <v>157</v>
      </c>
      <c r="C13" s="5">
        <v>1</v>
      </c>
      <c r="D13" s="5" t="s">
        <v>208</v>
      </c>
      <c r="E13" s="5">
        <v>2</v>
      </c>
      <c r="F13" s="5"/>
      <c r="G13" s="5" t="s">
        <v>86</v>
      </c>
      <c r="H13" s="5">
        <v>2</v>
      </c>
      <c r="I13" s="5">
        <v>1</v>
      </c>
      <c r="J13" s="5">
        <v>500</v>
      </c>
      <c r="K13" s="5">
        <v>100</v>
      </c>
      <c r="L13" s="5">
        <v>25</v>
      </c>
      <c r="M13" s="5">
        <v>60</v>
      </c>
      <c r="N13" s="5">
        <v>100</v>
      </c>
      <c r="O13" s="5">
        <v>100</v>
      </c>
      <c r="P13" s="5">
        <v>200</v>
      </c>
      <c r="Q13" s="5">
        <v>100</v>
      </c>
      <c r="R13" s="5">
        <v>100</v>
      </c>
      <c r="S13" s="5" t="s">
        <v>198</v>
      </c>
      <c r="T13" s="5">
        <v>0</v>
      </c>
      <c r="U13" s="5">
        <v>50</v>
      </c>
      <c r="V13" s="5">
        <v>15</v>
      </c>
      <c r="W13" s="5">
        <v>4</v>
      </c>
      <c r="X13" s="5">
        <v>1.2</v>
      </c>
      <c r="Y13" s="5">
        <v>1.2</v>
      </c>
      <c r="Z13" s="5">
        <v>1.2</v>
      </c>
      <c r="AA13" s="5" t="s">
        <v>23</v>
      </c>
      <c r="AB13" s="5">
        <v>20</v>
      </c>
      <c r="AC13" s="5">
        <v>1</v>
      </c>
      <c r="AD13" s="5" t="s">
        <v>749</v>
      </c>
      <c r="AE13" s="15" t="s">
        <v>750</v>
      </c>
      <c r="AF13" s="15" t="s">
        <v>751</v>
      </c>
      <c r="AG13" s="15" t="s">
        <v>752</v>
      </c>
      <c r="AH13" s="15" t="s">
        <v>753</v>
      </c>
      <c r="AI13">
        <v>10</v>
      </c>
      <c r="AJ13">
        <v>20</v>
      </c>
      <c r="AK13">
        <v>30</v>
      </c>
      <c r="AL13">
        <v>40</v>
      </c>
      <c r="AM13">
        <v>60</v>
      </c>
    </row>
    <row r="14" spans="1:39" x14ac:dyDescent="0.15">
      <c r="A14" s="6">
        <v>13</v>
      </c>
      <c r="B14" s="5" t="s">
        <v>158</v>
      </c>
      <c r="C14" s="5">
        <v>1</v>
      </c>
      <c r="D14" s="5" t="s">
        <v>247</v>
      </c>
      <c r="E14" s="5">
        <v>2</v>
      </c>
      <c r="F14" s="5"/>
      <c r="G14" s="5" t="s">
        <v>7</v>
      </c>
      <c r="H14" s="5">
        <v>3</v>
      </c>
      <c r="I14" s="5">
        <v>1</v>
      </c>
      <c r="J14" s="5">
        <v>500</v>
      </c>
      <c r="K14" s="5">
        <v>100</v>
      </c>
      <c r="L14" s="5">
        <v>25</v>
      </c>
      <c r="M14" s="5">
        <v>60</v>
      </c>
      <c r="N14" s="5">
        <v>100</v>
      </c>
      <c r="O14" s="5">
        <v>100</v>
      </c>
      <c r="P14" s="5">
        <v>200</v>
      </c>
      <c r="Q14" s="5">
        <v>100</v>
      </c>
      <c r="R14" s="5">
        <v>100</v>
      </c>
      <c r="S14" s="5" t="s">
        <v>198</v>
      </c>
      <c r="T14" s="5">
        <v>0</v>
      </c>
      <c r="U14" s="5">
        <v>50</v>
      </c>
      <c r="V14" s="5">
        <v>15</v>
      </c>
      <c r="W14" s="5">
        <v>4</v>
      </c>
      <c r="X14" s="5">
        <v>1.2</v>
      </c>
      <c r="Y14" s="5">
        <v>1.2</v>
      </c>
      <c r="Z14" s="5">
        <v>1.2</v>
      </c>
      <c r="AA14" s="5" t="s">
        <v>23</v>
      </c>
      <c r="AB14" s="5">
        <v>20</v>
      </c>
      <c r="AC14" s="5">
        <v>1</v>
      </c>
      <c r="AD14" s="5" t="s">
        <v>749</v>
      </c>
      <c r="AE14" s="15" t="s">
        <v>750</v>
      </c>
      <c r="AF14" s="15" t="s">
        <v>751</v>
      </c>
      <c r="AG14" s="15" t="s">
        <v>752</v>
      </c>
      <c r="AH14" s="15" t="s">
        <v>753</v>
      </c>
      <c r="AI14">
        <v>10</v>
      </c>
      <c r="AJ14">
        <v>20</v>
      </c>
      <c r="AK14">
        <v>30</v>
      </c>
      <c r="AL14">
        <v>40</v>
      </c>
      <c r="AM14">
        <v>60</v>
      </c>
    </row>
    <row r="15" spans="1:39" x14ac:dyDescent="0.15">
      <c r="A15" s="6">
        <v>14</v>
      </c>
      <c r="B15" s="5" t="s">
        <v>159</v>
      </c>
      <c r="C15" s="5">
        <v>1</v>
      </c>
      <c r="D15" s="5" t="s">
        <v>213</v>
      </c>
      <c r="E15" s="5">
        <v>2</v>
      </c>
      <c r="F15" s="5"/>
      <c r="G15" s="5" t="s">
        <v>86</v>
      </c>
      <c r="H15" s="5">
        <v>1</v>
      </c>
      <c r="I15" s="5">
        <v>1</v>
      </c>
      <c r="J15" s="5">
        <v>500</v>
      </c>
      <c r="K15" s="5">
        <v>100</v>
      </c>
      <c r="L15" s="5">
        <v>25</v>
      </c>
      <c r="M15" s="5">
        <v>60</v>
      </c>
      <c r="N15" s="5">
        <v>100</v>
      </c>
      <c r="O15" s="5">
        <v>100</v>
      </c>
      <c r="P15" s="5">
        <v>200</v>
      </c>
      <c r="Q15" s="5">
        <v>100</v>
      </c>
      <c r="R15" s="5">
        <v>100</v>
      </c>
      <c r="S15" s="5" t="s">
        <v>198</v>
      </c>
      <c r="T15" s="5">
        <v>0</v>
      </c>
      <c r="U15" s="5">
        <v>50</v>
      </c>
      <c r="V15" s="5">
        <v>15</v>
      </c>
      <c r="W15" s="5">
        <v>4</v>
      </c>
      <c r="X15" s="5">
        <v>1.2</v>
      </c>
      <c r="Y15" s="5">
        <v>1.2</v>
      </c>
      <c r="Z15" s="5">
        <v>1.2</v>
      </c>
      <c r="AA15" s="5" t="s">
        <v>23</v>
      </c>
      <c r="AB15" s="5">
        <v>20</v>
      </c>
      <c r="AC15" s="5">
        <v>1</v>
      </c>
      <c r="AD15" s="5" t="s">
        <v>749</v>
      </c>
      <c r="AE15" s="15" t="s">
        <v>750</v>
      </c>
      <c r="AF15" s="15" t="s">
        <v>751</v>
      </c>
      <c r="AG15" s="15" t="s">
        <v>752</v>
      </c>
      <c r="AH15" s="15" t="s">
        <v>753</v>
      </c>
      <c r="AI15">
        <v>10</v>
      </c>
      <c r="AJ15">
        <v>20</v>
      </c>
      <c r="AK15">
        <v>30</v>
      </c>
      <c r="AL15">
        <v>40</v>
      </c>
      <c r="AM15">
        <v>60</v>
      </c>
    </row>
    <row r="16" spans="1:39" x14ac:dyDescent="0.15">
      <c r="A16" s="6">
        <v>15</v>
      </c>
      <c r="B16" s="5" t="s">
        <v>160</v>
      </c>
      <c r="C16" s="5">
        <v>1</v>
      </c>
      <c r="D16" s="5" t="s">
        <v>208</v>
      </c>
      <c r="E16" s="5">
        <v>2</v>
      </c>
      <c r="F16" s="5"/>
      <c r="G16" s="5" t="s">
        <v>7</v>
      </c>
      <c r="H16" s="5">
        <v>1</v>
      </c>
      <c r="I16" s="5">
        <v>1</v>
      </c>
      <c r="J16" s="5">
        <v>500</v>
      </c>
      <c r="K16" s="5">
        <v>100</v>
      </c>
      <c r="L16" s="5">
        <v>25</v>
      </c>
      <c r="M16" s="5">
        <v>60</v>
      </c>
      <c r="N16" s="5">
        <v>100</v>
      </c>
      <c r="O16" s="5">
        <v>100</v>
      </c>
      <c r="P16" s="5">
        <v>200</v>
      </c>
      <c r="Q16" s="5">
        <v>100</v>
      </c>
      <c r="R16" s="5">
        <v>100</v>
      </c>
      <c r="S16" s="5" t="s">
        <v>198</v>
      </c>
      <c r="T16" s="5">
        <v>0</v>
      </c>
      <c r="U16" s="5">
        <v>50</v>
      </c>
      <c r="V16" s="5">
        <v>15</v>
      </c>
      <c r="W16" s="5">
        <v>4</v>
      </c>
      <c r="X16" s="5">
        <v>1.2</v>
      </c>
      <c r="Y16" s="5">
        <v>1.2</v>
      </c>
      <c r="Z16" s="5">
        <v>1.2</v>
      </c>
      <c r="AA16" s="5" t="s">
        <v>23</v>
      </c>
      <c r="AB16" s="5">
        <v>20</v>
      </c>
      <c r="AC16" s="5">
        <v>1</v>
      </c>
      <c r="AD16" s="5" t="s">
        <v>749</v>
      </c>
      <c r="AE16" s="15" t="s">
        <v>750</v>
      </c>
      <c r="AF16" s="15" t="s">
        <v>751</v>
      </c>
      <c r="AG16" s="15" t="s">
        <v>752</v>
      </c>
      <c r="AH16" s="15" t="s">
        <v>753</v>
      </c>
      <c r="AI16">
        <v>10</v>
      </c>
      <c r="AJ16">
        <v>20</v>
      </c>
      <c r="AK16">
        <v>30</v>
      </c>
      <c r="AL16">
        <v>40</v>
      </c>
      <c r="AM16">
        <v>60</v>
      </c>
    </row>
    <row r="17" spans="1:39" x14ac:dyDescent="0.15">
      <c r="A17" s="6">
        <v>16</v>
      </c>
      <c r="B17" s="5" t="s">
        <v>161</v>
      </c>
      <c r="C17" s="5">
        <v>1</v>
      </c>
      <c r="D17" s="5" t="s">
        <v>209</v>
      </c>
      <c r="E17" s="5">
        <v>2</v>
      </c>
      <c r="F17" s="5"/>
      <c r="G17" s="5" t="s">
        <v>86</v>
      </c>
      <c r="H17" s="5">
        <v>3</v>
      </c>
      <c r="I17" s="5">
        <v>1</v>
      </c>
      <c r="J17" s="5">
        <v>500</v>
      </c>
      <c r="K17" s="5">
        <v>100</v>
      </c>
      <c r="L17" s="5">
        <v>25</v>
      </c>
      <c r="M17" s="5">
        <v>60</v>
      </c>
      <c r="N17" s="5">
        <v>100</v>
      </c>
      <c r="O17" s="5">
        <v>100</v>
      </c>
      <c r="P17" s="5">
        <v>200</v>
      </c>
      <c r="Q17" s="5">
        <v>100</v>
      </c>
      <c r="R17" s="5">
        <v>100</v>
      </c>
      <c r="S17" s="5" t="s">
        <v>198</v>
      </c>
      <c r="T17" s="5">
        <v>0</v>
      </c>
      <c r="U17" s="5">
        <v>50</v>
      </c>
      <c r="V17" s="5">
        <v>15</v>
      </c>
      <c r="W17" s="5">
        <v>4</v>
      </c>
      <c r="X17" s="5">
        <v>1.2</v>
      </c>
      <c r="Y17" s="5">
        <v>1.2</v>
      </c>
      <c r="Z17" s="5">
        <v>1.2</v>
      </c>
      <c r="AA17" s="5" t="s">
        <v>23</v>
      </c>
      <c r="AB17" s="5">
        <v>20</v>
      </c>
      <c r="AC17" s="5">
        <v>1</v>
      </c>
      <c r="AD17" s="5" t="s">
        <v>749</v>
      </c>
      <c r="AE17" s="15" t="s">
        <v>750</v>
      </c>
      <c r="AF17" s="15" t="s">
        <v>751</v>
      </c>
      <c r="AG17" s="15" t="s">
        <v>752</v>
      </c>
      <c r="AH17" s="15" t="s">
        <v>753</v>
      </c>
      <c r="AI17">
        <v>10</v>
      </c>
      <c r="AJ17">
        <v>20</v>
      </c>
      <c r="AK17">
        <v>30</v>
      </c>
      <c r="AL17">
        <v>40</v>
      </c>
      <c r="AM17">
        <v>60</v>
      </c>
    </row>
    <row r="18" spans="1:39" x14ac:dyDescent="0.15">
      <c r="A18" s="6">
        <v>17</v>
      </c>
      <c r="B18" s="5" t="s">
        <v>162</v>
      </c>
      <c r="C18" s="5">
        <v>1</v>
      </c>
      <c r="D18" s="5" t="s">
        <v>249</v>
      </c>
      <c r="E18" s="5">
        <v>2</v>
      </c>
      <c r="F18" s="5"/>
      <c r="G18" s="5" t="s">
        <v>7</v>
      </c>
      <c r="H18" s="5">
        <v>1</v>
      </c>
      <c r="I18" s="5">
        <v>1</v>
      </c>
      <c r="J18" s="5">
        <v>500</v>
      </c>
      <c r="K18" s="5">
        <v>100</v>
      </c>
      <c r="L18" s="5">
        <v>25</v>
      </c>
      <c r="M18" s="5">
        <v>60</v>
      </c>
      <c r="N18" s="5">
        <v>100</v>
      </c>
      <c r="O18" s="5">
        <v>100</v>
      </c>
      <c r="P18" s="5">
        <v>200</v>
      </c>
      <c r="Q18" s="5">
        <v>100</v>
      </c>
      <c r="R18" s="5">
        <v>100</v>
      </c>
      <c r="S18" s="5" t="s">
        <v>198</v>
      </c>
      <c r="T18" s="5">
        <v>0</v>
      </c>
      <c r="U18" s="5">
        <v>50</v>
      </c>
      <c r="V18" s="5">
        <v>15</v>
      </c>
      <c r="W18" s="5">
        <v>4</v>
      </c>
      <c r="X18" s="5">
        <v>1.2</v>
      </c>
      <c r="Y18" s="5">
        <v>1.2</v>
      </c>
      <c r="Z18" s="5">
        <v>1.2</v>
      </c>
      <c r="AA18" s="5" t="s">
        <v>23</v>
      </c>
      <c r="AB18" s="5">
        <v>20</v>
      </c>
      <c r="AC18" s="5">
        <v>1</v>
      </c>
      <c r="AD18" s="5" t="s">
        <v>749</v>
      </c>
      <c r="AE18" s="15" t="s">
        <v>750</v>
      </c>
      <c r="AF18" s="15" t="s">
        <v>751</v>
      </c>
      <c r="AG18" s="15" t="s">
        <v>752</v>
      </c>
      <c r="AH18" s="15" t="s">
        <v>753</v>
      </c>
      <c r="AI18">
        <v>10</v>
      </c>
      <c r="AJ18">
        <v>20</v>
      </c>
      <c r="AK18">
        <v>30</v>
      </c>
      <c r="AL18">
        <v>40</v>
      </c>
      <c r="AM18">
        <v>60</v>
      </c>
    </row>
    <row r="19" spans="1:39" x14ac:dyDescent="0.15">
      <c r="A19" s="6">
        <v>18</v>
      </c>
      <c r="B19" s="5" t="s">
        <v>163</v>
      </c>
      <c r="C19" s="5">
        <v>1</v>
      </c>
      <c r="D19" s="5" t="s">
        <v>210</v>
      </c>
      <c r="E19" s="5">
        <v>2</v>
      </c>
      <c r="F19" s="5"/>
      <c r="G19" s="5" t="s">
        <v>86</v>
      </c>
      <c r="H19" s="5">
        <v>2</v>
      </c>
      <c r="I19" s="5">
        <v>1</v>
      </c>
      <c r="J19" s="5">
        <v>500</v>
      </c>
      <c r="K19" s="5">
        <v>100</v>
      </c>
      <c r="L19" s="5">
        <v>25</v>
      </c>
      <c r="M19" s="5">
        <v>60</v>
      </c>
      <c r="N19" s="5">
        <v>100</v>
      </c>
      <c r="O19" s="5">
        <v>100</v>
      </c>
      <c r="P19" s="5">
        <v>200</v>
      </c>
      <c r="Q19" s="5">
        <v>100</v>
      </c>
      <c r="R19" s="5">
        <v>100</v>
      </c>
      <c r="S19" s="5" t="s">
        <v>198</v>
      </c>
      <c r="T19" s="5">
        <v>0</v>
      </c>
      <c r="U19" s="5">
        <v>50</v>
      </c>
      <c r="V19" s="5">
        <v>15</v>
      </c>
      <c r="W19" s="5">
        <v>4</v>
      </c>
      <c r="X19" s="5">
        <v>1.2</v>
      </c>
      <c r="Y19" s="5">
        <v>1.2</v>
      </c>
      <c r="Z19" s="5">
        <v>1.2</v>
      </c>
      <c r="AA19" s="5" t="s">
        <v>23</v>
      </c>
      <c r="AB19" s="5">
        <v>20</v>
      </c>
      <c r="AC19" s="5">
        <v>1</v>
      </c>
      <c r="AD19" s="5" t="s">
        <v>749</v>
      </c>
      <c r="AE19" s="15" t="s">
        <v>750</v>
      </c>
      <c r="AF19" s="15" t="s">
        <v>751</v>
      </c>
      <c r="AG19" s="15" t="s">
        <v>752</v>
      </c>
      <c r="AH19" s="15" t="s">
        <v>753</v>
      </c>
      <c r="AI19">
        <v>10</v>
      </c>
      <c r="AJ19">
        <v>20</v>
      </c>
      <c r="AK19">
        <v>30</v>
      </c>
      <c r="AL19">
        <v>40</v>
      </c>
      <c r="AM19">
        <v>60</v>
      </c>
    </row>
    <row r="20" spans="1:39" x14ac:dyDescent="0.15">
      <c r="A20" s="6">
        <v>19</v>
      </c>
      <c r="B20" s="5" t="s">
        <v>164</v>
      </c>
      <c r="C20" s="5">
        <v>1</v>
      </c>
      <c r="D20" s="5" t="s">
        <v>211</v>
      </c>
      <c r="E20" s="5">
        <v>2</v>
      </c>
      <c r="F20" s="5"/>
      <c r="G20" s="5" t="s">
        <v>7</v>
      </c>
      <c r="H20" s="5">
        <v>1</v>
      </c>
      <c r="I20" s="5">
        <v>1</v>
      </c>
      <c r="J20" s="5">
        <v>500</v>
      </c>
      <c r="K20" s="5">
        <v>100</v>
      </c>
      <c r="L20" s="5">
        <v>25</v>
      </c>
      <c r="M20" s="5">
        <v>60</v>
      </c>
      <c r="N20" s="5">
        <v>100</v>
      </c>
      <c r="O20" s="5">
        <v>100</v>
      </c>
      <c r="P20" s="5">
        <v>200</v>
      </c>
      <c r="Q20" s="5">
        <v>100</v>
      </c>
      <c r="R20" s="5">
        <v>100</v>
      </c>
      <c r="S20" s="5" t="s">
        <v>198</v>
      </c>
      <c r="T20" s="5">
        <v>0</v>
      </c>
      <c r="U20" s="5">
        <v>50</v>
      </c>
      <c r="V20" s="5">
        <v>15</v>
      </c>
      <c r="W20" s="5">
        <v>4</v>
      </c>
      <c r="X20" s="5">
        <v>1.2</v>
      </c>
      <c r="Y20" s="5">
        <v>1.2</v>
      </c>
      <c r="Z20" s="5">
        <v>1.2</v>
      </c>
      <c r="AA20" s="5" t="s">
        <v>23</v>
      </c>
      <c r="AB20" s="5">
        <v>20</v>
      </c>
      <c r="AC20" s="5">
        <v>1</v>
      </c>
      <c r="AD20" s="5" t="s">
        <v>749</v>
      </c>
      <c r="AE20" s="15" t="s">
        <v>750</v>
      </c>
      <c r="AF20" s="15" t="s">
        <v>751</v>
      </c>
      <c r="AG20" s="15" t="s">
        <v>752</v>
      </c>
      <c r="AH20" s="15" t="s">
        <v>753</v>
      </c>
      <c r="AI20">
        <v>10</v>
      </c>
      <c r="AJ20">
        <v>20</v>
      </c>
      <c r="AK20">
        <v>30</v>
      </c>
      <c r="AL20">
        <v>40</v>
      </c>
      <c r="AM20">
        <v>60</v>
      </c>
    </row>
    <row r="21" spans="1:39" x14ac:dyDescent="0.15">
      <c r="A21" s="6">
        <v>20</v>
      </c>
      <c r="B21" s="5" t="s">
        <v>0</v>
      </c>
      <c r="C21" s="5">
        <v>1</v>
      </c>
      <c r="D21" s="5" t="s">
        <v>212</v>
      </c>
      <c r="E21" s="5">
        <v>2</v>
      </c>
      <c r="F21" s="5"/>
      <c r="G21" s="5" t="s">
        <v>86</v>
      </c>
      <c r="H21" s="5">
        <v>3</v>
      </c>
      <c r="I21" s="5">
        <v>1</v>
      </c>
      <c r="J21" s="5">
        <v>500</v>
      </c>
      <c r="K21" s="5">
        <v>100</v>
      </c>
      <c r="L21" s="5">
        <v>25</v>
      </c>
      <c r="M21" s="5">
        <v>60</v>
      </c>
      <c r="N21" s="5">
        <v>100</v>
      </c>
      <c r="O21" s="5">
        <v>100</v>
      </c>
      <c r="P21" s="5">
        <v>200</v>
      </c>
      <c r="Q21" s="5">
        <v>100</v>
      </c>
      <c r="R21" s="5">
        <v>100</v>
      </c>
      <c r="S21" s="5" t="s">
        <v>198</v>
      </c>
      <c r="T21" s="5">
        <v>0</v>
      </c>
      <c r="U21" s="5">
        <v>50</v>
      </c>
      <c r="V21" s="5">
        <v>15</v>
      </c>
      <c r="W21" s="5">
        <v>4</v>
      </c>
      <c r="X21" s="5">
        <v>1.2</v>
      </c>
      <c r="Y21" s="5">
        <v>1.2</v>
      </c>
      <c r="Z21" s="5">
        <v>1.2</v>
      </c>
      <c r="AA21" s="5" t="s">
        <v>23</v>
      </c>
      <c r="AB21" s="5">
        <v>20</v>
      </c>
      <c r="AC21" s="5">
        <v>1</v>
      </c>
      <c r="AD21" s="5" t="s">
        <v>749</v>
      </c>
      <c r="AE21" s="15" t="s">
        <v>750</v>
      </c>
      <c r="AF21" s="15" t="s">
        <v>751</v>
      </c>
      <c r="AG21" s="15" t="s">
        <v>752</v>
      </c>
      <c r="AH21" s="15" t="s">
        <v>753</v>
      </c>
      <c r="AI21">
        <v>10</v>
      </c>
      <c r="AJ21">
        <v>20</v>
      </c>
      <c r="AK21">
        <v>30</v>
      </c>
      <c r="AL21">
        <v>40</v>
      </c>
      <c r="AM21">
        <v>60</v>
      </c>
    </row>
    <row r="22" spans="1:39" x14ac:dyDescent="0.15">
      <c r="A22" s="6">
        <v>21</v>
      </c>
      <c r="B22" s="5" t="s">
        <v>165</v>
      </c>
      <c r="C22" s="5">
        <v>1</v>
      </c>
      <c r="D22" s="5" t="s">
        <v>214</v>
      </c>
      <c r="E22" s="5">
        <v>2</v>
      </c>
      <c r="F22" s="5"/>
      <c r="G22" s="5" t="s">
        <v>7</v>
      </c>
      <c r="H22" s="5">
        <v>1</v>
      </c>
      <c r="I22" s="5">
        <v>1</v>
      </c>
      <c r="J22" s="5">
        <v>500</v>
      </c>
      <c r="K22" s="5">
        <v>100</v>
      </c>
      <c r="L22" s="5">
        <v>25</v>
      </c>
      <c r="M22" s="5">
        <v>60</v>
      </c>
      <c r="N22" s="5">
        <v>100</v>
      </c>
      <c r="O22" s="5">
        <v>100</v>
      </c>
      <c r="P22" s="5">
        <v>200</v>
      </c>
      <c r="Q22" s="5">
        <v>100</v>
      </c>
      <c r="R22" s="5">
        <v>100</v>
      </c>
      <c r="S22" s="5" t="s">
        <v>198</v>
      </c>
      <c r="T22" s="5">
        <v>0</v>
      </c>
      <c r="U22" s="5">
        <v>50</v>
      </c>
      <c r="V22" s="5">
        <v>15</v>
      </c>
      <c r="W22" s="5">
        <v>4</v>
      </c>
      <c r="X22" s="5">
        <v>1.2</v>
      </c>
      <c r="Y22" s="5">
        <v>1.2</v>
      </c>
      <c r="Z22" s="5">
        <v>1.2</v>
      </c>
      <c r="AA22" s="5" t="s">
        <v>23</v>
      </c>
      <c r="AB22" s="5">
        <v>20</v>
      </c>
      <c r="AC22" s="5">
        <v>1</v>
      </c>
      <c r="AD22" s="5" t="s">
        <v>749</v>
      </c>
      <c r="AE22" s="15" t="s">
        <v>750</v>
      </c>
      <c r="AF22" s="15" t="s">
        <v>751</v>
      </c>
      <c r="AG22" s="15" t="s">
        <v>752</v>
      </c>
      <c r="AH22" s="15" t="s">
        <v>753</v>
      </c>
      <c r="AI22">
        <v>10</v>
      </c>
      <c r="AJ22">
        <v>20</v>
      </c>
      <c r="AK22">
        <v>30</v>
      </c>
      <c r="AL22">
        <v>40</v>
      </c>
      <c r="AM22">
        <v>60</v>
      </c>
    </row>
    <row r="23" spans="1:39" x14ac:dyDescent="0.15">
      <c r="A23" s="6">
        <v>22</v>
      </c>
      <c r="B23" s="5" t="s">
        <v>166</v>
      </c>
      <c r="C23" s="5">
        <v>1</v>
      </c>
      <c r="D23" s="5" t="s">
        <v>250</v>
      </c>
      <c r="E23" s="5">
        <v>2</v>
      </c>
      <c r="F23" s="5"/>
      <c r="G23" s="5" t="s">
        <v>86</v>
      </c>
      <c r="H23" s="5">
        <v>1</v>
      </c>
      <c r="I23" s="5">
        <v>1</v>
      </c>
      <c r="J23" s="5">
        <v>500</v>
      </c>
      <c r="K23" s="5">
        <v>100</v>
      </c>
      <c r="L23" s="5">
        <v>25</v>
      </c>
      <c r="M23" s="5">
        <v>60</v>
      </c>
      <c r="N23" s="5">
        <v>100</v>
      </c>
      <c r="O23" s="5">
        <v>100</v>
      </c>
      <c r="P23" s="5">
        <v>200</v>
      </c>
      <c r="Q23" s="5">
        <v>100</v>
      </c>
      <c r="R23" s="5">
        <v>100</v>
      </c>
      <c r="S23" s="5" t="s">
        <v>198</v>
      </c>
      <c r="T23" s="5">
        <v>0</v>
      </c>
      <c r="U23" s="5">
        <v>50</v>
      </c>
      <c r="V23" s="5">
        <v>15</v>
      </c>
      <c r="W23" s="5">
        <v>4</v>
      </c>
      <c r="X23" s="5">
        <v>1.2</v>
      </c>
      <c r="Y23" s="5">
        <v>1.2</v>
      </c>
      <c r="Z23" s="5">
        <v>1.2</v>
      </c>
      <c r="AA23" s="5" t="s">
        <v>23</v>
      </c>
      <c r="AB23" s="5">
        <v>20</v>
      </c>
      <c r="AC23" s="5">
        <v>1</v>
      </c>
      <c r="AD23" s="5" t="s">
        <v>749</v>
      </c>
      <c r="AE23" s="15" t="s">
        <v>750</v>
      </c>
      <c r="AF23" s="15" t="s">
        <v>751</v>
      </c>
      <c r="AG23" s="15" t="s">
        <v>752</v>
      </c>
      <c r="AH23" s="15" t="s">
        <v>753</v>
      </c>
      <c r="AI23">
        <v>10</v>
      </c>
      <c r="AJ23">
        <v>20</v>
      </c>
      <c r="AK23">
        <v>30</v>
      </c>
      <c r="AL23">
        <v>40</v>
      </c>
      <c r="AM23">
        <v>60</v>
      </c>
    </row>
    <row r="24" spans="1:39" x14ac:dyDescent="0.15">
      <c r="A24" s="6">
        <v>23</v>
      </c>
      <c r="B24" s="5" t="s">
        <v>167</v>
      </c>
      <c r="C24" s="5">
        <v>1</v>
      </c>
      <c r="D24" s="5" t="s">
        <v>215</v>
      </c>
      <c r="E24" s="5">
        <v>2</v>
      </c>
      <c r="F24" s="5"/>
      <c r="G24" s="5" t="s">
        <v>7</v>
      </c>
      <c r="H24" s="5">
        <v>1</v>
      </c>
      <c r="I24" s="5">
        <v>1</v>
      </c>
      <c r="J24" s="5">
        <v>500</v>
      </c>
      <c r="K24" s="5">
        <v>100</v>
      </c>
      <c r="L24" s="5">
        <v>25</v>
      </c>
      <c r="M24" s="5">
        <v>60</v>
      </c>
      <c r="N24" s="5">
        <v>100</v>
      </c>
      <c r="O24" s="5">
        <v>100</v>
      </c>
      <c r="P24" s="5">
        <v>200</v>
      </c>
      <c r="Q24" s="5">
        <v>100</v>
      </c>
      <c r="R24" s="5">
        <v>100</v>
      </c>
      <c r="S24" s="5" t="s">
        <v>198</v>
      </c>
      <c r="T24" s="5">
        <v>0</v>
      </c>
      <c r="U24" s="5">
        <v>50</v>
      </c>
      <c r="V24" s="5">
        <v>15</v>
      </c>
      <c r="W24" s="5">
        <v>4</v>
      </c>
      <c r="X24" s="5">
        <v>1.2</v>
      </c>
      <c r="Y24" s="5">
        <v>1.2</v>
      </c>
      <c r="Z24" s="5">
        <v>1.2</v>
      </c>
      <c r="AA24" s="5" t="s">
        <v>23</v>
      </c>
      <c r="AB24" s="5">
        <v>20</v>
      </c>
      <c r="AC24" s="5">
        <v>1</v>
      </c>
      <c r="AD24" s="5" t="s">
        <v>749</v>
      </c>
      <c r="AE24" s="15" t="s">
        <v>750</v>
      </c>
      <c r="AF24" s="15" t="s">
        <v>751</v>
      </c>
      <c r="AG24" s="15" t="s">
        <v>752</v>
      </c>
      <c r="AH24" s="15" t="s">
        <v>753</v>
      </c>
      <c r="AI24">
        <v>10</v>
      </c>
      <c r="AJ24">
        <v>20</v>
      </c>
      <c r="AK24">
        <v>30</v>
      </c>
      <c r="AL24">
        <v>40</v>
      </c>
      <c r="AM24">
        <v>60</v>
      </c>
    </row>
    <row r="25" spans="1:39" x14ac:dyDescent="0.15">
      <c r="A25" s="6">
        <v>24</v>
      </c>
      <c r="B25" s="5" t="s">
        <v>1</v>
      </c>
      <c r="C25" s="5">
        <v>1</v>
      </c>
      <c r="D25" s="5" t="s">
        <v>216</v>
      </c>
      <c r="E25" s="5">
        <v>2</v>
      </c>
      <c r="F25" s="5"/>
      <c r="G25" s="5" t="s">
        <v>86</v>
      </c>
      <c r="H25" s="5">
        <v>1</v>
      </c>
      <c r="I25" s="5">
        <v>1</v>
      </c>
      <c r="J25" s="5">
        <v>500</v>
      </c>
      <c r="K25" s="5">
        <v>100</v>
      </c>
      <c r="L25" s="5">
        <v>25</v>
      </c>
      <c r="M25" s="5">
        <v>60</v>
      </c>
      <c r="N25" s="5">
        <v>100</v>
      </c>
      <c r="O25" s="5">
        <v>100</v>
      </c>
      <c r="P25" s="5">
        <v>200</v>
      </c>
      <c r="Q25" s="5">
        <v>100</v>
      </c>
      <c r="R25" s="5">
        <v>100</v>
      </c>
      <c r="S25" s="5" t="s">
        <v>198</v>
      </c>
      <c r="T25" s="5">
        <v>0</v>
      </c>
      <c r="U25" s="5">
        <v>50</v>
      </c>
      <c r="V25" s="5">
        <v>15</v>
      </c>
      <c r="W25" s="5">
        <v>4</v>
      </c>
      <c r="X25" s="5">
        <v>1.2</v>
      </c>
      <c r="Y25" s="5">
        <v>1.2</v>
      </c>
      <c r="Z25" s="5">
        <v>1.2</v>
      </c>
      <c r="AA25" s="5" t="s">
        <v>23</v>
      </c>
      <c r="AB25" s="5">
        <v>20</v>
      </c>
      <c r="AC25" s="5">
        <v>1</v>
      </c>
      <c r="AD25" s="5" t="s">
        <v>749</v>
      </c>
      <c r="AE25" s="15" t="s">
        <v>750</v>
      </c>
      <c r="AF25" s="15" t="s">
        <v>751</v>
      </c>
      <c r="AG25" s="15" t="s">
        <v>752</v>
      </c>
      <c r="AH25" s="15" t="s">
        <v>753</v>
      </c>
      <c r="AI25">
        <v>10</v>
      </c>
      <c r="AJ25">
        <v>20</v>
      </c>
      <c r="AK25">
        <v>30</v>
      </c>
      <c r="AL25">
        <v>40</v>
      </c>
      <c r="AM25">
        <v>60</v>
      </c>
    </row>
    <row r="26" spans="1:39" x14ac:dyDescent="0.15">
      <c r="A26" s="6">
        <v>25</v>
      </c>
      <c r="B26" s="5" t="s">
        <v>168</v>
      </c>
      <c r="C26" s="5">
        <v>1</v>
      </c>
      <c r="D26" s="5" t="s">
        <v>217</v>
      </c>
      <c r="E26" s="5">
        <v>2</v>
      </c>
      <c r="F26" s="5"/>
      <c r="G26" s="5" t="s">
        <v>7</v>
      </c>
      <c r="H26" s="5">
        <v>3</v>
      </c>
      <c r="I26" s="5">
        <v>1</v>
      </c>
      <c r="J26" s="5">
        <v>500</v>
      </c>
      <c r="K26" s="5">
        <v>100</v>
      </c>
      <c r="L26" s="5">
        <v>25</v>
      </c>
      <c r="M26" s="5">
        <v>60</v>
      </c>
      <c r="N26" s="5">
        <v>100</v>
      </c>
      <c r="O26" s="5">
        <v>100</v>
      </c>
      <c r="P26" s="5">
        <v>200</v>
      </c>
      <c r="Q26" s="5">
        <v>100</v>
      </c>
      <c r="R26" s="5">
        <v>100</v>
      </c>
      <c r="S26" s="5" t="s">
        <v>198</v>
      </c>
      <c r="T26" s="5">
        <v>0</v>
      </c>
      <c r="U26" s="5">
        <v>50</v>
      </c>
      <c r="V26" s="5">
        <v>15</v>
      </c>
      <c r="W26" s="5">
        <v>4</v>
      </c>
      <c r="X26" s="5">
        <v>1.2</v>
      </c>
      <c r="Y26" s="5">
        <v>1.2</v>
      </c>
      <c r="Z26" s="5">
        <v>1.2</v>
      </c>
      <c r="AA26" s="5" t="s">
        <v>23</v>
      </c>
      <c r="AB26" s="5">
        <v>20</v>
      </c>
      <c r="AC26" s="5">
        <v>1</v>
      </c>
      <c r="AD26" s="5" t="s">
        <v>749</v>
      </c>
      <c r="AE26" s="15" t="s">
        <v>750</v>
      </c>
      <c r="AF26" s="15" t="s">
        <v>751</v>
      </c>
      <c r="AG26" s="15" t="s">
        <v>752</v>
      </c>
      <c r="AH26" s="15" t="s">
        <v>753</v>
      </c>
      <c r="AI26">
        <v>10</v>
      </c>
      <c r="AJ26">
        <v>20</v>
      </c>
      <c r="AK26">
        <v>30</v>
      </c>
      <c r="AL26">
        <v>40</v>
      </c>
      <c r="AM26">
        <v>60</v>
      </c>
    </row>
    <row r="27" spans="1:39" x14ac:dyDescent="0.15">
      <c r="A27" s="6">
        <v>26</v>
      </c>
      <c r="B27" s="5" t="s">
        <v>169</v>
      </c>
      <c r="C27" s="5">
        <v>1</v>
      </c>
      <c r="D27" s="5" t="s">
        <v>218</v>
      </c>
      <c r="E27" s="5">
        <v>2</v>
      </c>
      <c r="F27" s="5"/>
      <c r="G27" s="5" t="s">
        <v>86</v>
      </c>
      <c r="H27" s="5">
        <v>1</v>
      </c>
      <c r="I27" s="5">
        <v>1</v>
      </c>
      <c r="J27" s="5">
        <v>500</v>
      </c>
      <c r="K27" s="5">
        <v>100</v>
      </c>
      <c r="L27" s="5">
        <v>25</v>
      </c>
      <c r="M27" s="5">
        <v>60</v>
      </c>
      <c r="N27" s="5">
        <v>100</v>
      </c>
      <c r="O27" s="5">
        <v>100</v>
      </c>
      <c r="P27" s="5">
        <v>200</v>
      </c>
      <c r="Q27" s="5">
        <v>100</v>
      </c>
      <c r="R27" s="5">
        <v>100</v>
      </c>
      <c r="S27" s="5" t="s">
        <v>198</v>
      </c>
      <c r="T27" s="5">
        <v>0</v>
      </c>
      <c r="U27" s="5">
        <v>50</v>
      </c>
      <c r="V27" s="5">
        <v>15</v>
      </c>
      <c r="W27" s="5">
        <v>4</v>
      </c>
      <c r="X27" s="5">
        <v>1.2</v>
      </c>
      <c r="Y27" s="5">
        <v>1.2</v>
      </c>
      <c r="Z27" s="5">
        <v>1.2</v>
      </c>
      <c r="AA27" s="5" t="s">
        <v>23</v>
      </c>
      <c r="AB27" s="5">
        <v>20</v>
      </c>
      <c r="AC27" s="5">
        <v>1</v>
      </c>
      <c r="AD27" s="5" t="s">
        <v>749</v>
      </c>
      <c r="AE27" s="15" t="s">
        <v>750</v>
      </c>
      <c r="AF27" s="15" t="s">
        <v>751</v>
      </c>
      <c r="AG27" s="15" t="s">
        <v>752</v>
      </c>
      <c r="AH27" s="15" t="s">
        <v>753</v>
      </c>
      <c r="AI27">
        <v>10</v>
      </c>
      <c r="AJ27">
        <v>20</v>
      </c>
      <c r="AK27">
        <v>30</v>
      </c>
      <c r="AL27">
        <v>40</v>
      </c>
      <c r="AM27">
        <v>60</v>
      </c>
    </row>
    <row r="28" spans="1:39" x14ac:dyDescent="0.15">
      <c r="A28" s="6">
        <v>27</v>
      </c>
      <c r="B28" s="5" t="s">
        <v>170</v>
      </c>
      <c r="C28" s="5">
        <v>1</v>
      </c>
      <c r="D28" s="5" t="s">
        <v>219</v>
      </c>
      <c r="E28" s="5">
        <v>2</v>
      </c>
      <c r="F28" s="5"/>
      <c r="G28" s="5" t="s">
        <v>7</v>
      </c>
      <c r="H28" s="5">
        <v>3</v>
      </c>
      <c r="I28" s="5">
        <v>1</v>
      </c>
      <c r="J28" s="5">
        <v>500</v>
      </c>
      <c r="K28" s="5">
        <v>100</v>
      </c>
      <c r="L28" s="5">
        <v>25</v>
      </c>
      <c r="M28" s="5">
        <v>60</v>
      </c>
      <c r="N28" s="5">
        <v>100</v>
      </c>
      <c r="O28" s="5">
        <v>100</v>
      </c>
      <c r="P28" s="5">
        <v>200</v>
      </c>
      <c r="Q28" s="5">
        <v>100</v>
      </c>
      <c r="R28" s="5">
        <v>100</v>
      </c>
      <c r="S28" s="5" t="s">
        <v>198</v>
      </c>
      <c r="T28" s="5">
        <v>0</v>
      </c>
      <c r="U28" s="5">
        <v>50</v>
      </c>
      <c r="V28" s="5">
        <v>15</v>
      </c>
      <c r="W28" s="5">
        <v>4</v>
      </c>
      <c r="X28" s="5">
        <v>1.2</v>
      </c>
      <c r="Y28" s="5">
        <v>1.2</v>
      </c>
      <c r="Z28" s="5">
        <v>1.2</v>
      </c>
      <c r="AA28" s="5" t="s">
        <v>23</v>
      </c>
      <c r="AB28" s="5">
        <v>20</v>
      </c>
      <c r="AC28" s="5">
        <v>1</v>
      </c>
      <c r="AD28" s="5" t="s">
        <v>749</v>
      </c>
      <c r="AE28" s="15" t="s">
        <v>750</v>
      </c>
      <c r="AF28" s="15" t="s">
        <v>751</v>
      </c>
      <c r="AG28" s="15" t="s">
        <v>752</v>
      </c>
      <c r="AH28" s="15" t="s">
        <v>753</v>
      </c>
      <c r="AI28">
        <v>10</v>
      </c>
      <c r="AJ28">
        <v>20</v>
      </c>
      <c r="AK28">
        <v>30</v>
      </c>
      <c r="AL28">
        <v>40</v>
      </c>
      <c r="AM28">
        <v>60</v>
      </c>
    </row>
    <row r="29" spans="1:39" x14ac:dyDescent="0.15">
      <c r="A29" s="6">
        <v>28</v>
      </c>
      <c r="B29" s="5" t="s">
        <v>171</v>
      </c>
      <c r="C29" s="5">
        <v>1</v>
      </c>
      <c r="D29" s="5" t="s">
        <v>220</v>
      </c>
      <c r="E29" s="5">
        <v>2</v>
      </c>
      <c r="F29" s="5"/>
      <c r="G29" s="5" t="s">
        <v>86</v>
      </c>
      <c r="H29" s="5">
        <v>3</v>
      </c>
      <c r="I29" s="5">
        <v>1</v>
      </c>
      <c r="J29" s="5">
        <v>500</v>
      </c>
      <c r="K29" s="5">
        <v>100</v>
      </c>
      <c r="L29" s="5">
        <v>25</v>
      </c>
      <c r="M29" s="5">
        <v>60</v>
      </c>
      <c r="N29" s="5">
        <v>100</v>
      </c>
      <c r="O29" s="5">
        <v>100</v>
      </c>
      <c r="P29" s="5">
        <v>200</v>
      </c>
      <c r="Q29" s="5">
        <v>100</v>
      </c>
      <c r="R29" s="5">
        <v>100</v>
      </c>
      <c r="S29" s="5" t="s">
        <v>198</v>
      </c>
      <c r="T29" s="5">
        <v>0</v>
      </c>
      <c r="U29" s="5">
        <v>50</v>
      </c>
      <c r="V29" s="5">
        <v>15</v>
      </c>
      <c r="W29" s="5">
        <v>4</v>
      </c>
      <c r="X29" s="5">
        <v>1.2</v>
      </c>
      <c r="Y29" s="5">
        <v>1.2</v>
      </c>
      <c r="Z29" s="5">
        <v>1.2</v>
      </c>
      <c r="AA29" s="5" t="s">
        <v>23</v>
      </c>
      <c r="AB29" s="5">
        <v>20</v>
      </c>
      <c r="AC29" s="5">
        <v>1</v>
      </c>
      <c r="AD29" s="5" t="s">
        <v>749</v>
      </c>
      <c r="AE29" s="15" t="s">
        <v>750</v>
      </c>
      <c r="AF29" s="15" t="s">
        <v>751</v>
      </c>
      <c r="AG29" s="15" t="s">
        <v>752</v>
      </c>
      <c r="AH29" s="15" t="s">
        <v>753</v>
      </c>
      <c r="AI29">
        <v>10</v>
      </c>
      <c r="AJ29">
        <v>20</v>
      </c>
      <c r="AK29">
        <v>30</v>
      </c>
      <c r="AL29">
        <v>40</v>
      </c>
      <c r="AM29">
        <v>60</v>
      </c>
    </row>
    <row r="30" spans="1:39" x14ac:dyDescent="0.15">
      <c r="A30" s="6">
        <v>29</v>
      </c>
      <c r="B30" s="5" t="s">
        <v>172</v>
      </c>
      <c r="C30" s="5">
        <v>1</v>
      </c>
      <c r="D30" s="5" t="s">
        <v>221</v>
      </c>
      <c r="E30" s="5">
        <v>2</v>
      </c>
      <c r="F30" s="5"/>
      <c r="G30" s="5" t="s">
        <v>7</v>
      </c>
      <c r="H30" s="5">
        <v>3</v>
      </c>
      <c r="I30" s="5">
        <v>1</v>
      </c>
      <c r="J30" s="5">
        <v>500</v>
      </c>
      <c r="K30" s="5">
        <v>100</v>
      </c>
      <c r="L30" s="5">
        <v>25</v>
      </c>
      <c r="M30" s="5">
        <v>60</v>
      </c>
      <c r="N30" s="5">
        <v>100</v>
      </c>
      <c r="O30" s="5">
        <v>100</v>
      </c>
      <c r="P30" s="5">
        <v>200</v>
      </c>
      <c r="Q30" s="5">
        <v>100</v>
      </c>
      <c r="R30" s="5">
        <v>100</v>
      </c>
      <c r="S30" s="5" t="s">
        <v>198</v>
      </c>
      <c r="T30" s="5">
        <v>0</v>
      </c>
      <c r="U30" s="5">
        <v>50</v>
      </c>
      <c r="V30" s="5">
        <v>15</v>
      </c>
      <c r="W30" s="5">
        <v>4</v>
      </c>
      <c r="X30" s="5">
        <v>1.2</v>
      </c>
      <c r="Y30" s="5">
        <v>1.2</v>
      </c>
      <c r="Z30" s="5">
        <v>1.2</v>
      </c>
      <c r="AA30" s="5" t="s">
        <v>23</v>
      </c>
      <c r="AB30" s="5">
        <v>20</v>
      </c>
      <c r="AC30" s="5">
        <v>1</v>
      </c>
      <c r="AD30" s="5" t="s">
        <v>749</v>
      </c>
      <c r="AE30" s="15" t="s">
        <v>750</v>
      </c>
      <c r="AF30" s="15" t="s">
        <v>751</v>
      </c>
      <c r="AG30" s="15" t="s">
        <v>752</v>
      </c>
      <c r="AH30" s="15" t="s">
        <v>753</v>
      </c>
      <c r="AI30">
        <v>10</v>
      </c>
      <c r="AJ30">
        <v>20</v>
      </c>
      <c r="AK30">
        <v>30</v>
      </c>
      <c r="AL30">
        <v>40</v>
      </c>
      <c r="AM30">
        <v>60</v>
      </c>
    </row>
    <row r="31" spans="1:39" x14ac:dyDescent="0.15">
      <c r="A31" s="6">
        <v>30</v>
      </c>
      <c r="B31" s="5" t="s">
        <v>173</v>
      </c>
      <c r="C31" s="5">
        <v>1</v>
      </c>
      <c r="D31" s="5" t="s">
        <v>252</v>
      </c>
      <c r="E31" s="5">
        <v>2</v>
      </c>
      <c r="F31" s="5"/>
      <c r="G31" s="5" t="s">
        <v>86</v>
      </c>
      <c r="H31" s="5">
        <v>2</v>
      </c>
      <c r="I31" s="5">
        <v>1</v>
      </c>
      <c r="J31" s="5">
        <v>500</v>
      </c>
      <c r="K31" s="5">
        <v>100</v>
      </c>
      <c r="L31" s="5">
        <v>25</v>
      </c>
      <c r="M31" s="5">
        <v>60</v>
      </c>
      <c r="N31" s="5">
        <v>100</v>
      </c>
      <c r="O31" s="5">
        <v>100</v>
      </c>
      <c r="P31" s="5">
        <v>200</v>
      </c>
      <c r="Q31" s="5">
        <v>100</v>
      </c>
      <c r="R31" s="5">
        <v>100</v>
      </c>
      <c r="S31" s="5" t="s">
        <v>198</v>
      </c>
      <c r="T31" s="5">
        <v>0</v>
      </c>
      <c r="U31" s="5">
        <v>50</v>
      </c>
      <c r="V31" s="5">
        <v>15</v>
      </c>
      <c r="W31" s="5">
        <v>4</v>
      </c>
      <c r="X31" s="5">
        <v>1.2</v>
      </c>
      <c r="Y31" s="5">
        <v>1.2</v>
      </c>
      <c r="Z31" s="5">
        <v>1.2</v>
      </c>
      <c r="AA31" s="5" t="s">
        <v>23</v>
      </c>
      <c r="AB31" s="5">
        <v>20</v>
      </c>
      <c r="AC31" s="5">
        <v>1</v>
      </c>
      <c r="AD31" s="5" t="s">
        <v>749</v>
      </c>
      <c r="AE31" s="15" t="s">
        <v>750</v>
      </c>
      <c r="AF31" s="15" t="s">
        <v>751</v>
      </c>
      <c r="AG31" s="15" t="s">
        <v>752</v>
      </c>
      <c r="AH31" s="15" t="s">
        <v>753</v>
      </c>
      <c r="AI31">
        <v>10</v>
      </c>
      <c r="AJ31">
        <v>20</v>
      </c>
      <c r="AK31">
        <v>30</v>
      </c>
      <c r="AL31">
        <v>40</v>
      </c>
      <c r="AM31">
        <v>60</v>
      </c>
    </row>
    <row r="32" spans="1:39" x14ac:dyDescent="0.15">
      <c r="A32" s="6">
        <v>31</v>
      </c>
      <c r="B32" s="5" t="s">
        <v>174</v>
      </c>
      <c r="C32" s="5">
        <v>1</v>
      </c>
      <c r="D32" s="5" t="s">
        <v>251</v>
      </c>
      <c r="E32" s="5">
        <v>2</v>
      </c>
      <c r="F32" s="5"/>
      <c r="G32" s="5" t="s">
        <v>7</v>
      </c>
      <c r="H32" s="5">
        <v>2</v>
      </c>
      <c r="I32" s="5">
        <v>1</v>
      </c>
      <c r="J32" s="5">
        <v>500</v>
      </c>
      <c r="K32" s="5">
        <v>100</v>
      </c>
      <c r="L32" s="5">
        <v>25</v>
      </c>
      <c r="M32" s="5">
        <v>60</v>
      </c>
      <c r="N32" s="5">
        <v>100</v>
      </c>
      <c r="O32" s="5">
        <v>100</v>
      </c>
      <c r="P32" s="5">
        <v>200</v>
      </c>
      <c r="Q32" s="5">
        <v>100</v>
      </c>
      <c r="R32" s="5">
        <v>100</v>
      </c>
      <c r="S32" s="5" t="s">
        <v>198</v>
      </c>
      <c r="T32" s="5">
        <v>0</v>
      </c>
      <c r="U32" s="5">
        <v>50</v>
      </c>
      <c r="V32" s="5">
        <v>15</v>
      </c>
      <c r="W32" s="5">
        <v>4</v>
      </c>
      <c r="X32" s="5">
        <v>1.2</v>
      </c>
      <c r="Y32" s="5">
        <v>1.2</v>
      </c>
      <c r="Z32" s="5">
        <v>1.2</v>
      </c>
      <c r="AA32" s="5" t="s">
        <v>23</v>
      </c>
      <c r="AB32" s="5">
        <v>20</v>
      </c>
      <c r="AC32" s="5">
        <v>1</v>
      </c>
      <c r="AD32" s="5" t="s">
        <v>749</v>
      </c>
      <c r="AE32" s="15" t="s">
        <v>750</v>
      </c>
      <c r="AF32" s="15" t="s">
        <v>751</v>
      </c>
      <c r="AG32" s="15" t="s">
        <v>752</v>
      </c>
      <c r="AH32" s="15" t="s">
        <v>753</v>
      </c>
      <c r="AI32">
        <v>10</v>
      </c>
      <c r="AJ32">
        <v>20</v>
      </c>
      <c r="AK32">
        <v>30</v>
      </c>
      <c r="AL32">
        <v>40</v>
      </c>
      <c r="AM32">
        <v>60</v>
      </c>
    </row>
    <row r="33" spans="1:39" x14ac:dyDescent="0.15">
      <c r="A33" s="6">
        <v>32</v>
      </c>
      <c r="B33" s="5" t="s">
        <v>175</v>
      </c>
      <c r="C33" s="5">
        <v>1</v>
      </c>
      <c r="D33" s="5" t="s">
        <v>222</v>
      </c>
      <c r="E33" s="5">
        <v>2</v>
      </c>
      <c r="F33" s="5"/>
      <c r="G33" s="5" t="s">
        <v>86</v>
      </c>
      <c r="H33" s="5">
        <v>1</v>
      </c>
      <c r="I33" s="5">
        <v>1</v>
      </c>
      <c r="J33" s="5">
        <v>500</v>
      </c>
      <c r="K33" s="5">
        <v>100</v>
      </c>
      <c r="L33" s="5">
        <v>25</v>
      </c>
      <c r="M33" s="5">
        <v>60</v>
      </c>
      <c r="N33" s="5">
        <v>100</v>
      </c>
      <c r="O33" s="5">
        <v>100</v>
      </c>
      <c r="P33" s="5">
        <v>200</v>
      </c>
      <c r="Q33" s="5">
        <v>100</v>
      </c>
      <c r="R33" s="5">
        <v>100</v>
      </c>
      <c r="S33" s="5" t="s">
        <v>198</v>
      </c>
      <c r="T33" s="5">
        <v>0</v>
      </c>
      <c r="U33" s="5">
        <v>50</v>
      </c>
      <c r="V33" s="5">
        <v>15</v>
      </c>
      <c r="W33" s="5">
        <v>4</v>
      </c>
      <c r="X33" s="5">
        <v>1.2</v>
      </c>
      <c r="Y33" s="5">
        <v>1.2</v>
      </c>
      <c r="Z33" s="5">
        <v>1.2</v>
      </c>
      <c r="AA33" s="5" t="s">
        <v>23</v>
      </c>
      <c r="AB33" s="5">
        <v>20</v>
      </c>
      <c r="AC33" s="5">
        <v>1</v>
      </c>
      <c r="AD33" s="5" t="s">
        <v>749</v>
      </c>
      <c r="AE33" s="15" t="s">
        <v>750</v>
      </c>
      <c r="AF33" s="15" t="s">
        <v>751</v>
      </c>
      <c r="AG33" s="15" t="s">
        <v>752</v>
      </c>
      <c r="AH33" s="15" t="s">
        <v>753</v>
      </c>
      <c r="AI33">
        <v>10</v>
      </c>
      <c r="AJ33">
        <v>20</v>
      </c>
      <c r="AK33">
        <v>30</v>
      </c>
      <c r="AL33">
        <v>40</v>
      </c>
      <c r="AM33">
        <v>60</v>
      </c>
    </row>
    <row r="34" spans="1:39" x14ac:dyDescent="0.15">
      <c r="A34" s="6">
        <v>33</v>
      </c>
      <c r="B34" s="5" t="s">
        <v>176</v>
      </c>
      <c r="C34" s="5">
        <v>1</v>
      </c>
      <c r="D34" s="5" t="s">
        <v>223</v>
      </c>
      <c r="E34" s="5">
        <v>2</v>
      </c>
      <c r="F34" s="5"/>
      <c r="G34" s="5" t="s">
        <v>7</v>
      </c>
      <c r="H34" s="5">
        <v>1</v>
      </c>
      <c r="I34" s="5">
        <v>1</v>
      </c>
      <c r="J34" s="5">
        <v>500</v>
      </c>
      <c r="K34" s="5">
        <v>100</v>
      </c>
      <c r="L34" s="5">
        <v>25</v>
      </c>
      <c r="M34" s="5">
        <v>60</v>
      </c>
      <c r="N34" s="5">
        <v>100</v>
      </c>
      <c r="O34" s="5">
        <v>100</v>
      </c>
      <c r="P34" s="5">
        <v>200</v>
      </c>
      <c r="Q34" s="5">
        <v>100</v>
      </c>
      <c r="R34" s="5">
        <v>100</v>
      </c>
      <c r="S34" s="5" t="s">
        <v>198</v>
      </c>
      <c r="T34" s="5">
        <v>0</v>
      </c>
      <c r="U34" s="5">
        <v>50</v>
      </c>
      <c r="V34" s="5">
        <v>15</v>
      </c>
      <c r="W34" s="5">
        <v>4</v>
      </c>
      <c r="X34" s="5">
        <v>1.2</v>
      </c>
      <c r="Y34" s="5">
        <v>1.2</v>
      </c>
      <c r="Z34" s="5">
        <v>1.2</v>
      </c>
      <c r="AA34" s="5" t="s">
        <v>23</v>
      </c>
      <c r="AB34" s="5">
        <v>20</v>
      </c>
      <c r="AC34" s="5">
        <v>1</v>
      </c>
      <c r="AD34" s="5" t="s">
        <v>749</v>
      </c>
      <c r="AE34" s="15" t="s">
        <v>750</v>
      </c>
      <c r="AF34" s="15" t="s">
        <v>751</v>
      </c>
      <c r="AG34" s="15" t="s">
        <v>752</v>
      </c>
      <c r="AH34" s="15" t="s">
        <v>753</v>
      </c>
      <c r="AI34">
        <v>10</v>
      </c>
      <c r="AJ34">
        <v>20</v>
      </c>
      <c r="AK34">
        <v>30</v>
      </c>
      <c r="AL34">
        <v>40</v>
      </c>
      <c r="AM34">
        <v>60</v>
      </c>
    </row>
    <row r="35" spans="1:39" x14ac:dyDescent="0.15">
      <c r="A35" s="6">
        <v>34</v>
      </c>
      <c r="B35" s="5" t="s">
        <v>177</v>
      </c>
      <c r="C35" s="5">
        <v>1</v>
      </c>
      <c r="D35" s="5" t="s">
        <v>225</v>
      </c>
      <c r="E35" s="5">
        <v>2</v>
      </c>
      <c r="F35" s="5"/>
      <c r="G35" s="5" t="s">
        <v>86</v>
      </c>
      <c r="H35" s="5">
        <v>2</v>
      </c>
      <c r="I35" s="5">
        <v>1</v>
      </c>
      <c r="J35" s="5">
        <v>500</v>
      </c>
      <c r="K35" s="5">
        <v>100</v>
      </c>
      <c r="L35" s="5">
        <v>25</v>
      </c>
      <c r="M35" s="5">
        <v>60</v>
      </c>
      <c r="N35" s="5">
        <v>100</v>
      </c>
      <c r="O35" s="5">
        <v>100</v>
      </c>
      <c r="P35" s="5">
        <v>200</v>
      </c>
      <c r="Q35" s="5">
        <v>100</v>
      </c>
      <c r="R35" s="5">
        <v>100</v>
      </c>
      <c r="S35" s="5" t="s">
        <v>198</v>
      </c>
      <c r="T35" s="5">
        <v>0</v>
      </c>
      <c r="U35" s="5">
        <v>50</v>
      </c>
      <c r="V35" s="5">
        <v>15</v>
      </c>
      <c r="W35" s="5">
        <v>4</v>
      </c>
      <c r="X35" s="5">
        <v>1.2</v>
      </c>
      <c r="Y35" s="5">
        <v>1.2</v>
      </c>
      <c r="Z35" s="5">
        <v>1.2</v>
      </c>
      <c r="AA35" s="5" t="s">
        <v>23</v>
      </c>
      <c r="AB35" s="5">
        <v>20</v>
      </c>
      <c r="AC35" s="5">
        <v>1</v>
      </c>
      <c r="AD35" s="5" t="s">
        <v>749</v>
      </c>
      <c r="AE35" s="15" t="s">
        <v>750</v>
      </c>
      <c r="AF35" s="15" t="s">
        <v>751</v>
      </c>
      <c r="AG35" s="15" t="s">
        <v>752</v>
      </c>
      <c r="AH35" s="15" t="s">
        <v>753</v>
      </c>
      <c r="AI35">
        <v>10</v>
      </c>
      <c r="AJ35">
        <v>20</v>
      </c>
      <c r="AK35">
        <v>30</v>
      </c>
      <c r="AL35">
        <v>40</v>
      </c>
      <c r="AM35">
        <v>60</v>
      </c>
    </row>
    <row r="36" spans="1:39" x14ac:dyDescent="0.15">
      <c r="A36" s="6">
        <v>35</v>
      </c>
      <c r="B36" s="5" t="s">
        <v>178</v>
      </c>
      <c r="C36" s="5">
        <v>1</v>
      </c>
      <c r="D36" s="5" t="s">
        <v>226</v>
      </c>
      <c r="E36" s="5">
        <v>2</v>
      </c>
      <c r="F36" s="5"/>
      <c r="G36" s="5" t="s">
        <v>7</v>
      </c>
      <c r="H36" s="5">
        <v>3</v>
      </c>
      <c r="I36" s="5">
        <v>1</v>
      </c>
      <c r="J36" s="5">
        <v>500</v>
      </c>
      <c r="K36" s="5">
        <v>100</v>
      </c>
      <c r="L36" s="5">
        <v>25</v>
      </c>
      <c r="M36" s="5">
        <v>60</v>
      </c>
      <c r="N36" s="5">
        <v>100</v>
      </c>
      <c r="O36" s="5">
        <v>100</v>
      </c>
      <c r="P36" s="5">
        <v>200</v>
      </c>
      <c r="Q36" s="5">
        <v>100</v>
      </c>
      <c r="R36" s="5">
        <v>100</v>
      </c>
      <c r="S36" s="5" t="s">
        <v>198</v>
      </c>
      <c r="T36" s="5">
        <v>0</v>
      </c>
      <c r="U36" s="5">
        <v>50</v>
      </c>
      <c r="V36" s="5">
        <v>15</v>
      </c>
      <c r="W36" s="5">
        <v>4</v>
      </c>
      <c r="X36" s="5">
        <v>1.2</v>
      </c>
      <c r="Y36" s="5">
        <v>1.2</v>
      </c>
      <c r="Z36" s="5">
        <v>1.2</v>
      </c>
      <c r="AA36" s="5" t="s">
        <v>23</v>
      </c>
      <c r="AB36" s="5">
        <v>20</v>
      </c>
      <c r="AC36" s="5">
        <v>1</v>
      </c>
      <c r="AD36" s="5" t="s">
        <v>749</v>
      </c>
      <c r="AE36" s="15" t="s">
        <v>750</v>
      </c>
      <c r="AF36" s="15" t="s">
        <v>751</v>
      </c>
      <c r="AG36" s="15" t="s">
        <v>752</v>
      </c>
      <c r="AH36" s="15" t="s">
        <v>753</v>
      </c>
      <c r="AI36">
        <v>10</v>
      </c>
      <c r="AJ36">
        <v>20</v>
      </c>
      <c r="AK36">
        <v>30</v>
      </c>
      <c r="AL36">
        <v>40</v>
      </c>
      <c r="AM36">
        <v>60</v>
      </c>
    </row>
    <row r="37" spans="1:39" x14ac:dyDescent="0.15">
      <c r="A37" s="6">
        <v>36</v>
      </c>
      <c r="B37" s="5" t="s">
        <v>179</v>
      </c>
      <c r="C37" s="5">
        <v>1</v>
      </c>
      <c r="D37" s="5" t="s">
        <v>227</v>
      </c>
      <c r="E37" s="5">
        <v>2</v>
      </c>
      <c r="F37" s="5"/>
      <c r="G37" s="5" t="s">
        <v>86</v>
      </c>
      <c r="H37" s="5">
        <v>1</v>
      </c>
      <c r="I37" s="5">
        <v>1</v>
      </c>
      <c r="J37" s="5">
        <v>500</v>
      </c>
      <c r="K37" s="5">
        <v>100</v>
      </c>
      <c r="L37" s="5">
        <v>25</v>
      </c>
      <c r="M37" s="5">
        <v>60</v>
      </c>
      <c r="N37" s="5">
        <v>100</v>
      </c>
      <c r="O37" s="5">
        <v>100</v>
      </c>
      <c r="P37" s="5">
        <v>200</v>
      </c>
      <c r="Q37" s="5">
        <v>100</v>
      </c>
      <c r="R37" s="5">
        <v>100</v>
      </c>
      <c r="S37" s="5" t="s">
        <v>198</v>
      </c>
      <c r="T37" s="5">
        <v>0</v>
      </c>
      <c r="U37" s="5">
        <v>50</v>
      </c>
      <c r="V37" s="5">
        <v>15</v>
      </c>
      <c r="W37" s="5">
        <v>4</v>
      </c>
      <c r="X37" s="5">
        <v>1.2</v>
      </c>
      <c r="Y37" s="5">
        <v>1.2</v>
      </c>
      <c r="Z37" s="5">
        <v>1.2</v>
      </c>
      <c r="AA37" s="5" t="s">
        <v>23</v>
      </c>
      <c r="AB37" s="5">
        <v>20</v>
      </c>
      <c r="AC37" s="5">
        <v>1</v>
      </c>
      <c r="AD37" s="5" t="s">
        <v>749</v>
      </c>
      <c r="AE37" s="15" t="s">
        <v>750</v>
      </c>
      <c r="AF37" s="15" t="s">
        <v>751</v>
      </c>
      <c r="AG37" s="15" t="s">
        <v>752</v>
      </c>
      <c r="AH37" s="15" t="s">
        <v>753</v>
      </c>
      <c r="AI37">
        <v>10</v>
      </c>
      <c r="AJ37">
        <v>20</v>
      </c>
      <c r="AK37">
        <v>30</v>
      </c>
      <c r="AL37">
        <v>40</v>
      </c>
      <c r="AM37">
        <v>60</v>
      </c>
    </row>
    <row r="38" spans="1:39" x14ac:dyDescent="0.15">
      <c r="A38" s="6">
        <v>37</v>
      </c>
      <c r="B38" s="5" t="s">
        <v>180</v>
      </c>
      <c r="C38" s="5">
        <v>1</v>
      </c>
      <c r="D38" s="5" t="s">
        <v>228</v>
      </c>
      <c r="E38" s="5">
        <v>2</v>
      </c>
      <c r="F38" s="5"/>
      <c r="G38" s="5" t="s">
        <v>7</v>
      </c>
      <c r="H38" s="5">
        <v>1</v>
      </c>
      <c r="I38" s="5">
        <v>1</v>
      </c>
      <c r="J38" s="5">
        <v>500</v>
      </c>
      <c r="K38" s="5">
        <v>100</v>
      </c>
      <c r="L38" s="5">
        <v>25</v>
      </c>
      <c r="M38" s="5">
        <v>60</v>
      </c>
      <c r="N38" s="5">
        <v>100</v>
      </c>
      <c r="O38" s="5">
        <v>100</v>
      </c>
      <c r="P38" s="5">
        <v>200</v>
      </c>
      <c r="Q38" s="5">
        <v>100</v>
      </c>
      <c r="R38" s="5">
        <v>100</v>
      </c>
      <c r="S38" s="5" t="s">
        <v>198</v>
      </c>
      <c r="T38" s="5">
        <v>0</v>
      </c>
      <c r="U38" s="5">
        <v>50</v>
      </c>
      <c r="V38" s="5">
        <v>15</v>
      </c>
      <c r="W38" s="5">
        <v>4</v>
      </c>
      <c r="X38" s="5">
        <v>1.2</v>
      </c>
      <c r="Y38" s="5">
        <v>1.2</v>
      </c>
      <c r="Z38" s="5">
        <v>1.2</v>
      </c>
      <c r="AA38" s="5" t="s">
        <v>23</v>
      </c>
      <c r="AB38" s="5">
        <v>20</v>
      </c>
      <c r="AC38" s="5">
        <v>1</v>
      </c>
      <c r="AD38" s="5" t="s">
        <v>749</v>
      </c>
      <c r="AE38" s="15" t="s">
        <v>750</v>
      </c>
      <c r="AF38" s="15" t="s">
        <v>751</v>
      </c>
      <c r="AG38" s="15" t="s">
        <v>752</v>
      </c>
      <c r="AH38" s="15" t="s">
        <v>753</v>
      </c>
      <c r="AI38">
        <v>10</v>
      </c>
      <c r="AJ38">
        <v>20</v>
      </c>
      <c r="AK38">
        <v>30</v>
      </c>
      <c r="AL38">
        <v>40</v>
      </c>
      <c r="AM38">
        <v>60</v>
      </c>
    </row>
    <row r="39" spans="1:39" x14ac:dyDescent="0.15">
      <c r="A39" s="6">
        <v>38</v>
      </c>
      <c r="B39" s="5" t="s">
        <v>181</v>
      </c>
      <c r="C39" s="5">
        <v>1</v>
      </c>
      <c r="D39" s="5" t="s">
        <v>224</v>
      </c>
      <c r="E39" s="5">
        <v>2</v>
      </c>
      <c r="F39" s="5"/>
      <c r="G39" s="5" t="s">
        <v>86</v>
      </c>
      <c r="H39" s="5">
        <v>2</v>
      </c>
      <c r="I39" s="5">
        <v>1</v>
      </c>
      <c r="J39" s="5">
        <v>500</v>
      </c>
      <c r="K39" s="5">
        <v>100</v>
      </c>
      <c r="L39" s="5">
        <v>25</v>
      </c>
      <c r="M39" s="5">
        <v>60</v>
      </c>
      <c r="N39" s="5">
        <v>100</v>
      </c>
      <c r="O39" s="5">
        <v>100</v>
      </c>
      <c r="P39" s="5">
        <v>200</v>
      </c>
      <c r="Q39" s="5">
        <v>100</v>
      </c>
      <c r="R39" s="5">
        <v>100</v>
      </c>
      <c r="S39" s="5" t="s">
        <v>198</v>
      </c>
      <c r="T39" s="5">
        <v>0</v>
      </c>
      <c r="U39" s="5">
        <v>50</v>
      </c>
      <c r="V39" s="5">
        <v>15</v>
      </c>
      <c r="W39" s="5">
        <v>4</v>
      </c>
      <c r="X39" s="5">
        <v>1.2</v>
      </c>
      <c r="Y39" s="5">
        <v>1.2</v>
      </c>
      <c r="Z39" s="5">
        <v>1.2</v>
      </c>
      <c r="AA39" s="5" t="s">
        <v>23</v>
      </c>
      <c r="AB39" s="5">
        <v>20</v>
      </c>
      <c r="AC39" s="5">
        <v>1</v>
      </c>
      <c r="AD39" s="5" t="s">
        <v>749</v>
      </c>
      <c r="AE39" s="15" t="s">
        <v>750</v>
      </c>
      <c r="AF39" s="15" t="s">
        <v>751</v>
      </c>
      <c r="AG39" s="15" t="s">
        <v>752</v>
      </c>
      <c r="AH39" s="15" t="s">
        <v>753</v>
      </c>
      <c r="AI39">
        <v>10</v>
      </c>
      <c r="AJ39">
        <v>20</v>
      </c>
      <c r="AK39">
        <v>30</v>
      </c>
      <c r="AL39">
        <v>40</v>
      </c>
      <c r="AM39">
        <v>60</v>
      </c>
    </row>
    <row r="40" spans="1:39" x14ac:dyDescent="0.15">
      <c r="A40" s="6">
        <v>39</v>
      </c>
      <c r="B40" s="5" t="s">
        <v>182</v>
      </c>
      <c r="C40" s="5">
        <v>1</v>
      </c>
      <c r="D40" s="5" t="s">
        <v>229</v>
      </c>
      <c r="E40" s="5">
        <v>2</v>
      </c>
      <c r="F40" s="5"/>
      <c r="G40" s="5" t="s">
        <v>7</v>
      </c>
      <c r="H40" s="5">
        <v>1</v>
      </c>
      <c r="I40" s="5">
        <v>1</v>
      </c>
      <c r="J40" s="5">
        <v>500</v>
      </c>
      <c r="K40" s="5">
        <v>100</v>
      </c>
      <c r="L40" s="5">
        <v>25</v>
      </c>
      <c r="M40" s="5">
        <v>60</v>
      </c>
      <c r="N40" s="5">
        <v>100</v>
      </c>
      <c r="O40" s="5">
        <v>100</v>
      </c>
      <c r="P40" s="5">
        <v>200</v>
      </c>
      <c r="Q40" s="5">
        <v>100</v>
      </c>
      <c r="R40" s="5">
        <v>100</v>
      </c>
      <c r="S40" s="5" t="s">
        <v>198</v>
      </c>
      <c r="T40" s="5">
        <v>0</v>
      </c>
      <c r="U40" s="5">
        <v>50</v>
      </c>
      <c r="V40" s="5">
        <v>15</v>
      </c>
      <c r="W40" s="5">
        <v>4</v>
      </c>
      <c r="X40" s="5">
        <v>1.2</v>
      </c>
      <c r="Y40" s="5">
        <v>1.2</v>
      </c>
      <c r="Z40" s="5">
        <v>1.2</v>
      </c>
      <c r="AA40" s="5" t="s">
        <v>23</v>
      </c>
      <c r="AB40" s="5">
        <v>20</v>
      </c>
      <c r="AC40" s="5">
        <v>1</v>
      </c>
      <c r="AD40" s="5" t="s">
        <v>749</v>
      </c>
      <c r="AE40" s="15" t="s">
        <v>750</v>
      </c>
      <c r="AF40" s="15" t="s">
        <v>751</v>
      </c>
      <c r="AG40" s="15" t="s">
        <v>752</v>
      </c>
      <c r="AH40" s="15" t="s">
        <v>753</v>
      </c>
      <c r="AI40">
        <v>10</v>
      </c>
      <c r="AJ40">
        <v>20</v>
      </c>
      <c r="AK40">
        <v>30</v>
      </c>
      <c r="AL40">
        <v>40</v>
      </c>
      <c r="AM40">
        <v>60</v>
      </c>
    </row>
    <row r="41" spans="1:39" x14ac:dyDescent="0.15">
      <c r="A41" s="6">
        <v>40</v>
      </c>
      <c r="B41" s="5" t="s">
        <v>183</v>
      </c>
      <c r="C41" s="5">
        <v>1</v>
      </c>
      <c r="D41" s="5" t="s">
        <v>230</v>
      </c>
      <c r="E41" s="5">
        <v>2</v>
      </c>
      <c r="F41" s="5"/>
      <c r="G41" s="5" t="s">
        <v>86</v>
      </c>
      <c r="H41" s="5">
        <v>1</v>
      </c>
      <c r="I41" s="5">
        <v>1</v>
      </c>
      <c r="J41" s="5">
        <v>500</v>
      </c>
      <c r="K41" s="5">
        <v>100</v>
      </c>
      <c r="L41" s="5">
        <v>25</v>
      </c>
      <c r="M41" s="5">
        <v>60</v>
      </c>
      <c r="N41" s="5">
        <v>100</v>
      </c>
      <c r="O41" s="5">
        <v>100</v>
      </c>
      <c r="P41" s="5">
        <v>200</v>
      </c>
      <c r="Q41" s="5">
        <v>100</v>
      </c>
      <c r="R41" s="5">
        <v>100</v>
      </c>
      <c r="S41" s="5" t="s">
        <v>198</v>
      </c>
      <c r="T41" s="5">
        <v>0</v>
      </c>
      <c r="U41" s="5">
        <v>50</v>
      </c>
      <c r="V41" s="5">
        <v>15</v>
      </c>
      <c r="W41" s="5">
        <v>4</v>
      </c>
      <c r="X41" s="5">
        <v>1.2</v>
      </c>
      <c r="Y41" s="5">
        <v>1.2</v>
      </c>
      <c r="Z41" s="5">
        <v>1.2</v>
      </c>
      <c r="AA41" s="5" t="s">
        <v>23</v>
      </c>
      <c r="AB41" s="5">
        <v>20</v>
      </c>
      <c r="AC41" s="5">
        <v>1</v>
      </c>
      <c r="AD41" s="5" t="s">
        <v>749</v>
      </c>
      <c r="AE41" s="15" t="s">
        <v>750</v>
      </c>
      <c r="AF41" s="15" t="s">
        <v>751</v>
      </c>
      <c r="AG41" s="15" t="s">
        <v>752</v>
      </c>
      <c r="AH41" s="15" t="s">
        <v>753</v>
      </c>
      <c r="AI41">
        <v>10</v>
      </c>
      <c r="AJ41">
        <v>20</v>
      </c>
      <c r="AK41">
        <v>30</v>
      </c>
      <c r="AL41">
        <v>40</v>
      </c>
      <c r="AM41">
        <v>60</v>
      </c>
    </row>
    <row r="42" spans="1:39" x14ac:dyDescent="0.15">
      <c r="A42" s="6">
        <v>41</v>
      </c>
      <c r="B42" s="5" t="s">
        <v>184</v>
      </c>
      <c r="C42" s="5">
        <v>1</v>
      </c>
      <c r="D42" s="5" t="s">
        <v>231</v>
      </c>
      <c r="E42" s="5">
        <v>2</v>
      </c>
      <c r="F42" s="5"/>
      <c r="G42" s="5" t="s">
        <v>7</v>
      </c>
      <c r="H42" s="5">
        <v>3</v>
      </c>
      <c r="I42" s="5">
        <v>1</v>
      </c>
      <c r="J42" s="5">
        <v>500</v>
      </c>
      <c r="K42" s="5">
        <v>100</v>
      </c>
      <c r="L42" s="5">
        <v>25</v>
      </c>
      <c r="M42" s="5">
        <v>60</v>
      </c>
      <c r="N42" s="5">
        <v>100</v>
      </c>
      <c r="O42" s="5">
        <v>100</v>
      </c>
      <c r="P42" s="5">
        <v>200</v>
      </c>
      <c r="Q42" s="5">
        <v>100</v>
      </c>
      <c r="R42" s="5">
        <v>100</v>
      </c>
      <c r="S42" s="5" t="s">
        <v>198</v>
      </c>
      <c r="T42" s="5">
        <v>0</v>
      </c>
      <c r="U42" s="5">
        <v>50</v>
      </c>
      <c r="V42" s="5">
        <v>15</v>
      </c>
      <c r="W42" s="5">
        <v>4</v>
      </c>
      <c r="X42" s="5">
        <v>1.2</v>
      </c>
      <c r="Y42" s="5">
        <v>1.2</v>
      </c>
      <c r="Z42" s="5">
        <v>1.2</v>
      </c>
      <c r="AA42" s="5" t="s">
        <v>23</v>
      </c>
      <c r="AB42" s="5">
        <v>20</v>
      </c>
      <c r="AC42" s="5">
        <v>1</v>
      </c>
      <c r="AD42" s="5" t="s">
        <v>749</v>
      </c>
      <c r="AE42" s="15" t="s">
        <v>750</v>
      </c>
      <c r="AF42" s="15" t="s">
        <v>751</v>
      </c>
      <c r="AG42" s="15" t="s">
        <v>752</v>
      </c>
      <c r="AH42" s="15" t="s">
        <v>753</v>
      </c>
      <c r="AI42">
        <v>10</v>
      </c>
      <c r="AJ42">
        <v>20</v>
      </c>
      <c r="AK42">
        <v>30</v>
      </c>
      <c r="AL42">
        <v>40</v>
      </c>
      <c r="AM42">
        <v>60</v>
      </c>
    </row>
    <row r="43" spans="1:39" x14ac:dyDescent="0.15">
      <c r="A43" s="6">
        <v>42</v>
      </c>
      <c r="B43" s="5" t="s">
        <v>185</v>
      </c>
      <c r="C43" s="5">
        <v>1</v>
      </c>
      <c r="D43" s="5" t="s">
        <v>232</v>
      </c>
      <c r="E43" s="5">
        <v>2</v>
      </c>
      <c r="F43" s="5"/>
      <c r="G43" s="5" t="s">
        <v>86</v>
      </c>
      <c r="H43" s="5">
        <v>1</v>
      </c>
      <c r="I43" s="5">
        <v>1</v>
      </c>
      <c r="J43" s="5">
        <v>500</v>
      </c>
      <c r="K43" s="5">
        <v>100</v>
      </c>
      <c r="L43" s="5">
        <v>25</v>
      </c>
      <c r="M43" s="5">
        <v>60</v>
      </c>
      <c r="N43" s="5">
        <v>100</v>
      </c>
      <c r="O43" s="5">
        <v>100</v>
      </c>
      <c r="P43" s="5">
        <v>200</v>
      </c>
      <c r="Q43" s="5">
        <v>100</v>
      </c>
      <c r="R43" s="5">
        <v>100</v>
      </c>
      <c r="S43" s="5" t="s">
        <v>198</v>
      </c>
      <c r="T43" s="5">
        <v>0</v>
      </c>
      <c r="U43" s="5">
        <v>50</v>
      </c>
      <c r="V43" s="5">
        <v>15</v>
      </c>
      <c r="W43" s="5">
        <v>4</v>
      </c>
      <c r="X43" s="5">
        <v>1.2</v>
      </c>
      <c r="Y43" s="5">
        <v>1.2</v>
      </c>
      <c r="Z43" s="5">
        <v>1.2</v>
      </c>
      <c r="AA43" s="5" t="s">
        <v>23</v>
      </c>
      <c r="AB43" s="5">
        <v>20</v>
      </c>
      <c r="AC43" s="5">
        <v>1</v>
      </c>
      <c r="AD43" s="5" t="s">
        <v>749</v>
      </c>
      <c r="AE43" s="15" t="s">
        <v>750</v>
      </c>
      <c r="AF43" s="15" t="s">
        <v>751</v>
      </c>
      <c r="AG43" s="15" t="s">
        <v>752</v>
      </c>
      <c r="AH43" s="15" t="s">
        <v>753</v>
      </c>
      <c r="AI43">
        <v>10</v>
      </c>
      <c r="AJ43">
        <v>20</v>
      </c>
      <c r="AK43">
        <v>30</v>
      </c>
      <c r="AL43">
        <v>40</v>
      </c>
      <c r="AM43">
        <v>60</v>
      </c>
    </row>
    <row r="44" spans="1:39" x14ac:dyDescent="0.15">
      <c r="A44" s="6">
        <v>43</v>
      </c>
      <c r="B44" s="5" t="s">
        <v>186</v>
      </c>
      <c r="C44" s="5">
        <v>1</v>
      </c>
      <c r="D44" s="5" t="s">
        <v>233</v>
      </c>
      <c r="E44" s="5">
        <v>2</v>
      </c>
      <c r="F44" s="5"/>
      <c r="G44" s="5" t="s">
        <v>7</v>
      </c>
      <c r="H44" s="5">
        <v>1</v>
      </c>
      <c r="I44" s="5">
        <v>1</v>
      </c>
      <c r="J44" s="5">
        <v>500</v>
      </c>
      <c r="K44" s="5">
        <v>100</v>
      </c>
      <c r="L44" s="5">
        <v>25</v>
      </c>
      <c r="M44" s="5">
        <v>60</v>
      </c>
      <c r="N44" s="5">
        <v>100</v>
      </c>
      <c r="O44" s="5">
        <v>100</v>
      </c>
      <c r="P44" s="5">
        <v>200</v>
      </c>
      <c r="Q44" s="5">
        <v>100</v>
      </c>
      <c r="R44" s="5">
        <v>100</v>
      </c>
      <c r="S44" s="5" t="s">
        <v>198</v>
      </c>
      <c r="T44" s="5">
        <v>0</v>
      </c>
      <c r="U44" s="5">
        <v>50</v>
      </c>
      <c r="V44" s="5">
        <v>15</v>
      </c>
      <c r="W44" s="5">
        <v>4</v>
      </c>
      <c r="X44" s="5">
        <v>1.2</v>
      </c>
      <c r="Y44" s="5">
        <v>1.2</v>
      </c>
      <c r="Z44" s="5">
        <v>1.2</v>
      </c>
      <c r="AA44" s="5" t="s">
        <v>23</v>
      </c>
      <c r="AB44" s="5">
        <v>20</v>
      </c>
      <c r="AC44" s="5">
        <v>1</v>
      </c>
      <c r="AD44" s="5" t="s">
        <v>749</v>
      </c>
      <c r="AE44" s="15" t="s">
        <v>750</v>
      </c>
      <c r="AF44" s="15" t="s">
        <v>751</v>
      </c>
      <c r="AG44" s="15" t="s">
        <v>752</v>
      </c>
      <c r="AH44" s="15" t="s">
        <v>753</v>
      </c>
      <c r="AI44">
        <v>10</v>
      </c>
      <c r="AJ44">
        <v>20</v>
      </c>
      <c r="AK44">
        <v>30</v>
      </c>
      <c r="AL44">
        <v>40</v>
      </c>
      <c r="AM44">
        <v>60</v>
      </c>
    </row>
    <row r="45" spans="1:39" x14ac:dyDescent="0.15">
      <c r="A45" s="6">
        <v>2000</v>
      </c>
      <c r="B45" s="5" t="s">
        <v>718</v>
      </c>
      <c r="C45" s="5">
        <v>1</v>
      </c>
      <c r="D45" s="5" t="s">
        <v>227</v>
      </c>
      <c r="E45" s="5">
        <v>2</v>
      </c>
      <c r="F45" s="5"/>
      <c r="G45" s="5" t="s">
        <v>86</v>
      </c>
      <c r="H45" s="5">
        <v>1</v>
      </c>
      <c r="I45" s="5">
        <v>1</v>
      </c>
      <c r="J45" s="5">
        <v>500</v>
      </c>
      <c r="K45" s="5">
        <v>100</v>
      </c>
      <c r="L45" s="5">
        <v>25</v>
      </c>
      <c r="M45" s="5">
        <v>60</v>
      </c>
      <c r="N45" s="5">
        <v>100</v>
      </c>
      <c r="O45" s="5">
        <v>100</v>
      </c>
      <c r="P45" s="5">
        <v>200</v>
      </c>
      <c r="Q45" s="5">
        <v>100</v>
      </c>
      <c r="R45" s="5">
        <v>100</v>
      </c>
      <c r="S45" s="5" t="s">
        <v>23</v>
      </c>
      <c r="T45" s="5">
        <v>0</v>
      </c>
      <c r="U45" s="5">
        <v>50</v>
      </c>
      <c r="V45" s="5">
        <v>15</v>
      </c>
      <c r="W45" s="5">
        <v>4</v>
      </c>
      <c r="X45" s="5">
        <v>1.2</v>
      </c>
      <c r="Y45" s="5">
        <v>1.2</v>
      </c>
      <c r="Z45" s="5">
        <v>1.2</v>
      </c>
      <c r="AA45" s="5" t="s">
        <v>23</v>
      </c>
      <c r="AB45" s="5">
        <v>20</v>
      </c>
      <c r="AC45" s="5">
        <v>1</v>
      </c>
      <c r="AD45" s="5" t="s">
        <v>749</v>
      </c>
      <c r="AE45" s="15" t="s">
        <v>750</v>
      </c>
      <c r="AF45" s="15" t="s">
        <v>751</v>
      </c>
      <c r="AG45" s="15" t="s">
        <v>752</v>
      </c>
      <c r="AH45" s="15" t="s">
        <v>753</v>
      </c>
      <c r="AI45">
        <v>10</v>
      </c>
      <c r="AJ45">
        <v>20</v>
      </c>
      <c r="AK45">
        <v>30</v>
      </c>
      <c r="AL45">
        <v>40</v>
      </c>
      <c r="AM45">
        <v>60</v>
      </c>
    </row>
    <row r="46" spans="1:39" x14ac:dyDescent="0.15">
      <c r="A46" s="6">
        <v>2001</v>
      </c>
      <c r="B46" s="5" t="s">
        <v>719</v>
      </c>
      <c r="C46" s="5">
        <v>1</v>
      </c>
      <c r="D46" s="5" t="s">
        <v>227</v>
      </c>
      <c r="E46" s="5">
        <v>2</v>
      </c>
      <c r="F46" s="5"/>
      <c r="G46" s="5" t="s">
        <v>86</v>
      </c>
      <c r="H46" s="5">
        <v>1</v>
      </c>
      <c r="I46" s="5">
        <v>1</v>
      </c>
      <c r="J46" s="5">
        <v>500</v>
      </c>
      <c r="K46" s="5">
        <v>100</v>
      </c>
      <c r="L46" s="5">
        <v>25</v>
      </c>
      <c r="M46" s="5">
        <v>60</v>
      </c>
      <c r="N46" s="5">
        <v>100</v>
      </c>
      <c r="O46" s="5">
        <v>100</v>
      </c>
      <c r="P46" s="5">
        <v>200</v>
      </c>
      <c r="Q46" s="5">
        <v>100</v>
      </c>
      <c r="R46" s="5">
        <v>100</v>
      </c>
      <c r="S46" s="5" t="s">
        <v>23</v>
      </c>
      <c r="T46" s="5">
        <v>0</v>
      </c>
      <c r="U46" s="5">
        <v>50</v>
      </c>
      <c r="V46" s="5">
        <v>15</v>
      </c>
      <c r="W46" s="5">
        <v>4</v>
      </c>
      <c r="X46" s="5">
        <v>1.2</v>
      </c>
      <c r="Y46" s="5">
        <v>1.2</v>
      </c>
      <c r="Z46" s="5">
        <v>1.2</v>
      </c>
      <c r="AA46" s="5" t="s">
        <v>23</v>
      </c>
      <c r="AB46" s="5">
        <v>20</v>
      </c>
      <c r="AC46" s="5">
        <v>1</v>
      </c>
      <c r="AD46" s="5" t="s">
        <v>749</v>
      </c>
      <c r="AE46" s="15" t="s">
        <v>750</v>
      </c>
      <c r="AF46" s="15" t="s">
        <v>751</v>
      </c>
      <c r="AG46" s="15" t="s">
        <v>752</v>
      </c>
      <c r="AH46" s="15" t="s">
        <v>753</v>
      </c>
      <c r="AI46">
        <v>10</v>
      </c>
      <c r="AJ46">
        <v>20</v>
      </c>
      <c r="AK46">
        <v>30</v>
      </c>
      <c r="AL46">
        <v>40</v>
      </c>
      <c r="AM46">
        <v>60</v>
      </c>
    </row>
    <row r="47" spans="1:39" x14ac:dyDescent="0.15">
      <c r="A47" s="6">
        <v>2002</v>
      </c>
      <c r="B47" s="5" t="s">
        <v>720</v>
      </c>
      <c r="C47" s="5">
        <v>1</v>
      </c>
      <c r="D47" s="5" t="s">
        <v>227</v>
      </c>
      <c r="E47" s="5">
        <v>2</v>
      </c>
      <c r="F47" s="5"/>
      <c r="G47" s="5" t="s">
        <v>86</v>
      </c>
      <c r="H47" s="5">
        <v>1</v>
      </c>
      <c r="I47" s="5">
        <v>1</v>
      </c>
      <c r="J47" s="5">
        <v>500</v>
      </c>
      <c r="K47" s="5">
        <v>100</v>
      </c>
      <c r="L47" s="5">
        <v>25</v>
      </c>
      <c r="M47" s="5">
        <v>60</v>
      </c>
      <c r="N47" s="5">
        <v>100</v>
      </c>
      <c r="O47" s="5">
        <v>100</v>
      </c>
      <c r="P47" s="5">
        <v>200</v>
      </c>
      <c r="Q47" s="5">
        <v>100</v>
      </c>
      <c r="R47" s="5">
        <v>100</v>
      </c>
      <c r="S47" s="5" t="s">
        <v>23</v>
      </c>
      <c r="T47" s="5">
        <v>0</v>
      </c>
      <c r="U47" s="5">
        <v>50</v>
      </c>
      <c r="V47" s="5">
        <v>15</v>
      </c>
      <c r="W47" s="5">
        <v>4</v>
      </c>
      <c r="X47" s="5">
        <v>1.2</v>
      </c>
      <c r="Y47" s="5">
        <v>1.2</v>
      </c>
      <c r="Z47" s="5">
        <v>1.2</v>
      </c>
      <c r="AA47" s="5" t="s">
        <v>23</v>
      </c>
      <c r="AB47" s="5">
        <v>20</v>
      </c>
      <c r="AC47" s="5">
        <v>1</v>
      </c>
      <c r="AD47" s="5" t="s">
        <v>749</v>
      </c>
      <c r="AE47" s="15" t="s">
        <v>750</v>
      </c>
      <c r="AF47" s="15" t="s">
        <v>751</v>
      </c>
      <c r="AG47" s="15" t="s">
        <v>752</v>
      </c>
      <c r="AH47" s="15" t="s">
        <v>753</v>
      </c>
      <c r="AI47">
        <v>10</v>
      </c>
      <c r="AJ47">
        <v>20</v>
      </c>
      <c r="AK47">
        <v>30</v>
      </c>
      <c r="AL47">
        <v>40</v>
      </c>
      <c r="AM47">
        <v>60</v>
      </c>
    </row>
    <row r="48" spans="1:39" x14ac:dyDescent="0.15">
      <c r="A48" s="6">
        <v>2003</v>
      </c>
      <c r="B48" s="5" t="s">
        <v>721</v>
      </c>
      <c r="C48" s="5">
        <v>1</v>
      </c>
      <c r="D48" s="5" t="s">
        <v>227</v>
      </c>
      <c r="E48" s="5">
        <v>2</v>
      </c>
      <c r="F48" s="5"/>
      <c r="G48" s="5" t="s">
        <v>86</v>
      </c>
      <c r="H48" s="5">
        <v>1</v>
      </c>
      <c r="I48" s="5">
        <v>1</v>
      </c>
      <c r="J48" s="5">
        <v>500</v>
      </c>
      <c r="K48" s="5">
        <v>100</v>
      </c>
      <c r="L48" s="5">
        <v>25</v>
      </c>
      <c r="M48" s="5">
        <v>60</v>
      </c>
      <c r="N48" s="5">
        <v>100</v>
      </c>
      <c r="O48" s="5">
        <v>100</v>
      </c>
      <c r="P48" s="5">
        <v>200</v>
      </c>
      <c r="Q48" s="5">
        <v>100</v>
      </c>
      <c r="R48" s="5">
        <v>100</v>
      </c>
      <c r="S48" s="5" t="s">
        <v>23</v>
      </c>
      <c r="T48" s="5">
        <v>0</v>
      </c>
      <c r="U48" s="5">
        <v>50</v>
      </c>
      <c r="V48" s="5">
        <v>15</v>
      </c>
      <c r="W48" s="5">
        <v>4</v>
      </c>
      <c r="X48" s="5">
        <v>1.2</v>
      </c>
      <c r="Y48" s="5">
        <v>1.2</v>
      </c>
      <c r="Z48" s="5">
        <v>1.2</v>
      </c>
      <c r="AA48" s="5" t="s">
        <v>23</v>
      </c>
      <c r="AB48" s="5">
        <v>20</v>
      </c>
      <c r="AC48" s="5">
        <v>1</v>
      </c>
      <c r="AD48" s="5" t="s">
        <v>749</v>
      </c>
      <c r="AE48" s="15" t="s">
        <v>750</v>
      </c>
      <c r="AF48" s="15" t="s">
        <v>751</v>
      </c>
      <c r="AG48" s="15" t="s">
        <v>752</v>
      </c>
      <c r="AH48" s="15" t="s">
        <v>753</v>
      </c>
      <c r="AI48">
        <v>10</v>
      </c>
      <c r="AJ48">
        <v>20</v>
      </c>
      <c r="AK48">
        <v>30</v>
      </c>
      <c r="AL48">
        <v>40</v>
      </c>
      <c r="AM48">
        <v>60</v>
      </c>
    </row>
    <row r="49" spans="1:39" x14ac:dyDescent="0.15">
      <c r="A49" s="6">
        <v>2004</v>
      </c>
      <c r="B49" s="5" t="s">
        <v>722</v>
      </c>
      <c r="C49" s="5">
        <v>1</v>
      </c>
      <c r="D49" s="5" t="s">
        <v>227</v>
      </c>
      <c r="E49" s="5">
        <v>2</v>
      </c>
      <c r="F49" s="5"/>
      <c r="G49" s="5" t="s">
        <v>86</v>
      </c>
      <c r="H49" s="5">
        <v>1</v>
      </c>
      <c r="I49" s="5">
        <v>1</v>
      </c>
      <c r="J49" s="5">
        <v>500</v>
      </c>
      <c r="K49" s="5">
        <v>100</v>
      </c>
      <c r="L49" s="5">
        <v>25</v>
      </c>
      <c r="M49" s="5">
        <v>60</v>
      </c>
      <c r="N49" s="5">
        <v>100</v>
      </c>
      <c r="O49" s="5">
        <v>100</v>
      </c>
      <c r="P49" s="5">
        <v>200</v>
      </c>
      <c r="Q49" s="5">
        <v>100</v>
      </c>
      <c r="R49" s="5">
        <v>100</v>
      </c>
      <c r="S49" s="5" t="s">
        <v>23</v>
      </c>
      <c r="T49" s="5">
        <v>0</v>
      </c>
      <c r="U49" s="5">
        <v>50</v>
      </c>
      <c r="V49" s="5">
        <v>15</v>
      </c>
      <c r="W49" s="5">
        <v>4</v>
      </c>
      <c r="X49" s="5">
        <v>1.2</v>
      </c>
      <c r="Y49" s="5">
        <v>1.2</v>
      </c>
      <c r="Z49" s="5">
        <v>1.2</v>
      </c>
      <c r="AA49" s="5" t="s">
        <v>23</v>
      </c>
      <c r="AB49" s="5">
        <v>20</v>
      </c>
      <c r="AC49" s="5">
        <v>1</v>
      </c>
      <c r="AD49" s="5" t="s">
        <v>749</v>
      </c>
      <c r="AE49" s="15" t="s">
        <v>750</v>
      </c>
      <c r="AF49" s="15" t="s">
        <v>751</v>
      </c>
      <c r="AG49" s="15" t="s">
        <v>752</v>
      </c>
      <c r="AH49" s="15" t="s">
        <v>753</v>
      </c>
      <c r="AI49">
        <v>10</v>
      </c>
      <c r="AJ49">
        <v>20</v>
      </c>
      <c r="AK49">
        <v>30</v>
      </c>
      <c r="AL49">
        <v>40</v>
      </c>
      <c r="AM49">
        <v>60</v>
      </c>
    </row>
    <row r="50" spans="1:39" x14ac:dyDescent="0.15">
      <c r="A50" s="6">
        <v>2005</v>
      </c>
      <c r="B50" s="5" t="s">
        <v>723</v>
      </c>
      <c r="C50" s="5">
        <v>1</v>
      </c>
      <c r="D50" s="5" t="s">
        <v>224</v>
      </c>
      <c r="E50" s="5">
        <v>2</v>
      </c>
      <c r="F50" s="5"/>
      <c r="G50" s="5" t="s">
        <v>86</v>
      </c>
      <c r="H50" s="5">
        <v>2</v>
      </c>
      <c r="I50" s="5">
        <v>1</v>
      </c>
      <c r="J50" s="5">
        <v>500</v>
      </c>
      <c r="K50" s="5">
        <v>100</v>
      </c>
      <c r="L50" s="5">
        <v>25</v>
      </c>
      <c r="M50" s="5">
        <v>60</v>
      </c>
      <c r="N50" s="5">
        <v>100</v>
      </c>
      <c r="O50" s="5">
        <v>100</v>
      </c>
      <c r="P50" s="5">
        <v>200</v>
      </c>
      <c r="Q50" s="5">
        <v>100</v>
      </c>
      <c r="R50" s="5">
        <v>100</v>
      </c>
      <c r="S50" s="5" t="s">
        <v>23</v>
      </c>
      <c r="T50" s="5">
        <v>0</v>
      </c>
      <c r="U50" s="5">
        <v>50</v>
      </c>
      <c r="V50" s="5">
        <v>15</v>
      </c>
      <c r="W50" s="5">
        <v>4</v>
      </c>
      <c r="X50" s="5">
        <v>1.2</v>
      </c>
      <c r="Y50" s="5">
        <v>1.2</v>
      </c>
      <c r="Z50" s="5">
        <v>1.2</v>
      </c>
      <c r="AA50" s="5" t="s">
        <v>23</v>
      </c>
      <c r="AB50" s="5">
        <v>20</v>
      </c>
      <c r="AC50" s="5">
        <v>1</v>
      </c>
      <c r="AD50" s="5" t="s">
        <v>749</v>
      </c>
      <c r="AE50" s="15" t="s">
        <v>750</v>
      </c>
      <c r="AF50" s="15" t="s">
        <v>751</v>
      </c>
      <c r="AG50" s="15" t="s">
        <v>752</v>
      </c>
      <c r="AH50" s="15" t="s">
        <v>753</v>
      </c>
      <c r="AI50">
        <v>10</v>
      </c>
      <c r="AJ50">
        <v>20</v>
      </c>
      <c r="AK50">
        <v>30</v>
      </c>
      <c r="AL50">
        <v>40</v>
      </c>
      <c r="AM50">
        <v>60</v>
      </c>
    </row>
    <row r="51" spans="1:39" x14ac:dyDescent="0.15">
      <c r="A51" s="6">
        <v>2006</v>
      </c>
      <c r="B51" s="5" t="s">
        <v>724</v>
      </c>
      <c r="C51" s="5">
        <v>1</v>
      </c>
      <c r="D51" s="5" t="s">
        <v>224</v>
      </c>
      <c r="E51" s="5">
        <v>2</v>
      </c>
      <c r="F51" s="5"/>
      <c r="G51" s="5" t="s">
        <v>86</v>
      </c>
      <c r="H51" s="5">
        <v>2</v>
      </c>
      <c r="I51" s="5">
        <v>1</v>
      </c>
      <c r="J51" s="5">
        <v>500</v>
      </c>
      <c r="K51" s="5">
        <v>100</v>
      </c>
      <c r="L51" s="5">
        <v>25</v>
      </c>
      <c r="M51" s="5">
        <v>60</v>
      </c>
      <c r="N51" s="5">
        <v>100</v>
      </c>
      <c r="O51" s="5">
        <v>100</v>
      </c>
      <c r="P51" s="5">
        <v>200</v>
      </c>
      <c r="Q51" s="5">
        <v>100</v>
      </c>
      <c r="R51" s="5">
        <v>100</v>
      </c>
      <c r="S51" s="5" t="s">
        <v>23</v>
      </c>
      <c r="T51" s="5">
        <v>0</v>
      </c>
      <c r="U51" s="5">
        <v>50</v>
      </c>
      <c r="V51" s="5">
        <v>15</v>
      </c>
      <c r="W51" s="5">
        <v>4</v>
      </c>
      <c r="X51" s="5">
        <v>1.2</v>
      </c>
      <c r="Y51" s="5">
        <v>1.2</v>
      </c>
      <c r="Z51" s="5">
        <v>1.2</v>
      </c>
      <c r="AA51" s="5" t="s">
        <v>23</v>
      </c>
      <c r="AB51" s="5">
        <v>20</v>
      </c>
      <c r="AC51" s="5">
        <v>1</v>
      </c>
      <c r="AD51" s="5" t="s">
        <v>749</v>
      </c>
      <c r="AE51" s="15" t="s">
        <v>750</v>
      </c>
      <c r="AF51" s="15" t="s">
        <v>751</v>
      </c>
      <c r="AG51" s="15" t="s">
        <v>752</v>
      </c>
      <c r="AH51" s="15" t="s">
        <v>753</v>
      </c>
      <c r="AI51">
        <v>10</v>
      </c>
      <c r="AJ51">
        <v>20</v>
      </c>
      <c r="AK51">
        <v>30</v>
      </c>
      <c r="AL51">
        <v>40</v>
      </c>
      <c r="AM51">
        <v>60</v>
      </c>
    </row>
    <row r="52" spans="1:39" x14ac:dyDescent="0.15">
      <c r="A52" s="6">
        <v>2007</v>
      </c>
      <c r="B52" s="5" t="s">
        <v>725</v>
      </c>
      <c r="C52" s="5">
        <v>1</v>
      </c>
      <c r="D52" s="5" t="s">
        <v>224</v>
      </c>
      <c r="E52" s="5">
        <v>2</v>
      </c>
      <c r="F52" s="5"/>
      <c r="G52" s="5" t="s">
        <v>86</v>
      </c>
      <c r="H52" s="5">
        <v>2</v>
      </c>
      <c r="I52" s="5">
        <v>1</v>
      </c>
      <c r="J52" s="5">
        <v>500</v>
      </c>
      <c r="K52" s="5">
        <v>100</v>
      </c>
      <c r="L52" s="5">
        <v>25</v>
      </c>
      <c r="M52" s="5">
        <v>60</v>
      </c>
      <c r="N52" s="5">
        <v>100</v>
      </c>
      <c r="O52" s="5">
        <v>100</v>
      </c>
      <c r="P52" s="5">
        <v>200</v>
      </c>
      <c r="Q52" s="5">
        <v>100</v>
      </c>
      <c r="R52" s="5">
        <v>100</v>
      </c>
      <c r="S52" s="5" t="s">
        <v>23</v>
      </c>
      <c r="T52" s="5">
        <v>0</v>
      </c>
      <c r="U52" s="5">
        <v>50</v>
      </c>
      <c r="V52" s="5">
        <v>15</v>
      </c>
      <c r="W52" s="5">
        <v>4</v>
      </c>
      <c r="X52" s="5">
        <v>1.2</v>
      </c>
      <c r="Y52" s="5">
        <v>1.2</v>
      </c>
      <c r="Z52" s="5">
        <v>1.2</v>
      </c>
      <c r="AA52" s="5" t="s">
        <v>23</v>
      </c>
      <c r="AB52" s="5">
        <v>20</v>
      </c>
      <c r="AC52" s="5">
        <v>1</v>
      </c>
      <c r="AD52" s="5" t="s">
        <v>749</v>
      </c>
      <c r="AE52" s="15" t="s">
        <v>750</v>
      </c>
      <c r="AF52" s="15" t="s">
        <v>751</v>
      </c>
      <c r="AG52" s="15" t="s">
        <v>752</v>
      </c>
      <c r="AH52" s="15" t="s">
        <v>753</v>
      </c>
      <c r="AI52">
        <v>10</v>
      </c>
      <c r="AJ52">
        <v>20</v>
      </c>
      <c r="AK52">
        <v>30</v>
      </c>
      <c r="AL52">
        <v>40</v>
      </c>
      <c r="AM52">
        <v>60</v>
      </c>
    </row>
    <row r="53" spans="1:39" x14ac:dyDescent="0.15">
      <c r="A53" s="6">
        <v>2008</v>
      </c>
      <c r="B53" s="5" t="s">
        <v>726</v>
      </c>
      <c r="C53" s="5">
        <v>1</v>
      </c>
      <c r="D53" s="5" t="s">
        <v>224</v>
      </c>
      <c r="E53" s="5">
        <v>2</v>
      </c>
      <c r="F53" s="5"/>
      <c r="G53" s="5" t="s">
        <v>86</v>
      </c>
      <c r="H53" s="5">
        <v>2</v>
      </c>
      <c r="I53" s="5">
        <v>1</v>
      </c>
      <c r="J53" s="5">
        <v>500</v>
      </c>
      <c r="K53" s="5">
        <v>100</v>
      </c>
      <c r="L53" s="5">
        <v>25</v>
      </c>
      <c r="M53" s="5">
        <v>60</v>
      </c>
      <c r="N53" s="5">
        <v>100</v>
      </c>
      <c r="O53" s="5">
        <v>100</v>
      </c>
      <c r="P53" s="5">
        <v>200</v>
      </c>
      <c r="Q53" s="5">
        <v>100</v>
      </c>
      <c r="R53" s="5">
        <v>100</v>
      </c>
      <c r="S53" s="5" t="s">
        <v>23</v>
      </c>
      <c r="T53" s="5">
        <v>0</v>
      </c>
      <c r="U53" s="5">
        <v>50</v>
      </c>
      <c r="V53" s="5">
        <v>15</v>
      </c>
      <c r="W53" s="5">
        <v>4</v>
      </c>
      <c r="X53" s="5">
        <v>1.2</v>
      </c>
      <c r="Y53" s="5">
        <v>1.2</v>
      </c>
      <c r="Z53" s="5">
        <v>1.2</v>
      </c>
      <c r="AA53" s="5" t="s">
        <v>23</v>
      </c>
      <c r="AB53" s="5">
        <v>20</v>
      </c>
      <c r="AC53" s="5">
        <v>1</v>
      </c>
      <c r="AD53" s="5" t="s">
        <v>749</v>
      </c>
      <c r="AE53" s="15" t="s">
        <v>750</v>
      </c>
      <c r="AF53" s="15" t="s">
        <v>751</v>
      </c>
      <c r="AG53" s="15" t="s">
        <v>752</v>
      </c>
      <c r="AH53" s="15" t="s">
        <v>753</v>
      </c>
      <c r="AI53">
        <v>10</v>
      </c>
      <c r="AJ53">
        <v>20</v>
      </c>
      <c r="AK53">
        <v>30</v>
      </c>
      <c r="AL53">
        <v>40</v>
      </c>
      <c r="AM53">
        <v>60</v>
      </c>
    </row>
    <row r="54" spans="1:39" x14ac:dyDescent="0.15">
      <c r="A54" s="6">
        <v>2009</v>
      </c>
      <c r="B54" s="5" t="s">
        <v>727</v>
      </c>
      <c r="C54" s="5">
        <v>1</v>
      </c>
      <c r="D54" s="5" t="s">
        <v>224</v>
      </c>
      <c r="E54" s="5">
        <v>2</v>
      </c>
      <c r="F54" s="5"/>
      <c r="G54" s="5" t="s">
        <v>86</v>
      </c>
      <c r="H54" s="5">
        <v>2</v>
      </c>
      <c r="I54" s="5">
        <v>1</v>
      </c>
      <c r="J54" s="5">
        <v>500</v>
      </c>
      <c r="K54" s="5">
        <v>100</v>
      </c>
      <c r="L54" s="5">
        <v>25</v>
      </c>
      <c r="M54" s="5">
        <v>60</v>
      </c>
      <c r="N54" s="5">
        <v>100</v>
      </c>
      <c r="O54" s="5">
        <v>100</v>
      </c>
      <c r="P54" s="5">
        <v>200</v>
      </c>
      <c r="Q54" s="5">
        <v>100</v>
      </c>
      <c r="R54" s="5">
        <v>100</v>
      </c>
      <c r="S54" s="5" t="s">
        <v>23</v>
      </c>
      <c r="T54" s="5">
        <v>0</v>
      </c>
      <c r="U54" s="5">
        <v>50</v>
      </c>
      <c r="V54" s="5">
        <v>15</v>
      </c>
      <c r="W54" s="5">
        <v>4</v>
      </c>
      <c r="X54" s="5">
        <v>1.2</v>
      </c>
      <c r="Y54" s="5">
        <v>1.2</v>
      </c>
      <c r="Z54" s="5">
        <v>1.2</v>
      </c>
      <c r="AA54" s="5" t="s">
        <v>23</v>
      </c>
      <c r="AB54" s="5">
        <v>20</v>
      </c>
      <c r="AC54" s="5">
        <v>1</v>
      </c>
      <c r="AD54" s="5" t="s">
        <v>749</v>
      </c>
      <c r="AE54" s="15" t="s">
        <v>750</v>
      </c>
      <c r="AF54" s="15" t="s">
        <v>751</v>
      </c>
      <c r="AG54" s="15" t="s">
        <v>752</v>
      </c>
      <c r="AH54" s="15" t="s">
        <v>753</v>
      </c>
      <c r="AI54">
        <v>10</v>
      </c>
      <c r="AJ54">
        <v>20</v>
      </c>
      <c r="AK54">
        <v>30</v>
      </c>
      <c r="AL54">
        <v>40</v>
      </c>
      <c r="AM54">
        <v>60</v>
      </c>
    </row>
    <row r="55" spans="1:39" x14ac:dyDescent="0.15">
      <c r="A55" s="6">
        <v>2010</v>
      </c>
      <c r="B55" s="5" t="s">
        <v>729</v>
      </c>
      <c r="C55" s="5">
        <v>1</v>
      </c>
      <c r="D55" s="5" t="s">
        <v>231</v>
      </c>
      <c r="E55" s="5">
        <v>2</v>
      </c>
      <c r="F55" s="5"/>
      <c r="G55" s="5" t="s">
        <v>7</v>
      </c>
      <c r="H55" s="5">
        <v>3</v>
      </c>
      <c r="I55" s="5">
        <v>1</v>
      </c>
      <c r="J55" s="5">
        <v>500</v>
      </c>
      <c r="K55" s="5">
        <v>100</v>
      </c>
      <c r="L55" s="5">
        <v>25</v>
      </c>
      <c r="M55" s="5">
        <v>60</v>
      </c>
      <c r="N55" s="5">
        <v>100</v>
      </c>
      <c r="O55" s="5">
        <v>100</v>
      </c>
      <c r="P55" s="5">
        <v>200</v>
      </c>
      <c r="Q55" s="5">
        <v>100</v>
      </c>
      <c r="R55" s="5">
        <v>100</v>
      </c>
      <c r="S55" s="5" t="s">
        <v>23</v>
      </c>
      <c r="T55" s="5">
        <v>0</v>
      </c>
      <c r="U55" s="5">
        <v>50</v>
      </c>
      <c r="V55" s="5">
        <v>15</v>
      </c>
      <c r="W55" s="5">
        <v>4</v>
      </c>
      <c r="X55" s="5">
        <v>1.2</v>
      </c>
      <c r="Y55" s="5">
        <v>1.2</v>
      </c>
      <c r="Z55" s="5">
        <v>1.2</v>
      </c>
      <c r="AA55" s="5" t="s">
        <v>23</v>
      </c>
      <c r="AB55" s="5">
        <v>20</v>
      </c>
      <c r="AC55" s="5">
        <v>1</v>
      </c>
      <c r="AD55" s="5" t="s">
        <v>749</v>
      </c>
      <c r="AE55" s="15" t="s">
        <v>750</v>
      </c>
      <c r="AF55" s="15" t="s">
        <v>751</v>
      </c>
      <c r="AG55" s="15" t="s">
        <v>752</v>
      </c>
      <c r="AH55" s="15" t="s">
        <v>753</v>
      </c>
      <c r="AI55">
        <v>10</v>
      </c>
      <c r="AJ55">
        <v>20</v>
      </c>
      <c r="AK55">
        <v>30</v>
      </c>
      <c r="AL55">
        <v>40</v>
      </c>
      <c r="AM55">
        <v>60</v>
      </c>
    </row>
    <row r="56" spans="1:39" x14ac:dyDescent="0.15">
      <c r="A56" s="6">
        <v>2011</v>
      </c>
      <c r="B56" s="5" t="s">
        <v>730</v>
      </c>
      <c r="C56" s="5">
        <v>1</v>
      </c>
      <c r="D56" s="5" t="s">
        <v>231</v>
      </c>
      <c r="E56" s="5">
        <v>2</v>
      </c>
      <c r="F56" s="5"/>
      <c r="G56" s="5" t="s">
        <v>7</v>
      </c>
      <c r="H56" s="5">
        <v>3</v>
      </c>
      <c r="I56" s="5">
        <v>1</v>
      </c>
      <c r="J56" s="5">
        <v>500</v>
      </c>
      <c r="K56" s="5">
        <v>100</v>
      </c>
      <c r="L56" s="5">
        <v>25</v>
      </c>
      <c r="M56" s="5">
        <v>60</v>
      </c>
      <c r="N56" s="5">
        <v>100</v>
      </c>
      <c r="O56" s="5">
        <v>100</v>
      </c>
      <c r="P56" s="5">
        <v>200</v>
      </c>
      <c r="Q56" s="5">
        <v>100</v>
      </c>
      <c r="R56" s="5">
        <v>100</v>
      </c>
      <c r="S56" s="5" t="s">
        <v>23</v>
      </c>
      <c r="T56" s="5">
        <v>0</v>
      </c>
      <c r="U56" s="5">
        <v>50</v>
      </c>
      <c r="V56" s="5">
        <v>15</v>
      </c>
      <c r="W56" s="5">
        <v>4</v>
      </c>
      <c r="X56" s="5">
        <v>1.2</v>
      </c>
      <c r="Y56" s="5">
        <v>1.2</v>
      </c>
      <c r="Z56" s="5">
        <v>1.2</v>
      </c>
      <c r="AA56" s="5" t="s">
        <v>23</v>
      </c>
      <c r="AB56" s="5">
        <v>20</v>
      </c>
      <c r="AC56" s="5">
        <v>1</v>
      </c>
      <c r="AD56" s="5" t="s">
        <v>749</v>
      </c>
      <c r="AE56" s="15" t="s">
        <v>750</v>
      </c>
      <c r="AF56" s="15" t="s">
        <v>751</v>
      </c>
      <c r="AG56" s="15" t="s">
        <v>752</v>
      </c>
      <c r="AH56" s="15" t="s">
        <v>753</v>
      </c>
      <c r="AI56">
        <v>10</v>
      </c>
      <c r="AJ56">
        <v>20</v>
      </c>
      <c r="AK56">
        <v>30</v>
      </c>
      <c r="AL56">
        <v>40</v>
      </c>
      <c r="AM56">
        <v>60</v>
      </c>
    </row>
    <row r="57" spans="1:39" x14ac:dyDescent="0.15">
      <c r="A57" s="6">
        <v>2012</v>
      </c>
      <c r="B57" s="5" t="s">
        <v>731</v>
      </c>
      <c r="C57" s="5">
        <v>1</v>
      </c>
      <c r="D57" s="5" t="s">
        <v>231</v>
      </c>
      <c r="E57" s="5">
        <v>2</v>
      </c>
      <c r="F57" s="5"/>
      <c r="G57" s="5" t="s">
        <v>7</v>
      </c>
      <c r="H57" s="5">
        <v>3</v>
      </c>
      <c r="I57" s="5">
        <v>1</v>
      </c>
      <c r="J57" s="5">
        <v>500</v>
      </c>
      <c r="K57" s="5">
        <v>100</v>
      </c>
      <c r="L57" s="5">
        <v>25</v>
      </c>
      <c r="M57" s="5">
        <v>60</v>
      </c>
      <c r="N57" s="5">
        <v>100</v>
      </c>
      <c r="O57" s="5">
        <v>100</v>
      </c>
      <c r="P57" s="5">
        <v>200</v>
      </c>
      <c r="Q57" s="5">
        <v>100</v>
      </c>
      <c r="R57" s="5">
        <v>100</v>
      </c>
      <c r="S57" s="5" t="s">
        <v>23</v>
      </c>
      <c r="T57" s="5">
        <v>0</v>
      </c>
      <c r="U57" s="5">
        <v>50</v>
      </c>
      <c r="V57" s="5">
        <v>15</v>
      </c>
      <c r="W57" s="5">
        <v>4</v>
      </c>
      <c r="X57" s="5">
        <v>1.2</v>
      </c>
      <c r="Y57" s="5">
        <v>1.2</v>
      </c>
      <c r="Z57" s="5">
        <v>1.2</v>
      </c>
      <c r="AA57" s="5" t="s">
        <v>23</v>
      </c>
      <c r="AB57" s="5">
        <v>20</v>
      </c>
      <c r="AC57" s="5">
        <v>1</v>
      </c>
      <c r="AD57" s="5" t="s">
        <v>749</v>
      </c>
      <c r="AE57" s="15" t="s">
        <v>750</v>
      </c>
      <c r="AF57" s="15" t="s">
        <v>751</v>
      </c>
      <c r="AG57" s="15" t="s">
        <v>752</v>
      </c>
      <c r="AH57" s="15" t="s">
        <v>753</v>
      </c>
      <c r="AI57">
        <v>10</v>
      </c>
      <c r="AJ57">
        <v>20</v>
      </c>
      <c r="AK57">
        <v>30</v>
      </c>
      <c r="AL57">
        <v>40</v>
      </c>
      <c r="AM57">
        <v>60</v>
      </c>
    </row>
    <row r="58" spans="1:39" x14ac:dyDescent="0.15">
      <c r="A58" s="6">
        <v>2013</v>
      </c>
      <c r="B58" s="5" t="s">
        <v>732</v>
      </c>
      <c r="C58" s="5">
        <v>1</v>
      </c>
      <c r="D58" s="5" t="s">
        <v>231</v>
      </c>
      <c r="E58" s="5">
        <v>2</v>
      </c>
      <c r="F58" s="5"/>
      <c r="G58" s="5" t="s">
        <v>7</v>
      </c>
      <c r="H58" s="5">
        <v>3</v>
      </c>
      <c r="I58" s="5">
        <v>1</v>
      </c>
      <c r="J58" s="5">
        <v>500</v>
      </c>
      <c r="K58" s="5">
        <v>100</v>
      </c>
      <c r="L58" s="5">
        <v>25</v>
      </c>
      <c r="M58" s="5">
        <v>60</v>
      </c>
      <c r="N58" s="5">
        <v>100</v>
      </c>
      <c r="O58" s="5">
        <v>100</v>
      </c>
      <c r="P58" s="5">
        <v>200</v>
      </c>
      <c r="Q58" s="5">
        <v>100</v>
      </c>
      <c r="R58" s="5">
        <v>100</v>
      </c>
      <c r="S58" s="5" t="s">
        <v>23</v>
      </c>
      <c r="T58" s="5">
        <v>0</v>
      </c>
      <c r="U58" s="5">
        <v>50</v>
      </c>
      <c r="V58" s="5">
        <v>15</v>
      </c>
      <c r="W58" s="5">
        <v>4</v>
      </c>
      <c r="X58" s="5">
        <v>1.2</v>
      </c>
      <c r="Y58" s="5">
        <v>1.2</v>
      </c>
      <c r="Z58" s="5">
        <v>1.2</v>
      </c>
      <c r="AA58" s="5" t="s">
        <v>23</v>
      </c>
      <c r="AB58" s="5">
        <v>20</v>
      </c>
      <c r="AC58" s="5">
        <v>1</v>
      </c>
      <c r="AD58" s="5" t="s">
        <v>749</v>
      </c>
      <c r="AE58" s="15" t="s">
        <v>750</v>
      </c>
      <c r="AF58" s="15" t="s">
        <v>751</v>
      </c>
      <c r="AG58" s="15" t="s">
        <v>752</v>
      </c>
      <c r="AH58" s="15" t="s">
        <v>753</v>
      </c>
      <c r="AI58">
        <v>10</v>
      </c>
      <c r="AJ58">
        <v>20</v>
      </c>
      <c r="AK58">
        <v>30</v>
      </c>
      <c r="AL58">
        <v>40</v>
      </c>
      <c r="AM58">
        <v>60</v>
      </c>
    </row>
    <row r="59" spans="1:39" x14ac:dyDescent="0.15">
      <c r="A59" s="6">
        <v>2014</v>
      </c>
      <c r="B59" s="5" t="s">
        <v>728</v>
      </c>
      <c r="C59" s="5">
        <v>1</v>
      </c>
      <c r="D59" s="5" t="s">
        <v>231</v>
      </c>
      <c r="E59" s="5">
        <v>2</v>
      </c>
      <c r="F59" s="5"/>
      <c r="G59" s="5" t="s">
        <v>7</v>
      </c>
      <c r="H59" s="5">
        <v>3</v>
      </c>
      <c r="I59" s="5">
        <v>1</v>
      </c>
      <c r="J59" s="5">
        <v>500</v>
      </c>
      <c r="K59" s="5">
        <v>100</v>
      </c>
      <c r="L59" s="5">
        <v>25</v>
      </c>
      <c r="M59" s="5">
        <v>60</v>
      </c>
      <c r="N59" s="5">
        <v>100</v>
      </c>
      <c r="O59" s="5">
        <v>100</v>
      </c>
      <c r="P59" s="5">
        <v>200</v>
      </c>
      <c r="Q59" s="5">
        <v>100</v>
      </c>
      <c r="R59" s="5">
        <v>100</v>
      </c>
      <c r="S59" s="5" t="s">
        <v>23</v>
      </c>
      <c r="T59" s="5">
        <v>0</v>
      </c>
      <c r="U59" s="5">
        <v>50</v>
      </c>
      <c r="V59" s="5">
        <v>15</v>
      </c>
      <c r="W59" s="5">
        <v>4</v>
      </c>
      <c r="X59" s="5">
        <v>1.2</v>
      </c>
      <c r="Y59" s="5">
        <v>1.2</v>
      </c>
      <c r="Z59" s="5">
        <v>1.2</v>
      </c>
      <c r="AA59" s="5" t="s">
        <v>23</v>
      </c>
      <c r="AB59" s="5">
        <v>20</v>
      </c>
      <c r="AC59" s="5">
        <v>1</v>
      </c>
      <c r="AD59" s="5" t="s">
        <v>749</v>
      </c>
      <c r="AE59" s="15" t="s">
        <v>750</v>
      </c>
      <c r="AF59" s="15" t="s">
        <v>751</v>
      </c>
      <c r="AG59" s="15" t="s">
        <v>752</v>
      </c>
      <c r="AH59" s="15" t="s">
        <v>753</v>
      </c>
      <c r="AI59">
        <v>10</v>
      </c>
      <c r="AJ59">
        <v>20</v>
      </c>
      <c r="AK59">
        <v>30</v>
      </c>
      <c r="AL59">
        <v>40</v>
      </c>
      <c r="AM59">
        <v>60</v>
      </c>
    </row>
  </sheetData>
  <sheetProtection selectLockedCells="1"/>
  <phoneticPr fontId="1" type="noConversion"/>
  <dataValidations disablePrompts="1" count="1">
    <dataValidation type="list" allowBlank="1" showInputMessage="1" showErrorMessage="1" sqref="G2:G59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D17" sqref="D17:D18"/>
    </sheetView>
  </sheetViews>
  <sheetFormatPr defaultRowHeight="13.5" x14ac:dyDescent="0.15"/>
  <cols>
    <col min="2" max="2" width="14.375" customWidth="1"/>
    <col min="3" max="3" width="13.75" customWidth="1"/>
    <col min="4" max="4" width="14.625" customWidth="1"/>
  </cols>
  <sheetData>
    <row r="1" spans="1:4" x14ac:dyDescent="0.15">
      <c r="A1" t="s">
        <v>135</v>
      </c>
      <c r="B1" t="s">
        <v>115</v>
      </c>
      <c r="C1" t="s">
        <v>131</v>
      </c>
      <c r="D1" t="s">
        <v>118</v>
      </c>
    </row>
    <row r="2" spans="1:4" x14ac:dyDescent="0.15">
      <c r="A2">
        <v>8001</v>
      </c>
      <c r="B2" t="s">
        <v>132</v>
      </c>
      <c r="C2">
        <v>1</v>
      </c>
      <c r="D2">
        <v>200</v>
      </c>
    </row>
    <row r="3" spans="1:4" x14ac:dyDescent="0.15">
      <c r="A3">
        <v>8002</v>
      </c>
      <c r="B3" t="s">
        <v>133</v>
      </c>
      <c r="C3">
        <v>1</v>
      </c>
      <c r="D3">
        <v>200</v>
      </c>
    </row>
    <row r="4" spans="1:4" x14ac:dyDescent="0.15">
      <c r="A4">
        <v>8003</v>
      </c>
      <c r="B4" t="s">
        <v>134</v>
      </c>
      <c r="C4">
        <v>2</v>
      </c>
      <c r="D4">
        <v>200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topLeftCell="E1" workbookViewId="0">
      <selection activeCell="AB1" sqref="AB1"/>
    </sheetView>
  </sheetViews>
  <sheetFormatPr defaultRowHeight="13.5" x14ac:dyDescent="0.15"/>
  <cols>
    <col min="2" max="3" width="12.375" customWidth="1"/>
    <col min="4" max="4" width="18.625" customWidth="1"/>
    <col min="5" max="5" width="19.125" customWidth="1"/>
  </cols>
  <sheetData>
    <row r="1" spans="1:27" ht="28.5" x14ac:dyDescent="0.15">
      <c r="A1" s="1" t="s">
        <v>8</v>
      </c>
      <c r="B1" s="1" t="s">
        <v>9</v>
      </c>
      <c r="C1" s="1" t="s">
        <v>145</v>
      </c>
      <c r="D1" s="2" t="s">
        <v>114</v>
      </c>
      <c r="E1" s="2" t="s">
        <v>117</v>
      </c>
      <c r="F1" s="2" t="s">
        <v>12</v>
      </c>
      <c r="G1" s="2" t="s">
        <v>13</v>
      </c>
      <c r="H1" s="2" t="s">
        <v>116</v>
      </c>
      <c r="I1" s="2" t="s">
        <v>136</v>
      </c>
      <c r="J1" s="2" t="s">
        <v>15</v>
      </c>
      <c r="K1" s="2" t="s">
        <v>119</v>
      </c>
      <c r="L1" s="2" t="s">
        <v>120</v>
      </c>
      <c r="M1" s="2" t="s">
        <v>118</v>
      </c>
      <c r="N1" s="2" t="s">
        <v>18</v>
      </c>
      <c r="O1" s="2" t="s">
        <v>19</v>
      </c>
      <c r="P1" s="2" t="s">
        <v>16</v>
      </c>
      <c r="Q1" s="2" t="s">
        <v>121</v>
      </c>
      <c r="R1" s="2" t="s">
        <v>122</v>
      </c>
      <c r="S1" s="2" t="s">
        <v>20</v>
      </c>
      <c r="T1" s="2" t="s">
        <v>28</v>
      </c>
      <c r="U1" s="3" t="s">
        <v>40</v>
      </c>
      <c r="V1" s="2" t="s">
        <v>41</v>
      </c>
      <c r="W1" s="2" t="s">
        <v>42</v>
      </c>
      <c r="X1" s="2" t="s">
        <v>43</v>
      </c>
      <c r="Y1" s="2" t="s">
        <v>44</v>
      </c>
      <c r="Z1" s="2" t="s">
        <v>45</v>
      </c>
      <c r="AA1" s="7" t="s">
        <v>365</v>
      </c>
    </row>
    <row r="2" spans="1:27" x14ac:dyDescent="0.15">
      <c r="A2">
        <v>1</v>
      </c>
      <c r="B2" t="s">
        <v>25</v>
      </c>
      <c r="C2">
        <v>1</v>
      </c>
      <c r="D2" s="5" t="s">
        <v>242</v>
      </c>
      <c r="E2" t="s">
        <v>123</v>
      </c>
      <c r="F2" t="s">
        <v>37</v>
      </c>
      <c r="G2" t="s">
        <v>38</v>
      </c>
      <c r="H2">
        <v>1</v>
      </c>
      <c r="I2">
        <v>1</v>
      </c>
      <c r="J2">
        <v>200</v>
      </c>
      <c r="K2" s="5">
        <v>50</v>
      </c>
      <c r="L2" s="5">
        <v>10</v>
      </c>
      <c r="M2" s="5">
        <v>50</v>
      </c>
      <c r="N2" s="5">
        <v>100</v>
      </c>
      <c r="O2" s="5">
        <v>100</v>
      </c>
      <c r="P2" s="5">
        <v>200</v>
      </c>
      <c r="Q2" s="5">
        <v>100</v>
      </c>
      <c r="R2" s="5">
        <v>100</v>
      </c>
      <c r="S2" s="5" t="s">
        <v>199</v>
      </c>
      <c r="T2" s="5">
        <v>0</v>
      </c>
      <c r="U2" s="5">
        <v>40</v>
      </c>
      <c r="V2" s="5">
        <v>10</v>
      </c>
      <c r="W2" s="5">
        <v>2</v>
      </c>
      <c r="X2" s="5">
        <v>1.2</v>
      </c>
      <c r="Y2" s="5">
        <v>1.2</v>
      </c>
      <c r="Z2" s="5">
        <v>1.2</v>
      </c>
      <c r="AA2" s="5">
        <v>10</v>
      </c>
    </row>
    <row r="3" spans="1:27" x14ac:dyDescent="0.15">
      <c r="A3">
        <v>2</v>
      </c>
      <c r="B3" t="s">
        <v>26</v>
      </c>
      <c r="C3">
        <v>1</v>
      </c>
      <c r="D3" s="5" t="s">
        <v>239</v>
      </c>
      <c r="E3" t="s">
        <v>124</v>
      </c>
      <c r="F3" t="s">
        <v>37</v>
      </c>
      <c r="G3" t="s">
        <v>38</v>
      </c>
      <c r="H3">
        <v>1</v>
      </c>
      <c r="I3">
        <v>1</v>
      </c>
      <c r="J3">
        <v>200</v>
      </c>
      <c r="K3" s="5">
        <v>50</v>
      </c>
      <c r="L3" s="5">
        <v>10</v>
      </c>
      <c r="M3" s="5">
        <v>50</v>
      </c>
      <c r="N3" s="5">
        <v>100</v>
      </c>
      <c r="O3" s="5">
        <v>100</v>
      </c>
      <c r="P3" s="5">
        <v>200</v>
      </c>
      <c r="Q3" s="5">
        <v>100</v>
      </c>
      <c r="R3" s="5">
        <v>100</v>
      </c>
      <c r="S3" s="5" t="s">
        <v>199</v>
      </c>
      <c r="T3" s="5">
        <v>0</v>
      </c>
      <c r="U3" s="5">
        <v>40</v>
      </c>
      <c r="V3" s="5">
        <v>10</v>
      </c>
      <c r="W3" s="5">
        <v>2</v>
      </c>
      <c r="X3" s="5">
        <v>1.2</v>
      </c>
      <c r="Y3" s="5">
        <v>1.2</v>
      </c>
      <c r="Z3" s="5">
        <v>1.2</v>
      </c>
      <c r="AA3" s="5">
        <v>10</v>
      </c>
    </row>
    <row r="4" spans="1:27" x14ac:dyDescent="0.15">
      <c r="A4">
        <v>3</v>
      </c>
      <c r="B4" t="s">
        <v>27</v>
      </c>
      <c r="C4">
        <v>1</v>
      </c>
      <c r="D4" s="5" t="s">
        <v>234</v>
      </c>
      <c r="E4" t="s">
        <v>125</v>
      </c>
      <c r="F4" t="s">
        <v>37</v>
      </c>
      <c r="G4" t="s">
        <v>38</v>
      </c>
      <c r="H4">
        <v>1</v>
      </c>
      <c r="I4">
        <v>1</v>
      </c>
      <c r="J4">
        <v>200</v>
      </c>
      <c r="K4" s="5">
        <v>50</v>
      </c>
      <c r="L4" s="5">
        <v>10</v>
      </c>
      <c r="M4" s="5">
        <v>50</v>
      </c>
      <c r="N4" s="5">
        <v>100</v>
      </c>
      <c r="O4" s="5">
        <v>100</v>
      </c>
      <c r="P4" s="5">
        <v>200</v>
      </c>
      <c r="Q4" s="5">
        <v>100</v>
      </c>
      <c r="R4" s="5">
        <v>100</v>
      </c>
      <c r="S4" s="5" t="s">
        <v>199</v>
      </c>
      <c r="T4" s="5">
        <v>0</v>
      </c>
      <c r="U4" s="5">
        <v>40</v>
      </c>
      <c r="V4" s="5">
        <v>10</v>
      </c>
      <c r="W4" s="5">
        <v>2</v>
      </c>
      <c r="X4" s="5">
        <v>1.2</v>
      </c>
      <c r="Y4" s="5">
        <v>1.2</v>
      </c>
      <c r="Z4" s="5">
        <v>1.2</v>
      </c>
      <c r="AA4" s="5">
        <v>10</v>
      </c>
    </row>
    <row r="5" spans="1:27" x14ac:dyDescent="0.15">
      <c r="A5">
        <v>4</v>
      </c>
      <c r="B5" t="s">
        <v>31</v>
      </c>
      <c r="C5">
        <v>1</v>
      </c>
      <c r="D5" s="5" t="s">
        <v>243</v>
      </c>
      <c r="E5" t="s">
        <v>126</v>
      </c>
      <c r="F5" t="s">
        <v>37</v>
      </c>
      <c r="G5" t="s">
        <v>5</v>
      </c>
      <c r="H5">
        <v>2</v>
      </c>
      <c r="I5">
        <v>1</v>
      </c>
      <c r="J5">
        <v>200</v>
      </c>
      <c r="K5" s="5">
        <v>50</v>
      </c>
      <c r="L5" s="5">
        <v>10</v>
      </c>
      <c r="M5" s="5">
        <v>50</v>
      </c>
      <c r="N5" s="5">
        <v>100</v>
      </c>
      <c r="O5" s="5">
        <v>100</v>
      </c>
      <c r="P5" s="5">
        <v>200</v>
      </c>
      <c r="Q5" s="5">
        <v>100</v>
      </c>
      <c r="R5" s="5">
        <v>100</v>
      </c>
      <c r="S5" s="5" t="s">
        <v>199</v>
      </c>
      <c r="T5" s="5">
        <v>0</v>
      </c>
      <c r="U5" s="5">
        <v>40</v>
      </c>
      <c r="V5" s="5">
        <v>10</v>
      </c>
      <c r="W5" s="5">
        <v>2</v>
      </c>
      <c r="X5" s="5">
        <v>1.2</v>
      </c>
      <c r="Y5" s="5">
        <v>1.2</v>
      </c>
      <c r="Z5" s="5">
        <v>1.2</v>
      </c>
      <c r="AA5" s="5">
        <v>10</v>
      </c>
    </row>
    <row r="6" spans="1:27" x14ac:dyDescent="0.15">
      <c r="A6">
        <v>5</v>
      </c>
      <c r="B6" t="s">
        <v>35</v>
      </c>
      <c r="C6">
        <v>1</v>
      </c>
      <c r="D6" s="5" t="s">
        <v>237</v>
      </c>
      <c r="E6" t="s">
        <v>127</v>
      </c>
      <c r="F6" t="s">
        <v>37</v>
      </c>
      <c r="G6" t="s">
        <v>86</v>
      </c>
      <c r="H6">
        <v>2</v>
      </c>
      <c r="I6">
        <v>1</v>
      </c>
      <c r="J6">
        <v>200</v>
      </c>
      <c r="K6" s="5">
        <v>50</v>
      </c>
      <c r="L6" s="5">
        <v>10</v>
      </c>
      <c r="M6" s="5">
        <v>50</v>
      </c>
      <c r="N6" s="5">
        <v>100</v>
      </c>
      <c r="O6" s="5">
        <v>100</v>
      </c>
      <c r="P6" s="5">
        <v>200</v>
      </c>
      <c r="Q6" s="5">
        <v>100</v>
      </c>
      <c r="R6" s="5">
        <v>100</v>
      </c>
      <c r="S6" s="5" t="s">
        <v>199</v>
      </c>
      <c r="T6" s="5">
        <v>0</v>
      </c>
      <c r="U6" s="5">
        <v>40</v>
      </c>
      <c r="V6" s="5">
        <v>10</v>
      </c>
      <c r="W6" s="5">
        <v>2</v>
      </c>
      <c r="X6" s="5">
        <v>1.2</v>
      </c>
      <c r="Y6" s="5">
        <v>1.2</v>
      </c>
      <c r="Z6" s="5">
        <v>1.2</v>
      </c>
      <c r="AA6" s="5">
        <v>10</v>
      </c>
    </row>
    <row r="7" spans="1:27" x14ac:dyDescent="0.15">
      <c r="A7">
        <v>6</v>
      </c>
      <c r="B7" t="s">
        <v>29</v>
      </c>
      <c r="C7">
        <v>1</v>
      </c>
      <c r="D7" s="5" t="s">
        <v>235</v>
      </c>
      <c r="E7" t="s">
        <v>128</v>
      </c>
      <c r="F7" t="s">
        <v>37</v>
      </c>
      <c r="G7" t="s">
        <v>5</v>
      </c>
      <c r="H7">
        <v>3</v>
      </c>
      <c r="I7">
        <v>8001</v>
      </c>
      <c r="J7">
        <v>200</v>
      </c>
      <c r="K7" s="5">
        <v>50</v>
      </c>
      <c r="L7" s="5">
        <v>10</v>
      </c>
      <c r="M7" s="5">
        <v>50</v>
      </c>
      <c r="N7" s="5">
        <v>100</v>
      </c>
      <c r="O7" s="5">
        <v>100</v>
      </c>
      <c r="P7" s="5">
        <v>200</v>
      </c>
      <c r="Q7" s="5">
        <v>100</v>
      </c>
      <c r="R7" s="5">
        <v>100</v>
      </c>
      <c r="S7" s="5" t="s">
        <v>199</v>
      </c>
      <c r="T7" s="5">
        <v>0</v>
      </c>
      <c r="U7" s="5">
        <v>40</v>
      </c>
      <c r="V7" s="5">
        <v>10</v>
      </c>
      <c r="W7" s="5">
        <v>2</v>
      </c>
      <c r="X7" s="5">
        <v>1.2</v>
      </c>
      <c r="Y7" s="5">
        <v>1.2</v>
      </c>
      <c r="Z7" s="5">
        <v>1.2</v>
      </c>
      <c r="AA7" s="5">
        <v>10</v>
      </c>
    </row>
    <row r="8" spans="1:27" x14ac:dyDescent="0.15">
      <c r="A8">
        <v>7</v>
      </c>
      <c r="B8" t="s">
        <v>32</v>
      </c>
      <c r="C8">
        <v>1</v>
      </c>
      <c r="D8" s="5" t="s">
        <v>236</v>
      </c>
      <c r="E8" t="s">
        <v>129</v>
      </c>
      <c r="F8" t="s">
        <v>37</v>
      </c>
      <c r="G8" t="s">
        <v>5</v>
      </c>
      <c r="H8">
        <v>3</v>
      </c>
      <c r="I8">
        <v>8003</v>
      </c>
      <c r="J8">
        <v>200</v>
      </c>
      <c r="K8" s="5">
        <v>50</v>
      </c>
      <c r="L8" s="5">
        <v>10</v>
      </c>
      <c r="M8" s="5">
        <v>50</v>
      </c>
      <c r="N8" s="5">
        <v>100</v>
      </c>
      <c r="O8" s="5">
        <v>100</v>
      </c>
      <c r="P8" s="5">
        <v>200</v>
      </c>
      <c r="Q8" s="5">
        <v>100</v>
      </c>
      <c r="R8" s="5">
        <v>100</v>
      </c>
      <c r="S8" s="5" t="s">
        <v>199</v>
      </c>
      <c r="T8" s="5">
        <v>0</v>
      </c>
      <c r="U8" s="5">
        <v>40</v>
      </c>
      <c r="V8" s="5">
        <v>10</v>
      </c>
      <c r="W8" s="5">
        <v>2</v>
      </c>
      <c r="X8" s="5">
        <v>1.2</v>
      </c>
      <c r="Y8" s="5">
        <v>1.2</v>
      </c>
      <c r="Z8" s="5">
        <v>1.2</v>
      </c>
      <c r="AA8" s="5">
        <v>10</v>
      </c>
    </row>
    <row r="9" spans="1:27" x14ac:dyDescent="0.15">
      <c r="A9">
        <v>8</v>
      </c>
      <c r="B9" t="s">
        <v>33</v>
      </c>
      <c r="C9">
        <v>1</v>
      </c>
      <c r="D9" s="5" t="s">
        <v>238</v>
      </c>
      <c r="E9" t="s">
        <v>130</v>
      </c>
      <c r="F9" t="s">
        <v>37</v>
      </c>
      <c r="G9" t="s">
        <v>5</v>
      </c>
      <c r="H9">
        <v>3</v>
      </c>
      <c r="I9">
        <v>8001</v>
      </c>
      <c r="J9">
        <v>200</v>
      </c>
      <c r="K9" s="5">
        <v>50</v>
      </c>
      <c r="L9" s="5">
        <v>10</v>
      </c>
      <c r="M9" s="5">
        <v>50</v>
      </c>
      <c r="N9" s="5">
        <v>100</v>
      </c>
      <c r="O9" s="5">
        <v>100</v>
      </c>
      <c r="P9" s="5">
        <v>200</v>
      </c>
      <c r="Q9" s="5">
        <v>100</v>
      </c>
      <c r="R9" s="5">
        <v>100</v>
      </c>
      <c r="S9" s="5" t="s">
        <v>199</v>
      </c>
      <c r="T9" s="5">
        <v>0</v>
      </c>
      <c r="U9" s="5">
        <v>40</v>
      </c>
      <c r="V9" s="5">
        <v>10</v>
      </c>
      <c r="W9" s="5">
        <v>2</v>
      </c>
      <c r="X9" s="5">
        <v>1.2</v>
      </c>
      <c r="Y9" s="5">
        <v>1.2</v>
      </c>
      <c r="Z9" s="5">
        <v>1.2</v>
      </c>
      <c r="AA9" s="5">
        <v>10</v>
      </c>
    </row>
    <row r="10" spans="1:27" x14ac:dyDescent="0.15">
      <c r="A10">
        <v>9</v>
      </c>
      <c r="B10" t="s">
        <v>34</v>
      </c>
      <c r="C10">
        <v>1</v>
      </c>
      <c r="D10" s="5" t="s">
        <v>240</v>
      </c>
      <c r="E10" t="s">
        <v>130</v>
      </c>
      <c r="F10" t="s">
        <v>37</v>
      </c>
      <c r="G10" t="s">
        <v>5</v>
      </c>
      <c r="H10">
        <v>2</v>
      </c>
      <c r="I10">
        <v>1</v>
      </c>
      <c r="J10">
        <v>200</v>
      </c>
      <c r="K10" s="5">
        <v>50</v>
      </c>
      <c r="L10" s="5">
        <v>10</v>
      </c>
      <c r="M10" s="5">
        <v>50</v>
      </c>
      <c r="N10" s="5">
        <v>100</v>
      </c>
      <c r="O10" s="5">
        <v>100</v>
      </c>
      <c r="P10" s="5">
        <v>200</v>
      </c>
      <c r="Q10" s="5">
        <v>100</v>
      </c>
      <c r="R10" s="5">
        <v>100</v>
      </c>
      <c r="S10" s="5" t="s">
        <v>199</v>
      </c>
      <c r="T10" s="5">
        <v>0</v>
      </c>
      <c r="U10" s="5">
        <v>40</v>
      </c>
      <c r="V10" s="5">
        <v>10</v>
      </c>
      <c r="W10" s="5">
        <v>2</v>
      </c>
      <c r="X10" s="5">
        <v>1.2</v>
      </c>
      <c r="Y10" s="5">
        <v>1.2</v>
      </c>
      <c r="Z10" s="5">
        <v>1.2</v>
      </c>
      <c r="AA10" s="5">
        <v>10</v>
      </c>
    </row>
    <row r="11" spans="1:27" x14ac:dyDescent="0.15">
      <c r="A11">
        <v>10</v>
      </c>
      <c r="B11" t="s">
        <v>30</v>
      </c>
      <c r="C11">
        <v>1</v>
      </c>
      <c r="D11" s="5" t="s">
        <v>241</v>
      </c>
      <c r="E11" t="s">
        <v>130</v>
      </c>
      <c r="F11" t="s">
        <v>37</v>
      </c>
      <c r="G11" t="s">
        <v>5</v>
      </c>
      <c r="H11">
        <v>2</v>
      </c>
      <c r="I11">
        <v>1</v>
      </c>
      <c r="J11">
        <v>200</v>
      </c>
      <c r="K11" s="5">
        <v>50</v>
      </c>
      <c r="L11" s="5">
        <v>10</v>
      </c>
      <c r="M11" s="5">
        <v>50</v>
      </c>
      <c r="N11" s="5">
        <v>100</v>
      </c>
      <c r="O11" s="5">
        <v>100</v>
      </c>
      <c r="P11" s="5">
        <v>200</v>
      </c>
      <c r="Q11" s="5">
        <v>100</v>
      </c>
      <c r="R11" s="5">
        <v>100</v>
      </c>
      <c r="S11" s="5" t="s">
        <v>199</v>
      </c>
      <c r="T11" s="5">
        <v>0</v>
      </c>
      <c r="U11" s="5">
        <v>40</v>
      </c>
      <c r="V11" s="5">
        <v>10</v>
      </c>
      <c r="W11" s="5">
        <v>2</v>
      </c>
      <c r="X11" s="5">
        <v>1.2</v>
      </c>
      <c r="Y11" s="5">
        <v>1.2</v>
      </c>
      <c r="Z11" s="5">
        <v>1.2</v>
      </c>
      <c r="AA11" s="5">
        <v>10</v>
      </c>
    </row>
  </sheetData>
  <phoneticPr fontId="1" type="noConversion"/>
  <dataValidations count="1">
    <dataValidation type="list" allowBlank="1" showInputMessage="1" showErrorMessage="1" sqref="G2:G11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RowHeight="13.5" x14ac:dyDescent="0.15"/>
  <cols>
    <col min="2" max="2" width="15.375" customWidth="1"/>
    <col min="3" max="3" width="11.625" customWidth="1"/>
    <col min="5" max="5" width="26.875" customWidth="1"/>
    <col min="9" max="9" width="14.125" customWidth="1"/>
  </cols>
  <sheetData>
    <row r="1" spans="1:9" ht="28.5" x14ac:dyDescent="0.15">
      <c r="A1" s="1" t="s">
        <v>8</v>
      </c>
      <c r="B1" s="1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4" t="s">
        <v>110</v>
      </c>
      <c r="I1" s="7" t="s">
        <v>52</v>
      </c>
    </row>
    <row r="2" spans="1:9" x14ac:dyDescent="0.15">
      <c r="A2">
        <v>1</v>
      </c>
      <c r="B2" t="s">
        <v>320</v>
      </c>
      <c r="C2" t="s">
        <v>316</v>
      </c>
      <c r="D2" t="s">
        <v>111</v>
      </c>
      <c r="E2" t="s">
        <v>112</v>
      </c>
      <c r="F2" t="s">
        <v>113</v>
      </c>
      <c r="G2">
        <v>1</v>
      </c>
      <c r="H2">
        <v>4</v>
      </c>
      <c r="I2">
        <v>30</v>
      </c>
    </row>
    <row r="3" spans="1:9" x14ac:dyDescent="0.15">
      <c r="A3">
        <v>2</v>
      </c>
      <c r="B3" t="s">
        <v>321</v>
      </c>
      <c r="C3" t="s">
        <v>316</v>
      </c>
      <c r="D3" t="s">
        <v>3</v>
      </c>
      <c r="E3" t="s">
        <v>112</v>
      </c>
      <c r="F3" t="s">
        <v>6</v>
      </c>
      <c r="G3">
        <v>1</v>
      </c>
      <c r="H3">
        <v>4</v>
      </c>
      <c r="I3">
        <v>30</v>
      </c>
    </row>
    <row r="4" spans="1:9" x14ac:dyDescent="0.15">
      <c r="A4">
        <v>3</v>
      </c>
      <c r="B4" t="s">
        <v>322</v>
      </c>
      <c r="C4" t="s">
        <v>316</v>
      </c>
      <c r="D4" t="s">
        <v>3</v>
      </c>
      <c r="E4" t="s">
        <v>112</v>
      </c>
      <c r="F4" t="s">
        <v>6</v>
      </c>
      <c r="G4">
        <v>1</v>
      </c>
      <c r="H4">
        <v>4</v>
      </c>
      <c r="I4">
        <v>30</v>
      </c>
    </row>
    <row r="5" spans="1:9" x14ac:dyDescent="0.15">
      <c r="A5">
        <v>4</v>
      </c>
      <c r="B5" t="s">
        <v>323</v>
      </c>
      <c r="C5" t="s">
        <v>316</v>
      </c>
      <c r="D5" t="s">
        <v>3</v>
      </c>
      <c r="E5" t="s">
        <v>112</v>
      </c>
      <c r="F5" t="s">
        <v>6</v>
      </c>
      <c r="G5">
        <v>1</v>
      </c>
      <c r="H5">
        <v>4</v>
      </c>
      <c r="I5">
        <v>30</v>
      </c>
    </row>
    <row r="6" spans="1:9" x14ac:dyDescent="0.15">
      <c r="A6">
        <v>5</v>
      </c>
      <c r="B6" t="s">
        <v>324</v>
      </c>
      <c r="C6" t="s">
        <v>316</v>
      </c>
      <c r="D6" t="s">
        <v>3</v>
      </c>
      <c r="E6" t="s">
        <v>112</v>
      </c>
      <c r="F6" t="s">
        <v>6</v>
      </c>
      <c r="G6">
        <v>1</v>
      </c>
      <c r="H6">
        <v>4</v>
      </c>
      <c r="I6">
        <v>30</v>
      </c>
    </row>
    <row r="7" spans="1:9" x14ac:dyDescent="0.15">
      <c r="A7">
        <v>6</v>
      </c>
      <c r="B7" t="s">
        <v>325</v>
      </c>
      <c r="C7" t="s">
        <v>316</v>
      </c>
      <c r="D7" t="s">
        <v>3</v>
      </c>
      <c r="E7" t="s">
        <v>112</v>
      </c>
      <c r="F7" t="s">
        <v>6</v>
      </c>
      <c r="G7">
        <v>1</v>
      </c>
      <c r="H7">
        <v>4</v>
      </c>
      <c r="I7">
        <v>30</v>
      </c>
    </row>
    <row r="8" spans="1:9" x14ac:dyDescent="0.15">
      <c r="A8">
        <v>7</v>
      </c>
      <c r="B8" t="s">
        <v>326</v>
      </c>
      <c r="C8" t="s">
        <v>316</v>
      </c>
      <c r="D8" t="s">
        <v>3</v>
      </c>
      <c r="E8" t="s">
        <v>112</v>
      </c>
      <c r="F8" t="s">
        <v>6</v>
      </c>
      <c r="G8">
        <v>1</v>
      </c>
      <c r="H8">
        <v>4</v>
      </c>
      <c r="I8">
        <v>30</v>
      </c>
    </row>
    <row r="9" spans="1:9" x14ac:dyDescent="0.15">
      <c r="A9">
        <v>8</v>
      </c>
      <c r="B9" t="s">
        <v>327</v>
      </c>
      <c r="C9" t="s">
        <v>316</v>
      </c>
      <c r="D9" t="s">
        <v>3</v>
      </c>
      <c r="E9" t="s">
        <v>112</v>
      </c>
      <c r="F9" t="s">
        <v>6</v>
      </c>
      <c r="G9">
        <v>1</v>
      </c>
      <c r="H9">
        <v>4</v>
      </c>
      <c r="I9">
        <v>30</v>
      </c>
    </row>
    <row r="10" spans="1:9" x14ac:dyDescent="0.15">
      <c r="A10">
        <v>9</v>
      </c>
      <c r="B10" t="s">
        <v>328</v>
      </c>
      <c r="C10" t="s">
        <v>316</v>
      </c>
      <c r="D10" t="s">
        <v>3</v>
      </c>
      <c r="E10" t="s">
        <v>112</v>
      </c>
      <c r="F10" t="s">
        <v>6</v>
      </c>
      <c r="G10">
        <v>1</v>
      </c>
      <c r="H10">
        <v>4</v>
      </c>
      <c r="I10">
        <v>30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workbookViewId="0">
      <selection activeCell="F24" sqref="F24"/>
    </sheetView>
  </sheetViews>
  <sheetFormatPr defaultRowHeight="13.5" x14ac:dyDescent="0.15"/>
  <cols>
    <col min="2" max="2" width="11.875" customWidth="1"/>
  </cols>
  <sheetData>
    <row r="1" spans="1:15" ht="28.5" x14ac:dyDescent="0.15">
      <c r="A1" s="1" t="s">
        <v>8</v>
      </c>
      <c r="B1" s="1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4" t="s">
        <v>46</v>
      </c>
      <c r="I1" s="3" t="s">
        <v>40</v>
      </c>
      <c r="J1" s="4" t="s">
        <v>47</v>
      </c>
      <c r="K1" s="3" t="s">
        <v>41</v>
      </c>
      <c r="L1" s="4" t="s">
        <v>48</v>
      </c>
      <c r="M1" s="3" t="s">
        <v>42</v>
      </c>
      <c r="N1" s="4" t="s">
        <v>50</v>
      </c>
      <c r="O1" s="4" t="s">
        <v>49</v>
      </c>
    </row>
    <row r="2" spans="1:15" x14ac:dyDescent="0.15">
      <c r="A2">
        <v>1</v>
      </c>
      <c r="B2" t="s">
        <v>72</v>
      </c>
      <c r="C2" t="s">
        <v>280</v>
      </c>
      <c r="D2" t="s">
        <v>2</v>
      </c>
      <c r="E2" t="s">
        <v>60</v>
      </c>
      <c r="F2" t="s">
        <v>38</v>
      </c>
      <c r="G2">
        <v>1</v>
      </c>
      <c r="H2">
        <v>40</v>
      </c>
      <c r="I2">
        <v>30</v>
      </c>
      <c r="J2">
        <v>50</v>
      </c>
      <c r="K2">
        <v>15</v>
      </c>
      <c r="L2">
        <v>20</v>
      </c>
      <c r="M2">
        <v>4</v>
      </c>
      <c r="N2" t="s">
        <v>200</v>
      </c>
      <c r="O2">
        <v>100</v>
      </c>
    </row>
    <row r="3" spans="1:15" x14ac:dyDescent="0.15">
      <c r="A3">
        <v>2</v>
      </c>
      <c r="B3" t="s">
        <v>57</v>
      </c>
      <c r="C3" t="s">
        <v>281</v>
      </c>
      <c r="D3" t="s">
        <v>36</v>
      </c>
      <c r="E3" t="s">
        <v>60</v>
      </c>
      <c r="F3" t="s">
        <v>5</v>
      </c>
      <c r="G3">
        <v>1</v>
      </c>
      <c r="H3">
        <v>40</v>
      </c>
      <c r="I3">
        <v>30</v>
      </c>
      <c r="J3">
        <v>50</v>
      </c>
      <c r="K3">
        <v>15</v>
      </c>
      <c r="L3">
        <v>20</v>
      </c>
      <c r="M3">
        <v>4</v>
      </c>
      <c r="N3" t="s">
        <v>200</v>
      </c>
      <c r="O3">
        <v>100</v>
      </c>
    </row>
    <row r="4" spans="1:15" x14ac:dyDescent="0.15">
      <c r="A4">
        <v>3</v>
      </c>
      <c r="B4" t="s">
        <v>55</v>
      </c>
      <c r="C4" t="s">
        <v>282</v>
      </c>
      <c r="D4" t="s">
        <v>36</v>
      </c>
      <c r="E4" t="s">
        <v>60</v>
      </c>
      <c r="F4" t="s">
        <v>5</v>
      </c>
      <c r="G4">
        <v>1</v>
      </c>
      <c r="H4">
        <v>20</v>
      </c>
      <c r="I4">
        <v>30</v>
      </c>
      <c r="J4">
        <v>50</v>
      </c>
      <c r="K4">
        <v>15</v>
      </c>
      <c r="L4">
        <v>20</v>
      </c>
      <c r="M4">
        <v>4</v>
      </c>
      <c r="N4" t="s">
        <v>200</v>
      </c>
      <c r="O4">
        <v>100</v>
      </c>
    </row>
    <row r="5" spans="1:15" x14ac:dyDescent="0.15">
      <c r="A5">
        <v>4</v>
      </c>
      <c r="B5" t="s">
        <v>56</v>
      </c>
      <c r="C5" t="s">
        <v>283</v>
      </c>
      <c r="D5" t="s">
        <v>36</v>
      </c>
      <c r="E5" t="s">
        <v>60</v>
      </c>
      <c r="F5" t="s">
        <v>5</v>
      </c>
      <c r="G5">
        <v>1</v>
      </c>
      <c r="H5">
        <v>20</v>
      </c>
      <c r="I5">
        <v>35</v>
      </c>
      <c r="J5">
        <v>50</v>
      </c>
      <c r="K5">
        <v>15</v>
      </c>
      <c r="L5">
        <v>20</v>
      </c>
      <c r="M5">
        <v>4</v>
      </c>
      <c r="N5" t="s">
        <v>200</v>
      </c>
      <c r="O5">
        <v>100</v>
      </c>
    </row>
    <row r="6" spans="1:15" x14ac:dyDescent="0.15">
      <c r="A6">
        <v>5</v>
      </c>
      <c r="B6" t="s">
        <v>58</v>
      </c>
      <c r="C6" t="s">
        <v>284</v>
      </c>
      <c r="D6" t="s">
        <v>36</v>
      </c>
      <c r="E6" t="s">
        <v>60</v>
      </c>
      <c r="F6" t="s">
        <v>5</v>
      </c>
      <c r="G6">
        <v>1</v>
      </c>
      <c r="H6">
        <v>100</v>
      </c>
      <c r="I6">
        <v>35</v>
      </c>
      <c r="J6">
        <v>50</v>
      </c>
      <c r="K6">
        <v>15</v>
      </c>
      <c r="L6">
        <v>20</v>
      </c>
      <c r="M6">
        <v>4</v>
      </c>
      <c r="N6" t="s">
        <v>200</v>
      </c>
      <c r="O6">
        <v>100</v>
      </c>
    </row>
    <row r="7" spans="1:15" x14ac:dyDescent="0.15">
      <c r="A7">
        <v>6</v>
      </c>
      <c r="B7" t="s">
        <v>59</v>
      </c>
      <c r="C7" t="s">
        <v>285</v>
      </c>
      <c r="D7" t="s">
        <v>36</v>
      </c>
      <c r="E7" t="s">
        <v>60</v>
      </c>
      <c r="F7" t="s">
        <v>5</v>
      </c>
      <c r="G7">
        <v>1</v>
      </c>
      <c r="H7">
        <v>100</v>
      </c>
      <c r="I7">
        <v>35</v>
      </c>
      <c r="J7">
        <v>50</v>
      </c>
      <c r="K7">
        <v>15</v>
      </c>
      <c r="L7">
        <v>20</v>
      </c>
      <c r="M7">
        <v>4</v>
      </c>
      <c r="N7" t="s">
        <v>200</v>
      </c>
      <c r="O7">
        <v>100</v>
      </c>
    </row>
    <row r="8" spans="1:15" x14ac:dyDescent="0.15">
      <c r="A8">
        <v>7</v>
      </c>
      <c r="B8" t="s">
        <v>61</v>
      </c>
      <c r="C8" t="s">
        <v>286</v>
      </c>
      <c r="D8" t="s">
        <v>36</v>
      </c>
      <c r="E8" t="s">
        <v>60</v>
      </c>
      <c r="F8" t="s">
        <v>5</v>
      </c>
      <c r="G8">
        <v>1</v>
      </c>
      <c r="H8">
        <v>100</v>
      </c>
      <c r="I8">
        <v>35</v>
      </c>
      <c r="J8">
        <v>50</v>
      </c>
      <c r="K8">
        <v>15</v>
      </c>
      <c r="L8">
        <v>20</v>
      </c>
      <c r="M8">
        <v>4</v>
      </c>
      <c r="N8" t="s">
        <v>200</v>
      </c>
      <c r="O8">
        <v>100</v>
      </c>
    </row>
    <row r="9" spans="1:15" x14ac:dyDescent="0.15">
      <c r="A9">
        <v>8</v>
      </c>
      <c r="B9" t="s">
        <v>62</v>
      </c>
      <c r="C9" t="s">
        <v>287</v>
      </c>
      <c r="D9" t="s">
        <v>36</v>
      </c>
      <c r="E9" t="s">
        <v>60</v>
      </c>
      <c r="F9" t="s">
        <v>5</v>
      </c>
      <c r="G9">
        <v>1</v>
      </c>
      <c r="H9">
        <v>100</v>
      </c>
      <c r="I9">
        <v>35</v>
      </c>
      <c r="J9">
        <v>50</v>
      </c>
      <c r="K9">
        <v>15</v>
      </c>
      <c r="L9">
        <v>20</v>
      </c>
      <c r="M9">
        <v>4</v>
      </c>
      <c r="N9" t="s">
        <v>200</v>
      </c>
      <c r="O9">
        <v>100</v>
      </c>
    </row>
    <row r="10" spans="1:15" x14ac:dyDescent="0.15">
      <c r="A10">
        <v>9</v>
      </c>
      <c r="B10" t="s">
        <v>63</v>
      </c>
      <c r="C10" t="s">
        <v>288</v>
      </c>
      <c r="D10" t="s">
        <v>36</v>
      </c>
      <c r="E10" t="s">
        <v>60</v>
      </c>
      <c r="F10" t="s">
        <v>5</v>
      </c>
      <c r="G10">
        <v>1</v>
      </c>
      <c r="H10">
        <v>40</v>
      </c>
      <c r="I10">
        <v>35</v>
      </c>
      <c r="J10">
        <v>50</v>
      </c>
      <c r="K10">
        <v>15</v>
      </c>
      <c r="L10">
        <v>20</v>
      </c>
      <c r="M10">
        <v>4</v>
      </c>
      <c r="N10" t="s">
        <v>200</v>
      </c>
      <c r="O10">
        <v>100</v>
      </c>
    </row>
    <row r="11" spans="1:15" x14ac:dyDescent="0.15">
      <c r="A11">
        <v>10</v>
      </c>
      <c r="B11" t="s">
        <v>64</v>
      </c>
      <c r="C11" t="s">
        <v>289</v>
      </c>
      <c r="D11" t="s">
        <v>36</v>
      </c>
      <c r="E11" t="s">
        <v>60</v>
      </c>
      <c r="F11" t="s">
        <v>5</v>
      </c>
      <c r="G11">
        <v>1</v>
      </c>
      <c r="H11">
        <v>40</v>
      </c>
      <c r="I11">
        <v>35</v>
      </c>
      <c r="J11">
        <v>50</v>
      </c>
      <c r="K11">
        <v>15</v>
      </c>
      <c r="L11">
        <v>20</v>
      </c>
      <c r="M11">
        <v>4</v>
      </c>
      <c r="N11" t="s">
        <v>200</v>
      </c>
      <c r="O11">
        <v>100</v>
      </c>
    </row>
    <row r="12" spans="1:15" x14ac:dyDescent="0.15">
      <c r="A12">
        <v>11</v>
      </c>
      <c r="B12" t="s">
        <v>74</v>
      </c>
      <c r="C12" t="s">
        <v>290</v>
      </c>
      <c r="D12" t="s">
        <v>36</v>
      </c>
      <c r="E12" t="s">
        <v>65</v>
      </c>
      <c r="F12" t="s">
        <v>5</v>
      </c>
      <c r="G12">
        <v>2</v>
      </c>
      <c r="H12">
        <v>40</v>
      </c>
      <c r="I12">
        <v>35</v>
      </c>
      <c r="J12">
        <v>50</v>
      </c>
      <c r="K12">
        <v>15</v>
      </c>
      <c r="L12">
        <v>20</v>
      </c>
      <c r="M12">
        <v>4</v>
      </c>
      <c r="N12" t="s">
        <v>200</v>
      </c>
      <c r="O12">
        <v>100</v>
      </c>
    </row>
    <row r="13" spans="1:15" x14ac:dyDescent="0.15">
      <c r="A13">
        <v>12</v>
      </c>
      <c r="B13" t="s">
        <v>73</v>
      </c>
      <c r="C13" t="s">
        <v>291</v>
      </c>
      <c r="D13" t="s">
        <v>36</v>
      </c>
      <c r="E13" t="s">
        <v>65</v>
      </c>
      <c r="F13" t="s">
        <v>5</v>
      </c>
      <c r="G13">
        <v>2</v>
      </c>
      <c r="H13">
        <v>40</v>
      </c>
      <c r="I13">
        <v>35</v>
      </c>
      <c r="J13">
        <v>50</v>
      </c>
      <c r="K13">
        <v>15</v>
      </c>
      <c r="L13">
        <v>20</v>
      </c>
      <c r="M13">
        <v>4</v>
      </c>
      <c r="N13" t="s">
        <v>200</v>
      </c>
      <c r="O13">
        <v>100</v>
      </c>
    </row>
    <row r="14" spans="1:15" x14ac:dyDescent="0.15">
      <c r="A14">
        <v>13</v>
      </c>
      <c r="B14" t="s">
        <v>66</v>
      </c>
      <c r="C14" t="s">
        <v>292</v>
      </c>
      <c r="D14" t="s">
        <v>36</v>
      </c>
      <c r="E14" t="s">
        <v>65</v>
      </c>
      <c r="F14" t="s">
        <v>5</v>
      </c>
      <c r="G14">
        <v>2</v>
      </c>
      <c r="H14">
        <v>40</v>
      </c>
      <c r="I14">
        <v>35</v>
      </c>
      <c r="J14">
        <v>50</v>
      </c>
      <c r="K14">
        <v>15</v>
      </c>
      <c r="L14">
        <v>20</v>
      </c>
      <c r="M14">
        <v>4</v>
      </c>
      <c r="N14" t="s">
        <v>200</v>
      </c>
      <c r="O14">
        <v>100</v>
      </c>
    </row>
    <row r="15" spans="1:15" x14ac:dyDescent="0.15">
      <c r="A15">
        <v>14</v>
      </c>
      <c r="B15" t="s">
        <v>67</v>
      </c>
      <c r="C15" t="s">
        <v>293</v>
      </c>
      <c r="D15" t="s">
        <v>36</v>
      </c>
      <c r="E15" t="s">
        <v>65</v>
      </c>
      <c r="F15" t="s">
        <v>5</v>
      </c>
      <c r="G15">
        <v>2</v>
      </c>
      <c r="H15">
        <v>40</v>
      </c>
      <c r="I15">
        <v>35</v>
      </c>
      <c r="J15">
        <v>50</v>
      </c>
      <c r="K15">
        <v>15</v>
      </c>
      <c r="L15">
        <v>20</v>
      </c>
      <c r="M15">
        <v>4</v>
      </c>
      <c r="N15" t="s">
        <v>200</v>
      </c>
      <c r="O15">
        <v>100</v>
      </c>
    </row>
    <row r="16" spans="1:15" x14ac:dyDescent="0.15">
      <c r="A16">
        <v>15</v>
      </c>
      <c r="B16" t="s">
        <v>68</v>
      </c>
      <c r="C16" t="s">
        <v>294</v>
      </c>
      <c r="D16" t="s">
        <v>36</v>
      </c>
      <c r="E16" t="s">
        <v>65</v>
      </c>
      <c r="F16" t="s">
        <v>5</v>
      </c>
      <c r="G16">
        <v>2</v>
      </c>
      <c r="H16">
        <v>40</v>
      </c>
      <c r="I16">
        <v>35</v>
      </c>
      <c r="J16">
        <v>50</v>
      </c>
      <c r="K16">
        <v>15</v>
      </c>
      <c r="L16">
        <v>20</v>
      </c>
      <c r="M16">
        <v>4</v>
      </c>
      <c r="N16" t="s">
        <v>200</v>
      </c>
      <c r="O16">
        <v>100</v>
      </c>
    </row>
    <row r="17" spans="1:15" x14ac:dyDescent="0.15">
      <c r="A17">
        <v>16</v>
      </c>
      <c r="B17" t="s">
        <v>69</v>
      </c>
      <c r="C17" t="s">
        <v>295</v>
      </c>
      <c r="D17" t="s">
        <v>36</v>
      </c>
      <c r="E17" t="s">
        <v>65</v>
      </c>
      <c r="F17" t="s">
        <v>5</v>
      </c>
      <c r="G17">
        <v>2</v>
      </c>
      <c r="H17">
        <v>40</v>
      </c>
      <c r="I17">
        <v>35</v>
      </c>
      <c r="J17">
        <v>50</v>
      </c>
      <c r="K17">
        <v>15</v>
      </c>
      <c r="L17">
        <v>20</v>
      </c>
      <c r="M17">
        <v>4</v>
      </c>
      <c r="N17" t="s">
        <v>200</v>
      </c>
      <c r="O17">
        <v>100</v>
      </c>
    </row>
    <row r="18" spans="1:15" x14ac:dyDescent="0.15">
      <c r="A18">
        <v>17</v>
      </c>
      <c r="B18" t="s">
        <v>70</v>
      </c>
      <c r="C18" t="s">
        <v>296</v>
      </c>
      <c r="D18" t="s">
        <v>36</v>
      </c>
      <c r="E18" t="s">
        <v>65</v>
      </c>
      <c r="F18" t="s">
        <v>5</v>
      </c>
      <c r="G18">
        <v>2</v>
      </c>
      <c r="H18">
        <v>40</v>
      </c>
      <c r="I18">
        <v>35</v>
      </c>
      <c r="J18">
        <v>50</v>
      </c>
      <c r="K18">
        <v>15</v>
      </c>
      <c r="L18">
        <v>20</v>
      </c>
      <c r="M18">
        <v>4</v>
      </c>
      <c r="N18" t="s">
        <v>200</v>
      </c>
      <c r="O18">
        <v>100</v>
      </c>
    </row>
    <row r="19" spans="1:15" x14ac:dyDescent="0.15">
      <c r="A19">
        <v>18</v>
      </c>
      <c r="B19" t="s">
        <v>71</v>
      </c>
      <c r="C19" t="s">
        <v>297</v>
      </c>
      <c r="D19" t="s">
        <v>36</v>
      </c>
      <c r="E19" t="s">
        <v>65</v>
      </c>
      <c r="F19" t="s">
        <v>5</v>
      </c>
      <c r="G19">
        <v>2</v>
      </c>
      <c r="H19">
        <v>40</v>
      </c>
      <c r="I19">
        <v>35</v>
      </c>
      <c r="J19">
        <v>50</v>
      </c>
      <c r="K19">
        <v>15</v>
      </c>
      <c r="L19">
        <v>20</v>
      </c>
      <c r="M19">
        <v>4</v>
      </c>
      <c r="N19" t="s">
        <v>200</v>
      </c>
      <c r="O19">
        <v>100</v>
      </c>
    </row>
    <row r="20" spans="1:15" x14ac:dyDescent="0.15">
      <c r="A20">
        <v>19</v>
      </c>
      <c r="B20" t="s">
        <v>78</v>
      </c>
      <c r="C20" t="s">
        <v>298</v>
      </c>
      <c r="D20" t="s">
        <v>36</v>
      </c>
      <c r="E20" t="s">
        <v>54</v>
      </c>
      <c r="F20" t="s">
        <v>5</v>
      </c>
      <c r="G20">
        <v>3</v>
      </c>
      <c r="H20">
        <v>40</v>
      </c>
      <c r="I20">
        <v>35</v>
      </c>
      <c r="J20">
        <v>50</v>
      </c>
      <c r="K20">
        <v>15</v>
      </c>
      <c r="L20">
        <v>20</v>
      </c>
      <c r="M20">
        <v>4</v>
      </c>
      <c r="N20" t="s">
        <v>200</v>
      </c>
      <c r="O20">
        <v>100</v>
      </c>
    </row>
    <row r="21" spans="1:15" x14ac:dyDescent="0.15">
      <c r="A21">
        <v>20</v>
      </c>
      <c r="B21" t="s">
        <v>77</v>
      </c>
      <c r="C21" t="s">
        <v>299</v>
      </c>
      <c r="D21" t="s">
        <v>36</v>
      </c>
      <c r="E21" t="s">
        <v>54</v>
      </c>
      <c r="F21" t="s">
        <v>5</v>
      </c>
      <c r="G21">
        <v>3</v>
      </c>
      <c r="H21">
        <v>40</v>
      </c>
      <c r="I21">
        <v>35</v>
      </c>
      <c r="J21">
        <v>50</v>
      </c>
      <c r="K21">
        <v>15</v>
      </c>
      <c r="L21">
        <v>20</v>
      </c>
      <c r="M21">
        <v>4</v>
      </c>
      <c r="N21" t="s">
        <v>200</v>
      </c>
      <c r="O21">
        <v>100</v>
      </c>
    </row>
    <row r="22" spans="1:15" x14ac:dyDescent="0.15">
      <c r="A22">
        <v>21</v>
      </c>
      <c r="B22" t="s">
        <v>79</v>
      </c>
      <c r="C22" t="s">
        <v>300</v>
      </c>
      <c r="D22" t="s">
        <v>36</v>
      </c>
      <c r="E22" t="s">
        <v>54</v>
      </c>
      <c r="F22" t="s">
        <v>5</v>
      </c>
      <c r="G22">
        <v>3</v>
      </c>
      <c r="H22">
        <v>40</v>
      </c>
      <c r="I22">
        <v>35</v>
      </c>
      <c r="J22">
        <v>50</v>
      </c>
      <c r="K22">
        <v>15</v>
      </c>
      <c r="L22">
        <v>20</v>
      </c>
      <c r="M22">
        <v>4</v>
      </c>
      <c r="N22" t="s">
        <v>200</v>
      </c>
      <c r="O22">
        <v>100</v>
      </c>
    </row>
    <row r="23" spans="1:15" x14ac:dyDescent="0.15">
      <c r="A23">
        <v>22</v>
      </c>
      <c r="B23" t="s">
        <v>75</v>
      </c>
      <c r="C23" t="s">
        <v>301</v>
      </c>
      <c r="D23" t="s">
        <v>82</v>
      </c>
      <c r="E23" t="s">
        <v>54</v>
      </c>
      <c r="F23" t="s">
        <v>86</v>
      </c>
      <c r="G23">
        <v>3</v>
      </c>
      <c r="H23">
        <v>40</v>
      </c>
      <c r="I23">
        <v>35</v>
      </c>
      <c r="J23">
        <v>50</v>
      </c>
      <c r="K23">
        <v>15</v>
      </c>
      <c r="L23">
        <v>20</v>
      </c>
      <c r="M23">
        <v>4</v>
      </c>
      <c r="N23" t="s">
        <v>200</v>
      </c>
      <c r="O23">
        <v>100</v>
      </c>
    </row>
    <row r="24" spans="1:15" x14ac:dyDescent="0.15">
      <c r="A24">
        <v>23</v>
      </c>
      <c r="B24" t="s">
        <v>76</v>
      </c>
      <c r="C24" t="s">
        <v>302</v>
      </c>
      <c r="D24" t="s">
        <v>81</v>
      </c>
      <c r="E24" t="s">
        <v>54</v>
      </c>
      <c r="F24" t="s">
        <v>7</v>
      </c>
      <c r="G24">
        <v>3</v>
      </c>
      <c r="H24">
        <v>40</v>
      </c>
      <c r="I24">
        <v>35</v>
      </c>
      <c r="J24">
        <v>50</v>
      </c>
      <c r="K24">
        <v>15</v>
      </c>
      <c r="L24">
        <v>20</v>
      </c>
      <c r="M24">
        <v>4</v>
      </c>
      <c r="N24" t="s">
        <v>200</v>
      </c>
      <c r="O24">
        <v>100</v>
      </c>
    </row>
  </sheetData>
  <phoneticPr fontId="1" type="noConversion"/>
  <dataValidations count="2">
    <dataValidation type="list" allowBlank="1" showInputMessage="1" showErrorMessage="1" sqref="D2:D24">
      <formula1>#REF!</formula1>
    </dataValidation>
    <dataValidation type="list" allowBlank="1" showInputMessage="1" showErrorMessage="1" sqref="F2:F24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>
      <selection activeCell="C12" sqref="C12"/>
    </sheetView>
  </sheetViews>
  <sheetFormatPr defaultRowHeight="13.5" x14ac:dyDescent="0.15"/>
  <cols>
    <col min="2" max="2" width="15.125" customWidth="1"/>
    <col min="3" max="3" width="14.875" customWidth="1"/>
    <col min="5" max="5" width="26" customWidth="1"/>
    <col min="9" max="9" width="14.125" customWidth="1"/>
  </cols>
  <sheetData>
    <row r="1" spans="1:9" ht="28.5" x14ac:dyDescent="0.15">
      <c r="A1" s="1" t="s">
        <v>8</v>
      </c>
      <c r="B1" s="1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53</v>
      </c>
      <c r="H1" s="4" t="s">
        <v>51</v>
      </c>
      <c r="I1" s="7" t="s">
        <v>52</v>
      </c>
    </row>
    <row r="2" spans="1:9" x14ac:dyDescent="0.15">
      <c r="A2">
        <v>1</v>
      </c>
      <c r="B2" t="s">
        <v>80</v>
      </c>
      <c r="C2" t="s">
        <v>317</v>
      </c>
      <c r="D2" t="s">
        <v>81</v>
      </c>
      <c r="E2" t="s">
        <v>85</v>
      </c>
      <c r="F2" t="s">
        <v>86</v>
      </c>
      <c r="G2">
        <v>1</v>
      </c>
      <c r="H2">
        <v>8</v>
      </c>
      <c r="I2">
        <v>50</v>
      </c>
    </row>
    <row r="3" spans="1:9" x14ac:dyDescent="0.15">
      <c r="A3">
        <v>2</v>
      </c>
      <c r="B3" t="s">
        <v>84</v>
      </c>
      <c r="C3" t="s">
        <v>318</v>
      </c>
      <c r="D3" t="s">
        <v>81</v>
      </c>
      <c r="E3" t="s">
        <v>88</v>
      </c>
      <c r="F3" t="s">
        <v>86</v>
      </c>
      <c r="G3">
        <v>2</v>
      </c>
      <c r="H3">
        <v>15</v>
      </c>
      <c r="I3">
        <v>30</v>
      </c>
    </row>
    <row r="4" spans="1:9" x14ac:dyDescent="0.15">
      <c r="A4">
        <v>3</v>
      </c>
      <c r="B4" t="s">
        <v>83</v>
      </c>
      <c r="C4" t="s">
        <v>319</v>
      </c>
      <c r="D4" t="s">
        <v>81</v>
      </c>
      <c r="E4" t="s">
        <v>87</v>
      </c>
      <c r="F4" t="s">
        <v>86</v>
      </c>
      <c r="G4">
        <v>3</v>
      </c>
      <c r="H4">
        <v>23</v>
      </c>
      <c r="I4">
        <v>40</v>
      </c>
    </row>
  </sheetData>
  <phoneticPr fontId="1" type="noConversion"/>
  <dataValidations count="2">
    <dataValidation type="list" allowBlank="1" showInputMessage="1" showErrorMessage="1" sqref="D2:D4">
      <formula1>#REF!</formula1>
    </dataValidation>
    <dataValidation type="list" allowBlank="1" showInputMessage="1" showErrorMessage="1" sqref="F2:F4">
      <formula1>#REF!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D13" sqref="D13"/>
    </sheetView>
  </sheetViews>
  <sheetFormatPr defaultRowHeight="13.5" x14ac:dyDescent="0.15"/>
  <cols>
    <col min="4" max="4" width="29.375" customWidth="1"/>
  </cols>
  <sheetData>
    <row r="1" spans="1:4" ht="27" x14ac:dyDescent="0.15">
      <c r="A1" s="9" t="s">
        <v>188</v>
      </c>
      <c r="B1" s="9" t="s">
        <v>189</v>
      </c>
      <c r="C1" s="9" t="s">
        <v>190</v>
      </c>
      <c r="D1" s="9" t="s">
        <v>20</v>
      </c>
    </row>
    <row r="2" spans="1:4" x14ac:dyDescent="0.15">
      <c r="A2">
        <v>1</v>
      </c>
      <c r="B2" t="s">
        <v>191</v>
      </c>
      <c r="C2">
        <v>1</v>
      </c>
      <c r="D2" t="s">
        <v>197</v>
      </c>
    </row>
    <row r="3" spans="1:4" x14ac:dyDescent="0.15">
      <c r="A3">
        <v>2</v>
      </c>
      <c r="B3" t="s">
        <v>192</v>
      </c>
      <c r="C3">
        <v>1</v>
      </c>
      <c r="D3" t="s">
        <v>197</v>
      </c>
    </row>
    <row r="4" spans="1:4" x14ac:dyDescent="0.15">
      <c r="A4">
        <v>3</v>
      </c>
      <c r="B4" t="s">
        <v>193</v>
      </c>
      <c r="C4">
        <v>1</v>
      </c>
      <c r="D4" t="s">
        <v>197</v>
      </c>
    </row>
    <row r="5" spans="1:4" x14ac:dyDescent="0.15">
      <c r="A5">
        <v>4</v>
      </c>
      <c r="B5" t="s">
        <v>194</v>
      </c>
      <c r="C5">
        <v>1</v>
      </c>
      <c r="D5" t="s">
        <v>197</v>
      </c>
    </row>
    <row r="6" spans="1:4" x14ac:dyDescent="0.15">
      <c r="A6">
        <v>5</v>
      </c>
      <c r="B6" t="s">
        <v>195</v>
      </c>
      <c r="C6">
        <v>1</v>
      </c>
      <c r="D6" t="s">
        <v>197</v>
      </c>
    </row>
    <row r="7" spans="1:4" x14ac:dyDescent="0.15">
      <c r="A7">
        <v>6</v>
      </c>
      <c r="B7" t="s">
        <v>196</v>
      </c>
      <c r="C7">
        <v>1</v>
      </c>
      <c r="D7" t="s">
        <v>197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workbookViewId="0">
      <selection activeCell="B37" sqref="B37"/>
    </sheetView>
  </sheetViews>
  <sheetFormatPr defaultRowHeight="13.5" x14ac:dyDescent="0.15"/>
  <cols>
    <col min="2" max="2" width="24.875" customWidth="1"/>
    <col min="3" max="3" width="17.375" customWidth="1"/>
    <col min="4" max="4" width="45.375" customWidth="1"/>
  </cols>
  <sheetData>
    <row r="1" spans="1:7" ht="28.5" x14ac:dyDescent="0.15">
      <c r="A1" s="1" t="s">
        <v>8</v>
      </c>
      <c r="B1" s="1" t="s">
        <v>9</v>
      </c>
      <c r="C1" s="2" t="s">
        <v>10</v>
      </c>
      <c r="D1" s="2" t="s">
        <v>12</v>
      </c>
      <c r="E1" s="2" t="s">
        <v>13</v>
      </c>
      <c r="F1" s="2" t="s">
        <v>14</v>
      </c>
      <c r="G1" s="4" t="s">
        <v>89</v>
      </c>
    </row>
    <row r="2" spans="1:7" x14ac:dyDescent="0.15">
      <c r="A2">
        <v>1</v>
      </c>
      <c r="B2" t="s">
        <v>91</v>
      </c>
      <c r="C2" t="s">
        <v>303</v>
      </c>
      <c r="D2" t="s">
        <v>354</v>
      </c>
      <c r="E2" t="s">
        <v>4</v>
      </c>
      <c r="F2">
        <v>1</v>
      </c>
      <c r="G2">
        <v>0</v>
      </c>
    </row>
    <row r="3" spans="1:7" x14ac:dyDescent="0.15">
      <c r="A3">
        <v>2</v>
      </c>
      <c r="B3" t="s">
        <v>92</v>
      </c>
      <c r="C3" t="s">
        <v>304</v>
      </c>
      <c r="D3" t="s">
        <v>355</v>
      </c>
      <c r="E3" t="s">
        <v>4</v>
      </c>
      <c r="F3">
        <v>1</v>
      </c>
      <c r="G3">
        <v>0</v>
      </c>
    </row>
    <row r="4" spans="1:7" x14ac:dyDescent="0.15">
      <c r="A4">
        <v>3</v>
      </c>
      <c r="B4" t="s">
        <v>90</v>
      </c>
      <c r="C4" t="s">
        <v>305</v>
      </c>
      <c r="D4" t="s">
        <v>353</v>
      </c>
      <c r="E4" t="s">
        <v>4</v>
      </c>
      <c r="F4">
        <v>1</v>
      </c>
      <c r="G4">
        <v>0</v>
      </c>
    </row>
    <row r="5" spans="1:7" x14ac:dyDescent="0.15">
      <c r="A5">
        <v>4</v>
      </c>
      <c r="B5" t="s">
        <v>106</v>
      </c>
      <c r="C5" t="s">
        <v>306</v>
      </c>
      <c r="D5" t="s">
        <v>345</v>
      </c>
      <c r="E5" t="s">
        <v>4</v>
      </c>
      <c r="F5">
        <v>1</v>
      </c>
      <c r="G5">
        <v>0</v>
      </c>
    </row>
    <row r="6" spans="1:7" x14ac:dyDescent="0.15">
      <c r="A6">
        <v>5</v>
      </c>
      <c r="B6" t="s">
        <v>93</v>
      </c>
      <c r="C6" t="s">
        <v>307</v>
      </c>
      <c r="D6" t="s">
        <v>352</v>
      </c>
      <c r="E6" t="s">
        <v>4</v>
      </c>
      <c r="F6">
        <v>1</v>
      </c>
      <c r="G6">
        <v>0</v>
      </c>
    </row>
    <row r="7" spans="1:7" x14ac:dyDescent="0.15">
      <c r="A7">
        <v>6</v>
      </c>
      <c r="B7" t="s">
        <v>107</v>
      </c>
      <c r="C7" t="s">
        <v>308</v>
      </c>
      <c r="D7" t="s">
        <v>351</v>
      </c>
      <c r="E7" t="s">
        <v>4</v>
      </c>
      <c r="F7">
        <v>1</v>
      </c>
      <c r="G7">
        <v>0</v>
      </c>
    </row>
    <row r="8" spans="1:7" x14ac:dyDescent="0.15">
      <c r="A8">
        <v>7</v>
      </c>
      <c r="B8" t="s">
        <v>94</v>
      </c>
      <c r="C8" t="s">
        <v>309</v>
      </c>
      <c r="D8" t="s">
        <v>350</v>
      </c>
      <c r="E8" t="s">
        <v>4</v>
      </c>
      <c r="F8">
        <v>1</v>
      </c>
      <c r="G8">
        <v>0</v>
      </c>
    </row>
    <row r="9" spans="1:7" x14ac:dyDescent="0.15">
      <c r="A9">
        <v>8</v>
      </c>
      <c r="B9" t="s">
        <v>334</v>
      </c>
      <c r="C9" t="s">
        <v>310</v>
      </c>
      <c r="D9" t="s">
        <v>348</v>
      </c>
      <c r="E9" t="s">
        <v>4</v>
      </c>
      <c r="F9">
        <v>1</v>
      </c>
      <c r="G9">
        <v>0</v>
      </c>
    </row>
    <row r="10" spans="1:7" x14ac:dyDescent="0.15">
      <c r="A10">
        <v>9</v>
      </c>
      <c r="B10" t="s">
        <v>335</v>
      </c>
      <c r="C10" t="s">
        <v>311</v>
      </c>
      <c r="D10" t="s">
        <v>349</v>
      </c>
      <c r="E10" t="s">
        <v>4</v>
      </c>
      <c r="F10">
        <v>1</v>
      </c>
      <c r="G10">
        <v>0</v>
      </c>
    </row>
    <row r="11" spans="1:7" x14ac:dyDescent="0.15">
      <c r="A11">
        <v>11</v>
      </c>
      <c r="B11" t="s">
        <v>98</v>
      </c>
      <c r="C11" t="s">
        <v>312</v>
      </c>
      <c r="D11" t="s">
        <v>346</v>
      </c>
      <c r="E11" t="s">
        <v>4</v>
      </c>
      <c r="F11">
        <v>1</v>
      </c>
      <c r="G11">
        <v>0</v>
      </c>
    </row>
    <row r="12" spans="1:7" x14ac:dyDescent="0.15">
      <c r="A12">
        <v>12</v>
      </c>
      <c r="B12" t="s">
        <v>99</v>
      </c>
      <c r="C12" t="s">
        <v>313</v>
      </c>
      <c r="D12" t="s">
        <v>347</v>
      </c>
      <c r="E12" t="s">
        <v>4</v>
      </c>
      <c r="F12">
        <v>1</v>
      </c>
      <c r="G12">
        <v>0</v>
      </c>
    </row>
    <row r="13" spans="1:7" x14ac:dyDescent="0.15">
      <c r="A13">
        <v>1001</v>
      </c>
      <c r="B13" t="s">
        <v>108</v>
      </c>
      <c r="C13" t="s">
        <v>314</v>
      </c>
      <c r="E13" t="s">
        <v>4</v>
      </c>
      <c r="F13">
        <v>2</v>
      </c>
      <c r="G13">
        <v>1</v>
      </c>
    </row>
    <row r="14" spans="1:7" x14ac:dyDescent="0.15">
      <c r="A14">
        <v>1002</v>
      </c>
      <c r="B14" t="s">
        <v>109</v>
      </c>
      <c r="C14" t="s">
        <v>315</v>
      </c>
      <c r="E14" t="s">
        <v>4</v>
      </c>
      <c r="F14">
        <v>2</v>
      </c>
      <c r="G14">
        <v>2</v>
      </c>
    </row>
    <row r="15" spans="1:7" x14ac:dyDescent="0.15">
      <c r="A15">
        <v>1003</v>
      </c>
      <c r="B15" t="s">
        <v>95</v>
      </c>
      <c r="C15" t="s">
        <v>336</v>
      </c>
      <c r="D15" t="s">
        <v>356</v>
      </c>
      <c r="E15" t="s">
        <v>4</v>
      </c>
      <c r="F15">
        <v>2</v>
      </c>
      <c r="G15">
        <v>0</v>
      </c>
    </row>
    <row r="16" spans="1:7" x14ac:dyDescent="0.15">
      <c r="A16">
        <v>1004</v>
      </c>
      <c r="B16" t="s">
        <v>96</v>
      </c>
      <c r="C16" t="s">
        <v>337</v>
      </c>
      <c r="D16" t="s">
        <v>357</v>
      </c>
      <c r="E16" t="s">
        <v>4</v>
      </c>
      <c r="F16">
        <v>2</v>
      </c>
      <c r="G16">
        <v>0</v>
      </c>
    </row>
    <row r="17" spans="1:7" x14ac:dyDescent="0.15">
      <c r="A17">
        <v>1005</v>
      </c>
      <c r="B17" t="s">
        <v>97</v>
      </c>
      <c r="C17" t="s">
        <v>338</v>
      </c>
      <c r="D17" t="s">
        <v>358</v>
      </c>
      <c r="E17" t="s">
        <v>4</v>
      </c>
      <c r="F17">
        <v>2</v>
      </c>
      <c r="G17">
        <v>0</v>
      </c>
    </row>
    <row r="18" spans="1:7" x14ac:dyDescent="0.15">
      <c r="A18">
        <v>1006</v>
      </c>
      <c r="B18" t="s">
        <v>100</v>
      </c>
      <c r="C18" t="s">
        <v>339</v>
      </c>
      <c r="D18" t="s">
        <v>359</v>
      </c>
      <c r="E18" t="s">
        <v>4</v>
      </c>
      <c r="F18">
        <v>2</v>
      </c>
      <c r="G18">
        <v>0</v>
      </c>
    </row>
    <row r="19" spans="1:7" x14ac:dyDescent="0.15">
      <c r="A19">
        <v>1007</v>
      </c>
      <c r="B19" t="s">
        <v>101</v>
      </c>
      <c r="C19" t="s">
        <v>340</v>
      </c>
      <c r="D19" t="s">
        <v>360</v>
      </c>
      <c r="E19" t="s">
        <v>4</v>
      </c>
      <c r="F19">
        <v>2</v>
      </c>
      <c r="G19">
        <v>0</v>
      </c>
    </row>
    <row r="20" spans="1:7" x14ac:dyDescent="0.15">
      <c r="A20">
        <v>1008</v>
      </c>
      <c r="B20" t="s">
        <v>102</v>
      </c>
      <c r="C20" t="s">
        <v>341</v>
      </c>
      <c r="D20" t="s">
        <v>361</v>
      </c>
      <c r="E20" t="s">
        <v>4</v>
      </c>
      <c r="F20">
        <v>2</v>
      </c>
      <c r="G20">
        <v>0</v>
      </c>
    </row>
    <row r="21" spans="1:7" x14ac:dyDescent="0.15">
      <c r="A21">
        <v>1009</v>
      </c>
      <c r="B21" t="s">
        <v>103</v>
      </c>
      <c r="C21" t="s">
        <v>342</v>
      </c>
      <c r="D21" t="s">
        <v>362</v>
      </c>
      <c r="E21" t="s">
        <v>4</v>
      </c>
      <c r="F21">
        <v>2</v>
      </c>
      <c r="G21">
        <v>0</v>
      </c>
    </row>
    <row r="22" spans="1:7" x14ac:dyDescent="0.15">
      <c r="A22">
        <v>1010</v>
      </c>
      <c r="B22" t="s">
        <v>104</v>
      </c>
      <c r="C22" t="s">
        <v>343</v>
      </c>
      <c r="D22" t="s">
        <v>363</v>
      </c>
      <c r="E22" t="s">
        <v>4</v>
      </c>
      <c r="F22">
        <v>2</v>
      </c>
      <c r="G22">
        <v>0</v>
      </c>
    </row>
    <row r="23" spans="1:7" x14ac:dyDescent="0.15">
      <c r="A23">
        <v>1011</v>
      </c>
      <c r="B23" t="s">
        <v>105</v>
      </c>
      <c r="C23" t="s">
        <v>344</v>
      </c>
      <c r="D23" t="s">
        <v>364</v>
      </c>
      <c r="E23" t="s">
        <v>4</v>
      </c>
      <c r="F23">
        <v>2</v>
      </c>
      <c r="G2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allconfig</vt:lpstr>
      <vt:lpstr>general</vt:lpstr>
      <vt:lpstr>bullet</vt:lpstr>
      <vt:lpstr>soldier</vt:lpstr>
      <vt:lpstr>soldierMaterial</vt:lpstr>
      <vt:lpstr>armor</vt:lpstr>
      <vt:lpstr>armorMaterial</vt:lpstr>
      <vt:lpstr>angel</vt:lpstr>
      <vt:lpstr>item</vt:lpstr>
      <vt:lpstr>task</vt:lpstr>
      <vt:lpstr>rule</vt:lpstr>
      <vt:lpstr>experience</vt:lpstr>
      <vt:lpstr>chapter</vt:lpstr>
      <vt:lpstr>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ygs0621</dc:creator>
  <cp:lastModifiedBy>ygs0621</cp:lastModifiedBy>
  <dcterms:created xsi:type="dcterms:W3CDTF">2014-06-18T07:45:12Z</dcterms:created>
  <dcterms:modified xsi:type="dcterms:W3CDTF">2014-07-03T13:42:59Z</dcterms:modified>
</cp:coreProperties>
</file>