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elan/Github/REU_scripts/twitter_data/"/>
    </mc:Choice>
  </mc:AlternateContent>
  <bookViews>
    <workbookView xWindow="80" yWindow="460" windowWidth="28720" windowHeight="17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9" i="1" l="1"/>
  <c r="S8" i="1"/>
  <c r="S7" i="1"/>
  <c r="S6" i="1"/>
  <c r="S5" i="1"/>
  <c r="S4" i="1"/>
  <c r="S3" i="1"/>
  <c r="S2" i="1"/>
  <c r="L10" i="1"/>
  <c r="M10" i="1"/>
  <c r="N10" i="1"/>
  <c r="O10" i="1"/>
  <c r="P10" i="1"/>
  <c r="Q10" i="1"/>
  <c r="R10" i="1"/>
  <c r="I9" i="1"/>
  <c r="I8" i="1"/>
  <c r="I7" i="1"/>
  <c r="I6" i="1"/>
  <c r="I5" i="1"/>
  <c r="I4" i="1"/>
  <c r="I3" i="1"/>
  <c r="I2" i="1"/>
  <c r="B10" i="1"/>
  <c r="C10" i="1"/>
  <c r="D10" i="1"/>
  <c r="E10" i="1"/>
  <c r="F10" i="1"/>
  <c r="G10" i="1"/>
  <c r="H10" i="1"/>
</calcChain>
</file>

<file path=xl/sharedStrings.xml><?xml version="1.0" encoding="utf-8"?>
<sst xmlns="http://schemas.openxmlformats.org/spreadsheetml/2006/main" count="16" uniqueCount="9">
  <si>
    <t>individuals</t>
  </si>
  <si>
    <t>news</t>
  </si>
  <si>
    <t>non-profits</t>
  </si>
  <si>
    <t>service-providers</t>
  </si>
  <si>
    <t>commercial growers</t>
  </si>
  <si>
    <t>shops</t>
  </si>
  <si>
    <t>interest_groups</t>
  </si>
  <si>
    <t>Retweet Count</t>
  </si>
  <si>
    <t>FavoriteCount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</si>
</sst>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Sheet1!$B$2:$B$9</c:f>
              <c:numCache>
                <c:formatCode>General</c:formatCode>
                <c:ptCount val="8"/>
                <c:pt idx="0">
                  <c:v>4460.0</c:v>
                </c:pt>
                <c:pt idx="1">
                  <c:v>129.0</c:v>
                </c:pt>
                <c:pt idx="2">
                  <c:v>17.0</c:v>
                </c:pt>
                <c:pt idx="3">
                  <c:v>14.0</c:v>
                </c:pt>
                <c:pt idx="4">
                  <c:v>4.0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Sheet1!$C$2:$C$9</c:f>
              <c:numCache>
                <c:formatCode>General</c:formatCode>
                <c:ptCount val="8"/>
                <c:pt idx="0">
                  <c:v>38.0</c:v>
                </c:pt>
                <c:pt idx="1">
                  <c:v>5.0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Sheet1!$D$2:$D$9</c:f>
              <c:numCache>
                <c:formatCode>General</c:formatCode>
                <c:ptCount val="8"/>
                <c:pt idx="0">
                  <c:v>8.0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Sheet1!$E$2:$E$9</c:f>
              <c:numCache>
                <c:formatCode>General</c:formatCode>
                <c:ptCount val="8"/>
                <c:pt idx="0">
                  <c:v>83.0</c:v>
                </c:pt>
                <c:pt idx="1">
                  <c:v>5.0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Sheet1!$F$2:$F$9</c:f>
              <c:numCache>
                <c:formatCode>General</c:formatCode>
                <c:ptCount val="8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Sheet1!$G$2:$G$9</c:f>
              <c:numCache>
                <c:formatCode>General</c:formatCode>
                <c:ptCount val="8"/>
                <c:pt idx="0">
                  <c:v>220.0</c:v>
                </c:pt>
                <c:pt idx="1">
                  <c:v>16.0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Sheet1!$H$2:$H$9</c:f>
              <c:numCache>
                <c:formatCode>General</c:formatCode>
                <c:ptCount val="8"/>
                <c:pt idx="0">
                  <c:v>154.0</c:v>
                </c:pt>
                <c:pt idx="1">
                  <c:v>4.0</c:v>
                </c:pt>
                <c:pt idx="2">
                  <c:v>1.0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2059600"/>
        <c:axId val="-2052062976"/>
      </c:barChart>
      <c:catAx>
        <c:axId val="-205205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062976"/>
        <c:crosses val="autoZero"/>
        <c:auto val="1"/>
        <c:lblAlgn val="ctr"/>
        <c:lblOffset val="100"/>
        <c:noMultiLvlLbl val="0"/>
      </c:catAx>
      <c:valAx>
        <c:axId val="-205206297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05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Retweet Count (New Dataset)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428258967629"/>
          <c:y val="0.176342592592593"/>
          <c:w val="0.767349518810149"/>
          <c:h val="0.423061752697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individuals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50.0</c:v>
                </c:pt>
                <c:pt idx="4">
                  <c:v>100.0</c:v>
                </c:pt>
                <c:pt idx="5">
                  <c:v>500.0</c:v>
                </c:pt>
                <c:pt idx="6">
                  <c:v>1000.0</c:v>
                </c:pt>
                <c:pt idx="7">
                  <c:v>2000.0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4460.0</c:v>
                </c:pt>
                <c:pt idx="1">
                  <c:v>129.0</c:v>
                </c:pt>
                <c:pt idx="2">
                  <c:v>17.0</c:v>
                </c:pt>
                <c:pt idx="3">
                  <c:v>14.0</c:v>
                </c:pt>
                <c:pt idx="4">
                  <c:v>4.0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news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50.0</c:v>
                </c:pt>
                <c:pt idx="4">
                  <c:v>100.0</c:v>
                </c:pt>
                <c:pt idx="5">
                  <c:v>500.0</c:v>
                </c:pt>
                <c:pt idx="6">
                  <c:v>1000.0</c:v>
                </c:pt>
                <c:pt idx="7">
                  <c:v>2000.0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38.0</c:v>
                </c:pt>
                <c:pt idx="1">
                  <c:v>5.0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non-profits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50.0</c:v>
                </c:pt>
                <c:pt idx="4">
                  <c:v>100.0</c:v>
                </c:pt>
                <c:pt idx="5">
                  <c:v>500.0</c:v>
                </c:pt>
                <c:pt idx="6">
                  <c:v>1000.0</c:v>
                </c:pt>
                <c:pt idx="7">
                  <c:v>2000.0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8.0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service-providers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50.0</c:v>
                </c:pt>
                <c:pt idx="4">
                  <c:v>100.0</c:v>
                </c:pt>
                <c:pt idx="5">
                  <c:v>500.0</c:v>
                </c:pt>
                <c:pt idx="6">
                  <c:v>1000.0</c:v>
                </c:pt>
                <c:pt idx="7">
                  <c:v>2000.0</c:v>
                </c:pt>
              </c:numCache>
            </c:numRef>
          </c:xVal>
          <c:yVal>
            <c:numRef>
              <c:f>Sheet1!$E$2:$E$9</c:f>
              <c:numCache>
                <c:formatCode>General</c:formatCode>
                <c:ptCount val="8"/>
                <c:pt idx="0">
                  <c:v>83.0</c:v>
                </c:pt>
                <c:pt idx="1">
                  <c:v>5.0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Sheet1!$F$1</c:f>
              <c:strCache>
                <c:ptCount val="1"/>
                <c:pt idx="0">
                  <c:v>commercial growers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50.0</c:v>
                </c:pt>
                <c:pt idx="4">
                  <c:v>100.0</c:v>
                </c:pt>
                <c:pt idx="5">
                  <c:v>500.0</c:v>
                </c:pt>
                <c:pt idx="6">
                  <c:v>1000.0</c:v>
                </c:pt>
                <c:pt idx="7">
                  <c:v>2000.0</c:v>
                </c:pt>
              </c:numCache>
            </c:numRef>
          </c:xVal>
          <c:yVal>
            <c:numRef>
              <c:f>Sheet1!$F$2:$F$9</c:f>
              <c:numCache>
                <c:formatCode>General</c:formatCode>
                <c:ptCount val="8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Sheet1!$G$1</c:f>
              <c:strCache>
                <c:ptCount val="1"/>
                <c:pt idx="0">
                  <c:v>shops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50.0</c:v>
                </c:pt>
                <c:pt idx="4">
                  <c:v>100.0</c:v>
                </c:pt>
                <c:pt idx="5">
                  <c:v>500.0</c:v>
                </c:pt>
                <c:pt idx="6">
                  <c:v>1000.0</c:v>
                </c:pt>
                <c:pt idx="7">
                  <c:v>2000.0</c:v>
                </c:pt>
              </c:numCache>
            </c:numRef>
          </c:xVal>
          <c:yVal>
            <c:numRef>
              <c:f>Sheet1!$G$2:$G$9</c:f>
              <c:numCache>
                <c:formatCode>General</c:formatCode>
                <c:ptCount val="8"/>
                <c:pt idx="0">
                  <c:v>220.0</c:v>
                </c:pt>
                <c:pt idx="1">
                  <c:v>16.0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ser>
          <c:idx val="2"/>
          <c:order val="6"/>
          <c:tx>
            <c:strRef>
              <c:f>Sheet1!$H$1</c:f>
              <c:strCache>
                <c:ptCount val="1"/>
                <c:pt idx="0">
                  <c:v>interest_groups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50.0</c:v>
                </c:pt>
                <c:pt idx="4">
                  <c:v>100.0</c:v>
                </c:pt>
                <c:pt idx="5">
                  <c:v>500.0</c:v>
                </c:pt>
                <c:pt idx="6">
                  <c:v>1000.0</c:v>
                </c:pt>
                <c:pt idx="7">
                  <c:v>2000.0</c:v>
                </c:pt>
              </c:numCache>
            </c:numRef>
          </c:xVal>
          <c:yVal>
            <c:numRef>
              <c:f>Sheet1!$H$2:$H$9</c:f>
              <c:numCache>
                <c:formatCode>General</c:formatCode>
                <c:ptCount val="8"/>
                <c:pt idx="0">
                  <c:v>154.0</c:v>
                </c:pt>
                <c:pt idx="1">
                  <c:v>4.0</c:v>
                </c:pt>
                <c:pt idx="2">
                  <c:v>1.0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977504"/>
        <c:axId val="-2052009408"/>
      </c:scatterChart>
      <c:valAx>
        <c:axId val="-2051977504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Retweet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009408"/>
        <c:crosses val="autoZero"/>
        <c:crossBetween val="midCat"/>
      </c:valAx>
      <c:valAx>
        <c:axId val="-205200940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97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339234470691164"/>
          <c:y val="0.765623359580052"/>
          <c:w val="0.907153105861767"/>
          <c:h val="0.174191455234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Retweet</a:t>
            </a:r>
            <a:r>
              <a:rPr lang="en-US" baseline="0"/>
              <a:t> Count of All Categories (New Dataset)</a:t>
            </a:r>
            <a:endParaRPr lang="en-US"/>
          </a:p>
        </c:rich>
      </c:tx>
      <c:layout>
        <c:manualLayout>
          <c:xMode val="edge"/>
          <c:yMode val="edge"/>
          <c:x val="0.176159667541557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192038495188"/>
          <c:y val="0.157824074074074"/>
          <c:w val="0.8330743874407"/>
          <c:h val="0.668681797128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50.0</c:v>
                </c:pt>
                <c:pt idx="4">
                  <c:v>100.0</c:v>
                </c:pt>
                <c:pt idx="5">
                  <c:v>500.0</c:v>
                </c:pt>
                <c:pt idx="6">
                  <c:v>1000.0</c:v>
                </c:pt>
                <c:pt idx="7">
                  <c:v>2000.0</c:v>
                </c:pt>
              </c:numCache>
            </c:numRef>
          </c:xVal>
          <c:yVal>
            <c:numRef>
              <c:f>Sheet1!$I$2:$I$10</c:f>
              <c:numCache>
                <c:formatCode>General</c:formatCode>
                <c:ptCount val="9"/>
                <c:pt idx="0">
                  <c:v>4964.0</c:v>
                </c:pt>
                <c:pt idx="1">
                  <c:v>160.0</c:v>
                </c:pt>
                <c:pt idx="2">
                  <c:v>18.0</c:v>
                </c:pt>
                <c:pt idx="3">
                  <c:v>16.0</c:v>
                </c:pt>
                <c:pt idx="4">
                  <c:v>5.0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618000"/>
        <c:axId val="-2049603024"/>
      </c:scatterChart>
      <c:valAx>
        <c:axId val="-2049618000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Retweet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603024"/>
        <c:crosses val="autoZero"/>
        <c:crossBetween val="midCat"/>
      </c:valAx>
      <c:valAx>
        <c:axId val="-204960302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61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Favorite</a:t>
            </a:r>
            <a:r>
              <a:rPr lang="en-US" baseline="0"/>
              <a:t> Count for Each Category (New Dataset)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428258967629"/>
          <c:y val="0.190231481481481"/>
          <c:w val="0.761793963254593"/>
          <c:h val="0.44158027121609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individuals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Sheet1!$K$2:$K$9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50.0</c:v>
                </c:pt>
                <c:pt idx="4">
                  <c:v>100.0</c:v>
                </c:pt>
                <c:pt idx="5">
                  <c:v>500.0</c:v>
                </c:pt>
                <c:pt idx="6">
                  <c:v>1000.0</c:v>
                </c:pt>
                <c:pt idx="7">
                  <c:v>2000.0</c:v>
                </c:pt>
              </c:numCache>
            </c:numRef>
          </c:xVal>
          <c:yVal>
            <c:numRef>
              <c:f>Sheet1!$L$2:$L$9</c:f>
              <c:numCache>
                <c:formatCode>General</c:formatCode>
                <c:ptCount val="8"/>
                <c:pt idx="0">
                  <c:v>3689.0</c:v>
                </c:pt>
                <c:pt idx="1">
                  <c:v>712.0</c:v>
                </c:pt>
                <c:pt idx="2">
                  <c:v>122.0</c:v>
                </c:pt>
                <c:pt idx="3">
                  <c:v>85.0</c:v>
                </c:pt>
                <c:pt idx="4">
                  <c:v>12.0</c:v>
                </c:pt>
                <c:pt idx="5">
                  <c:v>4.0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news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Sheet1!$K$2:$K$9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50.0</c:v>
                </c:pt>
                <c:pt idx="4">
                  <c:v>100.0</c:v>
                </c:pt>
                <c:pt idx="5">
                  <c:v>500.0</c:v>
                </c:pt>
                <c:pt idx="6">
                  <c:v>1000.0</c:v>
                </c:pt>
                <c:pt idx="7">
                  <c:v>2000.0</c:v>
                </c:pt>
              </c:numCache>
            </c:numRef>
          </c:xVal>
          <c:yVal>
            <c:numRef>
              <c:f>Sheet1!$M$2:$M$9</c:f>
              <c:numCache>
                <c:formatCode>General</c:formatCode>
                <c:ptCount val="8"/>
                <c:pt idx="0">
                  <c:v>38.0</c:v>
                </c:pt>
                <c:pt idx="1">
                  <c:v>2.0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non-profits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Sheet1!$K$2:$K$9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50.0</c:v>
                </c:pt>
                <c:pt idx="4">
                  <c:v>100.0</c:v>
                </c:pt>
                <c:pt idx="5">
                  <c:v>500.0</c:v>
                </c:pt>
                <c:pt idx="6">
                  <c:v>1000.0</c:v>
                </c:pt>
                <c:pt idx="7">
                  <c:v>2000.0</c:v>
                </c:pt>
              </c:numCache>
            </c:numRef>
          </c:xVal>
          <c:yVal>
            <c:numRef>
              <c:f>Sheet1!$N$2:$N$9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service-providers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Sheet1!$K$2:$K$9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50.0</c:v>
                </c:pt>
                <c:pt idx="4">
                  <c:v>100.0</c:v>
                </c:pt>
                <c:pt idx="5">
                  <c:v>500.0</c:v>
                </c:pt>
                <c:pt idx="6">
                  <c:v>1000.0</c:v>
                </c:pt>
                <c:pt idx="7">
                  <c:v>2000.0</c:v>
                </c:pt>
              </c:numCache>
            </c:numRef>
          </c:xVal>
          <c:yVal>
            <c:numRef>
              <c:f>Sheet1!$O$2:$O$9</c:f>
              <c:numCache>
                <c:formatCode>General</c:formatCode>
                <c:ptCount val="8"/>
                <c:pt idx="0">
                  <c:v>75.0</c:v>
                </c:pt>
                <c:pt idx="1">
                  <c:v>13.0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Sheet1!$P$1</c:f>
              <c:strCache>
                <c:ptCount val="1"/>
                <c:pt idx="0">
                  <c:v>commercial growers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Sheet1!$K$2:$K$9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50.0</c:v>
                </c:pt>
                <c:pt idx="4">
                  <c:v>100.0</c:v>
                </c:pt>
                <c:pt idx="5">
                  <c:v>500.0</c:v>
                </c:pt>
                <c:pt idx="6">
                  <c:v>1000.0</c:v>
                </c:pt>
                <c:pt idx="7">
                  <c:v>2000.0</c:v>
                </c:pt>
              </c:numCache>
            </c:numRef>
          </c:xVal>
          <c:yVal>
            <c:numRef>
              <c:f>Sheet1!$P$2:$P$9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Sheet1!$Q$1</c:f>
              <c:strCache>
                <c:ptCount val="1"/>
                <c:pt idx="0">
                  <c:v>shops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Sheet1!$K$2:$K$9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50.0</c:v>
                </c:pt>
                <c:pt idx="4">
                  <c:v>100.0</c:v>
                </c:pt>
                <c:pt idx="5">
                  <c:v>500.0</c:v>
                </c:pt>
                <c:pt idx="6">
                  <c:v>1000.0</c:v>
                </c:pt>
                <c:pt idx="7">
                  <c:v>2000.0</c:v>
                </c:pt>
              </c:numCache>
            </c:numRef>
          </c:xVal>
          <c:yVal>
            <c:numRef>
              <c:f>Sheet1!$Q$2:$Q$9</c:f>
              <c:numCache>
                <c:formatCode>General</c:formatCode>
                <c:ptCount val="8"/>
                <c:pt idx="0">
                  <c:v>161.0</c:v>
                </c:pt>
                <c:pt idx="1">
                  <c:v>72.0</c:v>
                </c:pt>
                <c:pt idx="2">
                  <c:v>3.0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Sheet1!$R$1</c:f>
              <c:strCache>
                <c:ptCount val="1"/>
                <c:pt idx="0">
                  <c:v>interest_groups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Sheet1!$K$2:$K$9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50.0</c:v>
                </c:pt>
                <c:pt idx="4">
                  <c:v>100.0</c:v>
                </c:pt>
                <c:pt idx="5">
                  <c:v>500.0</c:v>
                </c:pt>
                <c:pt idx="6">
                  <c:v>1000.0</c:v>
                </c:pt>
                <c:pt idx="7">
                  <c:v>2000.0</c:v>
                </c:pt>
              </c:numCache>
            </c:numRef>
          </c:xVal>
          <c:yVal>
            <c:numRef>
              <c:f>Sheet1!$R$2:$R$9</c:f>
              <c:numCache>
                <c:formatCode>General</c:formatCode>
                <c:ptCount val="8"/>
                <c:pt idx="0">
                  <c:v>140.0</c:v>
                </c:pt>
                <c:pt idx="1">
                  <c:v>15.0</c:v>
                </c:pt>
                <c:pt idx="2">
                  <c:v>1.0</c:v>
                </c:pt>
                <c:pt idx="3">
                  <c:v>3.0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8689744"/>
        <c:axId val="-2048683680"/>
      </c:scatterChart>
      <c:valAx>
        <c:axId val="-2048689744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Favorite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683680"/>
        <c:crosses val="autoZero"/>
        <c:crossBetween val="midCat"/>
      </c:valAx>
      <c:valAx>
        <c:axId val="-204868368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68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478123359580052"/>
          <c:y val="0.779512248468941"/>
          <c:w val="0.882153105861767"/>
          <c:h val="0.1834507144940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Favorite</a:t>
            </a:r>
            <a:r>
              <a:rPr lang="en-US" baseline="0"/>
              <a:t> Count for all Categories (New Dataset)</a:t>
            </a:r>
            <a:endParaRPr lang="en-US"/>
          </a:p>
        </c:rich>
      </c:tx>
      <c:layout>
        <c:manualLayout>
          <c:xMode val="edge"/>
          <c:yMode val="edge"/>
          <c:x val="0.144581724581725"/>
          <c:y val="0.03937007874015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Sheet1!$K$2:$K$9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50.0</c:v>
                </c:pt>
                <c:pt idx="4">
                  <c:v>100.0</c:v>
                </c:pt>
                <c:pt idx="5">
                  <c:v>500.0</c:v>
                </c:pt>
                <c:pt idx="6">
                  <c:v>1000.0</c:v>
                </c:pt>
                <c:pt idx="7">
                  <c:v>2000.0</c:v>
                </c:pt>
              </c:numCache>
            </c:numRef>
          </c:xVal>
          <c:yVal>
            <c:numRef>
              <c:f>Sheet1!$S$2:$S$9</c:f>
              <c:numCache>
                <c:formatCode>General</c:formatCode>
                <c:ptCount val="8"/>
                <c:pt idx="0">
                  <c:v>4103.0</c:v>
                </c:pt>
                <c:pt idx="1">
                  <c:v>816.0</c:v>
                </c:pt>
                <c:pt idx="2">
                  <c:v>129.0</c:v>
                </c:pt>
                <c:pt idx="3">
                  <c:v>90.0</c:v>
                </c:pt>
                <c:pt idx="4">
                  <c:v>12.0</c:v>
                </c:pt>
                <c:pt idx="5">
                  <c:v>6.0</c:v>
                </c:pt>
                <c:pt idx="6">
                  <c:v>0.0</c:v>
                </c:pt>
                <c:pt idx="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7294912"/>
        <c:axId val="-1987358352"/>
      </c:scatterChart>
      <c:valAx>
        <c:axId val="-1987294912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Favorite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7358352"/>
        <c:crosses val="autoZero"/>
        <c:crossBetween val="midCat"/>
      </c:valAx>
      <c:valAx>
        <c:axId val="-198735835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User Frequency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729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736600</xdr:colOff>
      <xdr:row>75</xdr:row>
      <xdr:rowOff>165100</xdr:rowOff>
    </xdr:from>
    <xdr:to>
      <xdr:col>6</xdr:col>
      <xdr:colOff>355600</xdr:colOff>
      <xdr:row>89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406400</xdr:colOff>
      <xdr:row>10</xdr:row>
      <xdr:rowOff>165100</xdr:rowOff>
    </xdr:from>
    <xdr:to>
      <xdr:col>6</xdr:col>
      <xdr:colOff>25400</xdr:colOff>
      <xdr:row>24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336550</xdr:colOff>
      <xdr:row>25</xdr:row>
      <xdr:rowOff>38100</xdr:rowOff>
    </xdr:from>
    <xdr:to>
      <xdr:col>6</xdr:col>
      <xdr:colOff>495300</xdr:colOff>
      <xdr:row>41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400050</xdr:colOff>
      <xdr:row>10</xdr:row>
      <xdr:rowOff>165100</xdr:rowOff>
    </xdr:from>
    <xdr:to>
      <xdr:col>15</xdr:col>
      <xdr:colOff>19050</xdr:colOff>
      <xdr:row>24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14</xdr:col>
      <xdr:colOff>806450</xdr:colOff>
      <xdr:row>40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abSelected="1" topLeftCell="A9" workbookViewId="0">
      <selection activeCell="M47" sqref="M47"/>
    </sheetView>
  </sheetViews>
  <sheetFormatPr baseColWidth="10" defaultRowHeight="16" x14ac:dyDescent="0.2"/>
  <sheetData>
    <row r="1" spans="1:19" x14ac:dyDescent="0.2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8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</row>
    <row r="2" spans="1:19" x14ac:dyDescent="0.2">
      <c r="A2" s="1">
        <v>1</v>
      </c>
      <c r="B2">
        <v>4460</v>
      </c>
      <c r="C2">
        <v>38</v>
      </c>
      <c r="D2">
        <v>8</v>
      </c>
      <c r="E2">
        <v>83</v>
      </c>
      <c r="F2">
        <v>1</v>
      </c>
      <c r="G2">
        <v>220</v>
      </c>
      <c r="H2">
        <v>154</v>
      </c>
      <c r="I2">
        <f t="shared" ref="I2:I9" si="0">SUM(B2:H2)</f>
        <v>4964</v>
      </c>
      <c r="K2" s="1">
        <v>1</v>
      </c>
      <c r="L2">
        <v>3689</v>
      </c>
      <c r="M2">
        <v>38</v>
      </c>
      <c r="N2">
        <v>0</v>
      </c>
      <c r="O2">
        <v>75</v>
      </c>
      <c r="P2">
        <v>0</v>
      </c>
      <c r="Q2">
        <v>161</v>
      </c>
      <c r="R2">
        <v>140</v>
      </c>
      <c r="S2">
        <f t="shared" ref="S2:S9" si="1">SUM(L2:R2)</f>
        <v>4103</v>
      </c>
    </row>
    <row r="3" spans="1:19" x14ac:dyDescent="0.2">
      <c r="A3" s="1">
        <v>5</v>
      </c>
      <c r="B3">
        <v>129</v>
      </c>
      <c r="C3">
        <v>5</v>
      </c>
      <c r="D3">
        <v>1</v>
      </c>
      <c r="E3">
        <v>5</v>
      </c>
      <c r="F3">
        <v>0</v>
      </c>
      <c r="G3">
        <v>16</v>
      </c>
      <c r="H3">
        <v>4</v>
      </c>
      <c r="I3">
        <f t="shared" si="0"/>
        <v>160</v>
      </c>
      <c r="K3" s="1">
        <v>5</v>
      </c>
      <c r="L3">
        <v>712</v>
      </c>
      <c r="M3">
        <v>2</v>
      </c>
      <c r="N3">
        <v>1</v>
      </c>
      <c r="O3">
        <v>13</v>
      </c>
      <c r="P3">
        <v>1</v>
      </c>
      <c r="Q3">
        <v>72</v>
      </c>
      <c r="R3">
        <v>15</v>
      </c>
      <c r="S3">
        <f t="shared" si="1"/>
        <v>816</v>
      </c>
    </row>
    <row r="4" spans="1:19" x14ac:dyDescent="0.2">
      <c r="A4" s="1">
        <v>10</v>
      </c>
      <c r="B4">
        <v>17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f t="shared" si="0"/>
        <v>18</v>
      </c>
      <c r="K4" s="1">
        <v>10</v>
      </c>
      <c r="L4">
        <v>122</v>
      </c>
      <c r="M4">
        <v>3</v>
      </c>
      <c r="N4">
        <v>0</v>
      </c>
      <c r="O4">
        <v>0</v>
      </c>
      <c r="P4">
        <v>0</v>
      </c>
      <c r="Q4">
        <v>3</v>
      </c>
      <c r="R4">
        <v>1</v>
      </c>
      <c r="S4">
        <f t="shared" si="1"/>
        <v>129</v>
      </c>
    </row>
    <row r="5" spans="1:19" x14ac:dyDescent="0.2">
      <c r="A5" s="1">
        <v>50</v>
      </c>
      <c r="B5">
        <v>14</v>
      </c>
      <c r="C5">
        <v>0</v>
      </c>
      <c r="D5">
        <v>0</v>
      </c>
      <c r="E5">
        <v>1</v>
      </c>
      <c r="F5">
        <v>0</v>
      </c>
      <c r="G5">
        <v>1</v>
      </c>
      <c r="H5">
        <v>0</v>
      </c>
      <c r="I5">
        <f t="shared" si="0"/>
        <v>16</v>
      </c>
      <c r="K5" s="1">
        <v>50</v>
      </c>
      <c r="L5">
        <v>85</v>
      </c>
      <c r="M5">
        <v>0</v>
      </c>
      <c r="N5">
        <v>0</v>
      </c>
      <c r="O5">
        <v>1</v>
      </c>
      <c r="P5">
        <v>0</v>
      </c>
      <c r="Q5">
        <v>1</v>
      </c>
      <c r="R5">
        <v>3</v>
      </c>
      <c r="S5">
        <f t="shared" si="1"/>
        <v>90</v>
      </c>
    </row>
    <row r="6" spans="1:19" x14ac:dyDescent="0.2">
      <c r="A6" s="1">
        <v>100</v>
      </c>
      <c r="B6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f t="shared" si="0"/>
        <v>5</v>
      </c>
      <c r="K6" s="1">
        <v>100</v>
      </c>
      <c r="L6">
        <v>12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f t="shared" si="1"/>
        <v>12</v>
      </c>
    </row>
    <row r="7" spans="1:19" x14ac:dyDescent="0.2">
      <c r="A7" s="1">
        <v>500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f t="shared" si="0"/>
        <v>1</v>
      </c>
      <c r="K7" s="1">
        <v>500</v>
      </c>
      <c r="L7">
        <v>4</v>
      </c>
      <c r="M7">
        <v>1</v>
      </c>
      <c r="N7">
        <v>0</v>
      </c>
      <c r="O7">
        <v>0</v>
      </c>
      <c r="P7">
        <v>0</v>
      </c>
      <c r="Q7">
        <v>0</v>
      </c>
      <c r="R7">
        <v>1</v>
      </c>
      <c r="S7">
        <f t="shared" si="1"/>
        <v>6</v>
      </c>
    </row>
    <row r="8" spans="1:19" x14ac:dyDescent="0.2">
      <c r="A8" s="1">
        <v>1000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f t="shared" si="0"/>
        <v>1</v>
      </c>
      <c r="K8" s="1">
        <v>1000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f t="shared" si="1"/>
        <v>0</v>
      </c>
    </row>
    <row r="9" spans="1:19" x14ac:dyDescent="0.2">
      <c r="A9" s="1">
        <v>2000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f t="shared" si="0"/>
        <v>0</v>
      </c>
      <c r="K9" s="1">
        <v>2000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f t="shared" si="1"/>
        <v>1</v>
      </c>
    </row>
    <row r="10" spans="1:19" x14ac:dyDescent="0.2">
      <c r="B10">
        <f t="shared" ref="B10:H10" si="2">SUM(B2:B9)</f>
        <v>4624</v>
      </c>
      <c r="C10">
        <f t="shared" si="2"/>
        <v>44</v>
      </c>
      <c r="D10">
        <f t="shared" si="2"/>
        <v>9</v>
      </c>
      <c r="E10">
        <f t="shared" si="2"/>
        <v>89</v>
      </c>
      <c r="F10">
        <f t="shared" si="2"/>
        <v>1</v>
      </c>
      <c r="G10">
        <f t="shared" si="2"/>
        <v>237</v>
      </c>
      <c r="H10">
        <f t="shared" si="2"/>
        <v>161</v>
      </c>
      <c r="L10">
        <f t="shared" ref="L10:R10" si="3">SUM(L2:L9)</f>
        <v>4624</v>
      </c>
      <c r="M10">
        <f t="shared" si="3"/>
        <v>44</v>
      </c>
      <c r="N10">
        <f t="shared" si="3"/>
        <v>1</v>
      </c>
      <c r="O10">
        <f t="shared" si="3"/>
        <v>89</v>
      </c>
      <c r="P10">
        <f t="shared" si="3"/>
        <v>1</v>
      </c>
      <c r="Q10">
        <f t="shared" si="3"/>
        <v>237</v>
      </c>
      <c r="R10">
        <f t="shared" si="3"/>
        <v>161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2016-06-29T22:00:48Z</dcterms:created>
  <dcterms:modified xsi:type="dcterms:W3CDTF">2016-06-30T16:06:23Z</dcterms:modified>
</cp:coreProperties>
</file>