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t\Desktop\RnD_Work\20210819\data\"/>
    </mc:Choice>
  </mc:AlternateContent>
  <xr:revisionPtr revIDLastSave="0" documentId="13_ncr:1_{25C8D69D-36DB-44F8-B763-8BF1FE6487F2}" xr6:coauthVersionLast="47" xr6:coauthVersionMax="47" xr10:uidLastSave="{00000000-0000-0000-0000-000000000000}"/>
  <bookViews>
    <workbookView xWindow="7395" yWindow="1935" windowWidth="29805" windowHeight="17790" xr2:uid="{00000000-000D-0000-FFFF-FFFF00000000}"/>
  </bookViews>
  <sheets>
    <sheet name="test1_radio" sheetId="1" r:id="rId1"/>
    <sheet name="test_edge1" sheetId="2" r:id="rId2"/>
    <sheet name="test_edge2" sheetId="3" r:id="rId3"/>
    <sheet name="test_edge5" sheetId="5" r:id="rId4"/>
    <sheet name="test_edge4" sheetId="4" r:id="rId5"/>
    <sheet name="location_test" sheetId="6" r:id="rId6"/>
  </sheets>
  <calcPr calcId="181029"/>
</workbook>
</file>

<file path=xl/calcChain.xml><?xml version="1.0" encoding="utf-8"?>
<calcChain xmlns="http://schemas.openxmlformats.org/spreadsheetml/2006/main">
  <c r="Q27" i="1" l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3" i="1"/>
  <c r="P27" i="1" s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O27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N27" i="1" s="1"/>
</calcChain>
</file>

<file path=xl/sharedStrings.xml><?xml version="1.0" encoding="utf-8"?>
<sst xmlns="http://schemas.openxmlformats.org/spreadsheetml/2006/main" count="43" uniqueCount="15">
  <si>
    <t>dc:a6:32:fe:13:75</t>
  </si>
  <si>
    <t>dc:a6:32:d8:39:a7</t>
  </si>
  <si>
    <t>id</t>
  </si>
  <si>
    <t>x</t>
  </si>
  <si>
    <t>y</t>
  </si>
  <si>
    <t>time</t>
  </si>
  <si>
    <t>wifiCount</t>
  </si>
  <si>
    <t>dc:a6:32:fe:13:76</t>
  </si>
  <si>
    <t>dc:a6:32:d6:cc:04</t>
  </si>
  <si>
    <t>동시 수집</t>
    <phoneticPr fontId="18" type="noConversion"/>
  </si>
  <si>
    <t>개별 수집</t>
    <phoneticPr fontId="18" type="noConversion"/>
  </si>
  <si>
    <t>오차</t>
    <phoneticPr fontId="18" type="noConversion"/>
  </si>
  <si>
    <t>평균오차</t>
    <phoneticPr fontId="18" type="noConversion"/>
  </si>
  <si>
    <t>test position</t>
    <phoneticPr fontId="18" type="noConversion"/>
  </si>
  <si>
    <t>result position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</si>
</sst>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10" xfId="0" applyBorder="1">
      <alignment vertical="center"/>
    </xf>
    <xf numFmtId="22" fontId="0" fillId="0" borderId="10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22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9" fillId="35" borderId="25" xfId="0" applyFont="1" applyFill="1" applyBorder="1" applyAlignment="1">
      <alignment horizontal="right" vertical="center"/>
    </xf>
    <xf numFmtId="176" fontId="19" fillId="35" borderId="26" xfId="0" applyNumberFormat="1" applyFont="1" applyFill="1" applyBorder="1">
      <alignment vertical="center"/>
    </xf>
    <xf numFmtId="176" fontId="19" fillId="35" borderId="27" xfId="0" applyNumberFormat="1" applyFont="1" applyFill="1" applyBorder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9" fillId="36" borderId="11" xfId="0" applyFont="1" applyFill="1" applyBorder="1" applyAlignment="1">
      <alignment horizontal="center" vertical="center"/>
    </xf>
    <xf numFmtId="0" fontId="19" fillId="36" borderId="12" xfId="0" applyFont="1" applyFill="1" applyBorder="1" applyAlignment="1">
      <alignment horizontal="center" vertical="center"/>
    </xf>
    <xf numFmtId="0" fontId="19" fillId="36" borderId="13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90" zoomScaleNormal="90" workbookViewId="0">
      <selection activeCell="I20" sqref="I20"/>
    </sheetView>
  </sheetViews>
  <sheetFormatPr defaultRowHeight="16.5" x14ac:dyDescent="0.3"/>
  <cols>
    <col min="4" max="4" width="16.625" bestFit="1" customWidth="1"/>
    <col min="6" max="7" width="15.5" bestFit="1" customWidth="1"/>
    <col min="8" max="8" width="16.125" bestFit="1" customWidth="1"/>
    <col min="9" max="9" width="15.875" bestFit="1" customWidth="1"/>
    <col min="10" max="11" width="17.625" bestFit="1" customWidth="1"/>
    <col min="12" max="12" width="18" bestFit="1" customWidth="1"/>
    <col min="13" max="15" width="17.625" bestFit="1" customWidth="1"/>
    <col min="16" max="16" width="18" bestFit="1" customWidth="1"/>
    <col min="17" max="17" width="17.625" bestFit="1" customWidth="1"/>
  </cols>
  <sheetData>
    <row r="1" spans="1:17" ht="32.25" customHeight="1" thickBot="1" x14ac:dyDescent="0.35">
      <c r="F1" s="26" t="s">
        <v>9</v>
      </c>
      <c r="G1" s="26"/>
      <c r="H1" s="26"/>
      <c r="I1" s="26"/>
      <c r="J1" s="27" t="s">
        <v>10</v>
      </c>
      <c r="K1" s="27"/>
      <c r="L1" s="27"/>
      <c r="M1" s="27"/>
      <c r="N1" s="28" t="s">
        <v>11</v>
      </c>
      <c r="O1" s="28"/>
      <c r="P1" s="28"/>
      <c r="Q1" s="28"/>
    </row>
    <row r="2" spans="1:17" x14ac:dyDescent="0.3">
      <c r="A2" s="9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22" t="s">
        <v>7</v>
      </c>
      <c r="G2" s="22" t="s">
        <v>0</v>
      </c>
      <c r="H2" s="22" t="s">
        <v>1</v>
      </c>
      <c r="I2" s="23" t="s">
        <v>8</v>
      </c>
      <c r="J2" s="24" t="s">
        <v>7</v>
      </c>
      <c r="K2" s="22" t="s">
        <v>0</v>
      </c>
      <c r="L2" s="22" t="s">
        <v>1</v>
      </c>
      <c r="M2" s="23" t="s">
        <v>8</v>
      </c>
      <c r="N2" s="24" t="s">
        <v>7</v>
      </c>
      <c r="O2" s="22" t="s">
        <v>0</v>
      </c>
      <c r="P2" s="22" t="s">
        <v>1</v>
      </c>
      <c r="Q2" s="25" t="s">
        <v>8</v>
      </c>
    </row>
    <row r="3" spans="1:17" x14ac:dyDescent="0.3">
      <c r="A3" s="3">
        <v>63</v>
      </c>
      <c r="B3" s="1">
        <v>587</v>
      </c>
      <c r="C3" s="1">
        <v>709</v>
      </c>
      <c r="D3" s="2">
        <v>44427.442569444444</v>
      </c>
      <c r="E3" s="1">
        <v>4</v>
      </c>
      <c r="F3" s="1">
        <v>-73</v>
      </c>
      <c r="G3" s="1">
        <v>-42</v>
      </c>
      <c r="H3" s="1">
        <v>-56</v>
      </c>
      <c r="I3" s="13">
        <v>-72</v>
      </c>
      <c r="J3" s="3">
        <v>-65</v>
      </c>
      <c r="K3" s="1">
        <v>-58</v>
      </c>
      <c r="L3" s="1">
        <v>-43</v>
      </c>
      <c r="M3" s="13">
        <v>-70</v>
      </c>
      <c r="N3" s="3">
        <f>F3-J3</f>
        <v>-8</v>
      </c>
      <c r="O3" s="1">
        <f>G3-K3</f>
        <v>16</v>
      </c>
      <c r="P3" s="1">
        <f t="shared" ref="P3:Q3" si="0">H3-L3</f>
        <v>-13</v>
      </c>
      <c r="Q3" s="4">
        <f t="shared" si="0"/>
        <v>-2</v>
      </c>
    </row>
    <row r="4" spans="1:17" x14ac:dyDescent="0.3">
      <c r="A4" s="3">
        <v>64</v>
      </c>
      <c r="B4" s="1">
        <v>588</v>
      </c>
      <c r="C4" s="1">
        <v>829</v>
      </c>
      <c r="D4" s="2">
        <v>44427.442997685182</v>
      </c>
      <c r="E4" s="1">
        <v>4</v>
      </c>
      <c r="F4" s="1">
        <v>-70</v>
      </c>
      <c r="G4" s="1">
        <v>-42</v>
      </c>
      <c r="H4" s="1">
        <v>-61</v>
      </c>
      <c r="I4" s="13">
        <v>-72</v>
      </c>
      <c r="J4" s="3">
        <v>-65</v>
      </c>
      <c r="K4" s="1">
        <v>-58</v>
      </c>
      <c r="L4" s="1">
        <v>-45</v>
      </c>
      <c r="M4" s="13">
        <v>-70</v>
      </c>
      <c r="N4" s="3">
        <f t="shared" ref="N4:N26" si="1">F4-J4</f>
        <v>-5</v>
      </c>
      <c r="O4" s="1">
        <f t="shared" ref="O4:O26" si="2">G4-K4</f>
        <v>16</v>
      </c>
      <c r="P4" s="1">
        <f t="shared" ref="P4:P26" si="3">H4-L4</f>
        <v>-16</v>
      </c>
      <c r="Q4" s="4">
        <f t="shared" ref="Q4:Q26" si="4">I4-M4</f>
        <v>-2</v>
      </c>
    </row>
    <row r="5" spans="1:17" x14ac:dyDescent="0.3">
      <c r="A5" s="3">
        <v>65</v>
      </c>
      <c r="B5" s="1">
        <v>680</v>
      </c>
      <c r="C5" s="1">
        <v>941</v>
      </c>
      <c r="D5" s="2">
        <v>44427.44427083333</v>
      </c>
      <c r="E5" s="1">
        <v>4</v>
      </c>
      <c r="F5" s="1">
        <v>-59</v>
      </c>
      <c r="G5" s="1">
        <v>-54</v>
      </c>
      <c r="H5" s="1">
        <v>-48</v>
      </c>
      <c r="I5" s="13">
        <v>-69</v>
      </c>
      <c r="J5" s="3">
        <v>-73</v>
      </c>
      <c r="K5" s="1">
        <v>-62</v>
      </c>
      <c r="L5" s="1">
        <v>-54</v>
      </c>
      <c r="M5" s="13">
        <v>-61</v>
      </c>
      <c r="N5" s="3">
        <f t="shared" si="1"/>
        <v>14</v>
      </c>
      <c r="O5" s="1">
        <f t="shared" si="2"/>
        <v>8</v>
      </c>
      <c r="P5" s="1">
        <f t="shared" si="3"/>
        <v>6</v>
      </c>
      <c r="Q5" s="4">
        <f t="shared" si="4"/>
        <v>-8</v>
      </c>
    </row>
    <row r="6" spans="1:17" x14ac:dyDescent="0.3">
      <c r="A6" s="3">
        <v>66</v>
      </c>
      <c r="B6" s="1">
        <v>682</v>
      </c>
      <c r="C6" s="1">
        <v>830</v>
      </c>
      <c r="D6" s="2">
        <v>44427.444016203706</v>
      </c>
      <c r="E6" s="1">
        <v>4</v>
      </c>
      <c r="F6" s="1">
        <v>-72</v>
      </c>
      <c r="G6" s="1">
        <v>-51</v>
      </c>
      <c r="H6" s="1">
        <v>-54</v>
      </c>
      <c r="I6" s="13">
        <v>-72</v>
      </c>
      <c r="J6" s="3">
        <v>-65</v>
      </c>
      <c r="K6" s="1">
        <v>-56</v>
      </c>
      <c r="L6" s="1">
        <v>-54</v>
      </c>
      <c r="M6" s="13">
        <v>-61</v>
      </c>
      <c r="N6" s="3">
        <f t="shared" si="1"/>
        <v>-7</v>
      </c>
      <c r="O6" s="1">
        <f t="shared" si="2"/>
        <v>5</v>
      </c>
      <c r="P6" s="1">
        <f t="shared" si="3"/>
        <v>0</v>
      </c>
      <c r="Q6" s="4">
        <f t="shared" si="4"/>
        <v>-11</v>
      </c>
    </row>
    <row r="7" spans="1:17" x14ac:dyDescent="0.3">
      <c r="A7" s="3">
        <v>67</v>
      </c>
      <c r="B7" s="1">
        <v>677</v>
      </c>
      <c r="C7" s="1">
        <v>707</v>
      </c>
      <c r="D7" s="2">
        <v>44427.443738425929</v>
      </c>
      <c r="E7" s="1">
        <v>4</v>
      </c>
      <c r="F7" s="1">
        <v>-72</v>
      </c>
      <c r="G7" s="1">
        <v>-67</v>
      </c>
      <c r="H7" s="1">
        <v>-54</v>
      </c>
      <c r="I7" s="13">
        <v>-72</v>
      </c>
      <c r="J7" s="3">
        <v>-65</v>
      </c>
      <c r="K7" s="1">
        <v>-53</v>
      </c>
      <c r="L7" s="1">
        <v>-54</v>
      </c>
      <c r="M7" s="13">
        <v>-61</v>
      </c>
      <c r="N7" s="3">
        <f t="shared" si="1"/>
        <v>-7</v>
      </c>
      <c r="O7" s="1">
        <f t="shared" si="2"/>
        <v>-14</v>
      </c>
      <c r="P7" s="1">
        <f t="shared" si="3"/>
        <v>0</v>
      </c>
      <c r="Q7" s="4">
        <f t="shared" si="4"/>
        <v>-11</v>
      </c>
    </row>
    <row r="8" spans="1:17" x14ac:dyDescent="0.3">
      <c r="A8" s="3">
        <v>68</v>
      </c>
      <c r="B8" s="1">
        <v>748</v>
      </c>
      <c r="C8" s="1">
        <v>942</v>
      </c>
      <c r="D8" s="2">
        <v>44427.445185185185</v>
      </c>
      <c r="E8" s="1">
        <v>4</v>
      </c>
      <c r="F8" s="1">
        <v>-61</v>
      </c>
      <c r="G8" s="1">
        <v>-56</v>
      </c>
      <c r="H8" s="1">
        <v>-47</v>
      </c>
      <c r="I8" s="13">
        <v>-70</v>
      </c>
      <c r="J8" s="3">
        <v>-61</v>
      </c>
      <c r="K8" s="1">
        <v>-71</v>
      </c>
      <c r="L8" s="1">
        <v>-67</v>
      </c>
      <c r="M8" s="13">
        <v>-68</v>
      </c>
      <c r="N8" s="3">
        <f t="shared" si="1"/>
        <v>0</v>
      </c>
      <c r="O8" s="1">
        <f t="shared" si="2"/>
        <v>15</v>
      </c>
      <c r="P8" s="1">
        <f t="shared" si="3"/>
        <v>20</v>
      </c>
      <c r="Q8" s="4">
        <f t="shared" si="4"/>
        <v>-2</v>
      </c>
    </row>
    <row r="9" spans="1:17" x14ac:dyDescent="0.3">
      <c r="A9" s="3">
        <v>69</v>
      </c>
      <c r="B9" s="1">
        <v>746</v>
      </c>
      <c r="C9" s="1">
        <v>827</v>
      </c>
      <c r="D9" s="2">
        <v>44427.444895833331</v>
      </c>
      <c r="E9" s="1">
        <v>4</v>
      </c>
      <c r="F9" s="1">
        <v>-69</v>
      </c>
      <c r="G9" s="1">
        <v>-56</v>
      </c>
      <c r="H9" s="1">
        <v>-47</v>
      </c>
      <c r="I9" s="13">
        <v>-70</v>
      </c>
      <c r="J9" s="3">
        <v>-74</v>
      </c>
      <c r="K9" s="1">
        <v>-52</v>
      </c>
      <c r="L9" s="1">
        <v>-54</v>
      </c>
      <c r="M9" s="13">
        <v>-68</v>
      </c>
      <c r="N9" s="3">
        <f t="shared" si="1"/>
        <v>5</v>
      </c>
      <c r="O9" s="1">
        <f t="shared" si="2"/>
        <v>-4</v>
      </c>
      <c r="P9" s="1">
        <f t="shared" si="3"/>
        <v>7</v>
      </c>
      <c r="Q9" s="4">
        <f t="shared" si="4"/>
        <v>-2</v>
      </c>
    </row>
    <row r="10" spans="1:17" x14ac:dyDescent="0.3">
      <c r="A10" s="3">
        <v>70</v>
      </c>
      <c r="B10" s="1">
        <v>749</v>
      </c>
      <c r="C10" s="1">
        <v>705</v>
      </c>
      <c r="D10" s="2">
        <v>44427.444618055553</v>
      </c>
      <c r="E10" s="1">
        <v>4</v>
      </c>
      <c r="F10" s="1">
        <v>-66</v>
      </c>
      <c r="G10" s="1">
        <v>-71</v>
      </c>
      <c r="H10" s="1">
        <v>-61</v>
      </c>
      <c r="I10" s="13">
        <v>-72</v>
      </c>
      <c r="J10" s="3">
        <v>-73</v>
      </c>
      <c r="K10" s="1">
        <v>-55</v>
      </c>
      <c r="L10" s="1">
        <v>-54</v>
      </c>
      <c r="M10" s="13">
        <v>-68</v>
      </c>
      <c r="N10" s="3">
        <f t="shared" si="1"/>
        <v>7</v>
      </c>
      <c r="O10" s="1">
        <f t="shared" si="2"/>
        <v>-16</v>
      </c>
      <c r="P10" s="1">
        <f t="shared" si="3"/>
        <v>-7</v>
      </c>
      <c r="Q10" s="4">
        <f t="shared" si="4"/>
        <v>-4</v>
      </c>
    </row>
    <row r="11" spans="1:17" x14ac:dyDescent="0.3">
      <c r="A11" s="3">
        <v>71</v>
      </c>
      <c r="B11" s="1">
        <v>854</v>
      </c>
      <c r="C11" s="1">
        <v>938</v>
      </c>
      <c r="D11" s="2">
        <v>44427.446087962962</v>
      </c>
      <c r="E11" s="1">
        <v>4</v>
      </c>
      <c r="F11" s="1">
        <v>-63</v>
      </c>
      <c r="G11" s="1">
        <v>-70</v>
      </c>
      <c r="H11" s="1">
        <v>-59</v>
      </c>
      <c r="I11" s="13">
        <v>-72</v>
      </c>
      <c r="J11" s="3">
        <v>-69</v>
      </c>
      <c r="K11" s="1">
        <v>-74</v>
      </c>
      <c r="L11" s="1">
        <v>-58</v>
      </c>
      <c r="M11" s="13">
        <v>-61</v>
      </c>
      <c r="N11" s="3">
        <f t="shared" si="1"/>
        <v>6</v>
      </c>
      <c r="O11" s="1">
        <f t="shared" si="2"/>
        <v>4</v>
      </c>
      <c r="P11" s="1">
        <f t="shared" si="3"/>
        <v>-1</v>
      </c>
      <c r="Q11" s="4">
        <f t="shared" si="4"/>
        <v>-11</v>
      </c>
    </row>
    <row r="12" spans="1:17" x14ac:dyDescent="0.3">
      <c r="A12" s="3">
        <v>72</v>
      </c>
      <c r="B12" s="1">
        <v>854</v>
      </c>
      <c r="C12" s="1">
        <v>826</v>
      </c>
      <c r="D12" s="2">
        <v>44427.445844907408</v>
      </c>
      <c r="E12" s="1">
        <v>4</v>
      </c>
      <c r="F12" s="1">
        <v>-71</v>
      </c>
      <c r="G12" s="1">
        <v>-61</v>
      </c>
      <c r="H12" s="1">
        <v>-72</v>
      </c>
      <c r="I12" s="13">
        <v>-66</v>
      </c>
      <c r="J12" s="3">
        <v>-70</v>
      </c>
      <c r="K12" s="1">
        <v>-59</v>
      </c>
      <c r="L12" s="1">
        <v>-58</v>
      </c>
      <c r="M12" s="13">
        <v>-56</v>
      </c>
      <c r="N12" s="3">
        <f t="shared" si="1"/>
        <v>-1</v>
      </c>
      <c r="O12" s="1">
        <f t="shared" si="2"/>
        <v>-2</v>
      </c>
      <c r="P12" s="1">
        <f t="shared" si="3"/>
        <v>-14</v>
      </c>
      <c r="Q12" s="4">
        <f t="shared" si="4"/>
        <v>-10</v>
      </c>
    </row>
    <row r="13" spans="1:17" x14ac:dyDescent="0.3">
      <c r="A13" s="3">
        <v>73</v>
      </c>
      <c r="B13" s="1">
        <v>854</v>
      </c>
      <c r="C13" s="1">
        <v>703</v>
      </c>
      <c r="D13" s="2">
        <v>44427.445509259262</v>
      </c>
      <c r="E13" s="1">
        <v>4</v>
      </c>
      <c r="F13" s="1">
        <v>-72</v>
      </c>
      <c r="G13" s="1">
        <v>-70</v>
      </c>
      <c r="H13" s="1">
        <v>-62</v>
      </c>
      <c r="I13" s="13">
        <v>-72</v>
      </c>
      <c r="J13" s="3">
        <v>-70</v>
      </c>
      <c r="K13" s="1">
        <v>-70</v>
      </c>
      <c r="L13" s="1">
        <v>-58</v>
      </c>
      <c r="M13" s="13">
        <v>-68</v>
      </c>
      <c r="N13" s="3">
        <f t="shared" si="1"/>
        <v>-2</v>
      </c>
      <c r="O13" s="1">
        <f t="shared" si="2"/>
        <v>0</v>
      </c>
      <c r="P13" s="1">
        <f t="shared" si="3"/>
        <v>-4</v>
      </c>
      <c r="Q13" s="4">
        <f t="shared" si="4"/>
        <v>-4</v>
      </c>
    </row>
    <row r="14" spans="1:17" x14ac:dyDescent="0.3">
      <c r="A14" s="3">
        <v>74</v>
      </c>
      <c r="B14" s="1">
        <v>956</v>
      </c>
      <c r="C14" s="1">
        <v>940</v>
      </c>
      <c r="D14" s="2">
        <v>44427.446967592594</v>
      </c>
      <c r="E14" s="1">
        <v>4</v>
      </c>
      <c r="F14" s="1">
        <v>-62</v>
      </c>
      <c r="G14" s="1">
        <v>-58</v>
      </c>
      <c r="H14" s="1">
        <v>-55</v>
      </c>
      <c r="I14" s="13">
        <v>-65</v>
      </c>
      <c r="J14" s="3">
        <v>-70</v>
      </c>
      <c r="K14" s="1">
        <v>-63</v>
      </c>
      <c r="L14" s="1">
        <v>-73</v>
      </c>
      <c r="M14" s="13">
        <v>-61</v>
      </c>
      <c r="N14" s="3">
        <f t="shared" si="1"/>
        <v>8</v>
      </c>
      <c r="O14" s="1">
        <f t="shared" si="2"/>
        <v>5</v>
      </c>
      <c r="P14" s="1">
        <f t="shared" si="3"/>
        <v>18</v>
      </c>
      <c r="Q14" s="4">
        <f t="shared" si="4"/>
        <v>-4</v>
      </c>
    </row>
    <row r="15" spans="1:17" x14ac:dyDescent="0.3">
      <c r="A15" s="3">
        <v>75</v>
      </c>
      <c r="B15" s="1">
        <v>955</v>
      </c>
      <c r="C15" s="1">
        <v>825</v>
      </c>
      <c r="D15" s="2">
        <v>44427.446701388886</v>
      </c>
      <c r="E15" s="1">
        <v>4</v>
      </c>
      <c r="F15" s="1">
        <v>-62</v>
      </c>
      <c r="G15" s="1">
        <v>-56</v>
      </c>
      <c r="H15" s="1">
        <v>-77</v>
      </c>
      <c r="I15" s="13">
        <v>-54</v>
      </c>
      <c r="J15" s="3">
        <v>-64</v>
      </c>
      <c r="K15" s="1">
        <v>-56</v>
      </c>
      <c r="L15" s="1">
        <v>-73</v>
      </c>
      <c r="M15" s="13">
        <v>-61</v>
      </c>
      <c r="N15" s="3">
        <f t="shared" si="1"/>
        <v>2</v>
      </c>
      <c r="O15" s="1">
        <f t="shared" si="2"/>
        <v>0</v>
      </c>
      <c r="P15" s="1">
        <f t="shared" si="3"/>
        <v>-4</v>
      </c>
      <c r="Q15" s="4">
        <f t="shared" si="4"/>
        <v>7</v>
      </c>
    </row>
    <row r="16" spans="1:17" x14ac:dyDescent="0.3">
      <c r="A16" s="3">
        <v>76</v>
      </c>
      <c r="B16" s="1">
        <v>954</v>
      </c>
      <c r="C16" s="1">
        <v>703</v>
      </c>
      <c r="D16" s="2">
        <v>44427.446435185186</v>
      </c>
      <c r="E16" s="1">
        <v>4</v>
      </c>
      <c r="F16" s="1">
        <v>-56</v>
      </c>
      <c r="G16" s="1">
        <v>-57</v>
      </c>
      <c r="H16" s="1">
        <v>-67</v>
      </c>
      <c r="I16" s="13">
        <v>-66</v>
      </c>
      <c r="J16" s="3">
        <v>-69</v>
      </c>
      <c r="K16" s="1">
        <v>-62</v>
      </c>
      <c r="L16" s="1">
        <v>-73</v>
      </c>
      <c r="M16" s="13">
        <v>-61</v>
      </c>
      <c r="N16" s="3">
        <f t="shared" si="1"/>
        <v>13</v>
      </c>
      <c r="O16" s="1">
        <f t="shared" si="2"/>
        <v>5</v>
      </c>
      <c r="P16" s="1">
        <f t="shared" si="3"/>
        <v>6</v>
      </c>
      <c r="Q16" s="4">
        <f t="shared" si="4"/>
        <v>-5</v>
      </c>
    </row>
    <row r="17" spans="1:17" x14ac:dyDescent="0.3">
      <c r="A17" s="3">
        <v>77</v>
      </c>
      <c r="B17" s="1">
        <v>1062</v>
      </c>
      <c r="C17" s="1">
        <v>940</v>
      </c>
      <c r="D17" s="2">
        <v>44427.44804398148</v>
      </c>
      <c r="E17" s="1">
        <v>4</v>
      </c>
      <c r="F17" s="1">
        <v>-61</v>
      </c>
      <c r="G17" s="1">
        <v>-63</v>
      </c>
      <c r="H17" s="1">
        <v>-63</v>
      </c>
      <c r="I17" s="13">
        <v>-52</v>
      </c>
      <c r="J17" s="3">
        <v>-62</v>
      </c>
      <c r="K17" s="1">
        <v>-69</v>
      </c>
      <c r="L17" s="1">
        <v>-73</v>
      </c>
      <c r="M17" s="13">
        <v>-64</v>
      </c>
      <c r="N17" s="3">
        <f t="shared" si="1"/>
        <v>1</v>
      </c>
      <c r="O17" s="1">
        <f t="shared" si="2"/>
        <v>6</v>
      </c>
      <c r="P17" s="1">
        <f t="shared" si="3"/>
        <v>10</v>
      </c>
      <c r="Q17" s="4">
        <f t="shared" si="4"/>
        <v>12</v>
      </c>
    </row>
    <row r="18" spans="1:17" x14ac:dyDescent="0.3">
      <c r="A18" s="3">
        <v>78</v>
      </c>
      <c r="B18" s="1">
        <v>1062</v>
      </c>
      <c r="C18" s="1">
        <v>824</v>
      </c>
      <c r="D18" s="2">
        <v>44427.447777777779</v>
      </c>
      <c r="E18" s="1">
        <v>4</v>
      </c>
      <c r="F18" s="1">
        <v>-61</v>
      </c>
      <c r="G18" s="1">
        <v>-63</v>
      </c>
      <c r="H18" s="1">
        <v>-63</v>
      </c>
      <c r="I18" s="13">
        <v>-52</v>
      </c>
      <c r="J18" s="3">
        <v>-59</v>
      </c>
      <c r="K18" s="1">
        <v>-69</v>
      </c>
      <c r="L18" s="1">
        <v>-73</v>
      </c>
      <c r="M18" s="13">
        <v>-43</v>
      </c>
      <c r="N18" s="3">
        <f t="shared" si="1"/>
        <v>-2</v>
      </c>
      <c r="O18" s="1">
        <f t="shared" si="2"/>
        <v>6</v>
      </c>
      <c r="P18" s="1">
        <f t="shared" si="3"/>
        <v>10</v>
      </c>
      <c r="Q18" s="4">
        <f t="shared" si="4"/>
        <v>-9</v>
      </c>
    </row>
    <row r="19" spans="1:17" x14ac:dyDescent="0.3">
      <c r="A19" s="3">
        <v>79</v>
      </c>
      <c r="B19" s="1">
        <v>1062</v>
      </c>
      <c r="C19" s="1">
        <v>702</v>
      </c>
      <c r="D19" s="2">
        <v>44427.447581018518</v>
      </c>
      <c r="E19" s="1">
        <v>4</v>
      </c>
      <c r="F19" s="1">
        <v>-60</v>
      </c>
      <c r="G19" s="1">
        <v>-56</v>
      </c>
      <c r="H19" s="1">
        <v>-73</v>
      </c>
      <c r="I19" s="13">
        <v>-59</v>
      </c>
      <c r="J19" s="3">
        <v>-50</v>
      </c>
      <c r="K19" s="1">
        <v>-65</v>
      </c>
      <c r="L19" s="1">
        <v>-73</v>
      </c>
      <c r="M19" s="13">
        <v>-61</v>
      </c>
      <c r="N19" s="3">
        <f t="shared" si="1"/>
        <v>-10</v>
      </c>
      <c r="O19" s="1">
        <f t="shared" si="2"/>
        <v>9</v>
      </c>
      <c r="P19" s="1">
        <f t="shared" si="3"/>
        <v>0</v>
      </c>
      <c r="Q19" s="4">
        <f t="shared" si="4"/>
        <v>2</v>
      </c>
    </row>
    <row r="20" spans="1:17" x14ac:dyDescent="0.3">
      <c r="A20" s="3">
        <v>80</v>
      </c>
      <c r="B20" s="1">
        <v>1165</v>
      </c>
      <c r="C20" s="1">
        <v>941</v>
      </c>
      <c r="D20" s="2">
        <v>44427.448819444442</v>
      </c>
      <c r="E20" s="1">
        <v>4</v>
      </c>
      <c r="F20" s="1">
        <v>-57</v>
      </c>
      <c r="G20" s="1">
        <v>-79</v>
      </c>
      <c r="H20" s="1">
        <v>-58</v>
      </c>
      <c r="I20" s="13">
        <v>-59</v>
      </c>
      <c r="J20" s="3">
        <v>-61</v>
      </c>
      <c r="K20" s="1">
        <v>-80</v>
      </c>
      <c r="L20" s="1">
        <v>-84</v>
      </c>
      <c r="M20" s="13">
        <v>-64</v>
      </c>
      <c r="N20" s="3">
        <f t="shared" si="1"/>
        <v>4</v>
      </c>
      <c r="O20" s="1">
        <f t="shared" si="2"/>
        <v>1</v>
      </c>
      <c r="P20" s="1">
        <f t="shared" si="3"/>
        <v>26</v>
      </c>
      <c r="Q20" s="4">
        <f t="shared" si="4"/>
        <v>5</v>
      </c>
    </row>
    <row r="21" spans="1:17" x14ac:dyDescent="0.3">
      <c r="A21" s="3">
        <v>81</v>
      </c>
      <c r="B21" s="1">
        <v>1164</v>
      </c>
      <c r="C21" s="1">
        <v>822</v>
      </c>
      <c r="D21" s="2">
        <v>44427.448553240742</v>
      </c>
      <c r="E21" s="1">
        <v>4</v>
      </c>
      <c r="F21" s="1">
        <v>-61</v>
      </c>
      <c r="G21" s="1">
        <v>-64</v>
      </c>
      <c r="H21" s="1">
        <v>-79</v>
      </c>
      <c r="I21" s="13">
        <v>-58</v>
      </c>
      <c r="J21" s="3">
        <v>-61</v>
      </c>
      <c r="K21" s="1">
        <v>-71</v>
      </c>
      <c r="L21" s="1">
        <v>-58</v>
      </c>
      <c r="M21" s="13">
        <v>-64</v>
      </c>
      <c r="N21" s="3">
        <f t="shared" si="1"/>
        <v>0</v>
      </c>
      <c r="O21" s="1">
        <f t="shared" si="2"/>
        <v>7</v>
      </c>
      <c r="P21" s="1">
        <f t="shared" si="3"/>
        <v>-21</v>
      </c>
      <c r="Q21" s="4">
        <f t="shared" si="4"/>
        <v>6</v>
      </c>
    </row>
    <row r="22" spans="1:17" x14ac:dyDescent="0.3">
      <c r="A22" s="3">
        <v>82</v>
      </c>
      <c r="B22" s="1">
        <v>1164</v>
      </c>
      <c r="C22" s="1">
        <v>701</v>
      </c>
      <c r="D22" s="2">
        <v>44427.448310185187</v>
      </c>
      <c r="E22" s="1">
        <v>4</v>
      </c>
      <c r="F22" s="1">
        <v>-61</v>
      </c>
      <c r="G22" s="1">
        <v>-64</v>
      </c>
      <c r="H22" s="1">
        <v>-79</v>
      </c>
      <c r="I22" s="13">
        <v>-58</v>
      </c>
      <c r="J22" s="3">
        <v>-62</v>
      </c>
      <c r="K22" s="1">
        <v>-61</v>
      </c>
      <c r="L22" s="1">
        <v>-73</v>
      </c>
      <c r="M22" s="13">
        <v>-64</v>
      </c>
      <c r="N22" s="3">
        <f t="shared" si="1"/>
        <v>1</v>
      </c>
      <c r="O22" s="1">
        <f t="shared" si="2"/>
        <v>-3</v>
      </c>
      <c r="P22" s="1">
        <f t="shared" si="3"/>
        <v>-6</v>
      </c>
      <c r="Q22" s="4">
        <f t="shared" si="4"/>
        <v>6</v>
      </c>
    </row>
    <row r="23" spans="1:17" x14ac:dyDescent="0.3">
      <c r="A23" s="3">
        <v>83</v>
      </c>
      <c r="B23" s="1">
        <v>1297</v>
      </c>
      <c r="C23" s="1">
        <v>940</v>
      </c>
      <c r="D23" s="2">
        <v>44427.449571759258</v>
      </c>
      <c r="E23" s="1">
        <v>4</v>
      </c>
      <c r="F23" s="1">
        <v>-45</v>
      </c>
      <c r="G23" s="1">
        <v>-70</v>
      </c>
      <c r="H23" s="1">
        <v>-76</v>
      </c>
      <c r="I23" s="13">
        <v>-55</v>
      </c>
      <c r="J23" s="3">
        <v>-51</v>
      </c>
      <c r="K23" s="1">
        <v>-69</v>
      </c>
      <c r="L23" s="1">
        <v>-73</v>
      </c>
      <c r="M23" s="13">
        <v>-51</v>
      </c>
      <c r="N23" s="3">
        <f t="shared" si="1"/>
        <v>6</v>
      </c>
      <c r="O23" s="1">
        <f t="shared" si="2"/>
        <v>-1</v>
      </c>
      <c r="P23" s="1">
        <f t="shared" si="3"/>
        <v>-3</v>
      </c>
      <c r="Q23" s="4">
        <f t="shared" si="4"/>
        <v>-4</v>
      </c>
    </row>
    <row r="24" spans="1:17" x14ac:dyDescent="0.3">
      <c r="A24" s="3">
        <v>84</v>
      </c>
      <c r="B24" s="1">
        <v>1297</v>
      </c>
      <c r="C24" s="1">
        <v>823</v>
      </c>
      <c r="D24" s="2">
        <v>44427.449340277781</v>
      </c>
      <c r="E24" s="1">
        <v>4</v>
      </c>
      <c r="F24" s="1">
        <v>-56</v>
      </c>
      <c r="G24" s="1">
        <v>-62</v>
      </c>
      <c r="H24" s="1">
        <v>-63</v>
      </c>
      <c r="I24" s="13">
        <v>-57</v>
      </c>
      <c r="J24" s="3">
        <v>-49</v>
      </c>
      <c r="K24" s="1">
        <v>-62</v>
      </c>
      <c r="L24" s="1">
        <v>-62</v>
      </c>
      <c r="M24" s="13">
        <v>-64</v>
      </c>
      <c r="N24" s="3">
        <f t="shared" si="1"/>
        <v>-7</v>
      </c>
      <c r="O24" s="1">
        <f t="shared" si="2"/>
        <v>0</v>
      </c>
      <c r="P24" s="1">
        <f t="shared" si="3"/>
        <v>-1</v>
      </c>
      <c r="Q24" s="4">
        <f t="shared" si="4"/>
        <v>7</v>
      </c>
    </row>
    <row r="25" spans="1:17" x14ac:dyDescent="0.3">
      <c r="A25" s="3">
        <v>85</v>
      </c>
      <c r="B25" s="1">
        <v>1297</v>
      </c>
      <c r="C25" s="1">
        <v>700</v>
      </c>
      <c r="D25" s="2">
        <v>44427.449074074073</v>
      </c>
      <c r="E25" s="1">
        <v>4</v>
      </c>
      <c r="F25" s="1">
        <v>-53</v>
      </c>
      <c r="G25" s="1">
        <v>-59</v>
      </c>
      <c r="H25" s="1">
        <v>-77</v>
      </c>
      <c r="I25" s="13">
        <v>-47</v>
      </c>
      <c r="J25" s="3">
        <v>-61</v>
      </c>
      <c r="K25" s="1">
        <v>-61</v>
      </c>
      <c r="L25" s="1">
        <v>-83</v>
      </c>
      <c r="M25" s="13">
        <v>-64</v>
      </c>
      <c r="N25" s="3">
        <f t="shared" si="1"/>
        <v>8</v>
      </c>
      <c r="O25" s="1">
        <f t="shared" si="2"/>
        <v>2</v>
      </c>
      <c r="P25" s="1">
        <f t="shared" si="3"/>
        <v>6</v>
      </c>
      <c r="Q25" s="4">
        <f t="shared" si="4"/>
        <v>17</v>
      </c>
    </row>
    <row r="26" spans="1:17" ht="17.25" thickBot="1" x14ac:dyDescent="0.35">
      <c r="A26" s="5">
        <v>120</v>
      </c>
      <c r="B26" s="6">
        <v>588</v>
      </c>
      <c r="C26" s="6">
        <v>935</v>
      </c>
      <c r="D26" s="7">
        <v>44427.443414351852</v>
      </c>
      <c r="E26" s="6">
        <v>4</v>
      </c>
      <c r="F26" s="6">
        <v>-72</v>
      </c>
      <c r="G26" s="6">
        <v>-32</v>
      </c>
      <c r="H26" s="6">
        <v>-69</v>
      </c>
      <c r="I26" s="14">
        <v>-72</v>
      </c>
      <c r="J26" s="5">
        <v>-65</v>
      </c>
      <c r="K26" s="6">
        <v>-58</v>
      </c>
      <c r="L26" s="6">
        <v>-45</v>
      </c>
      <c r="M26" s="18">
        <v>-61</v>
      </c>
      <c r="N26" s="15">
        <f t="shared" si="1"/>
        <v>-7</v>
      </c>
      <c r="O26" s="16">
        <f t="shared" si="2"/>
        <v>26</v>
      </c>
      <c r="P26" s="16">
        <f t="shared" si="3"/>
        <v>-24</v>
      </c>
      <c r="Q26" s="17">
        <f t="shared" si="4"/>
        <v>-11</v>
      </c>
    </row>
    <row r="27" spans="1:17" ht="17.25" thickBot="1" x14ac:dyDescent="0.35">
      <c r="M27" s="19" t="s">
        <v>12</v>
      </c>
      <c r="N27" s="20">
        <f>AVERAGE(N3:N26)</f>
        <v>0.79166666666666663</v>
      </c>
      <c r="O27" s="20">
        <f t="shared" ref="O27:Q27" si="5">AVERAGE(O3:O26)</f>
        <v>3.7916666666666665</v>
      </c>
      <c r="P27" s="20">
        <f t="shared" si="5"/>
        <v>-0.20833333333333334</v>
      </c>
      <c r="Q27" s="21">
        <f t="shared" si="5"/>
        <v>-1.5833333333333333</v>
      </c>
    </row>
  </sheetData>
  <mergeCells count="3">
    <mergeCell ref="F1:I1"/>
    <mergeCell ref="J1:M1"/>
    <mergeCell ref="N1:Q1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E20" sqref="E20"/>
    </sheetView>
  </sheetViews>
  <sheetFormatPr defaultRowHeight="16.5" x14ac:dyDescent="0.3"/>
  <cols>
    <col min="4" max="4" width="16.625" bestFit="1" customWidth="1"/>
    <col min="5" max="5" width="17.375" bestFit="1" customWidth="1"/>
  </cols>
  <sheetData>
    <row r="1" spans="1:5" x14ac:dyDescent="0.3">
      <c r="A1" s="9" t="s">
        <v>2</v>
      </c>
      <c r="B1" s="10" t="s">
        <v>3</v>
      </c>
      <c r="C1" s="10" t="s">
        <v>4</v>
      </c>
      <c r="D1" s="10" t="s">
        <v>5</v>
      </c>
      <c r="E1" s="11" t="s">
        <v>7</v>
      </c>
    </row>
    <row r="2" spans="1:5" x14ac:dyDescent="0.3">
      <c r="A2" s="3">
        <v>63</v>
      </c>
      <c r="B2" s="1">
        <v>587</v>
      </c>
      <c r="C2" s="1">
        <v>709</v>
      </c>
      <c r="D2" s="2">
        <v>44427.468969907408</v>
      </c>
      <c r="E2" s="4">
        <v>-65</v>
      </c>
    </row>
    <row r="3" spans="1:5" x14ac:dyDescent="0.3">
      <c r="A3" s="3">
        <v>64</v>
      </c>
      <c r="B3" s="1">
        <v>588</v>
      </c>
      <c r="C3" s="1">
        <v>829</v>
      </c>
      <c r="D3" s="2">
        <v>44427.469317129631</v>
      </c>
      <c r="E3" s="4">
        <v>-65</v>
      </c>
    </row>
    <row r="4" spans="1:5" x14ac:dyDescent="0.3">
      <c r="A4" s="3">
        <v>65</v>
      </c>
      <c r="B4" s="1">
        <v>680</v>
      </c>
      <c r="C4" s="1">
        <v>941</v>
      </c>
      <c r="D4" s="2">
        <v>44427.470856481479</v>
      </c>
      <c r="E4" s="4">
        <v>-73</v>
      </c>
    </row>
    <row r="5" spans="1:5" x14ac:dyDescent="0.3">
      <c r="A5" s="3">
        <v>66</v>
      </c>
      <c r="B5" s="1">
        <v>682</v>
      </c>
      <c r="C5" s="1">
        <v>830</v>
      </c>
      <c r="D5" s="2">
        <v>44427.47047453704</v>
      </c>
      <c r="E5" s="4">
        <v>-65</v>
      </c>
    </row>
    <row r="6" spans="1:5" x14ac:dyDescent="0.3">
      <c r="A6" s="3">
        <v>67</v>
      </c>
      <c r="B6" s="1">
        <v>677</v>
      </c>
      <c r="C6" s="1">
        <v>707</v>
      </c>
      <c r="D6" s="2">
        <v>44427.470081018517</v>
      </c>
      <c r="E6" s="4">
        <v>-65</v>
      </c>
    </row>
    <row r="7" spans="1:5" x14ac:dyDescent="0.3">
      <c r="A7" s="3">
        <v>68</v>
      </c>
      <c r="B7" s="1">
        <v>748</v>
      </c>
      <c r="C7" s="1">
        <v>942</v>
      </c>
      <c r="D7" s="2">
        <v>44427.471956018519</v>
      </c>
      <c r="E7" s="4">
        <v>-61</v>
      </c>
    </row>
    <row r="8" spans="1:5" x14ac:dyDescent="0.3">
      <c r="A8" s="3">
        <v>69</v>
      </c>
      <c r="B8" s="1">
        <v>746</v>
      </c>
      <c r="C8" s="1">
        <v>827</v>
      </c>
      <c r="D8" s="2">
        <v>44427.471643518518</v>
      </c>
      <c r="E8" s="4">
        <v>-74</v>
      </c>
    </row>
    <row r="9" spans="1:5" x14ac:dyDescent="0.3">
      <c r="A9" s="3">
        <v>70</v>
      </c>
      <c r="B9" s="1">
        <v>749</v>
      </c>
      <c r="C9" s="1">
        <v>705</v>
      </c>
      <c r="D9" s="2">
        <v>44427.471296296295</v>
      </c>
      <c r="E9" s="4">
        <v>-73</v>
      </c>
    </row>
    <row r="10" spans="1:5" x14ac:dyDescent="0.3">
      <c r="A10" s="3">
        <v>71</v>
      </c>
      <c r="B10" s="1">
        <v>854</v>
      </c>
      <c r="C10" s="1">
        <v>938</v>
      </c>
      <c r="D10" s="2">
        <v>44427.472951388889</v>
      </c>
      <c r="E10" s="4">
        <v>-69</v>
      </c>
    </row>
    <row r="11" spans="1:5" x14ac:dyDescent="0.3">
      <c r="A11" s="3">
        <v>72</v>
      </c>
      <c r="B11" s="1">
        <v>854</v>
      </c>
      <c r="C11" s="1">
        <v>826</v>
      </c>
      <c r="D11" s="2">
        <v>44427.472604166665</v>
      </c>
      <c r="E11" s="4">
        <v>-70</v>
      </c>
    </row>
    <row r="12" spans="1:5" x14ac:dyDescent="0.3">
      <c r="A12" s="3">
        <v>73</v>
      </c>
      <c r="B12" s="1">
        <v>854</v>
      </c>
      <c r="C12" s="1">
        <v>703</v>
      </c>
      <c r="D12" s="2">
        <v>44427.472291666665</v>
      </c>
      <c r="E12" s="4">
        <v>-70</v>
      </c>
    </row>
    <row r="13" spans="1:5" x14ac:dyDescent="0.3">
      <c r="A13" s="3">
        <v>74</v>
      </c>
      <c r="B13" s="1">
        <v>956</v>
      </c>
      <c r="C13" s="1">
        <v>940</v>
      </c>
      <c r="D13" s="2">
        <v>44427.473900462966</v>
      </c>
      <c r="E13" s="4">
        <v>-70</v>
      </c>
    </row>
    <row r="14" spans="1:5" x14ac:dyDescent="0.3">
      <c r="A14" s="3">
        <v>75</v>
      </c>
      <c r="B14" s="1">
        <v>955</v>
      </c>
      <c r="C14" s="1">
        <v>825</v>
      </c>
      <c r="D14" s="2">
        <v>44427.473622685182</v>
      </c>
      <c r="E14" s="4">
        <v>-64</v>
      </c>
    </row>
    <row r="15" spans="1:5" x14ac:dyDescent="0.3">
      <c r="A15" s="3">
        <v>76</v>
      </c>
      <c r="B15" s="1">
        <v>954</v>
      </c>
      <c r="C15" s="1">
        <v>703</v>
      </c>
      <c r="D15" s="2">
        <v>44427.473333333335</v>
      </c>
      <c r="E15" s="4">
        <v>-69</v>
      </c>
    </row>
    <row r="16" spans="1:5" x14ac:dyDescent="0.3">
      <c r="A16" s="3">
        <v>77</v>
      </c>
      <c r="B16" s="1">
        <v>1062</v>
      </c>
      <c r="C16" s="1">
        <v>940</v>
      </c>
      <c r="D16" s="2">
        <v>44427.474849537037</v>
      </c>
      <c r="E16" s="4">
        <v>-62</v>
      </c>
    </row>
    <row r="17" spans="1:5" x14ac:dyDescent="0.3">
      <c r="A17" s="3">
        <v>78</v>
      </c>
      <c r="B17" s="1">
        <v>1062</v>
      </c>
      <c r="C17" s="1">
        <v>824</v>
      </c>
      <c r="D17" s="2">
        <v>44427.474537037036</v>
      </c>
      <c r="E17" s="4">
        <v>-59</v>
      </c>
    </row>
    <row r="18" spans="1:5" x14ac:dyDescent="0.3">
      <c r="A18" s="3">
        <v>79</v>
      </c>
      <c r="B18" s="1">
        <v>1062</v>
      </c>
      <c r="C18" s="1">
        <v>702</v>
      </c>
      <c r="D18" s="2">
        <v>44427.474247685182</v>
      </c>
      <c r="E18" s="4">
        <v>-50</v>
      </c>
    </row>
    <row r="19" spans="1:5" x14ac:dyDescent="0.3">
      <c r="A19" s="3">
        <v>80</v>
      </c>
      <c r="B19" s="1">
        <v>1165</v>
      </c>
      <c r="C19" s="1">
        <v>941</v>
      </c>
      <c r="D19" s="2">
        <v>44427.475821759261</v>
      </c>
      <c r="E19" s="4">
        <v>-61</v>
      </c>
    </row>
    <row r="20" spans="1:5" x14ac:dyDescent="0.3">
      <c r="A20" s="3">
        <v>81</v>
      </c>
      <c r="B20" s="1">
        <v>1164</v>
      </c>
      <c r="C20" s="1">
        <v>822</v>
      </c>
      <c r="D20" s="2">
        <v>44427.475497685184</v>
      </c>
      <c r="E20" s="4">
        <v>-61</v>
      </c>
    </row>
    <row r="21" spans="1:5" x14ac:dyDescent="0.3">
      <c r="A21" s="3">
        <v>82</v>
      </c>
      <c r="B21" s="1">
        <v>1164</v>
      </c>
      <c r="C21" s="1">
        <v>701</v>
      </c>
      <c r="D21" s="2">
        <v>44427.47519675926</v>
      </c>
      <c r="E21" s="4">
        <v>-62</v>
      </c>
    </row>
    <row r="22" spans="1:5" x14ac:dyDescent="0.3">
      <c r="A22" s="3">
        <v>83</v>
      </c>
      <c r="B22" s="1">
        <v>1297</v>
      </c>
      <c r="C22" s="1">
        <v>940</v>
      </c>
      <c r="D22" s="2">
        <v>44427.476817129631</v>
      </c>
      <c r="E22" s="4">
        <v>-51</v>
      </c>
    </row>
    <row r="23" spans="1:5" x14ac:dyDescent="0.3">
      <c r="A23" s="3">
        <v>84</v>
      </c>
      <c r="B23" s="1">
        <v>1297</v>
      </c>
      <c r="C23" s="1">
        <v>823</v>
      </c>
      <c r="D23" s="2">
        <v>44427.476527777777</v>
      </c>
      <c r="E23" s="4">
        <v>-49</v>
      </c>
    </row>
    <row r="24" spans="1:5" x14ac:dyDescent="0.3">
      <c r="A24" s="3">
        <v>85</v>
      </c>
      <c r="B24" s="1">
        <v>1297</v>
      </c>
      <c r="C24" s="1">
        <v>700</v>
      </c>
      <c r="D24" s="2">
        <v>44427.476238425923</v>
      </c>
      <c r="E24" s="4">
        <v>-61</v>
      </c>
    </row>
    <row r="25" spans="1:5" ht="17.25" thickBot="1" x14ac:dyDescent="0.35">
      <c r="A25" s="5">
        <v>120</v>
      </c>
      <c r="B25" s="6">
        <v>588</v>
      </c>
      <c r="C25" s="6">
        <v>935</v>
      </c>
      <c r="D25" s="7">
        <v>44427.469699074078</v>
      </c>
      <c r="E25" s="8">
        <v>-65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"/>
  <sheetViews>
    <sheetView workbookViewId="0">
      <selection activeCell="E22" sqref="E22"/>
    </sheetView>
  </sheetViews>
  <sheetFormatPr defaultRowHeight="16.5" x14ac:dyDescent="0.3"/>
  <cols>
    <col min="4" max="4" width="16.625" bestFit="1" customWidth="1"/>
    <col min="5" max="5" width="17.625" bestFit="1" customWidth="1"/>
  </cols>
  <sheetData>
    <row r="1" spans="1:5" x14ac:dyDescent="0.3">
      <c r="A1" s="12" t="s">
        <v>2</v>
      </c>
      <c r="B1" s="12" t="s">
        <v>3</v>
      </c>
      <c r="C1" s="12" t="s">
        <v>4</v>
      </c>
      <c r="D1" s="12" t="s">
        <v>5</v>
      </c>
      <c r="E1" s="12" t="s">
        <v>0</v>
      </c>
    </row>
    <row r="2" spans="1:5" x14ac:dyDescent="0.3">
      <c r="A2" s="1">
        <v>63</v>
      </c>
      <c r="B2" s="1">
        <v>587</v>
      </c>
      <c r="C2" s="1">
        <v>709</v>
      </c>
      <c r="D2" s="2">
        <v>44427.508483796293</v>
      </c>
      <c r="E2" s="1">
        <v>-58</v>
      </c>
    </row>
    <row r="3" spans="1:5" x14ac:dyDescent="0.3">
      <c r="A3" s="1">
        <v>64</v>
      </c>
      <c r="B3" s="1">
        <v>588</v>
      </c>
      <c r="C3" s="1">
        <v>829</v>
      </c>
      <c r="D3" s="2">
        <v>44427.508831018517</v>
      </c>
      <c r="E3" s="1">
        <v>-58</v>
      </c>
    </row>
    <row r="4" spans="1:5" x14ac:dyDescent="0.3">
      <c r="A4" s="1">
        <v>65</v>
      </c>
      <c r="B4" s="1">
        <v>680</v>
      </c>
      <c r="C4" s="1">
        <v>941</v>
      </c>
      <c r="D4" s="2">
        <v>44427.51017361111</v>
      </c>
      <c r="E4" s="1">
        <v>-62</v>
      </c>
    </row>
    <row r="5" spans="1:5" x14ac:dyDescent="0.3">
      <c r="A5" s="1">
        <v>66</v>
      </c>
      <c r="B5" s="1">
        <v>682</v>
      </c>
      <c r="C5" s="1">
        <v>830</v>
      </c>
      <c r="D5" s="2">
        <v>44427.50990740741</v>
      </c>
      <c r="E5" s="1">
        <v>-56</v>
      </c>
    </row>
    <row r="6" spans="1:5" x14ac:dyDescent="0.3">
      <c r="A6" s="1">
        <v>67</v>
      </c>
      <c r="B6" s="1">
        <v>677</v>
      </c>
      <c r="C6" s="1">
        <v>707</v>
      </c>
      <c r="D6" s="2">
        <v>44427.509641203702</v>
      </c>
      <c r="E6" s="1">
        <v>-53</v>
      </c>
    </row>
    <row r="7" spans="1:5" x14ac:dyDescent="0.3">
      <c r="A7" s="1">
        <v>68</v>
      </c>
      <c r="B7" s="1">
        <v>748</v>
      </c>
      <c r="C7" s="1">
        <v>942</v>
      </c>
      <c r="D7" s="2">
        <v>44427.511099537034</v>
      </c>
      <c r="E7" s="1">
        <v>-71</v>
      </c>
    </row>
    <row r="8" spans="1:5" x14ac:dyDescent="0.3">
      <c r="A8" s="1">
        <v>69</v>
      </c>
      <c r="B8" s="1">
        <v>746</v>
      </c>
      <c r="C8" s="1">
        <v>827</v>
      </c>
      <c r="D8" s="2">
        <v>44427.510798611111</v>
      </c>
      <c r="E8" s="1">
        <v>-52</v>
      </c>
    </row>
    <row r="9" spans="1:5" x14ac:dyDescent="0.3">
      <c r="A9" s="1">
        <v>70</v>
      </c>
      <c r="B9" s="1">
        <v>749</v>
      </c>
      <c r="C9" s="1">
        <v>705</v>
      </c>
      <c r="D9" s="2">
        <v>44427.510497685187</v>
      </c>
      <c r="E9" s="1">
        <v>-55</v>
      </c>
    </row>
    <row r="10" spans="1:5" x14ac:dyDescent="0.3">
      <c r="A10" s="1">
        <v>71</v>
      </c>
      <c r="B10" s="1">
        <v>854</v>
      </c>
      <c r="C10" s="1">
        <v>938</v>
      </c>
      <c r="D10" s="2">
        <v>44427.512083333335</v>
      </c>
      <c r="E10" s="1">
        <v>-74</v>
      </c>
    </row>
    <row r="11" spans="1:5" x14ac:dyDescent="0.3">
      <c r="A11" s="1">
        <v>72</v>
      </c>
      <c r="B11" s="1">
        <v>854</v>
      </c>
      <c r="C11" s="1">
        <v>826</v>
      </c>
      <c r="D11" s="2">
        <v>44427.511770833335</v>
      </c>
      <c r="E11" s="1">
        <v>-59</v>
      </c>
    </row>
    <row r="12" spans="1:5" x14ac:dyDescent="0.3">
      <c r="A12" s="1">
        <v>73</v>
      </c>
      <c r="B12" s="1">
        <v>854</v>
      </c>
      <c r="C12" s="1">
        <v>703</v>
      </c>
      <c r="D12" s="2">
        <v>44427.511446759258</v>
      </c>
      <c r="E12" s="1">
        <v>-70</v>
      </c>
    </row>
    <row r="13" spans="1:5" x14ac:dyDescent="0.3">
      <c r="A13" s="1">
        <v>74</v>
      </c>
      <c r="B13" s="1">
        <v>956</v>
      </c>
      <c r="C13" s="1">
        <v>940</v>
      </c>
      <c r="D13" s="2">
        <v>44427.513124999998</v>
      </c>
      <c r="E13" s="1">
        <v>-63</v>
      </c>
    </row>
    <row r="14" spans="1:5" x14ac:dyDescent="0.3">
      <c r="A14" s="1">
        <v>75</v>
      </c>
      <c r="B14" s="1">
        <v>955</v>
      </c>
      <c r="C14" s="1">
        <v>825</v>
      </c>
      <c r="D14" s="2">
        <v>44427.512777777774</v>
      </c>
      <c r="E14" s="1">
        <v>-56</v>
      </c>
    </row>
    <row r="15" spans="1:5" x14ac:dyDescent="0.3">
      <c r="A15" s="1">
        <v>76</v>
      </c>
      <c r="B15" s="1">
        <v>954</v>
      </c>
      <c r="C15" s="1">
        <v>703</v>
      </c>
      <c r="D15" s="2">
        <v>44427.512465277781</v>
      </c>
      <c r="E15" s="1">
        <v>-62</v>
      </c>
    </row>
    <row r="16" spans="1:5" x14ac:dyDescent="0.3">
      <c r="A16" s="1">
        <v>77</v>
      </c>
      <c r="B16" s="1">
        <v>1062</v>
      </c>
      <c r="C16" s="1">
        <v>940</v>
      </c>
      <c r="D16" s="2">
        <v>44427.514120370368</v>
      </c>
      <c r="E16" s="1">
        <v>-69</v>
      </c>
    </row>
    <row r="17" spans="1:5" x14ac:dyDescent="0.3">
      <c r="A17" s="1">
        <v>78</v>
      </c>
      <c r="B17" s="1">
        <v>1062</v>
      </c>
      <c r="C17" s="1">
        <v>824</v>
      </c>
      <c r="D17" s="2">
        <v>44427.513807870368</v>
      </c>
      <c r="E17" s="1">
        <v>-69</v>
      </c>
    </row>
    <row r="18" spans="1:5" x14ac:dyDescent="0.3">
      <c r="A18" s="1">
        <v>79</v>
      </c>
      <c r="B18" s="1">
        <v>1062</v>
      </c>
      <c r="C18" s="1">
        <v>702</v>
      </c>
      <c r="D18" s="2">
        <v>44427.513518518521</v>
      </c>
      <c r="E18" s="1">
        <v>-65</v>
      </c>
    </row>
    <row r="19" spans="1:5" x14ac:dyDescent="0.3">
      <c r="A19" s="1">
        <v>80</v>
      </c>
      <c r="B19" s="1">
        <v>1165</v>
      </c>
      <c r="C19" s="1">
        <v>941</v>
      </c>
      <c r="D19" s="2">
        <v>44427.515115740738</v>
      </c>
      <c r="E19" s="1">
        <v>-80</v>
      </c>
    </row>
    <row r="20" spans="1:5" x14ac:dyDescent="0.3">
      <c r="A20" s="1">
        <v>81</v>
      </c>
      <c r="B20" s="1">
        <v>1164</v>
      </c>
      <c r="C20" s="1">
        <v>822</v>
      </c>
      <c r="D20" s="2">
        <v>44427.514814814815</v>
      </c>
      <c r="E20" s="1">
        <v>-71</v>
      </c>
    </row>
    <row r="21" spans="1:5" x14ac:dyDescent="0.3">
      <c r="A21" s="1">
        <v>82</v>
      </c>
      <c r="B21" s="1">
        <v>1164</v>
      </c>
      <c r="C21" s="1">
        <v>701</v>
      </c>
      <c r="D21" s="2">
        <v>44427.514513888891</v>
      </c>
      <c r="E21" s="1">
        <v>-61</v>
      </c>
    </row>
    <row r="22" spans="1:5" x14ac:dyDescent="0.3">
      <c r="A22" s="1">
        <v>83</v>
      </c>
      <c r="B22" s="1">
        <v>1297</v>
      </c>
      <c r="C22" s="1">
        <v>940</v>
      </c>
      <c r="D22" s="2">
        <v>44427.516087962962</v>
      </c>
      <c r="E22" s="1">
        <v>-69</v>
      </c>
    </row>
    <row r="23" spans="1:5" x14ac:dyDescent="0.3">
      <c r="A23" s="1">
        <v>84</v>
      </c>
      <c r="B23" s="1">
        <v>1297</v>
      </c>
      <c r="C23" s="1">
        <v>823</v>
      </c>
      <c r="D23" s="2">
        <v>44427.515798611108</v>
      </c>
      <c r="E23" s="1">
        <v>-62</v>
      </c>
    </row>
    <row r="24" spans="1:5" x14ac:dyDescent="0.3">
      <c r="A24" s="1">
        <v>85</v>
      </c>
      <c r="B24" s="1">
        <v>1297</v>
      </c>
      <c r="C24" s="1">
        <v>700</v>
      </c>
      <c r="D24" s="2">
        <v>44427.515509259261</v>
      </c>
      <c r="E24" s="1">
        <v>-61</v>
      </c>
    </row>
    <row r="25" spans="1:5" x14ac:dyDescent="0.3">
      <c r="A25" s="1">
        <v>120</v>
      </c>
      <c r="B25" s="1">
        <v>588</v>
      </c>
      <c r="C25" s="1">
        <v>935</v>
      </c>
      <c r="D25" s="2">
        <v>44427.509166666663</v>
      </c>
      <c r="E25" s="1">
        <v>-58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E19" sqref="E19"/>
    </sheetView>
  </sheetViews>
  <sheetFormatPr defaultRowHeight="16.5" x14ac:dyDescent="0.3"/>
  <cols>
    <col min="4" max="4" width="16.625" bestFit="1" customWidth="1"/>
    <col min="5" max="5" width="18" bestFit="1" customWidth="1"/>
  </cols>
  <sheetData>
    <row r="1" spans="1:5" x14ac:dyDescent="0.3">
      <c r="A1" s="9" t="s">
        <v>2</v>
      </c>
      <c r="B1" s="10" t="s">
        <v>3</v>
      </c>
      <c r="C1" s="10" t="s">
        <v>4</v>
      </c>
      <c r="D1" s="10" t="s">
        <v>5</v>
      </c>
      <c r="E1" s="11" t="s">
        <v>1</v>
      </c>
    </row>
    <row r="2" spans="1:5" x14ac:dyDescent="0.3">
      <c r="A2" s="3">
        <v>63</v>
      </c>
      <c r="B2" s="1">
        <v>587</v>
      </c>
      <c r="C2" s="1">
        <v>709</v>
      </c>
      <c r="D2" s="2">
        <v>44427.496539351851</v>
      </c>
      <c r="E2" s="4">
        <v>-43</v>
      </c>
    </row>
    <row r="3" spans="1:5" x14ac:dyDescent="0.3">
      <c r="A3" s="3">
        <v>64</v>
      </c>
      <c r="B3" s="1">
        <v>588</v>
      </c>
      <c r="C3" s="1">
        <v>829</v>
      </c>
      <c r="D3" s="2">
        <v>44427.496874999997</v>
      </c>
      <c r="E3" s="4">
        <v>-45</v>
      </c>
    </row>
    <row r="4" spans="1:5" x14ac:dyDescent="0.3">
      <c r="A4" s="3">
        <v>65</v>
      </c>
      <c r="B4" s="1">
        <v>680</v>
      </c>
      <c r="C4" s="1">
        <v>941</v>
      </c>
      <c r="D4" s="2">
        <v>44427.498229166667</v>
      </c>
      <c r="E4" s="4">
        <v>-54</v>
      </c>
    </row>
    <row r="5" spans="1:5" x14ac:dyDescent="0.3">
      <c r="A5" s="3">
        <v>66</v>
      </c>
      <c r="B5" s="1">
        <v>682</v>
      </c>
      <c r="C5" s="1">
        <v>830</v>
      </c>
      <c r="D5" s="2">
        <v>44427.497893518521</v>
      </c>
      <c r="E5" s="4">
        <v>-54</v>
      </c>
    </row>
    <row r="6" spans="1:5" x14ac:dyDescent="0.3">
      <c r="A6" s="3">
        <v>67</v>
      </c>
      <c r="B6" s="1">
        <v>677</v>
      </c>
      <c r="C6" s="1">
        <v>707</v>
      </c>
      <c r="D6" s="2">
        <v>44427.49759259259</v>
      </c>
      <c r="E6" s="4">
        <v>-54</v>
      </c>
    </row>
    <row r="7" spans="1:5" x14ac:dyDescent="0.3">
      <c r="A7" s="3">
        <v>68</v>
      </c>
      <c r="B7" s="1">
        <v>748</v>
      </c>
      <c r="C7" s="1">
        <v>942</v>
      </c>
      <c r="D7" s="2">
        <v>44427.499212962961</v>
      </c>
      <c r="E7" s="4">
        <v>-67</v>
      </c>
    </row>
    <row r="8" spans="1:5" x14ac:dyDescent="0.3">
      <c r="A8" s="3">
        <v>69</v>
      </c>
      <c r="B8" s="1">
        <v>746</v>
      </c>
      <c r="C8" s="1">
        <v>827</v>
      </c>
      <c r="D8" s="2">
        <v>44427.498912037037</v>
      </c>
      <c r="E8" s="4">
        <v>-54</v>
      </c>
    </row>
    <row r="9" spans="1:5" x14ac:dyDescent="0.3">
      <c r="A9" s="3">
        <v>70</v>
      </c>
      <c r="B9" s="1">
        <v>749</v>
      </c>
      <c r="C9" s="1">
        <v>705</v>
      </c>
      <c r="D9" s="2">
        <v>44427.498564814814</v>
      </c>
      <c r="E9" s="4">
        <v>-54</v>
      </c>
    </row>
    <row r="10" spans="1:5" x14ac:dyDescent="0.3">
      <c r="A10" s="3">
        <v>71</v>
      </c>
      <c r="B10" s="1">
        <v>854</v>
      </c>
      <c r="C10" s="1">
        <v>938</v>
      </c>
      <c r="D10" s="2">
        <v>44427.500416666669</v>
      </c>
      <c r="E10" s="4">
        <v>-58</v>
      </c>
    </row>
    <row r="11" spans="1:5" x14ac:dyDescent="0.3">
      <c r="A11" s="3">
        <v>72</v>
      </c>
      <c r="B11" s="1">
        <v>854</v>
      </c>
      <c r="C11" s="1">
        <v>826</v>
      </c>
      <c r="D11" s="2">
        <v>44427.500115740739</v>
      </c>
      <c r="E11" s="4">
        <v>-58</v>
      </c>
    </row>
    <row r="12" spans="1:5" x14ac:dyDescent="0.3">
      <c r="A12" s="3">
        <v>73</v>
      </c>
      <c r="B12" s="1">
        <v>854</v>
      </c>
      <c r="C12" s="1">
        <v>703</v>
      </c>
      <c r="D12" s="2">
        <v>44427.499803240738</v>
      </c>
      <c r="E12" s="4">
        <v>-58</v>
      </c>
    </row>
    <row r="13" spans="1:5" x14ac:dyDescent="0.3">
      <c r="A13" s="3">
        <v>74</v>
      </c>
      <c r="B13" s="1">
        <v>956</v>
      </c>
      <c r="C13" s="1">
        <v>940</v>
      </c>
      <c r="D13" s="2">
        <v>44427.501388888886</v>
      </c>
      <c r="E13" s="4">
        <v>-73</v>
      </c>
    </row>
    <row r="14" spans="1:5" x14ac:dyDescent="0.3">
      <c r="A14" s="3">
        <v>75</v>
      </c>
      <c r="B14" s="1">
        <v>955</v>
      </c>
      <c r="C14" s="1">
        <v>825</v>
      </c>
      <c r="D14" s="2">
        <v>44427.501064814816</v>
      </c>
      <c r="E14" s="4">
        <v>-73</v>
      </c>
    </row>
    <row r="15" spans="1:5" x14ac:dyDescent="0.3">
      <c r="A15" s="3">
        <v>76</v>
      </c>
      <c r="B15" s="1">
        <v>954</v>
      </c>
      <c r="C15" s="1">
        <v>703</v>
      </c>
      <c r="D15" s="2">
        <v>44427.500752314816</v>
      </c>
      <c r="E15" s="4">
        <v>-73</v>
      </c>
    </row>
    <row r="16" spans="1:5" x14ac:dyDescent="0.3">
      <c r="A16" s="3">
        <v>77</v>
      </c>
      <c r="B16" s="1">
        <v>1062</v>
      </c>
      <c r="C16" s="1">
        <v>940</v>
      </c>
      <c r="D16" s="2">
        <v>44427.502418981479</v>
      </c>
      <c r="E16" s="4">
        <v>-73</v>
      </c>
    </row>
    <row r="17" spans="1:5" x14ac:dyDescent="0.3">
      <c r="A17" s="3">
        <v>78</v>
      </c>
      <c r="B17" s="1">
        <v>1062</v>
      </c>
      <c r="C17" s="1">
        <v>824</v>
      </c>
      <c r="D17" s="2">
        <v>44427.502118055556</v>
      </c>
      <c r="E17" s="4">
        <v>-73</v>
      </c>
    </row>
    <row r="18" spans="1:5" x14ac:dyDescent="0.3">
      <c r="A18" s="3">
        <v>79</v>
      </c>
      <c r="B18" s="1">
        <v>1062</v>
      </c>
      <c r="C18" s="1">
        <v>702</v>
      </c>
      <c r="D18" s="2">
        <v>44427.501805555556</v>
      </c>
      <c r="E18" s="4">
        <v>-73</v>
      </c>
    </row>
    <row r="19" spans="1:5" x14ac:dyDescent="0.3">
      <c r="A19" s="3">
        <v>80</v>
      </c>
      <c r="B19" s="1">
        <v>1165</v>
      </c>
      <c r="C19" s="1">
        <v>941</v>
      </c>
      <c r="D19" s="2">
        <v>44427.503437500003</v>
      </c>
      <c r="E19" s="4">
        <v>-84</v>
      </c>
    </row>
    <row r="20" spans="1:5" x14ac:dyDescent="0.3">
      <c r="A20" s="3">
        <v>81</v>
      </c>
      <c r="B20" s="1">
        <v>1164</v>
      </c>
      <c r="C20" s="1">
        <v>822</v>
      </c>
      <c r="D20" s="2">
        <v>44427.503113425926</v>
      </c>
      <c r="E20" s="4">
        <v>-58</v>
      </c>
    </row>
    <row r="21" spans="1:5" x14ac:dyDescent="0.3">
      <c r="A21" s="3">
        <v>82</v>
      </c>
      <c r="B21" s="1">
        <v>1164</v>
      </c>
      <c r="C21" s="1">
        <v>701</v>
      </c>
      <c r="D21" s="2">
        <v>44427.502812500003</v>
      </c>
      <c r="E21" s="4">
        <v>-73</v>
      </c>
    </row>
    <row r="22" spans="1:5" x14ac:dyDescent="0.3">
      <c r="A22" s="3">
        <v>83</v>
      </c>
      <c r="B22" s="1">
        <v>1297</v>
      </c>
      <c r="C22" s="1">
        <v>940</v>
      </c>
      <c r="D22" s="2">
        <v>44427.504525462966</v>
      </c>
      <c r="E22" s="4">
        <v>-73</v>
      </c>
    </row>
    <row r="23" spans="1:5" x14ac:dyDescent="0.3">
      <c r="A23" s="3">
        <v>84</v>
      </c>
      <c r="B23" s="1">
        <v>1297</v>
      </c>
      <c r="C23" s="1">
        <v>823</v>
      </c>
      <c r="D23" s="2">
        <v>44427.504247685189</v>
      </c>
      <c r="E23" s="4">
        <v>-62</v>
      </c>
    </row>
    <row r="24" spans="1:5" x14ac:dyDescent="0.3">
      <c r="A24" s="3">
        <v>85</v>
      </c>
      <c r="B24" s="1">
        <v>1297</v>
      </c>
      <c r="C24" s="1">
        <v>700</v>
      </c>
      <c r="D24" s="2">
        <v>44427.503969907404</v>
      </c>
      <c r="E24" s="4">
        <v>-83</v>
      </c>
    </row>
    <row r="25" spans="1:5" ht="17.25" thickBot="1" x14ac:dyDescent="0.35">
      <c r="A25" s="5">
        <v>120</v>
      </c>
      <c r="B25" s="6">
        <v>588</v>
      </c>
      <c r="C25" s="6">
        <v>935</v>
      </c>
      <c r="D25" s="7">
        <v>44427.497210648151</v>
      </c>
      <c r="E25" s="8">
        <v>-45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>
      <selection activeCell="E16" sqref="E16"/>
    </sheetView>
  </sheetViews>
  <sheetFormatPr defaultRowHeight="16.5" x14ac:dyDescent="0.3"/>
  <cols>
    <col min="4" max="4" width="16.625" bestFit="1" customWidth="1"/>
    <col min="5" max="5" width="17.375" bestFit="1" customWidth="1"/>
  </cols>
  <sheetData>
    <row r="1" spans="1:5" x14ac:dyDescent="0.3">
      <c r="A1" s="9" t="s">
        <v>2</v>
      </c>
      <c r="B1" s="10" t="s">
        <v>3</v>
      </c>
      <c r="C1" s="10" t="s">
        <v>4</v>
      </c>
      <c r="D1" s="10" t="s">
        <v>5</v>
      </c>
      <c r="E1" s="11" t="s">
        <v>8</v>
      </c>
    </row>
    <row r="2" spans="1:5" x14ac:dyDescent="0.3">
      <c r="A2" s="3">
        <v>63</v>
      </c>
      <c r="B2" s="1">
        <v>587</v>
      </c>
      <c r="C2" s="1">
        <v>709</v>
      </c>
      <c r="D2" s="2">
        <v>44427.484351851854</v>
      </c>
      <c r="E2" s="4">
        <v>-70</v>
      </c>
    </row>
    <row r="3" spans="1:5" x14ac:dyDescent="0.3">
      <c r="A3" s="3">
        <v>64</v>
      </c>
      <c r="B3" s="1">
        <v>588</v>
      </c>
      <c r="C3" s="1">
        <v>829</v>
      </c>
      <c r="D3" s="2">
        <v>44427.48474537037</v>
      </c>
      <c r="E3" s="4">
        <v>-70</v>
      </c>
    </row>
    <row r="4" spans="1:5" x14ac:dyDescent="0.3">
      <c r="A4" s="3">
        <v>65</v>
      </c>
      <c r="B4" s="1">
        <v>680</v>
      </c>
      <c r="C4" s="1">
        <v>941</v>
      </c>
      <c r="D4" s="2">
        <v>44427.486064814817</v>
      </c>
      <c r="E4" s="4">
        <v>-61</v>
      </c>
    </row>
    <row r="5" spans="1:5" x14ac:dyDescent="0.3">
      <c r="A5" s="3">
        <v>66</v>
      </c>
      <c r="B5" s="1">
        <v>682</v>
      </c>
      <c r="C5" s="1">
        <v>830</v>
      </c>
      <c r="D5" s="2">
        <v>44427.485752314817</v>
      </c>
      <c r="E5" s="4">
        <v>-61</v>
      </c>
    </row>
    <row r="6" spans="1:5" x14ac:dyDescent="0.3">
      <c r="A6" s="3">
        <v>67</v>
      </c>
      <c r="B6" s="1">
        <v>677</v>
      </c>
      <c r="C6" s="1">
        <v>707</v>
      </c>
      <c r="D6" s="2">
        <v>44427.48542824074</v>
      </c>
      <c r="E6" s="4">
        <v>-61</v>
      </c>
    </row>
    <row r="7" spans="1:5" x14ac:dyDescent="0.3">
      <c r="A7" s="3">
        <v>68</v>
      </c>
      <c r="B7" s="1">
        <v>748</v>
      </c>
      <c r="C7" s="1">
        <v>942</v>
      </c>
      <c r="D7" s="2">
        <v>44427.48704861111</v>
      </c>
      <c r="E7" s="4">
        <v>-68</v>
      </c>
    </row>
    <row r="8" spans="1:5" x14ac:dyDescent="0.3">
      <c r="A8" s="3">
        <v>69</v>
      </c>
      <c r="B8" s="1">
        <v>746</v>
      </c>
      <c r="C8" s="1">
        <v>827</v>
      </c>
      <c r="D8" s="2">
        <v>44427.486759259256</v>
      </c>
      <c r="E8" s="4">
        <v>-68</v>
      </c>
    </row>
    <row r="9" spans="1:5" x14ac:dyDescent="0.3">
      <c r="A9" s="3">
        <v>70</v>
      </c>
      <c r="B9" s="1">
        <v>749</v>
      </c>
      <c r="C9" s="1">
        <v>705</v>
      </c>
      <c r="D9" s="2">
        <v>44427.486481481479</v>
      </c>
      <c r="E9" s="4">
        <v>-68</v>
      </c>
    </row>
    <row r="10" spans="1:5" x14ac:dyDescent="0.3">
      <c r="A10" s="3">
        <v>71</v>
      </c>
      <c r="B10" s="1">
        <v>854</v>
      </c>
      <c r="C10" s="1">
        <v>938</v>
      </c>
      <c r="D10" s="2">
        <v>44427.488113425927</v>
      </c>
      <c r="E10" s="4">
        <v>-61</v>
      </c>
    </row>
    <row r="11" spans="1:5" x14ac:dyDescent="0.3">
      <c r="A11" s="3">
        <v>72</v>
      </c>
      <c r="B11" s="1">
        <v>854</v>
      </c>
      <c r="C11" s="1">
        <v>826</v>
      </c>
      <c r="D11" s="2">
        <v>44427.48777777778</v>
      </c>
      <c r="E11" s="4">
        <v>-56</v>
      </c>
    </row>
    <row r="12" spans="1:5" x14ac:dyDescent="0.3">
      <c r="A12" s="3">
        <v>73</v>
      </c>
      <c r="B12" s="1">
        <v>854</v>
      </c>
      <c r="C12" s="1">
        <v>703</v>
      </c>
      <c r="D12" s="2">
        <v>44427.48746527778</v>
      </c>
      <c r="E12" s="4">
        <v>-68</v>
      </c>
    </row>
    <row r="13" spans="1:5" x14ac:dyDescent="0.3">
      <c r="A13" s="3">
        <v>74</v>
      </c>
      <c r="B13" s="1">
        <v>956</v>
      </c>
      <c r="C13" s="1">
        <v>940</v>
      </c>
      <c r="D13" s="2">
        <v>44427.489062499997</v>
      </c>
      <c r="E13" s="4">
        <v>-61</v>
      </c>
    </row>
    <row r="14" spans="1:5" x14ac:dyDescent="0.3">
      <c r="A14" s="3">
        <v>75</v>
      </c>
      <c r="B14" s="1">
        <v>955</v>
      </c>
      <c r="C14" s="1">
        <v>825</v>
      </c>
      <c r="D14" s="2">
        <v>44427.488749999997</v>
      </c>
      <c r="E14" s="4">
        <v>-61</v>
      </c>
    </row>
    <row r="15" spans="1:5" x14ac:dyDescent="0.3">
      <c r="A15" s="3">
        <v>76</v>
      </c>
      <c r="B15" s="1">
        <v>954</v>
      </c>
      <c r="C15" s="1">
        <v>703</v>
      </c>
      <c r="D15" s="2">
        <v>44427.48846064815</v>
      </c>
      <c r="E15" s="4">
        <v>-61</v>
      </c>
    </row>
    <row r="16" spans="1:5" x14ac:dyDescent="0.3">
      <c r="A16" s="3">
        <v>77</v>
      </c>
      <c r="B16" s="1">
        <v>1062</v>
      </c>
      <c r="C16" s="1">
        <v>940</v>
      </c>
      <c r="D16" s="2">
        <v>44427.490069444444</v>
      </c>
      <c r="E16" s="4">
        <v>-64</v>
      </c>
    </row>
    <row r="17" spans="1:5" x14ac:dyDescent="0.3">
      <c r="A17" s="3">
        <v>78</v>
      </c>
      <c r="B17" s="1">
        <v>1062</v>
      </c>
      <c r="C17" s="1">
        <v>824</v>
      </c>
      <c r="D17" s="2">
        <v>44427.48978009259</v>
      </c>
      <c r="E17" s="4">
        <v>-43</v>
      </c>
    </row>
    <row r="18" spans="1:5" x14ac:dyDescent="0.3">
      <c r="A18" s="3">
        <v>79</v>
      </c>
      <c r="B18" s="1">
        <v>1062</v>
      </c>
      <c r="C18" s="1">
        <v>702</v>
      </c>
      <c r="D18" s="2">
        <v>44427.489490740743</v>
      </c>
      <c r="E18" s="4">
        <v>-61</v>
      </c>
    </row>
    <row r="19" spans="1:5" x14ac:dyDescent="0.3">
      <c r="A19" s="3">
        <v>80</v>
      </c>
      <c r="B19" s="1">
        <v>1165</v>
      </c>
      <c r="C19" s="1">
        <v>941</v>
      </c>
      <c r="D19" s="2">
        <v>44427.491087962961</v>
      </c>
      <c r="E19" s="4">
        <v>-64</v>
      </c>
    </row>
    <row r="20" spans="1:5" x14ac:dyDescent="0.3">
      <c r="A20" s="3">
        <v>81</v>
      </c>
      <c r="B20" s="1">
        <v>1164</v>
      </c>
      <c r="C20" s="1">
        <v>822</v>
      </c>
      <c r="D20" s="2">
        <v>44427.490706018521</v>
      </c>
      <c r="E20" s="4">
        <v>-64</v>
      </c>
    </row>
    <row r="21" spans="1:5" x14ac:dyDescent="0.3">
      <c r="A21" s="3">
        <v>82</v>
      </c>
      <c r="B21" s="1">
        <v>1164</v>
      </c>
      <c r="C21" s="1">
        <v>701</v>
      </c>
      <c r="D21" s="2">
        <v>44427.490416666667</v>
      </c>
      <c r="E21" s="4">
        <v>-64</v>
      </c>
    </row>
    <row r="22" spans="1:5" x14ac:dyDescent="0.3">
      <c r="A22" s="3">
        <v>83</v>
      </c>
      <c r="B22" s="1">
        <v>1297</v>
      </c>
      <c r="C22" s="1">
        <v>940</v>
      </c>
      <c r="D22" s="2">
        <v>44427.492060185185</v>
      </c>
      <c r="E22" s="4">
        <v>-51</v>
      </c>
    </row>
    <row r="23" spans="1:5" x14ac:dyDescent="0.3">
      <c r="A23" s="3">
        <v>84</v>
      </c>
      <c r="B23" s="1">
        <v>1297</v>
      </c>
      <c r="C23" s="1">
        <v>823</v>
      </c>
      <c r="D23" s="2">
        <v>44427.491782407407</v>
      </c>
      <c r="E23" s="4">
        <v>-64</v>
      </c>
    </row>
    <row r="24" spans="1:5" x14ac:dyDescent="0.3">
      <c r="A24" s="3">
        <v>85</v>
      </c>
      <c r="B24" s="1">
        <v>1297</v>
      </c>
      <c r="C24" s="1">
        <v>700</v>
      </c>
      <c r="D24" s="2">
        <v>44427.491469907407</v>
      </c>
      <c r="E24" s="4">
        <v>-64</v>
      </c>
    </row>
    <row r="25" spans="1:5" ht="17.25" thickBot="1" x14ac:dyDescent="0.35">
      <c r="A25" s="5">
        <v>120</v>
      </c>
      <c r="B25" s="6">
        <v>588</v>
      </c>
      <c r="C25" s="6">
        <v>935</v>
      </c>
      <c r="D25" s="7">
        <v>44427.48510416667</v>
      </c>
      <c r="E25" s="8">
        <v>-61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8AEE-1974-4AB0-A2CC-98500746E8DF}">
  <dimension ref="A1:E11"/>
  <sheetViews>
    <sheetView workbookViewId="0">
      <selection activeCell="K22" sqref="K22"/>
    </sheetView>
  </sheetViews>
  <sheetFormatPr defaultRowHeight="16.5" x14ac:dyDescent="0.3"/>
  <cols>
    <col min="1" max="1" width="12.25" bestFit="1" customWidth="1"/>
  </cols>
  <sheetData>
    <row r="1" spans="1:5" x14ac:dyDescent="0.3">
      <c r="A1" s="29" t="s">
        <v>13</v>
      </c>
      <c r="B1" s="30" t="s">
        <v>14</v>
      </c>
      <c r="C1" s="30"/>
      <c r="D1" s="30"/>
      <c r="E1" s="31"/>
    </row>
    <row r="2" spans="1:5" x14ac:dyDescent="0.3">
      <c r="A2" s="3">
        <v>1</v>
      </c>
      <c r="B2" s="1">
        <v>5</v>
      </c>
      <c r="C2" s="1">
        <v>5</v>
      </c>
      <c r="D2" s="1">
        <v>4</v>
      </c>
      <c r="E2" s="4">
        <v>8</v>
      </c>
    </row>
    <row r="3" spans="1:5" x14ac:dyDescent="0.3">
      <c r="A3" s="3">
        <v>5</v>
      </c>
      <c r="B3" s="1">
        <v>5</v>
      </c>
      <c r="C3" s="1">
        <v>7</v>
      </c>
      <c r="D3" s="1">
        <v>7</v>
      </c>
      <c r="E3" s="4">
        <v>4</v>
      </c>
    </row>
    <row r="4" spans="1:5" x14ac:dyDescent="0.3">
      <c r="A4" s="3">
        <v>9</v>
      </c>
      <c r="B4" s="1">
        <v>7</v>
      </c>
      <c r="C4" s="1">
        <v>4</v>
      </c>
      <c r="D4" s="1">
        <v>7</v>
      </c>
      <c r="E4" s="4">
        <v>5</v>
      </c>
    </row>
    <row r="5" spans="1:5" x14ac:dyDescent="0.3">
      <c r="A5" s="3">
        <v>10</v>
      </c>
      <c r="B5" s="1">
        <v>11</v>
      </c>
      <c r="C5" s="1">
        <v>19</v>
      </c>
      <c r="D5" s="1">
        <v>8</v>
      </c>
      <c r="E5" s="4">
        <v>11</v>
      </c>
    </row>
    <row r="6" spans="1:5" x14ac:dyDescent="0.3">
      <c r="A6" s="3">
        <v>14</v>
      </c>
      <c r="B6" s="1">
        <v>15</v>
      </c>
      <c r="C6" s="1">
        <v>14</v>
      </c>
      <c r="D6" s="1">
        <v>23</v>
      </c>
      <c r="E6" s="4">
        <v>15</v>
      </c>
    </row>
    <row r="7" spans="1:5" x14ac:dyDescent="0.3">
      <c r="A7" s="3">
        <v>16</v>
      </c>
      <c r="B7" s="1">
        <v>23</v>
      </c>
      <c r="C7" s="1">
        <v>16</v>
      </c>
      <c r="D7" s="1">
        <v>19</v>
      </c>
      <c r="E7" s="4">
        <v>19</v>
      </c>
    </row>
    <row r="8" spans="1:5" x14ac:dyDescent="0.3">
      <c r="A8" s="3">
        <v>18</v>
      </c>
      <c r="B8" s="1">
        <v>15</v>
      </c>
      <c r="C8" s="1">
        <v>23</v>
      </c>
      <c r="D8" s="1">
        <v>16</v>
      </c>
      <c r="E8" s="4">
        <v>15</v>
      </c>
    </row>
    <row r="9" spans="1:5" x14ac:dyDescent="0.3">
      <c r="A9" s="3">
        <v>20</v>
      </c>
      <c r="B9" s="1">
        <v>19</v>
      </c>
      <c r="C9" s="1">
        <v>19</v>
      </c>
      <c r="D9" s="1">
        <v>23</v>
      </c>
      <c r="E9" s="4">
        <v>16</v>
      </c>
    </row>
    <row r="10" spans="1:5" x14ac:dyDescent="0.3">
      <c r="A10" s="3">
        <v>22</v>
      </c>
      <c r="B10" s="1">
        <v>23</v>
      </c>
      <c r="C10" s="1">
        <v>20</v>
      </c>
      <c r="D10" s="1">
        <v>23</v>
      </c>
      <c r="E10" s="4">
        <v>23</v>
      </c>
    </row>
    <row r="11" spans="1:5" ht="17.25" thickBot="1" x14ac:dyDescent="0.35">
      <c r="A11" s="5">
        <v>24</v>
      </c>
      <c r="B11" s="6">
        <v>24</v>
      </c>
      <c r="C11" s="6">
        <v>23</v>
      </c>
      <c r="D11" s="6">
        <v>21</v>
      </c>
      <c r="E11" s="8">
        <v>23</v>
      </c>
    </row>
  </sheetData>
  <mergeCells count="1">
    <mergeCell ref="B1:E1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test1_radio</vt:lpstr>
      <vt:lpstr>test_edge1</vt:lpstr>
      <vt:lpstr>test_edge2</vt:lpstr>
      <vt:lpstr>test_edge5</vt:lpstr>
      <vt:lpstr>test_edge4</vt:lpstr>
      <vt:lpstr>location_test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Seongyong Kim</cp:lastModifiedBy>
  <dcterms:created xsi:type="dcterms:W3CDTF">2021-08-19T07:17:41Z</dcterms:created>
  <dcterms:modified xsi:type="dcterms:W3CDTF">2021-08-19T07:46:53Z</dcterms:modified>
</cp:coreProperties>
</file>