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t\Desktop\RnD_Work\20210819\data\"/>
    </mc:Choice>
  </mc:AlternateContent>
  <xr:revisionPtr revIDLastSave="0" documentId="13_ncr:1_{25974DBF-A5AA-46B6-9442-7D32664BD5CD}" xr6:coauthVersionLast="47" xr6:coauthVersionMax="47" xr10:uidLastSave="{00000000-0000-0000-0000-000000000000}"/>
  <bookViews>
    <workbookView xWindow="4005" yWindow="990" windowWidth="31800" windowHeight="18390" activeTab="4" xr2:uid="{3407F4A0-9CCB-48BC-B847-F1CD1C2AB198}"/>
  </bookViews>
  <sheets>
    <sheet name="동시수집_data" sheetId="1" r:id="rId1"/>
    <sheet name="test_edge1" sheetId="6" r:id="rId2"/>
    <sheet name="test_edge2" sheetId="7" r:id="rId3"/>
    <sheet name="test_edge5" sheetId="8" r:id="rId4"/>
    <sheet name="test_edge4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3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3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3" i="6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E29" i="1"/>
  <c r="E28" i="1"/>
  <c r="N4" i="1"/>
  <c r="O4" i="1"/>
  <c r="P4" i="1"/>
  <c r="N5" i="1"/>
  <c r="O5" i="1"/>
  <c r="P5" i="1"/>
  <c r="N9" i="1"/>
  <c r="O9" i="1"/>
  <c r="P9" i="1"/>
  <c r="N8" i="1"/>
  <c r="O8" i="1"/>
  <c r="P8" i="1"/>
  <c r="N7" i="1"/>
  <c r="O7" i="1"/>
  <c r="P7" i="1"/>
  <c r="N12" i="1"/>
  <c r="O12" i="1"/>
  <c r="P12" i="1"/>
  <c r="N11" i="1"/>
  <c r="O11" i="1"/>
  <c r="P11" i="1"/>
  <c r="N10" i="1"/>
  <c r="O10" i="1"/>
  <c r="P10" i="1"/>
  <c r="N15" i="1"/>
  <c r="O15" i="1"/>
  <c r="P15" i="1"/>
  <c r="N14" i="1"/>
  <c r="O14" i="1"/>
  <c r="P14" i="1"/>
  <c r="N13" i="1"/>
  <c r="O13" i="1"/>
  <c r="P13" i="1"/>
  <c r="N18" i="1"/>
  <c r="O18" i="1"/>
  <c r="P18" i="1"/>
  <c r="N17" i="1"/>
  <c r="O17" i="1"/>
  <c r="P17" i="1"/>
  <c r="N16" i="1"/>
  <c r="O16" i="1"/>
  <c r="P16" i="1"/>
  <c r="N21" i="1"/>
  <c r="O21" i="1"/>
  <c r="P21" i="1"/>
  <c r="N20" i="1"/>
  <c r="O20" i="1"/>
  <c r="P20" i="1"/>
  <c r="N19" i="1"/>
  <c r="O19" i="1"/>
  <c r="P19" i="1"/>
  <c r="N24" i="1"/>
  <c r="O24" i="1"/>
  <c r="P24" i="1"/>
  <c r="N23" i="1"/>
  <c r="O23" i="1"/>
  <c r="P23" i="1"/>
  <c r="N22" i="1"/>
  <c r="O22" i="1"/>
  <c r="P22" i="1"/>
  <c r="N27" i="1"/>
  <c r="O27" i="1"/>
  <c r="P27" i="1"/>
  <c r="N26" i="1"/>
  <c r="O26" i="1"/>
  <c r="P26" i="1"/>
  <c r="N25" i="1"/>
  <c r="O25" i="1"/>
  <c r="P25" i="1"/>
  <c r="N6" i="1"/>
  <c r="O6" i="1"/>
  <c r="P6" i="1"/>
  <c r="M5" i="1"/>
  <c r="M9" i="1"/>
  <c r="M8" i="1"/>
  <c r="M7" i="1"/>
  <c r="M12" i="1"/>
  <c r="M11" i="1"/>
  <c r="M10" i="1"/>
  <c r="M15" i="1"/>
  <c r="M14" i="1"/>
  <c r="M13" i="1"/>
  <c r="M18" i="1"/>
  <c r="M17" i="1"/>
  <c r="M16" i="1"/>
  <c r="M21" i="1"/>
  <c r="M20" i="1"/>
  <c r="M19" i="1"/>
  <c r="M24" i="1"/>
  <c r="M23" i="1"/>
  <c r="M22" i="1"/>
  <c r="M27" i="1"/>
  <c r="M26" i="1"/>
  <c r="M25" i="1"/>
  <c r="M6" i="1"/>
  <c r="M4" i="1"/>
</calcChain>
</file>

<file path=xl/sharedStrings.xml><?xml version="1.0" encoding="utf-8"?>
<sst xmlns="http://schemas.openxmlformats.org/spreadsheetml/2006/main" count="53" uniqueCount="14">
  <si>
    <t>id</t>
  </si>
  <si>
    <t>x</t>
  </si>
  <si>
    <t>y</t>
  </si>
  <si>
    <t>time</t>
  </si>
  <si>
    <t>dc:a6:32:fe:13:76</t>
  </si>
  <si>
    <t>dc:a6:32:fe:13:75</t>
  </si>
  <si>
    <t>dc:a6:32:d8:39:a7</t>
  </si>
  <si>
    <t>dc:a6:32:d6:cc:04</t>
  </si>
  <si>
    <t>기존 수집</t>
    <phoneticPr fontId="5" type="noConversion"/>
  </si>
  <si>
    <t>오차</t>
    <phoneticPr fontId="5" type="noConversion"/>
  </si>
  <si>
    <t>DB 확인 데이터</t>
    <phoneticPr fontId="5" type="noConversion"/>
  </si>
  <si>
    <t>min</t>
    <phoneticPr fontId="5" type="noConversion"/>
  </si>
  <si>
    <t>max</t>
    <phoneticPr fontId="5" type="noConversion"/>
  </si>
  <si>
    <t>DB확인데이터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</si>
</sst>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&quot;-&quot;m&quot;-&quot;d\ h:mm:ss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" fillId="4" borderId="2" applyNumberFormat="0" applyFont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2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22" fontId="0" fillId="0" borderId="8" xfId="0" applyNumberForma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81" fontId="0" fillId="0" borderId="10" xfId="0" applyNumberFormat="1" applyBorder="1">
      <alignment vertical="center"/>
    </xf>
    <xf numFmtId="0" fontId="0" fillId="4" borderId="14" xfId="3" applyFont="1" applyBorder="1" applyAlignment="1">
      <alignment horizontal="center" vertical="center"/>
    </xf>
    <xf numFmtId="0" fontId="0" fillId="4" borderId="15" xfId="3" applyFont="1" applyBorder="1" applyAlignment="1">
      <alignment horizontal="center" vertical="center"/>
    </xf>
    <xf numFmtId="0" fontId="0" fillId="4" borderId="16" xfId="3" applyFont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12" xfId="0" applyFill="1" applyBorder="1">
      <alignment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3" fillId="3" borderId="20" xfId="2" applyBorder="1" applyAlignment="1">
      <alignment horizontal="center" vertical="center"/>
    </xf>
    <xf numFmtId="0" fontId="3" fillId="3" borderId="21" xfId="2" applyBorder="1" applyAlignment="1">
      <alignment horizontal="center" vertical="center"/>
    </xf>
    <xf numFmtId="0" fontId="3" fillId="3" borderId="22" xfId="2" applyBorder="1" applyAlignment="1">
      <alignment horizontal="center" vertical="center"/>
    </xf>
    <xf numFmtId="0" fontId="0" fillId="4" borderId="17" xfId="3" applyFont="1" applyBorder="1" applyAlignment="1">
      <alignment horizontal="center" vertical="center"/>
    </xf>
    <xf numFmtId="0" fontId="0" fillId="4" borderId="18" xfId="3" applyFont="1" applyBorder="1" applyAlignment="1">
      <alignment horizontal="center" vertical="center"/>
    </xf>
    <xf numFmtId="0" fontId="0" fillId="4" borderId="19" xfId="3" applyFont="1" applyBorder="1" applyAlignment="1">
      <alignment horizontal="center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2" fillId="2" borderId="19" xfId="1" applyBorder="1" applyAlignment="1">
      <alignment horizontal="center" vertical="center"/>
    </xf>
    <xf numFmtId="0" fontId="3" fillId="3" borderId="17" xfId="2" applyBorder="1" applyAlignment="1">
      <alignment horizontal="center" vertical="center"/>
    </xf>
    <xf numFmtId="0" fontId="3" fillId="3" borderId="18" xfId="2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81" fontId="0" fillId="0" borderId="26" xfId="0" applyNumberFormat="1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right" vertical="center"/>
    </xf>
    <xf numFmtId="0" fontId="4" fillId="0" borderId="27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4" fillId="4" borderId="4" xfId="3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</cellXfs>
  <cellStyles count="4">
    <cellStyle name="계산" xfId="2" builtinId="22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D496-F2A3-4189-B8FF-050FF0A9FE39}">
  <dimension ref="A1:P29"/>
  <sheetViews>
    <sheetView workbookViewId="0">
      <selection activeCell="G11" sqref="G11"/>
    </sheetView>
  </sheetViews>
  <sheetFormatPr defaultRowHeight="16.5" x14ac:dyDescent="0.3"/>
  <cols>
    <col min="4" max="4" width="25" customWidth="1"/>
    <col min="5" max="6" width="17.625" bestFit="1" customWidth="1"/>
    <col min="7" max="7" width="18" bestFit="1" customWidth="1"/>
    <col min="8" max="10" width="17.625" bestFit="1" customWidth="1"/>
    <col min="11" max="11" width="18" bestFit="1" customWidth="1"/>
    <col min="12" max="14" width="17.625" bestFit="1" customWidth="1"/>
    <col min="15" max="15" width="18" bestFit="1" customWidth="1"/>
    <col min="16" max="16" width="17.625" bestFit="1" customWidth="1"/>
  </cols>
  <sheetData>
    <row r="1" spans="1:16" ht="17.25" thickBot="1" x14ac:dyDescent="0.35">
      <c r="E1" s="15" t="s">
        <v>10</v>
      </c>
      <c r="F1" s="16"/>
      <c r="G1" s="16"/>
      <c r="H1" s="17"/>
      <c r="I1" s="20" t="s">
        <v>8</v>
      </c>
      <c r="J1" s="21"/>
      <c r="K1" s="21"/>
      <c r="L1" s="22"/>
      <c r="M1" s="23" t="s">
        <v>9</v>
      </c>
      <c r="N1" s="24"/>
      <c r="O1" s="24"/>
      <c r="P1" s="25"/>
    </row>
    <row r="2" spans="1:16" ht="17.25" thickBot="1" x14ac:dyDescent="0.35">
      <c r="E2" s="26">
        <v>1</v>
      </c>
      <c r="F2" s="27">
        <v>2</v>
      </c>
      <c r="G2" s="27">
        <v>5</v>
      </c>
      <c r="H2" s="28">
        <v>4</v>
      </c>
      <c r="I2" s="29">
        <v>1</v>
      </c>
      <c r="J2" s="30">
        <v>2</v>
      </c>
      <c r="K2" s="30">
        <v>5</v>
      </c>
      <c r="L2" s="31">
        <v>4</v>
      </c>
      <c r="M2" s="32">
        <v>1</v>
      </c>
      <c r="N2" s="33">
        <v>2</v>
      </c>
      <c r="O2" s="33">
        <v>5</v>
      </c>
      <c r="P2" s="34">
        <v>4</v>
      </c>
    </row>
    <row r="3" spans="1:16" x14ac:dyDescent="0.3">
      <c r="A3" s="1" t="s">
        <v>0</v>
      </c>
      <c r="B3" s="2" t="s">
        <v>1</v>
      </c>
      <c r="C3" s="2" t="s">
        <v>2</v>
      </c>
      <c r="D3" s="9" t="s">
        <v>3</v>
      </c>
      <c r="E3" s="1" t="s">
        <v>4</v>
      </c>
      <c r="F3" s="2" t="s">
        <v>5</v>
      </c>
      <c r="G3" s="2" t="s">
        <v>6</v>
      </c>
      <c r="H3" s="11" t="s">
        <v>7</v>
      </c>
      <c r="I3" s="1" t="s">
        <v>4</v>
      </c>
      <c r="J3" s="2" t="s">
        <v>5</v>
      </c>
      <c r="K3" s="2" t="s">
        <v>6</v>
      </c>
      <c r="L3" s="11" t="s">
        <v>7</v>
      </c>
      <c r="M3" s="1" t="s">
        <v>4</v>
      </c>
      <c r="N3" s="2" t="s">
        <v>5</v>
      </c>
      <c r="O3" s="2" t="s">
        <v>6</v>
      </c>
      <c r="P3" s="11" t="s">
        <v>7</v>
      </c>
    </row>
    <row r="4" spans="1:16" x14ac:dyDescent="0.3">
      <c r="A4" s="3">
        <v>1</v>
      </c>
      <c r="B4" s="4">
        <v>587</v>
      </c>
      <c r="C4" s="4">
        <v>709</v>
      </c>
      <c r="D4" s="14">
        <v>44427.442569444444</v>
      </c>
      <c r="E4" s="18">
        <v>-70</v>
      </c>
      <c r="F4" s="10">
        <v>-47</v>
      </c>
      <c r="G4" s="10">
        <v>-47</v>
      </c>
      <c r="H4" s="19">
        <v>-77</v>
      </c>
      <c r="I4" s="3">
        <v>-73</v>
      </c>
      <c r="J4" s="4">
        <v>-42</v>
      </c>
      <c r="K4" s="4">
        <v>-56</v>
      </c>
      <c r="L4" s="12">
        <v>-72</v>
      </c>
      <c r="M4" s="3">
        <f>E4-I4</f>
        <v>3</v>
      </c>
      <c r="N4" s="4">
        <f>F4-J4</f>
        <v>-5</v>
      </c>
      <c r="O4" s="4">
        <f>G4-K4</f>
        <v>9</v>
      </c>
      <c r="P4" s="12">
        <f>H4-L4</f>
        <v>-5</v>
      </c>
    </row>
    <row r="5" spans="1:16" x14ac:dyDescent="0.3">
      <c r="A5" s="3">
        <v>2</v>
      </c>
      <c r="B5" s="4">
        <v>588</v>
      </c>
      <c r="C5" s="4">
        <v>829</v>
      </c>
      <c r="D5" s="14">
        <v>44427.442997685182</v>
      </c>
      <c r="E5" s="18">
        <v>-74</v>
      </c>
      <c r="F5" s="10">
        <v>-57</v>
      </c>
      <c r="G5" s="10">
        <v>-48</v>
      </c>
      <c r="H5" s="19">
        <v>-68</v>
      </c>
      <c r="I5" s="3">
        <v>-70</v>
      </c>
      <c r="J5" s="4">
        <v>-42</v>
      </c>
      <c r="K5" s="4">
        <v>-61</v>
      </c>
      <c r="L5" s="12">
        <v>-72</v>
      </c>
      <c r="M5" s="3">
        <f>E5-I5</f>
        <v>-4</v>
      </c>
      <c r="N5" s="4">
        <f>F5-J5</f>
        <v>-15</v>
      </c>
      <c r="O5" s="4">
        <f>G5-K5</f>
        <v>13</v>
      </c>
      <c r="P5" s="12">
        <f>H5-L5</f>
        <v>4</v>
      </c>
    </row>
    <row r="6" spans="1:16" x14ac:dyDescent="0.3">
      <c r="A6" s="3">
        <v>3</v>
      </c>
      <c r="B6" s="4">
        <v>588</v>
      </c>
      <c r="C6" s="4">
        <v>935</v>
      </c>
      <c r="D6" s="14">
        <v>44427.443414351852</v>
      </c>
      <c r="E6" s="18">
        <v>-72</v>
      </c>
      <c r="F6" s="10">
        <v>-32</v>
      </c>
      <c r="G6" s="10">
        <v>-69</v>
      </c>
      <c r="H6" s="19">
        <v>-71</v>
      </c>
      <c r="I6" s="3">
        <v>-72</v>
      </c>
      <c r="J6" s="4">
        <v>-32</v>
      </c>
      <c r="K6" s="4">
        <v>-69</v>
      </c>
      <c r="L6" s="12">
        <v>-72</v>
      </c>
      <c r="M6" s="3">
        <f>E6-I6</f>
        <v>0</v>
      </c>
      <c r="N6" s="4">
        <f>F6-J6</f>
        <v>0</v>
      </c>
      <c r="O6" s="4">
        <f>G6-K6</f>
        <v>0</v>
      </c>
      <c r="P6" s="12">
        <f>H6-L6</f>
        <v>1</v>
      </c>
    </row>
    <row r="7" spans="1:16" x14ac:dyDescent="0.3">
      <c r="A7" s="3">
        <v>4</v>
      </c>
      <c r="B7" s="4">
        <v>677</v>
      </c>
      <c r="C7" s="4">
        <v>707</v>
      </c>
      <c r="D7" s="14">
        <v>44427.443738425929</v>
      </c>
      <c r="E7" s="18">
        <v>-73</v>
      </c>
      <c r="F7" s="10">
        <v>-54</v>
      </c>
      <c r="G7" s="10">
        <v>-55</v>
      </c>
      <c r="H7" s="19">
        <v>-66</v>
      </c>
      <c r="I7" s="3">
        <v>-72</v>
      </c>
      <c r="J7" s="4">
        <v>-67</v>
      </c>
      <c r="K7" s="4">
        <v>-54</v>
      </c>
      <c r="L7" s="12">
        <v>-72</v>
      </c>
      <c r="M7" s="3">
        <f>E7-I7</f>
        <v>-1</v>
      </c>
      <c r="N7" s="4">
        <f>F7-J7</f>
        <v>13</v>
      </c>
      <c r="O7" s="4">
        <f>G7-K7</f>
        <v>-1</v>
      </c>
      <c r="P7" s="12">
        <f>H7-L7</f>
        <v>6</v>
      </c>
    </row>
    <row r="8" spans="1:16" x14ac:dyDescent="0.3">
      <c r="A8" s="3">
        <v>5</v>
      </c>
      <c r="B8" s="4">
        <v>682</v>
      </c>
      <c r="C8" s="4">
        <v>830</v>
      </c>
      <c r="D8" s="14">
        <v>44427.444016203706</v>
      </c>
      <c r="E8" s="18">
        <v>-70</v>
      </c>
      <c r="F8" s="10">
        <v>-57</v>
      </c>
      <c r="G8" s="10">
        <v>-57</v>
      </c>
      <c r="H8" s="19">
        <v>-72</v>
      </c>
      <c r="I8" s="3">
        <v>-72</v>
      </c>
      <c r="J8" s="4">
        <v>-51</v>
      </c>
      <c r="K8" s="4">
        <v>-54</v>
      </c>
      <c r="L8" s="12">
        <v>-72</v>
      </c>
      <c r="M8" s="3">
        <f>E8-I8</f>
        <v>2</v>
      </c>
      <c r="N8" s="4">
        <f>F8-J8</f>
        <v>-6</v>
      </c>
      <c r="O8" s="4">
        <f>G8-K8</f>
        <v>-3</v>
      </c>
      <c r="P8" s="12">
        <f>H8-L8</f>
        <v>0</v>
      </c>
    </row>
    <row r="9" spans="1:16" x14ac:dyDescent="0.3">
      <c r="A9" s="3">
        <v>6</v>
      </c>
      <c r="B9" s="4">
        <v>680</v>
      </c>
      <c r="C9" s="4">
        <v>941</v>
      </c>
      <c r="D9" s="14">
        <v>44427.44427083333</v>
      </c>
      <c r="E9" s="18">
        <v>-62</v>
      </c>
      <c r="F9" s="10">
        <v>-46</v>
      </c>
      <c r="G9" s="10">
        <v>-51</v>
      </c>
      <c r="H9" s="19">
        <v>-63</v>
      </c>
      <c r="I9" s="3">
        <v>-59</v>
      </c>
      <c r="J9" s="4">
        <v>-54</v>
      </c>
      <c r="K9" s="4">
        <v>-48</v>
      </c>
      <c r="L9" s="12">
        <v>-69</v>
      </c>
      <c r="M9" s="3">
        <f>E9-I9</f>
        <v>-3</v>
      </c>
      <c r="N9" s="4">
        <f>F9-J9</f>
        <v>8</v>
      </c>
      <c r="O9" s="4">
        <f>G9-K9</f>
        <v>-3</v>
      </c>
      <c r="P9" s="12">
        <f>H9-L9</f>
        <v>6</v>
      </c>
    </row>
    <row r="10" spans="1:16" x14ac:dyDescent="0.3">
      <c r="A10" s="3">
        <v>7</v>
      </c>
      <c r="B10" s="4">
        <v>749</v>
      </c>
      <c r="C10" s="4">
        <v>705</v>
      </c>
      <c r="D10" s="14">
        <v>44427.444618055553</v>
      </c>
      <c r="E10" s="18">
        <v>-70</v>
      </c>
      <c r="F10" s="10">
        <v>-48</v>
      </c>
      <c r="G10" s="10">
        <v>-61</v>
      </c>
      <c r="H10" s="19">
        <v>-72</v>
      </c>
      <c r="I10" s="3">
        <v>-66</v>
      </c>
      <c r="J10" s="4">
        <v>-71</v>
      </c>
      <c r="K10" s="4">
        <v>-61</v>
      </c>
      <c r="L10" s="12">
        <v>-72</v>
      </c>
      <c r="M10" s="3">
        <f>E10-I10</f>
        <v>-4</v>
      </c>
      <c r="N10" s="4">
        <f>F10-J10</f>
        <v>23</v>
      </c>
      <c r="O10" s="4">
        <f>G10-K10</f>
        <v>0</v>
      </c>
      <c r="P10" s="12">
        <f>H10-L10</f>
        <v>0</v>
      </c>
    </row>
    <row r="11" spans="1:16" x14ac:dyDescent="0.3">
      <c r="A11" s="3">
        <v>8</v>
      </c>
      <c r="B11" s="4">
        <v>746</v>
      </c>
      <c r="C11" s="4">
        <v>827</v>
      </c>
      <c r="D11" s="14">
        <v>44427.444895833331</v>
      </c>
      <c r="E11" s="18">
        <v>-70</v>
      </c>
      <c r="F11" s="10">
        <v>-66</v>
      </c>
      <c r="G11" s="10">
        <v>-56</v>
      </c>
      <c r="H11" s="19">
        <v>-74</v>
      </c>
      <c r="I11" s="3">
        <v>-69</v>
      </c>
      <c r="J11" s="4">
        <v>-56</v>
      </c>
      <c r="K11" s="4">
        <v>-47</v>
      </c>
      <c r="L11" s="12">
        <v>-70</v>
      </c>
      <c r="M11" s="3">
        <f>E11-I11</f>
        <v>-1</v>
      </c>
      <c r="N11" s="4">
        <f>F11-J11</f>
        <v>-10</v>
      </c>
      <c r="O11" s="4">
        <f>G11-K11</f>
        <v>-9</v>
      </c>
      <c r="P11" s="12">
        <f>H11-L11</f>
        <v>-4</v>
      </c>
    </row>
    <row r="12" spans="1:16" x14ac:dyDescent="0.3">
      <c r="A12" s="3">
        <v>9</v>
      </c>
      <c r="B12" s="4">
        <v>748</v>
      </c>
      <c r="C12" s="4">
        <v>942</v>
      </c>
      <c r="D12" s="14">
        <v>44427.445185185185</v>
      </c>
      <c r="E12" s="18">
        <v>-74</v>
      </c>
      <c r="F12" s="10">
        <v>-58</v>
      </c>
      <c r="G12" s="10">
        <v>-65</v>
      </c>
      <c r="H12" s="19">
        <v>-67</v>
      </c>
      <c r="I12" s="3">
        <v>-61</v>
      </c>
      <c r="J12" s="4">
        <v>-56</v>
      </c>
      <c r="K12" s="4">
        <v>-47</v>
      </c>
      <c r="L12" s="12">
        <v>-70</v>
      </c>
      <c r="M12" s="3">
        <f>E12-I12</f>
        <v>-13</v>
      </c>
      <c r="N12" s="4">
        <f>F12-J12</f>
        <v>-2</v>
      </c>
      <c r="O12" s="4">
        <f>G12-K12</f>
        <v>-18</v>
      </c>
      <c r="P12" s="12">
        <f>H12-L12</f>
        <v>3</v>
      </c>
    </row>
    <row r="13" spans="1:16" x14ac:dyDescent="0.3">
      <c r="A13" s="3">
        <v>10</v>
      </c>
      <c r="B13" s="4">
        <v>854</v>
      </c>
      <c r="C13" s="4">
        <v>703</v>
      </c>
      <c r="D13" s="14">
        <v>44427.445509259262</v>
      </c>
      <c r="E13" s="18">
        <v>-71</v>
      </c>
      <c r="F13" s="10">
        <v>-71</v>
      </c>
      <c r="G13" s="10">
        <v>-63</v>
      </c>
      <c r="H13" s="19">
        <v>-67</v>
      </c>
      <c r="I13" s="3">
        <v>-72</v>
      </c>
      <c r="J13" s="4">
        <v>-70</v>
      </c>
      <c r="K13" s="4">
        <v>-62</v>
      </c>
      <c r="L13" s="12">
        <v>-72</v>
      </c>
      <c r="M13" s="3">
        <f>E13-I13</f>
        <v>1</v>
      </c>
      <c r="N13" s="4">
        <f>F13-J13</f>
        <v>-1</v>
      </c>
      <c r="O13" s="4">
        <f>G13-K13</f>
        <v>-1</v>
      </c>
      <c r="P13" s="12">
        <f>H13-L13</f>
        <v>5</v>
      </c>
    </row>
    <row r="14" spans="1:16" x14ac:dyDescent="0.3">
      <c r="A14" s="3">
        <v>11</v>
      </c>
      <c r="B14" s="4">
        <v>854</v>
      </c>
      <c r="C14" s="4">
        <v>826</v>
      </c>
      <c r="D14" s="14">
        <v>44427.445844907408</v>
      </c>
      <c r="E14" s="18">
        <v>-72</v>
      </c>
      <c r="F14" s="10">
        <v>-63</v>
      </c>
      <c r="G14" s="10">
        <v>-72</v>
      </c>
      <c r="H14" s="19">
        <v>-65</v>
      </c>
      <c r="I14" s="3">
        <v>-71</v>
      </c>
      <c r="J14" s="4">
        <v>-61</v>
      </c>
      <c r="K14" s="4">
        <v>-72</v>
      </c>
      <c r="L14" s="12">
        <v>-66</v>
      </c>
      <c r="M14" s="3">
        <f>E14-I14</f>
        <v>-1</v>
      </c>
      <c r="N14" s="4">
        <f>F14-J14</f>
        <v>-2</v>
      </c>
      <c r="O14" s="4">
        <f>G14-K14</f>
        <v>0</v>
      </c>
      <c r="P14" s="12">
        <f>H14-L14</f>
        <v>1</v>
      </c>
    </row>
    <row r="15" spans="1:16" x14ac:dyDescent="0.3">
      <c r="A15" s="3">
        <v>12</v>
      </c>
      <c r="B15" s="4">
        <v>854</v>
      </c>
      <c r="C15" s="4">
        <v>938</v>
      </c>
      <c r="D15" s="14">
        <v>44427.446087962962</v>
      </c>
      <c r="E15" s="18">
        <v>-67</v>
      </c>
      <c r="F15" s="10">
        <v>-59</v>
      </c>
      <c r="G15" s="10">
        <v>-71</v>
      </c>
      <c r="H15" s="19">
        <v>-66</v>
      </c>
      <c r="I15" s="3">
        <v>-63</v>
      </c>
      <c r="J15" s="4">
        <v>-70</v>
      </c>
      <c r="K15" s="4">
        <v>-59</v>
      </c>
      <c r="L15" s="12">
        <v>-72</v>
      </c>
      <c r="M15" s="3">
        <f>E15-I15</f>
        <v>-4</v>
      </c>
      <c r="N15" s="4">
        <f>F15-J15</f>
        <v>11</v>
      </c>
      <c r="O15" s="4">
        <f>G15-K15</f>
        <v>-12</v>
      </c>
      <c r="P15" s="12">
        <f>H15-L15</f>
        <v>6</v>
      </c>
    </row>
    <row r="16" spans="1:16" x14ac:dyDescent="0.3">
      <c r="A16" s="3">
        <v>13</v>
      </c>
      <c r="B16" s="4">
        <v>954</v>
      </c>
      <c r="C16" s="4">
        <v>703</v>
      </c>
      <c r="D16" s="14">
        <v>44427.446435185186</v>
      </c>
      <c r="E16" s="18">
        <v>-59</v>
      </c>
      <c r="F16" s="10">
        <v>-66</v>
      </c>
      <c r="G16" s="10">
        <v>-65</v>
      </c>
      <c r="H16" s="19">
        <v>-65</v>
      </c>
      <c r="I16" s="3">
        <v>-56</v>
      </c>
      <c r="J16" s="4">
        <v>-57</v>
      </c>
      <c r="K16" s="4">
        <v>-67</v>
      </c>
      <c r="L16" s="12">
        <v>-66</v>
      </c>
      <c r="M16" s="3">
        <f>E16-I16</f>
        <v>-3</v>
      </c>
      <c r="N16" s="4">
        <f>F16-J16</f>
        <v>-9</v>
      </c>
      <c r="O16" s="4">
        <f>G16-K16</f>
        <v>2</v>
      </c>
      <c r="P16" s="12">
        <f>H16-L16</f>
        <v>1</v>
      </c>
    </row>
    <row r="17" spans="1:16" x14ac:dyDescent="0.3">
      <c r="A17" s="3">
        <v>14</v>
      </c>
      <c r="B17" s="4">
        <v>955</v>
      </c>
      <c r="C17" s="4">
        <v>825</v>
      </c>
      <c r="D17" s="14">
        <v>44427.446701388886</v>
      </c>
      <c r="E17" s="18">
        <v>-60</v>
      </c>
      <c r="F17" s="10">
        <v>-54</v>
      </c>
      <c r="G17" s="10">
        <v>-55</v>
      </c>
      <c r="H17" s="19">
        <v>-56</v>
      </c>
      <c r="I17" s="3">
        <v>-62</v>
      </c>
      <c r="J17" s="4">
        <v>-56</v>
      </c>
      <c r="K17" s="4">
        <v>-77</v>
      </c>
      <c r="L17" s="12">
        <v>-54</v>
      </c>
      <c r="M17" s="3">
        <f>E17-I17</f>
        <v>2</v>
      </c>
      <c r="N17" s="4">
        <f>F17-J17</f>
        <v>2</v>
      </c>
      <c r="O17" s="4">
        <f>G17-K17</f>
        <v>22</v>
      </c>
      <c r="P17" s="12">
        <f>H17-L17</f>
        <v>-2</v>
      </c>
    </row>
    <row r="18" spans="1:16" x14ac:dyDescent="0.3">
      <c r="A18" s="3">
        <v>15</v>
      </c>
      <c r="B18" s="4">
        <v>956</v>
      </c>
      <c r="C18" s="4">
        <v>940</v>
      </c>
      <c r="D18" s="14">
        <v>44427.446967592594</v>
      </c>
      <c r="E18" s="18">
        <v>-58</v>
      </c>
      <c r="F18" s="10">
        <v>-59</v>
      </c>
      <c r="G18" s="10">
        <v>-58</v>
      </c>
      <c r="H18" s="19">
        <v>-64</v>
      </c>
      <c r="I18" s="3">
        <v>-62</v>
      </c>
      <c r="J18" s="4">
        <v>-58</v>
      </c>
      <c r="K18" s="4">
        <v>-55</v>
      </c>
      <c r="L18" s="12">
        <v>-65</v>
      </c>
      <c r="M18" s="3">
        <f>E18-I18</f>
        <v>4</v>
      </c>
      <c r="N18" s="4">
        <f>F18-J18</f>
        <v>-1</v>
      </c>
      <c r="O18" s="4">
        <f>G18-K18</f>
        <v>-3</v>
      </c>
      <c r="P18" s="12">
        <f>H18-L18</f>
        <v>1</v>
      </c>
    </row>
    <row r="19" spans="1:16" x14ac:dyDescent="0.3">
      <c r="A19" s="3">
        <v>16</v>
      </c>
      <c r="B19" s="4">
        <v>1062</v>
      </c>
      <c r="C19" s="4">
        <v>702</v>
      </c>
      <c r="D19" s="14">
        <v>44427.447581018518</v>
      </c>
      <c r="E19" s="18">
        <v>-58</v>
      </c>
      <c r="F19" s="10">
        <v>-66</v>
      </c>
      <c r="G19" s="10">
        <v>-60</v>
      </c>
      <c r="H19" s="19">
        <v>-62</v>
      </c>
      <c r="I19" s="3">
        <v>-60</v>
      </c>
      <c r="J19" s="4">
        <v>-56</v>
      </c>
      <c r="K19" s="4">
        <v>-73</v>
      </c>
      <c r="L19" s="12">
        <v>-59</v>
      </c>
      <c r="M19" s="3">
        <f>E19-I19</f>
        <v>2</v>
      </c>
      <c r="N19" s="4">
        <f>F19-J19</f>
        <v>-10</v>
      </c>
      <c r="O19" s="4">
        <f>G19-K19</f>
        <v>13</v>
      </c>
      <c r="P19" s="12">
        <f>H19-L19</f>
        <v>-3</v>
      </c>
    </row>
    <row r="20" spans="1:16" x14ac:dyDescent="0.3">
      <c r="A20" s="3">
        <v>17</v>
      </c>
      <c r="B20" s="4">
        <v>1062</v>
      </c>
      <c r="C20" s="4">
        <v>824</v>
      </c>
      <c r="D20" s="14">
        <v>44427.447777777779</v>
      </c>
      <c r="E20" s="18">
        <v>-61</v>
      </c>
      <c r="F20" s="10">
        <v>-71</v>
      </c>
      <c r="G20" s="10">
        <v>-67</v>
      </c>
      <c r="H20" s="19">
        <v>-51</v>
      </c>
      <c r="I20" s="3">
        <v>-61</v>
      </c>
      <c r="J20" s="4">
        <v>-63</v>
      </c>
      <c r="K20" s="4">
        <v>-63</v>
      </c>
      <c r="L20" s="12">
        <v>-52</v>
      </c>
      <c r="M20" s="3">
        <f>E20-I20</f>
        <v>0</v>
      </c>
      <c r="N20" s="4">
        <f>F20-J20</f>
        <v>-8</v>
      </c>
      <c r="O20" s="4">
        <f>G20-K20</f>
        <v>-4</v>
      </c>
      <c r="P20" s="12">
        <f>H20-L20</f>
        <v>1</v>
      </c>
    </row>
    <row r="21" spans="1:16" x14ac:dyDescent="0.3">
      <c r="A21" s="3">
        <v>18</v>
      </c>
      <c r="B21" s="4">
        <v>1062</v>
      </c>
      <c r="C21" s="4">
        <v>940</v>
      </c>
      <c r="D21" s="14">
        <v>44427.44804398148</v>
      </c>
      <c r="E21" s="18">
        <v>-56</v>
      </c>
      <c r="F21" s="10">
        <v>-52</v>
      </c>
      <c r="G21" s="10">
        <v>-71</v>
      </c>
      <c r="H21" s="19">
        <v>-69</v>
      </c>
      <c r="I21" s="3">
        <v>-61</v>
      </c>
      <c r="J21" s="4">
        <v>-63</v>
      </c>
      <c r="K21" s="4">
        <v>-63</v>
      </c>
      <c r="L21" s="12">
        <v>-52</v>
      </c>
      <c r="M21" s="3">
        <f>E21-I21</f>
        <v>5</v>
      </c>
      <c r="N21" s="4">
        <f>F21-J21</f>
        <v>11</v>
      </c>
      <c r="O21" s="4">
        <f>G21-K21</f>
        <v>-8</v>
      </c>
      <c r="P21" s="12">
        <f>H21-L21</f>
        <v>-17</v>
      </c>
    </row>
    <row r="22" spans="1:16" x14ac:dyDescent="0.3">
      <c r="A22" s="3">
        <v>19</v>
      </c>
      <c r="B22" s="4">
        <v>1164</v>
      </c>
      <c r="C22" s="4">
        <v>701</v>
      </c>
      <c r="D22" s="14">
        <v>44427.448310185187</v>
      </c>
      <c r="E22" s="18">
        <v>-55</v>
      </c>
      <c r="F22" s="10">
        <v>-70</v>
      </c>
      <c r="G22" s="10">
        <v>-64</v>
      </c>
      <c r="H22" s="19">
        <v>-57</v>
      </c>
      <c r="I22" s="3">
        <v>-61</v>
      </c>
      <c r="J22" s="4">
        <v>-64</v>
      </c>
      <c r="K22" s="4">
        <v>-79</v>
      </c>
      <c r="L22" s="12">
        <v>-58</v>
      </c>
      <c r="M22" s="3">
        <f>E22-I22</f>
        <v>6</v>
      </c>
      <c r="N22" s="4">
        <f>F22-J22</f>
        <v>-6</v>
      </c>
      <c r="O22" s="4">
        <f>G22-K22</f>
        <v>15</v>
      </c>
      <c r="P22" s="12">
        <f>H22-L22</f>
        <v>1</v>
      </c>
    </row>
    <row r="23" spans="1:16" x14ac:dyDescent="0.3">
      <c r="A23" s="3">
        <v>20</v>
      </c>
      <c r="B23" s="4">
        <v>1164</v>
      </c>
      <c r="C23" s="4">
        <v>822</v>
      </c>
      <c r="D23" s="14">
        <v>44427.448553240742</v>
      </c>
      <c r="E23" s="18">
        <v>-59</v>
      </c>
      <c r="F23" s="10">
        <v>-69</v>
      </c>
      <c r="G23" s="10">
        <v>-61</v>
      </c>
      <c r="H23" s="19">
        <v>-59</v>
      </c>
      <c r="I23" s="3">
        <v>-61</v>
      </c>
      <c r="J23" s="4">
        <v>-64</v>
      </c>
      <c r="K23" s="4">
        <v>-79</v>
      </c>
      <c r="L23" s="12">
        <v>-58</v>
      </c>
      <c r="M23" s="3">
        <f>E23-I23</f>
        <v>2</v>
      </c>
      <c r="N23" s="4">
        <f>F23-J23</f>
        <v>-5</v>
      </c>
      <c r="O23" s="4">
        <f>G23-K23</f>
        <v>18</v>
      </c>
      <c r="P23" s="12">
        <f>H23-L23</f>
        <v>-1</v>
      </c>
    </row>
    <row r="24" spans="1:16" x14ac:dyDescent="0.3">
      <c r="A24" s="3">
        <v>21</v>
      </c>
      <c r="B24" s="4">
        <v>1165</v>
      </c>
      <c r="C24" s="4">
        <v>941</v>
      </c>
      <c r="D24" s="14">
        <v>44427.448819444442</v>
      </c>
      <c r="E24" s="18">
        <v>-49</v>
      </c>
      <c r="F24" s="10">
        <v>-69</v>
      </c>
      <c r="G24" s="10">
        <v>-53</v>
      </c>
      <c r="H24" s="19">
        <v>-56</v>
      </c>
      <c r="I24" s="3">
        <v>-57</v>
      </c>
      <c r="J24" s="4">
        <v>-79</v>
      </c>
      <c r="K24" s="4">
        <v>-58</v>
      </c>
      <c r="L24" s="12">
        <v>-59</v>
      </c>
      <c r="M24" s="3">
        <f>E24-I24</f>
        <v>8</v>
      </c>
      <c r="N24" s="4">
        <f>F24-J24</f>
        <v>10</v>
      </c>
      <c r="O24" s="4">
        <f>G24-K24</f>
        <v>5</v>
      </c>
      <c r="P24" s="12">
        <f>H24-L24</f>
        <v>3</v>
      </c>
    </row>
    <row r="25" spans="1:16" x14ac:dyDescent="0.3">
      <c r="A25" s="3">
        <v>22</v>
      </c>
      <c r="B25" s="4">
        <v>1297</v>
      </c>
      <c r="C25" s="4">
        <v>700</v>
      </c>
      <c r="D25" s="14">
        <v>44427.449074074073</v>
      </c>
      <c r="E25" s="18">
        <v>-56</v>
      </c>
      <c r="F25" s="10">
        <v>-77</v>
      </c>
      <c r="G25" s="10">
        <v>-77</v>
      </c>
      <c r="H25" s="19">
        <v>-50</v>
      </c>
      <c r="I25" s="3">
        <v>-53</v>
      </c>
      <c r="J25" s="4">
        <v>-59</v>
      </c>
      <c r="K25" s="4">
        <v>-77</v>
      </c>
      <c r="L25" s="12">
        <v>-47</v>
      </c>
      <c r="M25" s="3">
        <f>E25-I25</f>
        <v>-3</v>
      </c>
      <c r="N25" s="4">
        <f>F25-J25</f>
        <v>-18</v>
      </c>
      <c r="O25" s="4">
        <f>G25-K25</f>
        <v>0</v>
      </c>
      <c r="P25" s="12">
        <f>H25-L25</f>
        <v>-3</v>
      </c>
    </row>
    <row r="26" spans="1:16" x14ac:dyDescent="0.3">
      <c r="A26" s="3">
        <v>23</v>
      </c>
      <c r="B26" s="4">
        <v>1297</v>
      </c>
      <c r="C26" s="4">
        <v>823</v>
      </c>
      <c r="D26" s="14">
        <v>44427.449340277781</v>
      </c>
      <c r="E26" s="18">
        <v>-54</v>
      </c>
      <c r="F26" s="10">
        <v>-70</v>
      </c>
      <c r="G26" s="10">
        <v>-64</v>
      </c>
      <c r="H26" s="19">
        <v>-57</v>
      </c>
      <c r="I26" s="3">
        <v>-56</v>
      </c>
      <c r="J26" s="4">
        <v>-62</v>
      </c>
      <c r="K26" s="4">
        <v>-63</v>
      </c>
      <c r="L26" s="12">
        <v>-57</v>
      </c>
      <c r="M26" s="3">
        <f>E26-I26</f>
        <v>2</v>
      </c>
      <c r="N26" s="4">
        <f>F26-J26</f>
        <v>-8</v>
      </c>
      <c r="O26" s="4">
        <f>G26-K26</f>
        <v>-1</v>
      </c>
      <c r="P26" s="12">
        <f>H26-L26</f>
        <v>0</v>
      </c>
    </row>
    <row r="27" spans="1:16" ht="17.25" thickBot="1" x14ac:dyDescent="0.35">
      <c r="A27" s="6">
        <v>24</v>
      </c>
      <c r="B27" s="7">
        <v>1297</v>
      </c>
      <c r="C27" s="7">
        <v>940</v>
      </c>
      <c r="D27" s="41">
        <v>44427.449571759258</v>
      </c>
      <c r="E27" s="35">
        <v>-46</v>
      </c>
      <c r="F27" s="36">
        <v>-59</v>
      </c>
      <c r="G27" s="36">
        <v>-77</v>
      </c>
      <c r="H27" s="37">
        <v>-53</v>
      </c>
      <c r="I27" s="38">
        <v>-45</v>
      </c>
      <c r="J27" s="39">
        <v>-70</v>
      </c>
      <c r="K27" s="39">
        <v>-76</v>
      </c>
      <c r="L27" s="40">
        <v>-55</v>
      </c>
      <c r="M27" s="6">
        <f>E27-I27</f>
        <v>-1</v>
      </c>
      <c r="N27" s="7">
        <f>F27-J27</f>
        <v>11</v>
      </c>
      <c r="O27" s="7">
        <f>G27-K27</f>
        <v>-1</v>
      </c>
      <c r="P27" s="13">
        <f>H27-L27</f>
        <v>2</v>
      </c>
    </row>
    <row r="28" spans="1:16" x14ac:dyDescent="0.3">
      <c r="D28" s="42" t="s">
        <v>11</v>
      </c>
      <c r="E28" s="43">
        <f>MIN(E4:E27)</f>
        <v>-74</v>
      </c>
      <c r="F28" s="43">
        <f t="shared" ref="F28:L28" si="0">MIN(F4:F27)</f>
        <v>-77</v>
      </c>
      <c r="G28" s="43">
        <f t="shared" si="0"/>
        <v>-77</v>
      </c>
      <c r="H28" s="43">
        <f t="shared" si="0"/>
        <v>-77</v>
      </c>
      <c r="I28" s="43">
        <f t="shared" si="0"/>
        <v>-73</v>
      </c>
      <c r="J28" s="43">
        <f t="shared" si="0"/>
        <v>-79</v>
      </c>
      <c r="K28" s="43">
        <f t="shared" si="0"/>
        <v>-79</v>
      </c>
      <c r="L28" s="44">
        <f t="shared" si="0"/>
        <v>-72</v>
      </c>
    </row>
    <row r="29" spans="1:16" ht="17.25" thickBot="1" x14ac:dyDescent="0.35">
      <c r="D29" s="45" t="s">
        <v>12</v>
      </c>
      <c r="E29" s="7">
        <f>MAX(E4:E27)</f>
        <v>-46</v>
      </c>
      <c r="F29" s="7">
        <f t="shared" ref="F29:L29" si="1">MAX(F4:F27)</f>
        <v>-32</v>
      </c>
      <c r="G29" s="7">
        <f t="shared" si="1"/>
        <v>-47</v>
      </c>
      <c r="H29" s="7">
        <f t="shared" si="1"/>
        <v>-50</v>
      </c>
      <c r="I29" s="7">
        <f t="shared" si="1"/>
        <v>-45</v>
      </c>
      <c r="J29" s="7">
        <f t="shared" si="1"/>
        <v>-32</v>
      </c>
      <c r="K29" s="7">
        <f t="shared" si="1"/>
        <v>-47</v>
      </c>
      <c r="L29" s="13">
        <f t="shared" si="1"/>
        <v>-47</v>
      </c>
    </row>
  </sheetData>
  <sortState xmlns:xlrd2="http://schemas.microsoft.com/office/spreadsheetml/2017/richdata2" ref="A4:P27">
    <sortCondition ref="D4:D27"/>
  </sortState>
  <mergeCells count="3">
    <mergeCell ref="I1:L1"/>
    <mergeCell ref="M1:P1"/>
    <mergeCell ref="E1:H1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A1D2-13AD-4532-B9D0-DB9FD88AAD67}">
  <dimension ref="A1:G26"/>
  <sheetViews>
    <sheetView workbookViewId="0">
      <selection activeCell="E2" sqref="E2:G2"/>
    </sheetView>
  </sheetViews>
  <sheetFormatPr defaultRowHeight="16.5" x14ac:dyDescent="0.3"/>
  <cols>
    <col min="4" max="4" width="16.625" bestFit="1" customWidth="1"/>
    <col min="5" max="5" width="17.625" bestFit="1" customWidth="1"/>
    <col min="6" max="6" width="17.375" bestFit="1" customWidth="1"/>
    <col min="7" max="7" width="11.5" customWidth="1"/>
  </cols>
  <sheetData>
    <row r="1" spans="1:7" ht="17.25" thickBot="1" x14ac:dyDescent="0.35">
      <c r="E1" s="46" t="s">
        <v>4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49" t="s">
        <v>13</v>
      </c>
      <c r="F2" s="48" t="s">
        <v>8</v>
      </c>
      <c r="G2" s="50" t="s">
        <v>9</v>
      </c>
    </row>
    <row r="3" spans="1:7" x14ac:dyDescent="0.3">
      <c r="A3" s="3">
        <v>63</v>
      </c>
      <c r="B3" s="4">
        <v>587</v>
      </c>
      <c r="C3" s="4">
        <v>709</v>
      </c>
      <c r="D3" s="5">
        <v>44427.468969907408</v>
      </c>
      <c r="E3" s="4">
        <v>-78</v>
      </c>
      <c r="F3" s="4">
        <v>-65</v>
      </c>
      <c r="G3" s="12">
        <f>E3-F3</f>
        <v>-13</v>
      </c>
    </row>
    <row r="4" spans="1:7" x14ac:dyDescent="0.3">
      <c r="A4" s="3">
        <v>64</v>
      </c>
      <c r="B4" s="4">
        <v>588</v>
      </c>
      <c r="C4" s="4">
        <v>829</v>
      </c>
      <c r="D4" s="5">
        <v>44427.469317129631</v>
      </c>
      <c r="E4" s="4">
        <v>-82</v>
      </c>
      <c r="F4" s="4">
        <v>-65</v>
      </c>
      <c r="G4" s="12">
        <f t="shared" ref="G4:G26" si="0">E4-F4</f>
        <v>-17</v>
      </c>
    </row>
    <row r="5" spans="1:7" x14ac:dyDescent="0.3">
      <c r="A5" s="3">
        <v>65</v>
      </c>
      <c r="B5" s="4">
        <v>680</v>
      </c>
      <c r="C5" s="4">
        <v>941</v>
      </c>
      <c r="D5" s="5">
        <v>44427.470856481479</v>
      </c>
      <c r="E5" s="4">
        <v>-69</v>
      </c>
      <c r="F5" s="4">
        <v>-73</v>
      </c>
      <c r="G5" s="12">
        <f t="shared" si="0"/>
        <v>4</v>
      </c>
    </row>
    <row r="6" spans="1:7" x14ac:dyDescent="0.3">
      <c r="A6" s="3">
        <v>66</v>
      </c>
      <c r="B6" s="4">
        <v>682</v>
      </c>
      <c r="C6" s="4">
        <v>830</v>
      </c>
      <c r="D6" s="5">
        <v>44427.47047453704</v>
      </c>
      <c r="E6" s="4">
        <v>-68</v>
      </c>
      <c r="F6" s="4">
        <v>-65</v>
      </c>
      <c r="G6" s="12">
        <f t="shared" si="0"/>
        <v>-3</v>
      </c>
    </row>
    <row r="7" spans="1:7" x14ac:dyDescent="0.3">
      <c r="A7" s="3">
        <v>67</v>
      </c>
      <c r="B7" s="4">
        <v>677</v>
      </c>
      <c r="C7" s="4">
        <v>707</v>
      </c>
      <c r="D7" s="5">
        <v>44427.470081018517</v>
      </c>
      <c r="E7" s="4">
        <v>-73</v>
      </c>
      <c r="F7" s="4">
        <v>-65</v>
      </c>
      <c r="G7" s="12">
        <f t="shared" si="0"/>
        <v>-8</v>
      </c>
    </row>
    <row r="8" spans="1:7" x14ac:dyDescent="0.3">
      <c r="A8" s="3">
        <v>68</v>
      </c>
      <c r="B8" s="4">
        <v>748</v>
      </c>
      <c r="C8" s="4">
        <v>942</v>
      </c>
      <c r="D8" s="5">
        <v>44427.471956018519</v>
      </c>
      <c r="E8" s="4">
        <v>-68</v>
      </c>
      <c r="F8" s="4">
        <v>-61</v>
      </c>
      <c r="G8" s="12">
        <f t="shared" si="0"/>
        <v>-7</v>
      </c>
    </row>
    <row r="9" spans="1:7" x14ac:dyDescent="0.3">
      <c r="A9" s="3">
        <v>69</v>
      </c>
      <c r="B9" s="4">
        <v>746</v>
      </c>
      <c r="C9" s="4">
        <v>827</v>
      </c>
      <c r="D9" s="5">
        <v>44427.471643518518</v>
      </c>
      <c r="E9" s="4">
        <v>-73</v>
      </c>
      <c r="F9" s="4">
        <v>-74</v>
      </c>
      <c r="G9" s="12">
        <f t="shared" si="0"/>
        <v>1</v>
      </c>
    </row>
    <row r="10" spans="1:7" x14ac:dyDescent="0.3">
      <c r="A10" s="3">
        <v>70</v>
      </c>
      <c r="B10" s="4">
        <v>749</v>
      </c>
      <c r="C10" s="4">
        <v>705</v>
      </c>
      <c r="D10" s="5">
        <v>44427.471296296295</v>
      </c>
      <c r="E10" s="4">
        <v>-69</v>
      </c>
      <c r="F10" s="4">
        <v>-73</v>
      </c>
      <c r="G10" s="12">
        <f t="shared" si="0"/>
        <v>4</v>
      </c>
    </row>
    <row r="11" spans="1:7" x14ac:dyDescent="0.3">
      <c r="A11" s="3">
        <v>71</v>
      </c>
      <c r="B11" s="4">
        <v>854</v>
      </c>
      <c r="C11" s="4">
        <v>938</v>
      </c>
      <c r="D11" s="5">
        <v>44427.472951388889</v>
      </c>
      <c r="E11" s="4">
        <v>-66</v>
      </c>
      <c r="F11" s="4">
        <v>-69</v>
      </c>
      <c r="G11" s="12">
        <f t="shared" si="0"/>
        <v>3</v>
      </c>
    </row>
    <row r="12" spans="1:7" x14ac:dyDescent="0.3">
      <c r="A12" s="3">
        <v>72</v>
      </c>
      <c r="B12" s="4">
        <v>854</v>
      </c>
      <c r="C12" s="4">
        <v>826</v>
      </c>
      <c r="D12" s="5">
        <v>44427.472604166665</v>
      </c>
      <c r="E12" s="4">
        <v>-66</v>
      </c>
      <c r="F12" s="4">
        <v>-70</v>
      </c>
      <c r="G12" s="12">
        <f t="shared" si="0"/>
        <v>4</v>
      </c>
    </row>
    <row r="13" spans="1:7" x14ac:dyDescent="0.3">
      <c r="A13" s="3">
        <v>73</v>
      </c>
      <c r="B13" s="4">
        <v>854</v>
      </c>
      <c r="C13" s="4">
        <v>703</v>
      </c>
      <c r="D13" s="5">
        <v>44427.472291666665</v>
      </c>
      <c r="E13" s="4">
        <v>-68</v>
      </c>
      <c r="F13" s="4">
        <v>-70</v>
      </c>
      <c r="G13" s="12">
        <f t="shared" si="0"/>
        <v>2</v>
      </c>
    </row>
    <row r="14" spans="1:7" x14ac:dyDescent="0.3">
      <c r="A14" s="3">
        <v>74</v>
      </c>
      <c r="B14" s="4">
        <v>956</v>
      </c>
      <c r="C14" s="4">
        <v>940</v>
      </c>
      <c r="D14" s="5">
        <v>44427.473900462966</v>
      </c>
      <c r="E14" s="4">
        <v>-66</v>
      </c>
      <c r="F14" s="4">
        <v>-70</v>
      </c>
      <c r="G14" s="12">
        <f t="shared" si="0"/>
        <v>4</v>
      </c>
    </row>
    <row r="15" spans="1:7" x14ac:dyDescent="0.3">
      <c r="A15" s="3">
        <v>75</v>
      </c>
      <c r="B15" s="4">
        <v>955</v>
      </c>
      <c r="C15" s="4">
        <v>825</v>
      </c>
      <c r="D15" s="5">
        <v>44427.473622685182</v>
      </c>
      <c r="E15" s="4">
        <v>-64</v>
      </c>
      <c r="F15" s="4">
        <v>-64</v>
      </c>
      <c r="G15" s="12">
        <f t="shared" si="0"/>
        <v>0</v>
      </c>
    </row>
    <row r="16" spans="1:7" x14ac:dyDescent="0.3">
      <c r="A16" s="3">
        <v>76</v>
      </c>
      <c r="B16" s="4">
        <v>954</v>
      </c>
      <c r="C16" s="4">
        <v>703</v>
      </c>
      <c r="D16" s="5">
        <v>44427.473333333335</v>
      </c>
      <c r="E16" s="4">
        <v>-60</v>
      </c>
      <c r="F16" s="4">
        <v>-69</v>
      </c>
      <c r="G16" s="12">
        <f t="shared" si="0"/>
        <v>9</v>
      </c>
    </row>
    <row r="17" spans="1:7" x14ac:dyDescent="0.3">
      <c r="A17" s="3">
        <v>77</v>
      </c>
      <c r="B17" s="4">
        <v>1062</v>
      </c>
      <c r="C17" s="4">
        <v>940</v>
      </c>
      <c r="D17" s="5">
        <v>44427.474849537037</v>
      </c>
      <c r="E17" s="4">
        <v>-55</v>
      </c>
      <c r="F17" s="4">
        <v>-62</v>
      </c>
      <c r="G17" s="12">
        <f t="shared" si="0"/>
        <v>7</v>
      </c>
    </row>
    <row r="18" spans="1:7" x14ac:dyDescent="0.3">
      <c r="A18" s="3">
        <v>78</v>
      </c>
      <c r="B18" s="4">
        <v>1062</v>
      </c>
      <c r="C18" s="4">
        <v>824</v>
      </c>
      <c r="D18" s="5">
        <v>44427.474537037036</v>
      </c>
      <c r="E18" s="4">
        <v>-56</v>
      </c>
      <c r="F18" s="4">
        <v>-59</v>
      </c>
      <c r="G18" s="12">
        <f t="shared" si="0"/>
        <v>3</v>
      </c>
    </row>
    <row r="19" spans="1:7" x14ac:dyDescent="0.3">
      <c r="A19" s="3">
        <v>79</v>
      </c>
      <c r="B19" s="4">
        <v>1062</v>
      </c>
      <c r="C19" s="4">
        <v>702</v>
      </c>
      <c r="D19" s="5">
        <v>44427.474247685182</v>
      </c>
      <c r="E19" s="4">
        <v>-52</v>
      </c>
      <c r="F19" s="4">
        <v>-50</v>
      </c>
      <c r="G19" s="12">
        <f t="shared" si="0"/>
        <v>-2</v>
      </c>
    </row>
    <row r="20" spans="1:7" x14ac:dyDescent="0.3">
      <c r="A20" s="3">
        <v>80</v>
      </c>
      <c r="B20" s="4">
        <v>1165</v>
      </c>
      <c r="C20" s="4">
        <v>941</v>
      </c>
      <c r="D20" s="5">
        <v>44427.475821759261</v>
      </c>
      <c r="E20" s="4">
        <v>-53</v>
      </c>
      <c r="F20" s="4">
        <v>-61</v>
      </c>
      <c r="G20" s="12">
        <f t="shared" si="0"/>
        <v>8</v>
      </c>
    </row>
    <row r="21" spans="1:7" x14ac:dyDescent="0.3">
      <c r="A21" s="3">
        <v>81</v>
      </c>
      <c r="B21" s="4">
        <v>1164</v>
      </c>
      <c r="C21" s="4">
        <v>822</v>
      </c>
      <c r="D21" s="5">
        <v>44427.475497685184</v>
      </c>
      <c r="E21" s="4">
        <v>-60</v>
      </c>
      <c r="F21" s="4">
        <v>-61</v>
      </c>
      <c r="G21" s="12">
        <f t="shared" si="0"/>
        <v>1</v>
      </c>
    </row>
    <row r="22" spans="1:7" x14ac:dyDescent="0.3">
      <c r="A22" s="3">
        <v>82</v>
      </c>
      <c r="B22" s="4">
        <v>1164</v>
      </c>
      <c r="C22" s="4">
        <v>701</v>
      </c>
      <c r="D22" s="5">
        <v>44427.47519675926</v>
      </c>
      <c r="E22" s="4">
        <v>-47</v>
      </c>
      <c r="F22" s="4">
        <v>-62</v>
      </c>
      <c r="G22" s="12">
        <f t="shared" si="0"/>
        <v>15</v>
      </c>
    </row>
    <row r="23" spans="1:7" x14ac:dyDescent="0.3">
      <c r="A23" s="3">
        <v>83</v>
      </c>
      <c r="B23" s="4">
        <v>1297</v>
      </c>
      <c r="C23" s="4">
        <v>940</v>
      </c>
      <c r="D23" s="5">
        <v>44427.476817129631</v>
      </c>
      <c r="E23" s="4">
        <v>-53</v>
      </c>
      <c r="F23" s="4">
        <v>-51</v>
      </c>
      <c r="G23" s="12">
        <f t="shared" si="0"/>
        <v>-2</v>
      </c>
    </row>
    <row r="24" spans="1:7" x14ac:dyDescent="0.3">
      <c r="A24" s="3">
        <v>84</v>
      </c>
      <c r="B24" s="4">
        <v>1297</v>
      </c>
      <c r="C24" s="4">
        <v>823</v>
      </c>
      <c r="D24" s="5">
        <v>44427.476527777777</v>
      </c>
      <c r="E24" s="4">
        <v>-47</v>
      </c>
      <c r="F24" s="4">
        <v>-49</v>
      </c>
      <c r="G24" s="12">
        <f t="shared" si="0"/>
        <v>2</v>
      </c>
    </row>
    <row r="25" spans="1:7" x14ac:dyDescent="0.3">
      <c r="A25" s="3">
        <v>85</v>
      </c>
      <c r="B25" s="4">
        <v>1297</v>
      </c>
      <c r="C25" s="4">
        <v>700</v>
      </c>
      <c r="D25" s="5">
        <v>44427.476238425923</v>
      </c>
      <c r="E25" s="4">
        <v>-56</v>
      </c>
      <c r="F25" s="4">
        <v>-61</v>
      </c>
      <c r="G25" s="12">
        <f t="shared" si="0"/>
        <v>5</v>
      </c>
    </row>
    <row r="26" spans="1:7" ht="17.25" thickBot="1" x14ac:dyDescent="0.35">
      <c r="A26" s="6">
        <v>120</v>
      </c>
      <c r="B26" s="7">
        <v>588</v>
      </c>
      <c r="C26" s="7">
        <v>935</v>
      </c>
      <c r="D26" s="8">
        <v>44427.469699074078</v>
      </c>
      <c r="E26" s="7">
        <v>-74</v>
      </c>
      <c r="F26" s="7">
        <v>-65</v>
      </c>
      <c r="G26" s="13">
        <f t="shared" si="0"/>
        <v>-9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2430E-0AF4-4F72-B988-6BE9493E94E1}">
  <dimension ref="A1:G26"/>
  <sheetViews>
    <sheetView workbookViewId="0">
      <selection activeCell="E2" sqref="E2:G2"/>
    </sheetView>
  </sheetViews>
  <sheetFormatPr defaultRowHeight="16.5" x14ac:dyDescent="0.3"/>
  <cols>
    <col min="4" max="4" width="16.625" bestFit="1" customWidth="1"/>
    <col min="5" max="5" width="16.625" customWidth="1"/>
    <col min="6" max="6" width="17.625" bestFit="1" customWidth="1"/>
  </cols>
  <sheetData>
    <row r="1" spans="1:7" ht="17.25" thickBot="1" x14ac:dyDescent="0.35">
      <c r="E1" s="47" t="s">
        <v>5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49" t="s">
        <v>13</v>
      </c>
      <c r="F2" s="48" t="s">
        <v>8</v>
      </c>
      <c r="G2" s="50" t="s">
        <v>9</v>
      </c>
    </row>
    <row r="3" spans="1:7" x14ac:dyDescent="0.3">
      <c r="A3" s="3">
        <v>63</v>
      </c>
      <c r="B3" s="4">
        <v>587</v>
      </c>
      <c r="C3" s="4">
        <v>709</v>
      </c>
      <c r="D3" s="5">
        <v>44427.508483796293</v>
      </c>
      <c r="E3" s="4">
        <v>-50</v>
      </c>
      <c r="F3" s="4">
        <v>-58</v>
      </c>
      <c r="G3" s="12">
        <f>E3-F3</f>
        <v>8</v>
      </c>
    </row>
    <row r="4" spans="1:7" x14ac:dyDescent="0.3">
      <c r="A4" s="3">
        <v>64</v>
      </c>
      <c r="B4" s="4">
        <v>588</v>
      </c>
      <c r="C4" s="4">
        <v>829</v>
      </c>
      <c r="D4" s="5">
        <v>44427.508831018517</v>
      </c>
      <c r="E4" s="4">
        <v>-52</v>
      </c>
      <c r="F4" s="4">
        <v>-58</v>
      </c>
      <c r="G4" s="12">
        <f t="shared" ref="G4:G26" si="0">E4-F4</f>
        <v>6</v>
      </c>
    </row>
    <row r="5" spans="1:7" x14ac:dyDescent="0.3">
      <c r="A5" s="3">
        <v>65</v>
      </c>
      <c r="B5" s="4">
        <v>680</v>
      </c>
      <c r="C5" s="4">
        <v>941</v>
      </c>
      <c r="D5" s="5">
        <v>44427.51017361111</v>
      </c>
      <c r="E5" s="4">
        <v>-50</v>
      </c>
      <c r="F5" s="4">
        <v>-62</v>
      </c>
      <c r="G5" s="12">
        <f t="shared" si="0"/>
        <v>12</v>
      </c>
    </row>
    <row r="6" spans="1:7" x14ac:dyDescent="0.3">
      <c r="A6" s="3">
        <v>66</v>
      </c>
      <c r="B6" s="4">
        <v>682</v>
      </c>
      <c r="C6" s="4">
        <v>830</v>
      </c>
      <c r="D6" s="5">
        <v>44427.50990740741</v>
      </c>
      <c r="E6" s="4">
        <v>-52</v>
      </c>
      <c r="F6" s="4">
        <v>-56</v>
      </c>
      <c r="G6" s="12">
        <f t="shared" si="0"/>
        <v>4</v>
      </c>
    </row>
    <row r="7" spans="1:7" x14ac:dyDescent="0.3">
      <c r="A7" s="3">
        <v>67</v>
      </c>
      <c r="B7" s="4">
        <v>677</v>
      </c>
      <c r="C7" s="4">
        <v>707</v>
      </c>
      <c r="D7" s="5">
        <v>44427.509641203702</v>
      </c>
      <c r="E7" s="4">
        <v>-50</v>
      </c>
      <c r="F7" s="4">
        <v>-53</v>
      </c>
      <c r="G7" s="12">
        <f t="shared" si="0"/>
        <v>3</v>
      </c>
    </row>
    <row r="8" spans="1:7" x14ac:dyDescent="0.3">
      <c r="A8" s="3">
        <v>68</v>
      </c>
      <c r="B8" s="4">
        <v>748</v>
      </c>
      <c r="C8" s="4">
        <v>942</v>
      </c>
      <c r="D8" s="5">
        <v>44427.511099537034</v>
      </c>
      <c r="E8" s="4">
        <v>-71</v>
      </c>
      <c r="F8" s="4">
        <v>-71</v>
      </c>
      <c r="G8" s="12">
        <f t="shared" si="0"/>
        <v>0</v>
      </c>
    </row>
    <row r="9" spans="1:7" x14ac:dyDescent="0.3">
      <c r="A9" s="3">
        <v>69</v>
      </c>
      <c r="B9" s="4">
        <v>746</v>
      </c>
      <c r="C9" s="4">
        <v>827</v>
      </c>
      <c r="D9" s="5">
        <v>44427.510798611111</v>
      </c>
      <c r="E9" s="4">
        <v>-47</v>
      </c>
      <c r="F9" s="4">
        <v>-52</v>
      </c>
      <c r="G9" s="12">
        <f t="shared" si="0"/>
        <v>5</v>
      </c>
    </row>
    <row r="10" spans="1:7" x14ac:dyDescent="0.3">
      <c r="A10" s="3">
        <v>70</v>
      </c>
      <c r="B10" s="4">
        <v>749</v>
      </c>
      <c r="C10" s="4">
        <v>705</v>
      </c>
      <c r="D10" s="5">
        <v>44427.510497685187</v>
      </c>
      <c r="E10" s="4">
        <v>-57</v>
      </c>
      <c r="F10" s="4">
        <v>-55</v>
      </c>
      <c r="G10" s="12">
        <f t="shared" si="0"/>
        <v>-2</v>
      </c>
    </row>
    <row r="11" spans="1:7" x14ac:dyDescent="0.3">
      <c r="A11" s="3">
        <v>71</v>
      </c>
      <c r="B11" s="4">
        <v>854</v>
      </c>
      <c r="C11" s="4">
        <v>938</v>
      </c>
      <c r="D11" s="5">
        <v>44427.512083333335</v>
      </c>
      <c r="E11" s="4">
        <v>-61</v>
      </c>
      <c r="F11" s="4">
        <v>-74</v>
      </c>
      <c r="G11" s="12">
        <f t="shared" si="0"/>
        <v>13</v>
      </c>
    </row>
    <row r="12" spans="1:7" x14ac:dyDescent="0.3">
      <c r="A12" s="3">
        <v>72</v>
      </c>
      <c r="B12" s="4">
        <v>854</v>
      </c>
      <c r="C12" s="4">
        <v>826</v>
      </c>
      <c r="D12" s="5">
        <v>44427.511770833335</v>
      </c>
      <c r="E12" s="4">
        <v>-59</v>
      </c>
      <c r="F12" s="4">
        <v>-59</v>
      </c>
      <c r="G12" s="12">
        <f t="shared" si="0"/>
        <v>0</v>
      </c>
    </row>
    <row r="13" spans="1:7" x14ac:dyDescent="0.3">
      <c r="A13" s="3">
        <v>73</v>
      </c>
      <c r="B13" s="4">
        <v>854</v>
      </c>
      <c r="C13" s="4">
        <v>703</v>
      </c>
      <c r="D13" s="5">
        <v>44427.511446759258</v>
      </c>
      <c r="E13" s="4">
        <v>-70</v>
      </c>
      <c r="F13" s="4">
        <v>-70</v>
      </c>
      <c r="G13" s="12">
        <f t="shared" si="0"/>
        <v>0</v>
      </c>
    </row>
    <row r="14" spans="1:7" x14ac:dyDescent="0.3">
      <c r="A14" s="3">
        <v>74</v>
      </c>
      <c r="B14" s="4">
        <v>956</v>
      </c>
      <c r="C14" s="4">
        <v>940</v>
      </c>
      <c r="D14" s="5">
        <v>44427.513124999998</v>
      </c>
      <c r="E14" s="4">
        <v>-62</v>
      </c>
      <c r="F14" s="4">
        <v>-63</v>
      </c>
      <c r="G14" s="12">
        <f t="shared" si="0"/>
        <v>1</v>
      </c>
    </row>
    <row r="15" spans="1:7" x14ac:dyDescent="0.3">
      <c r="A15" s="3">
        <v>75</v>
      </c>
      <c r="B15" s="4">
        <v>955</v>
      </c>
      <c r="C15" s="4">
        <v>825</v>
      </c>
      <c r="D15" s="5">
        <v>44427.512777777774</v>
      </c>
      <c r="E15" s="4">
        <v>-62</v>
      </c>
      <c r="F15" s="4">
        <v>-56</v>
      </c>
      <c r="G15" s="12">
        <f t="shared" si="0"/>
        <v>-6</v>
      </c>
    </row>
    <row r="16" spans="1:7" x14ac:dyDescent="0.3">
      <c r="A16" s="3">
        <v>76</v>
      </c>
      <c r="B16" s="4">
        <v>954</v>
      </c>
      <c r="C16" s="4">
        <v>703</v>
      </c>
      <c r="D16" s="5">
        <v>44427.512465277781</v>
      </c>
      <c r="E16" s="4">
        <v>-63</v>
      </c>
      <c r="F16" s="4">
        <v>-62</v>
      </c>
      <c r="G16" s="12">
        <f t="shared" si="0"/>
        <v>-1</v>
      </c>
    </row>
    <row r="17" spans="1:7" x14ac:dyDescent="0.3">
      <c r="A17" s="3">
        <v>77</v>
      </c>
      <c r="B17" s="4">
        <v>1062</v>
      </c>
      <c r="C17" s="4">
        <v>940</v>
      </c>
      <c r="D17" s="5">
        <v>44427.514120370368</v>
      </c>
      <c r="E17" s="4">
        <v>-61</v>
      </c>
      <c r="F17" s="4">
        <v>-69</v>
      </c>
      <c r="G17" s="12">
        <f t="shared" si="0"/>
        <v>8</v>
      </c>
    </row>
    <row r="18" spans="1:7" x14ac:dyDescent="0.3">
      <c r="A18" s="3">
        <v>78</v>
      </c>
      <c r="B18" s="4">
        <v>1062</v>
      </c>
      <c r="C18" s="4">
        <v>824</v>
      </c>
      <c r="D18" s="5">
        <v>44427.513807870368</v>
      </c>
      <c r="E18" s="4">
        <v>-79</v>
      </c>
      <c r="F18" s="4">
        <v>-69</v>
      </c>
      <c r="G18" s="12">
        <f t="shared" si="0"/>
        <v>-10</v>
      </c>
    </row>
    <row r="19" spans="1:7" x14ac:dyDescent="0.3">
      <c r="A19" s="3">
        <v>79</v>
      </c>
      <c r="B19" s="4">
        <v>1062</v>
      </c>
      <c r="C19" s="4">
        <v>702</v>
      </c>
      <c r="D19" s="5">
        <v>44427.513518518521</v>
      </c>
      <c r="E19" s="4">
        <v>-68</v>
      </c>
      <c r="F19" s="4">
        <v>-65</v>
      </c>
      <c r="G19" s="12">
        <f t="shared" si="0"/>
        <v>-3</v>
      </c>
    </row>
    <row r="20" spans="1:7" x14ac:dyDescent="0.3">
      <c r="A20" s="3">
        <v>80</v>
      </c>
      <c r="B20" s="4">
        <v>1165</v>
      </c>
      <c r="C20" s="4">
        <v>941</v>
      </c>
      <c r="D20" s="5">
        <v>44427.515115740738</v>
      </c>
      <c r="E20" s="4">
        <v>-78</v>
      </c>
      <c r="F20" s="4">
        <v>-80</v>
      </c>
      <c r="G20" s="12">
        <f t="shared" si="0"/>
        <v>2</v>
      </c>
    </row>
    <row r="21" spans="1:7" x14ac:dyDescent="0.3">
      <c r="A21" s="3">
        <v>81</v>
      </c>
      <c r="B21" s="4">
        <v>1164</v>
      </c>
      <c r="C21" s="4">
        <v>822</v>
      </c>
      <c r="D21" s="5">
        <v>44427.514814814815</v>
      </c>
      <c r="E21" s="4">
        <v>-60</v>
      </c>
      <c r="F21" s="4">
        <v>-71</v>
      </c>
      <c r="G21" s="12">
        <f t="shared" si="0"/>
        <v>11</v>
      </c>
    </row>
    <row r="22" spans="1:7" x14ac:dyDescent="0.3">
      <c r="A22" s="3">
        <v>82</v>
      </c>
      <c r="B22" s="4">
        <v>1164</v>
      </c>
      <c r="C22" s="4">
        <v>701</v>
      </c>
      <c r="D22" s="5">
        <v>44427.514513888891</v>
      </c>
      <c r="E22" s="4">
        <v>-75</v>
      </c>
      <c r="F22" s="4">
        <v>-61</v>
      </c>
      <c r="G22" s="12">
        <f t="shared" si="0"/>
        <v>-14</v>
      </c>
    </row>
    <row r="23" spans="1:7" x14ac:dyDescent="0.3">
      <c r="A23" s="3">
        <v>83</v>
      </c>
      <c r="B23" s="4">
        <v>1297</v>
      </c>
      <c r="C23" s="4">
        <v>940</v>
      </c>
      <c r="D23" s="5">
        <v>44427.516087962962</v>
      </c>
      <c r="E23" s="4">
        <v>-69</v>
      </c>
      <c r="F23" s="4">
        <v>-69</v>
      </c>
      <c r="G23" s="12">
        <f t="shared" si="0"/>
        <v>0</v>
      </c>
    </row>
    <row r="24" spans="1:7" x14ac:dyDescent="0.3">
      <c r="A24" s="3">
        <v>84</v>
      </c>
      <c r="B24" s="4">
        <v>1297</v>
      </c>
      <c r="C24" s="4">
        <v>823</v>
      </c>
      <c r="D24" s="5">
        <v>44427.515798611108</v>
      </c>
      <c r="E24" s="4">
        <v>-70</v>
      </c>
      <c r="F24" s="4">
        <v>-62</v>
      </c>
      <c r="G24" s="12">
        <f t="shared" si="0"/>
        <v>-8</v>
      </c>
    </row>
    <row r="25" spans="1:7" x14ac:dyDescent="0.3">
      <c r="A25" s="3">
        <v>85</v>
      </c>
      <c r="B25" s="4">
        <v>1297</v>
      </c>
      <c r="C25" s="4">
        <v>700</v>
      </c>
      <c r="D25" s="5">
        <v>44427.515509259261</v>
      </c>
      <c r="E25" s="4">
        <v>-73</v>
      </c>
      <c r="F25" s="4">
        <v>-61</v>
      </c>
      <c r="G25" s="12">
        <f t="shared" si="0"/>
        <v>-12</v>
      </c>
    </row>
    <row r="26" spans="1:7" ht="17.25" thickBot="1" x14ac:dyDescent="0.35">
      <c r="A26" s="6">
        <v>120</v>
      </c>
      <c r="B26" s="7">
        <v>588</v>
      </c>
      <c r="C26" s="7">
        <v>935</v>
      </c>
      <c r="D26" s="8">
        <v>44427.509166666663</v>
      </c>
      <c r="E26" s="7">
        <v>-25</v>
      </c>
      <c r="F26" s="7">
        <v>-58</v>
      </c>
      <c r="G26" s="13">
        <f t="shared" si="0"/>
        <v>33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E15-2AD5-406B-9E6C-CC1A2F35E74C}">
  <dimension ref="A1:G26"/>
  <sheetViews>
    <sheetView workbookViewId="0">
      <selection activeCell="E2" sqref="E2:G2"/>
    </sheetView>
  </sheetViews>
  <sheetFormatPr defaultRowHeight="16.5" x14ac:dyDescent="0.3"/>
  <cols>
    <col min="4" max="4" width="16.625" bestFit="1" customWidth="1"/>
    <col min="5" max="5" width="18" bestFit="1" customWidth="1"/>
    <col min="6" max="6" width="12.375" customWidth="1"/>
    <col min="7" max="7" width="12.25" customWidth="1"/>
  </cols>
  <sheetData>
    <row r="1" spans="1:7" ht="17.25" thickBot="1" x14ac:dyDescent="0.35">
      <c r="E1" s="46" t="s">
        <v>6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49" t="s">
        <v>13</v>
      </c>
      <c r="F2" s="48" t="s">
        <v>8</v>
      </c>
      <c r="G2" s="50" t="s">
        <v>9</v>
      </c>
    </row>
    <row r="3" spans="1:7" x14ac:dyDescent="0.3">
      <c r="A3" s="3">
        <v>63</v>
      </c>
      <c r="B3" s="4">
        <v>587</v>
      </c>
      <c r="C3" s="4">
        <v>709</v>
      </c>
      <c r="D3" s="5">
        <v>44427.496539351851</v>
      </c>
      <c r="E3" s="4">
        <v>-31</v>
      </c>
      <c r="F3" s="4">
        <v>-43</v>
      </c>
      <c r="G3" s="12">
        <f>E3-F3</f>
        <v>12</v>
      </c>
    </row>
    <row r="4" spans="1:7" x14ac:dyDescent="0.3">
      <c r="A4" s="3">
        <v>64</v>
      </c>
      <c r="B4" s="4">
        <v>588</v>
      </c>
      <c r="C4" s="4">
        <v>829</v>
      </c>
      <c r="D4" s="5">
        <v>44427.496874999997</v>
      </c>
      <c r="E4" s="4">
        <v>-43</v>
      </c>
      <c r="F4" s="4">
        <v>-45</v>
      </c>
      <c r="G4" s="12">
        <f t="shared" ref="G4:G26" si="0">E4-F4</f>
        <v>2</v>
      </c>
    </row>
    <row r="5" spans="1:7" x14ac:dyDescent="0.3">
      <c r="A5" s="3">
        <v>65</v>
      </c>
      <c r="B5" s="4">
        <v>680</v>
      </c>
      <c r="C5" s="4">
        <v>941</v>
      </c>
      <c r="D5" s="5">
        <v>44427.498229166667</v>
      </c>
      <c r="E5" s="4">
        <v>-50</v>
      </c>
      <c r="F5" s="4">
        <v>-54</v>
      </c>
      <c r="G5" s="12">
        <f t="shared" si="0"/>
        <v>4</v>
      </c>
    </row>
    <row r="6" spans="1:7" x14ac:dyDescent="0.3">
      <c r="A6" s="3">
        <v>66</v>
      </c>
      <c r="B6" s="4">
        <v>682</v>
      </c>
      <c r="C6" s="4">
        <v>830</v>
      </c>
      <c r="D6" s="5">
        <v>44427.497893518521</v>
      </c>
      <c r="E6" s="4">
        <v>-61</v>
      </c>
      <c r="F6" s="4">
        <v>-54</v>
      </c>
      <c r="G6" s="12">
        <f t="shared" si="0"/>
        <v>-7</v>
      </c>
    </row>
    <row r="7" spans="1:7" x14ac:dyDescent="0.3">
      <c r="A7" s="3">
        <v>67</v>
      </c>
      <c r="B7" s="4">
        <v>677</v>
      </c>
      <c r="C7" s="4">
        <v>707</v>
      </c>
      <c r="D7" s="5">
        <v>44427.49759259259</v>
      </c>
      <c r="E7" s="4">
        <v>-65</v>
      </c>
      <c r="F7" s="4">
        <v>-54</v>
      </c>
      <c r="G7" s="12">
        <f t="shared" si="0"/>
        <v>-11</v>
      </c>
    </row>
    <row r="8" spans="1:7" x14ac:dyDescent="0.3">
      <c r="A8" s="3">
        <v>68</v>
      </c>
      <c r="B8" s="4">
        <v>748</v>
      </c>
      <c r="C8" s="4">
        <v>942</v>
      </c>
      <c r="D8" s="5">
        <v>44427.499212962961</v>
      </c>
      <c r="E8" s="4">
        <v>-69</v>
      </c>
      <c r="F8" s="4">
        <v>-67</v>
      </c>
      <c r="G8" s="12">
        <f t="shared" si="0"/>
        <v>-2</v>
      </c>
    </row>
    <row r="9" spans="1:7" x14ac:dyDescent="0.3">
      <c r="A9" s="3">
        <v>69</v>
      </c>
      <c r="B9" s="4">
        <v>746</v>
      </c>
      <c r="C9" s="4">
        <v>827</v>
      </c>
      <c r="D9" s="5">
        <v>44427.498912037037</v>
      </c>
      <c r="E9" s="4">
        <v>-54</v>
      </c>
      <c r="F9" s="4">
        <v>-54</v>
      </c>
      <c r="G9" s="12">
        <f t="shared" si="0"/>
        <v>0</v>
      </c>
    </row>
    <row r="10" spans="1:7" x14ac:dyDescent="0.3">
      <c r="A10" s="3">
        <v>70</v>
      </c>
      <c r="B10" s="4">
        <v>749</v>
      </c>
      <c r="C10" s="4">
        <v>705</v>
      </c>
      <c r="D10" s="5">
        <v>44427.498564814814</v>
      </c>
      <c r="E10" s="4">
        <v>-60</v>
      </c>
      <c r="F10" s="4">
        <v>-54</v>
      </c>
      <c r="G10" s="12">
        <f t="shared" si="0"/>
        <v>-6</v>
      </c>
    </row>
    <row r="11" spans="1:7" x14ac:dyDescent="0.3">
      <c r="A11" s="3">
        <v>71</v>
      </c>
      <c r="B11" s="4">
        <v>854</v>
      </c>
      <c r="C11" s="4">
        <v>938</v>
      </c>
      <c r="D11" s="5">
        <v>44427.500416666669</v>
      </c>
      <c r="E11" s="4">
        <v>-57</v>
      </c>
      <c r="F11" s="4">
        <v>-58</v>
      </c>
      <c r="G11" s="12">
        <f t="shared" si="0"/>
        <v>1</v>
      </c>
    </row>
    <row r="12" spans="1:7" x14ac:dyDescent="0.3">
      <c r="A12" s="3">
        <v>72</v>
      </c>
      <c r="B12" s="4">
        <v>854</v>
      </c>
      <c r="C12" s="4">
        <v>826</v>
      </c>
      <c r="D12" s="5">
        <v>44427.500115740739</v>
      </c>
      <c r="E12" s="4">
        <v>-69</v>
      </c>
      <c r="F12" s="4">
        <v>-58</v>
      </c>
      <c r="G12" s="12">
        <f t="shared" si="0"/>
        <v>-11</v>
      </c>
    </row>
    <row r="13" spans="1:7" x14ac:dyDescent="0.3">
      <c r="A13" s="3">
        <v>73</v>
      </c>
      <c r="B13" s="4">
        <v>854</v>
      </c>
      <c r="C13" s="4">
        <v>703</v>
      </c>
      <c r="D13" s="5">
        <v>44427.499803240738</v>
      </c>
      <c r="E13" s="4">
        <v>-67</v>
      </c>
      <c r="F13" s="4">
        <v>-58</v>
      </c>
      <c r="G13" s="12">
        <f t="shared" si="0"/>
        <v>-9</v>
      </c>
    </row>
    <row r="14" spans="1:7" x14ac:dyDescent="0.3">
      <c r="A14" s="3">
        <v>74</v>
      </c>
      <c r="B14" s="4">
        <v>956</v>
      </c>
      <c r="C14" s="4">
        <v>940</v>
      </c>
      <c r="D14" s="5">
        <v>44427.501388888886</v>
      </c>
      <c r="E14" s="4">
        <v>-75</v>
      </c>
      <c r="F14" s="4">
        <v>-73</v>
      </c>
      <c r="G14" s="12">
        <f t="shared" si="0"/>
        <v>-2</v>
      </c>
    </row>
    <row r="15" spans="1:7" x14ac:dyDescent="0.3">
      <c r="A15" s="3">
        <v>75</v>
      </c>
      <c r="B15" s="4">
        <v>955</v>
      </c>
      <c r="C15" s="4">
        <v>825</v>
      </c>
      <c r="D15" s="5">
        <v>44427.501064814816</v>
      </c>
      <c r="E15" s="4">
        <v>-76</v>
      </c>
      <c r="F15" s="4">
        <v>-73</v>
      </c>
      <c r="G15" s="12">
        <f t="shared" si="0"/>
        <v>-3</v>
      </c>
    </row>
    <row r="16" spans="1:7" x14ac:dyDescent="0.3">
      <c r="A16" s="3">
        <v>76</v>
      </c>
      <c r="B16" s="4">
        <v>954</v>
      </c>
      <c r="C16" s="4">
        <v>703</v>
      </c>
      <c r="D16" s="5">
        <v>44427.500752314816</v>
      </c>
      <c r="E16" s="4">
        <v>-57</v>
      </c>
      <c r="F16" s="4">
        <v>-73</v>
      </c>
      <c r="G16" s="12">
        <f t="shared" si="0"/>
        <v>16</v>
      </c>
    </row>
    <row r="17" spans="1:7" x14ac:dyDescent="0.3">
      <c r="A17" s="3">
        <v>77</v>
      </c>
      <c r="B17" s="4">
        <v>1062</v>
      </c>
      <c r="C17" s="4">
        <v>940</v>
      </c>
      <c r="D17" s="5">
        <v>44427.502418981479</v>
      </c>
      <c r="E17" s="4">
        <v>-55</v>
      </c>
      <c r="F17" s="4">
        <v>-73</v>
      </c>
      <c r="G17" s="12">
        <f t="shared" si="0"/>
        <v>18</v>
      </c>
    </row>
    <row r="18" spans="1:7" x14ac:dyDescent="0.3">
      <c r="A18" s="3">
        <v>78</v>
      </c>
      <c r="B18" s="4">
        <v>1062</v>
      </c>
      <c r="C18" s="4">
        <v>824</v>
      </c>
      <c r="D18" s="5">
        <v>44427.502118055556</v>
      </c>
      <c r="E18" s="4">
        <v>-66</v>
      </c>
      <c r="F18" s="4">
        <v>-73</v>
      </c>
      <c r="G18" s="12">
        <f t="shared" si="0"/>
        <v>7</v>
      </c>
    </row>
    <row r="19" spans="1:7" x14ac:dyDescent="0.3">
      <c r="A19" s="3">
        <v>79</v>
      </c>
      <c r="B19" s="4">
        <v>1062</v>
      </c>
      <c r="C19" s="4">
        <v>702</v>
      </c>
      <c r="D19" s="5">
        <v>44427.501805555556</v>
      </c>
      <c r="E19" s="4">
        <v>-76</v>
      </c>
      <c r="F19" s="4">
        <v>-73</v>
      </c>
      <c r="G19" s="12">
        <f t="shared" si="0"/>
        <v>-3</v>
      </c>
    </row>
    <row r="20" spans="1:7" x14ac:dyDescent="0.3">
      <c r="A20" s="3">
        <v>80</v>
      </c>
      <c r="B20" s="4">
        <v>1165</v>
      </c>
      <c r="C20" s="4">
        <v>941</v>
      </c>
      <c r="D20" s="5">
        <v>44427.503437500003</v>
      </c>
      <c r="E20" s="4">
        <v>-66</v>
      </c>
      <c r="F20" s="4">
        <v>-84</v>
      </c>
      <c r="G20" s="12">
        <f t="shared" si="0"/>
        <v>18</v>
      </c>
    </row>
    <row r="21" spans="1:7" x14ac:dyDescent="0.3">
      <c r="A21" s="3">
        <v>81</v>
      </c>
      <c r="B21" s="4">
        <v>1164</v>
      </c>
      <c r="C21" s="4">
        <v>822</v>
      </c>
      <c r="D21" s="5">
        <v>44427.503113425926</v>
      </c>
      <c r="E21" s="4">
        <v>-60</v>
      </c>
      <c r="F21" s="4">
        <v>-58</v>
      </c>
      <c r="G21" s="12">
        <f t="shared" si="0"/>
        <v>-2</v>
      </c>
    </row>
    <row r="22" spans="1:7" x14ac:dyDescent="0.3">
      <c r="A22" s="3">
        <v>82</v>
      </c>
      <c r="B22" s="4">
        <v>1164</v>
      </c>
      <c r="C22" s="4">
        <v>701</v>
      </c>
      <c r="D22" s="5">
        <v>44427.502812500003</v>
      </c>
      <c r="E22" s="4">
        <v>-81</v>
      </c>
      <c r="F22" s="4">
        <v>-73</v>
      </c>
      <c r="G22" s="12">
        <f t="shared" si="0"/>
        <v>-8</v>
      </c>
    </row>
    <row r="23" spans="1:7" x14ac:dyDescent="0.3">
      <c r="A23" s="3">
        <v>83</v>
      </c>
      <c r="B23" s="4">
        <v>1297</v>
      </c>
      <c r="C23" s="4">
        <v>940</v>
      </c>
      <c r="D23" s="5">
        <v>44427.504525462966</v>
      </c>
      <c r="E23" s="4">
        <v>-76</v>
      </c>
      <c r="F23" s="4">
        <v>-73</v>
      </c>
      <c r="G23" s="12">
        <f t="shared" si="0"/>
        <v>-3</v>
      </c>
    </row>
    <row r="24" spans="1:7" x14ac:dyDescent="0.3">
      <c r="A24" s="3">
        <v>84</v>
      </c>
      <c r="B24" s="4">
        <v>1297</v>
      </c>
      <c r="C24" s="4">
        <v>823</v>
      </c>
      <c r="D24" s="5">
        <v>44427.504247685189</v>
      </c>
      <c r="E24" s="4">
        <v>-63</v>
      </c>
      <c r="F24" s="4">
        <v>-62</v>
      </c>
      <c r="G24" s="12">
        <f t="shared" si="0"/>
        <v>-1</v>
      </c>
    </row>
    <row r="25" spans="1:7" x14ac:dyDescent="0.3">
      <c r="A25" s="3">
        <v>85</v>
      </c>
      <c r="B25" s="4">
        <v>1297</v>
      </c>
      <c r="C25" s="4">
        <v>700</v>
      </c>
      <c r="D25" s="5">
        <v>44427.503969907404</v>
      </c>
      <c r="E25" s="4">
        <v>-63</v>
      </c>
      <c r="F25" s="4">
        <v>-83</v>
      </c>
      <c r="G25" s="12">
        <f t="shared" si="0"/>
        <v>20</v>
      </c>
    </row>
    <row r="26" spans="1:7" ht="17.25" thickBot="1" x14ac:dyDescent="0.35">
      <c r="A26" s="6">
        <v>120</v>
      </c>
      <c r="B26" s="7">
        <v>588</v>
      </c>
      <c r="C26" s="7">
        <v>935</v>
      </c>
      <c r="D26" s="8">
        <v>44427.497210648151</v>
      </c>
      <c r="E26" s="7">
        <v>-57</v>
      </c>
      <c r="F26" s="7">
        <v>-45</v>
      </c>
      <c r="G26" s="13">
        <f t="shared" si="0"/>
        <v>-12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31CA-4E4F-467C-BFC6-9A47BA301681}">
  <dimension ref="A1:G26"/>
  <sheetViews>
    <sheetView tabSelected="1" workbookViewId="0">
      <selection activeCell="E29" sqref="E29"/>
    </sheetView>
  </sheetViews>
  <sheetFormatPr defaultRowHeight="16.5" x14ac:dyDescent="0.3"/>
  <cols>
    <col min="4" max="4" width="16.625" bestFit="1" customWidth="1"/>
    <col min="5" max="5" width="17.375" bestFit="1" customWidth="1"/>
    <col min="6" max="6" width="13.625" customWidth="1"/>
    <col min="7" max="7" width="10.875" customWidth="1"/>
  </cols>
  <sheetData>
    <row r="1" spans="1:7" ht="17.25" thickBot="1" x14ac:dyDescent="0.35">
      <c r="E1" s="46" t="s">
        <v>7</v>
      </c>
    </row>
    <row r="2" spans="1:7" x14ac:dyDescent="0.3">
      <c r="A2" s="1" t="s">
        <v>0</v>
      </c>
      <c r="B2" s="2" t="s">
        <v>1</v>
      </c>
      <c r="C2" s="2" t="s">
        <v>2</v>
      </c>
      <c r="D2" s="2" t="s">
        <v>3</v>
      </c>
      <c r="E2" s="49" t="s">
        <v>13</v>
      </c>
      <c r="F2" s="48" t="s">
        <v>8</v>
      </c>
      <c r="G2" s="50" t="s">
        <v>9</v>
      </c>
    </row>
    <row r="3" spans="1:7" x14ac:dyDescent="0.3">
      <c r="A3" s="3">
        <v>63</v>
      </c>
      <c r="B3" s="4">
        <v>587</v>
      </c>
      <c r="C3" s="4">
        <v>709</v>
      </c>
      <c r="D3" s="5">
        <v>44427.484351851854</v>
      </c>
      <c r="E3" s="4">
        <v>-69</v>
      </c>
      <c r="F3" s="4">
        <v>-70</v>
      </c>
      <c r="G3" s="12">
        <f>E3-F3</f>
        <v>1</v>
      </c>
    </row>
    <row r="4" spans="1:7" x14ac:dyDescent="0.3">
      <c r="A4" s="3">
        <v>64</v>
      </c>
      <c r="B4" s="4">
        <v>588</v>
      </c>
      <c r="C4" s="4">
        <v>829</v>
      </c>
      <c r="D4" s="5">
        <v>44427.48474537037</v>
      </c>
      <c r="E4" s="4">
        <v>-57</v>
      </c>
      <c r="F4" s="4">
        <v>-70</v>
      </c>
      <c r="G4" s="12">
        <f t="shared" ref="G4:G26" si="0">E4-F4</f>
        <v>13</v>
      </c>
    </row>
    <row r="5" spans="1:7" x14ac:dyDescent="0.3">
      <c r="A5" s="3">
        <v>65</v>
      </c>
      <c r="B5" s="4">
        <v>680</v>
      </c>
      <c r="C5" s="4">
        <v>941</v>
      </c>
      <c r="D5" s="5">
        <v>44427.486064814817</v>
      </c>
      <c r="E5" s="4">
        <v>-73</v>
      </c>
      <c r="F5" s="4">
        <v>-61</v>
      </c>
      <c r="G5" s="12">
        <f t="shared" si="0"/>
        <v>-12</v>
      </c>
    </row>
    <row r="6" spans="1:7" x14ac:dyDescent="0.3">
      <c r="A6" s="3">
        <v>66</v>
      </c>
      <c r="B6" s="4">
        <v>682</v>
      </c>
      <c r="C6" s="4">
        <v>830</v>
      </c>
      <c r="D6" s="5">
        <v>44427.485752314817</v>
      </c>
      <c r="E6" s="4">
        <v>-69</v>
      </c>
      <c r="F6" s="4">
        <v>-61</v>
      </c>
      <c r="G6" s="12">
        <f t="shared" si="0"/>
        <v>-8</v>
      </c>
    </row>
    <row r="7" spans="1:7" x14ac:dyDescent="0.3">
      <c r="A7" s="3">
        <v>67</v>
      </c>
      <c r="B7" s="4">
        <v>677</v>
      </c>
      <c r="C7" s="4">
        <v>707</v>
      </c>
      <c r="D7" s="5">
        <v>44427.48542824074</v>
      </c>
      <c r="E7" s="4">
        <v>-62</v>
      </c>
      <c r="F7" s="4">
        <v>-61</v>
      </c>
      <c r="G7" s="12">
        <f t="shared" si="0"/>
        <v>-1</v>
      </c>
    </row>
    <row r="8" spans="1:7" x14ac:dyDescent="0.3">
      <c r="A8" s="3">
        <v>68</v>
      </c>
      <c r="B8" s="4">
        <v>748</v>
      </c>
      <c r="C8" s="4">
        <v>942</v>
      </c>
      <c r="D8" s="5">
        <v>44427.48704861111</v>
      </c>
      <c r="E8" s="4">
        <v>-64</v>
      </c>
      <c r="F8" s="4">
        <v>-68</v>
      </c>
      <c r="G8" s="12">
        <f t="shared" si="0"/>
        <v>4</v>
      </c>
    </row>
    <row r="9" spans="1:7" x14ac:dyDescent="0.3">
      <c r="A9" s="3">
        <v>69</v>
      </c>
      <c r="B9" s="4">
        <v>746</v>
      </c>
      <c r="C9" s="4">
        <v>827</v>
      </c>
      <c r="D9" s="5">
        <v>44427.486759259256</v>
      </c>
      <c r="E9" s="4">
        <v>-73</v>
      </c>
      <c r="F9" s="4">
        <v>-68</v>
      </c>
      <c r="G9" s="12">
        <f t="shared" si="0"/>
        <v>-5</v>
      </c>
    </row>
    <row r="10" spans="1:7" x14ac:dyDescent="0.3">
      <c r="A10" s="3">
        <v>70</v>
      </c>
      <c r="B10" s="4">
        <v>749</v>
      </c>
      <c r="C10" s="4">
        <v>705</v>
      </c>
      <c r="D10" s="5">
        <v>44427.486481481479</v>
      </c>
      <c r="E10" s="4">
        <v>-68</v>
      </c>
      <c r="F10" s="4">
        <v>-68</v>
      </c>
      <c r="G10" s="12">
        <f t="shared" si="0"/>
        <v>0</v>
      </c>
    </row>
    <row r="11" spans="1:7" x14ac:dyDescent="0.3">
      <c r="A11" s="3">
        <v>71</v>
      </c>
      <c r="B11" s="4">
        <v>854</v>
      </c>
      <c r="C11" s="4">
        <v>938</v>
      </c>
      <c r="D11" s="5">
        <v>44427.488113425927</v>
      </c>
      <c r="E11" s="4">
        <v>-60</v>
      </c>
      <c r="F11" s="4">
        <v>-61</v>
      </c>
      <c r="G11" s="12">
        <f t="shared" si="0"/>
        <v>1</v>
      </c>
    </row>
    <row r="12" spans="1:7" x14ac:dyDescent="0.3">
      <c r="A12" s="3">
        <v>72</v>
      </c>
      <c r="B12" s="4">
        <v>854</v>
      </c>
      <c r="C12" s="4">
        <v>826</v>
      </c>
      <c r="D12" s="5">
        <v>44427.48777777778</v>
      </c>
      <c r="E12" s="4">
        <v>-55</v>
      </c>
      <c r="F12" s="4">
        <v>-56</v>
      </c>
      <c r="G12" s="12">
        <f t="shared" si="0"/>
        <v>1</v>
      </c>
    </row>
    <row r="13" spans="1:7" x14ac:dyDescent="0.3">
      <c r="A13" s="3">
        <v>73</v>
      </c>
      <c r="B13" s="4">
        <v>854</v>
      </c>
      <c r="C13" s="4">
        <v>703</v>
      </c>
      <c r="D13" s="5">
        <v>44427.48746527778</v>
      </c>
      <c r="E13" s="4">
        <v>-61</v>
      </c>
      <c r="F13" s="4">
        <v>-68</v>
      </c>
      <c r="G13" s="12">
        <f t="shared" si="0"/>
        <v>7</v>
      </c>
    </row>
    <row r="14" spans="1:7" x14ac:dyDescent="0.3">
      <c r="A14" s="3">
        <v>74</v>
      </c>
      <c r="B14" s="4">
        <v>956</v>
      </c>
      <c r="C14" s="4">
        <v>940</v>
      </c>
      <c r="D14" s="5">
        <v>44427.489062499997</v>
      </c>
      <c r="E14" s="4">
        <v>-59</v>
      </c>
      <c r="F14" s="4">
        <v>-61</v>
      </c>
      <c r="G14" s="12">
        <f t="shared" si="0"/>
        <v>2</v>
      </c>
    </row>
    <row r="15" spans="1:7" x14ac:dyDescent="0.3">
      <c r="A15" s="3">
        <v>75</v>
      </c>
      <c r="B15" s="4">
        <v>955</v>
      </c>
      <c r="C15" s="4">
        <v>825</v>
      </c>
      <c r="D15" s="5">
        <v>44427.488749999997</v>
      </c>
      <c r="E15" s="4">
        <v>-51</v>
      </c>
      <c r="F15" s="4">
        <v>-61</v>
      </c>
      <c r="G15" s="12">
        <f t="shared" si="0"/>
        <v>10</v>
      </c>
    </row>
    <row r="16" spans="1:7" x14ac:dyDescent="0.3">
      <c r="A16" s="3">
        <v>76</v>
      </c>
      <c r="B16" s="4">
        <v>954</v>
      </c>
      <c r="C16" s="4">
        <v>703</v>
      </c>
      <c r="D16" s="5">
        <v>44427.48846064815</v>
      </c>
      <c r="E16" s="4">
        <v>-58</v>
      </c>
      <c r="F16" s="4">
        <v>-61</v>
      </c>
      <c r="G16" s="12">
        <f t="shared" si="0"/>
        <v>3</v>
      </c>
    </row>
    <row r="17" spans="1:7" x14ac:dyDescent="0.3">
      <c r="A17" s="3">
        <v>77</v>
      </c>
      <c r="B17" s="4">
        <v>1062</v>
      </c>
      <c r="C17" s="4">
        <v>940</v>
      </c>
      <c r="D17" s="5">
        <v>44427.490069444444</v>
      </c>
      <c r="E17" s="4">
        <v>-50</v>
      </c>
      <c r="F17" s="4">
        <v>-64</v>
      </c>
      <c r="G17" s="12">
        <f t="shared" si="0"/>
        <v>14</v>
      </c>
    </row>
    <row r="18" spans="1:7" x14ac:dyDescent="0.3">
      <c r="A18" s="3">
        <v>78</v>
      </c>
      <c r="B18" s="4">
        <v>1062</v>
      </c>
      <c r="C18" s="4">
        <v>824</v>
      </c>
      <c r="D18" s="5">
        <v>44427.48978009259</v>
      </c>
      <c r="E18" s="4">
        <v>-46</v>
      </c>
      <c r="F18" s="4">
        <v>-43</v>
      </c>
      <c r="G18" s="12">
        <f t="shared" si="0"/>
        <v>-3</v>
      </c>
    </row>
    <row r="19" spans="1:7" x14ac:dyDescent="0.3">
      <c r="A19" s="3">
        <v>79</v>
      </c>
      <c r="B19" s="4">
        <v>1062</v>
      </c>
      <c r="C19" s="4">
        <v>702</v>
      </c>
      <c r="D19" s="5">
        <v>44427.489490740743</v>
      </c>
      <c r="E19" s="4">
        <v>-61</v>
      </c>
      <c r="F19" s="4">
        <v>-61</v>
      </c>
      <c r="G19" s="12">
        <f t="shared" si="0"/>
        <v>0</v>
      </c>
    </row>
    <row r="20" spans="1:7" x14ac:dyDescent="0.3">
      <c r="A20" s="3">
        <v>80</v>
      </c>
      <c r="B20" s="4">
        <v>1165</v>
      </c>
      <c r="C20" s="4">
        <v>941</v>
      </c>
      <c r="D20" s="5">
        <v>44427.491087962961</v>
      </c>
      <c r="E20" s="4">
        <v>-62</v>
      </c>
      <c r="F20" s="4">
        <v>-64</v>
      </c>
      <c r="G20" s="12">
        <f t="shared" si="0"/>
        <v>2</v>
      </c>
    </row>
    <row r="21" spans="1:7" x14ac:dyDescent="0.3">
      <c r="A21" s="3">
        <v>81</v>
      </c>
      <c r="B21" s="4">
        <v>1164</v>
      </c>
      <c r="C21" s="4">
        <v>822</v>
      </c>
      <c r="D21" s="5">
        <v>44427.490706018521</v>
      </c>
      <c r="E21" s="4">
        <v>-45</v>
      </c>
      <c r="F21" s="4">
        <v>-64</v>
      </c>
      <c r="G21" s="12">
        <f t="shared" si="0"/>
        <v>19</v>
      </c>
    </row>
    <row r="22" spans="1:7" x14ac:dyDescent="0.3">
      <c r="A22" s="3">
        <v>82</v>
      </c>
      <c r="B22" s="4">
        <v>1164</v>
      </c>
      <c r="C22" s="4">
        <v>701</v>
      </c>
      <c r="D22" s="5">
        <v>44427.490416666667</v>
      </c>
      <c r="E22" s="4">
        <v>-48</v>
      </c>
      <c r="F22" s="4">
        <v>-64</v>
      </c>
      <c r="G22" s="12">
        <f t="shared" si="0"/>
        <v>16</v>
      </c>
    </row>
    <row r="23" spans="1:7" x14ac:dyDescent="0.3">
      <c r="A23" s="3">
        <v>83</v>
      </c>
      <c r="B23" s="4">
        <v>1297</v>
      </c>
      <c r="C23" s="4">
        <v>940</v>
      </c>
      <c r="D23" s="5">
        <v>44427.492060185185</v>
      </c>
      <c r="E23" s="4">
        <v>-57</v>
      </c>
      <c r="F23" s="4">
        <v>-51</v>
      </c>
      <c r="G23" s="12">
        <f t="shared" si="0"/>
        <v>-6</v>
      </c>
    </row>
    <row r="24" spans="1:7" x14ac:dyDescent="0.3">
      <c r="A24" s="3">
        <v>84</v>
      </c>
      <c r="B24" s="4">
        <v>1297</v>
      </c>
      <c r="C24" s="4">
        <v>823</v>
      </c>
      <c r="D24" s="5">
        <v>44427.491782407407</v>
      </c>
      <c r="E24" s="4">
        <v>-57</v>
      </c>
      <c r="F24" s="4">
        <v>-64</v>
      </c>
      <c r="G24" s="12">
        <f t="shared" si="0"/>
        <v>7</v>
      </c>
    </row>
    <row r="25" spans="1:7" x14ac:dyDescent="0.3">
      <c r="A25" s="3">
        <v>85</v>
      </c>
      <c r="B25" s="4">
        <v>1297</v>
      </c>
      <c r="C25" s="4">
        <v>700</v>
      </c>
      <c r="D25" s="5">
        <v>44427.491469907407</v>
      </c>
      <c r="E25" s="4">
        <v>-47</v>
      </c>
      <c r="F25" s="4">
        <v>-64</v>
      </c>
      <c r="G25" s="12">
        <f t="shared" si="0"/>
        <v>17</v>
      </c>
    </row>
    <row r="26" spans="1:7" ht="17.25" thickBot="1" x14ac:dyDescent="0.35">
      <c r="A26" s="6">
        <v>120</v>
      </c>
      <c r="B26" s="7">
        <v>588</v>
      </c>
      <c r="C26" s="7">
        <v>935</v>
      </c>
      <c r="D26" s="8">
        <v>44427.48510416667</v>
      </c>
      <c r="E26" s="7">
        <v>-67</v>
      </c>
      <c r="F26" s="7">
        <v>-61</v>
      </c>
      <c r="G26" s="13">
        <f t="shared" si="0"/>
        <v>-6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동시수집_data</vt:lpstr>
      <vt:lpstr>test_edge1</vt:lpstr>
      <vt:lpstr>test_edge2</vt:lpstr>
      <vt:lpstr>test_edge5</vt:lpstr>
      <vt:lpstr>test_edge4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Seongyong Kim</cp:lastModifiedBy>
  <dcterms:created xsi:type="dcterms:W3CDTF">2021-09-03T01:43:22Z</dcterms:created>
  <dcterms:modified xsi:type="dcterms:W3CDTF">2021-09-03T08:30:44Z</dcterms:modified>
</cp:coreProperties>
</file>