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ZF440NOsGyak\ZF440N_0307\források\"/>
    </mc:Choice>
  </mc:AlternateContent>
  <xr:revisionPtr revIDLastSave="0" documentId="13_ncr:1_{0106312F-61C9-41E0-B1B0-1178E5EF05B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" i="1" l="1"/>
  <c r="E24" i="1"/>
  <c r="F25" i="1" l="1"/>
  <c r="F26" i="1"/>
  <c r="F27" i="1"/>
  <c r="F28" i="1"/>
  <c r="E25" i="1"/>
  <c r="E26" i="1"/>
  <c r="E27" i="1"/>
  <c r="E28" i="1"/>
  <c r="F29" i="1" l="1"/>
  <c r="E6" i="1"/>
  <c r="F6" i="1"/>
  <c r="F5" i="1"/>
  <c r="E5" i="1"/>
  <c r="F4" i="1"/>
  <c r="E4" i="1"/>
  <c r="F3" i="1"/>
  <c r="E3" i="1"/>
  <c r="F2" i="1"/>
  <c r="E2" i="1"/>
  <c r="F7" i="1" l="1"/>
</calcChain>
</file>

<file path=xl/sharedStrings.xml><?xml version="1.0" encoding="utf-8"?>
<sst xmlns="http://schemas.openxmlformats.org/spreadsheetml/2006/main" count="54" uniqueCount="22">
  <si>
    <t>FCFS</t>
  </si>
  <si>
    <t>Érkezés</t>
  </si>
  <si>
    <t>CPU idő</t>
  </si>
  <si>
    <t>P1</t>
  </si>
  <si>
    <t>P2</t>
  </si>
  <si>
    <t>P3</t>
  </si>
  <si>
    <t>P4</t>
  </si>
  <si>
    <t>P5</t>
  </si>
  <si>
    <t xml:space="preserve">Indulás </t>
  </si>
  <si>
    <t>Befejezés</t>
  </si>
  <si>
    <t>Várakozás</t>
  </si>
  <si>
    <t>Várakozási idők átlaga:</t>
  </si>
  <si>
    <t>SJF</t>
  </si>
  <si>
    <t>Indulás</t>
  </si>
  <si>
    <t>RR: 5ms</t>
  </si>
  <si>
    <t>Várakozó processz</t>
  </si>
  <si>
    <t>P2*</t>
  </si>
  <si>
    <t>P4*</t>
  </si>
  <si>
    <t>P2,P3</t>
  </si>
  <si>
    <t>P2,P4</t>
  </si>
  <si>
    <t>P4,P5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</si>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</sst>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  <font>
      <sz val="11"/>
      <color rgb="FFFF0000"/>
      <name val="Times New Roman"/>
      <family val="1"/>
      <charset val="238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/>
    <xf numFmtId="0" fontId="2" fillId="3" borderId="0" xfId="0" applyFont="1" applyFill="1"/>
    <xf numFmtId="0" fontId="2" fillId="0" borderId="0" xfId="0" applyFont="1" applyFill="1"/>
    <xf numFmtId="0" fontId="2" fillId="4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3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Gantt-Diagram (FCFS)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Érkezés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Munka1!$B$2:$B$6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9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8-40CB-8494-9774B4251439}"/>
            </c:ext>
          </c:extLst>
        </c:ser>
        <c:ser>
          <c:idx val="1"/>
          <c:order val="1"/>
          <c:tx>
            <c:strRef>
              <c:f>Munka1!$E$1</c:f>
              <c:strCache>
                <c:ptCount val="1"/>
                <c:pt idx="0">
                  <c:v>Befejezés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Munka1!$E$2:$E$6</c:f>
              <c:numCache>
                <c:formatCode>General</c:formatCode>
                <c:ptCount val="5"/>
                <c:pt idx="0">
                  <c:v>3</c:v>
                </c:pt>
                <c:pt idx="1">
                  <c:v>11</c:v>
                </c:pt>
                <c:pt idx="2">
                  <c:v>13</c:v>
                </c:pt>
                <c:pt idx="3">
                  <c:v>33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8-40CB-8494-9774B42514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00628544"/>
        <c:axId val="1400633536"/>
      </c:barChart>
      <c:catAx>
        <c:axId val="140062854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00633536"/>
        <c:crosses val="autoZero"/>
        <c:auto val="1"/>
        <c:lblAlgn val="ctr"/>
        <c:lblOffset val="100"/>
        <c:noMultiLvlLbl val="0"/>
      </c:catAx>
      <c:valAx>
        <c:axId val="140063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0062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Gantt-Diagram</a:t>
            </a:r>
            <a:r>
              <a:rPr lang="hu-HU" baseline="0"/>
              <a:t> (SJF)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Munka1!$B$23</c:f>
              <c:strCache>
                <c:ptCount val="1"/>
                <c:pt idx="0">
                  <c:v>Érkezés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Munka1!$B$24:$B$28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9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9-4BFD-A5A3-387120D3E938}"/>
            </c:ext>
          </c:extLst>
        </c:ser>
        <c:ser>
          <c:idx val="1"/>
          <c:order val="1"/>
          <c:tx>
            <c:strRef>
              <c:f>Munka1!$E$23</c:f>
              <c:strCache>
                <c:ptCount val="1"/>
                <c:pt idx="0">
                  <c:v>Befejezés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Munka1!$E$24:$E$28</c:f>
              <c:numCache>
                <c:formatCode>General</c:formatCode>
                <c:ptCount val="5"/>
                <c:pt idx="0">
                  <c:v>3</c:v>
                </c:pt>
                <c:pt idx="1">
                  <c:v>10</c:v>
                </c:pt>
                <c:pt idx="2">
                  <c:v>5</c:v>
                </c:pt>
                <c:pt idx="3">
                  <c:v>15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9-4BFD-A5A3-387120D3E9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39434704"/>
        <c:axId val="339435536"/>
      </c:barChart>
      <c:catAx>
        <c:axId val="33943470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9435536"/>
        <c:crosses val="autoZero"/>
        <c:auto val="1"/>
        <c:lblAlgn val="ctr"/>
        <c:lblOffset val="100"/>
        <c:noMultiLvlLbl val="0"/>
      </c:catAx>
      <c:valAx>
        <c:axId val="3394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943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0</xdr:rowOff>
    </xdr:from>
    <xdr:to>
      <xdr:col>18</xdr:col>
      <xdr:colOff>390525</xdr:colOff>
      <xdr:row>17</xdr:row>
      <xdr:rowOff>152400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19</xdr:row>
      <xdr:rowOff>114300</xdr:rowOff>
    </xdr:from>
    <xdr:to>
      <xdr:col>18</xdr:col>
      <xdr:colOff>276225</xdr:colOff>
      <xdr:row>35</xdr:row>
      <xdr:rowOff>38100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3"/>
  <sheetViews>
    <sheetView tabSelected="1" topLeftCell="H7" zoomScale="70" zoomScaleNormal="70" workbookViewId="0">
      <selection activeCell="AG50" sqref="AG50:AU51"/>
    </sheetView>
  </sheetViews>
  <sheetFormatPr defaultRowHeight="15" x14ac:dyDescent="0.25"/>
  <cols>
    <col min="1" max="2" width="9.140625" style="4"/>
    <col min="3" max="3" width="8.85546875" style="4" bestFit="1" customWidth="1"/>
    <col min="4" max="4" width="8.42578125" style="4" bestFit="1" customWidth="1"/>
    <col min="5" max="5" width="10.140625" style="4" bestFit="1" customWidth="1"/>
    <col min="6" max="6" width="10.5703125" style="4" bestFit="1" customWidth="1"/>
    <col min="7" max="7" width="19.42578125" style="4" customWidth="1"/>
    <col min="8" max="16384" width="9.140625" style="4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</row>
    <row r="2" spans="1:6" x14ac:dyDescent="0.25">
      <c r="A2" s="1" t="s">
        <v>3</v>
      </c>
      <c r="B2" s="2">
        <v>0</v>
      </c>
      <c r="C2" s="2">
        <v>3</v>
      </c>
      <c r="D2" s="2">
        <v>0</v>
      </c>
      <c r="E2" s="2">
        <f>C2+D2</f>
        <v>3</v>
      </c>
      <c r="F2" s="2">
        <f>D2-B2</f>
        <v>0</v>
      </c>
    </row>
    <row r="3" spans="1:6" x14ac:dyDescent="0.25">
      <c r="A3" s="1" t="s">
        <v>4</v>
      </c>
      <c r="B3" s="2">
        <v>1</v>
      </c>
      <c r="C3" s="2">
        <v>8</v>
      </c>
      <c r="D3" s="2">
        <v>3</v>
      </c>
      <c r="E3" s="2">
        <f>C3+D3</f>
        <v>11</v>
      </c>
      <c r="F3" s="2">
        <f>D3-B3</f>
        <v>2</v>
      </c>
    </row>
    <row r="4" spans="1:6" x14ac:dyDescent="0.25">
      <c r="A4" s="1" t="s">
        <v>5</v>
      </c>
      <c r="B4" s="2">
        <v>3</v>
      </c>
      <c r="C4" s="2">
        <v>2</v>
      </c>
      <c r="D4" s="2">
        <v>11</v>
      </c>
      <c r="E4" s="2">
        <f>C4+D4</f>
        <v>13</v>
      </c>
      <c r="F4" s="2">
        <f>D4-B4</f>
        <v>8</v>
      </c>
    </row>
    <row r="5" spans="1:6" x14ac:dyDescent="0.25">
      <c r="A5" s="1" t="s">
        <v>6</v>
      </c>
      <c r="B5" s="2">
        <v>9</v>
      </c>
      <c r="C5" s="2">
        <v>20</v>
      </c>
      <c r="D5" s="2">
        <v>13</v>
      </c>
      <c r="E5" s="2">
        <f>C5+D5</f>
        <v>33</v>
      </c>
      <c r="F5" s="2">
        <f>D5-B5</f>
        <v>4</v>
      </c>
    </row>
    <row r="6" spans="1:6" x14ac:dyDescent="0.25">
      <c r="A6" s="1" t="s">
        <v>7</v>
      </c>
      <c r="B6" s="2">
        <v>12</v>
      </c>
      <c r="C6" s="2">
        <v>5</v>
      </c>
      <c r="D6" s="2">
        <v>33</v>
      </c>
      <c r="E6" s="2">
        <f>C6+D6</f>
        <v>38</v>
      </c>
      <c r="F6" s="2">
        <f>D6-B6</f>
        <v>21</v>
      </c>
    </row>
    <row r="7" spans="1:6" x14ac:dyDescent="0.25">
      <c r="A7" s="14" t="s">
        <v>11</v>
      </c>
      <c r="B7" s="14"/>
      <c r="C7" s="14"/>
      <c r="D7" s="14"/>
      <c r="E7" s="14"/>
      <c r="F7" s="3">
        <f>AVERAGE(F2:F6)</f>
        <v>7</v>
      </c>
    </row>
    <row r="23" spans="1:7" x14ac:dyDescent="0.25">
      <c r="A23" s="1" t="s">
        <v>12</v>
      </c>
      <c r="B23" s="1" t="s">
        <v>1</v>
      </c>
      <c r="C23" s="1" t="s">
        <v>2</v>
      </c>
      <c r="D23" s="1" t="s">
        <v>13</v>
      </c>
      <c r="E23" s="1" t="s">
        <v>9</v>
      </c>
      <c r="F23" s="6" t="s">
        <v>10</v>
      </c>
      <c r="G23" s="8"/>
    </row>
    <row r="24" spans="1:7" x14ac:dyDescent="0.25">
      <c r="A24" s="1" t="s">
        <v>3</v>
      </c>
      <c r="B24" s="2">
        <v>0</v>
      </c>
      <c r="C24" s="2">
        <v>3</v>
      </c>
      <c r="D24" s="2">
        <v>0</v>
      </c>
      <c r="E24" s="2">
        <f>C24+D24</f>
        <v>3</v>
      </c>
      <c r="F24" s="2">
        <f>D24-B24</f>
        <v>0</v>
      </c>
      <c r="G24" s="9"/>
    </row>
    <row r="25" spans="1:7" x14ac:dyDescent="0.25">
      <c r="A25" s="1" t="s">
        <v>4</v>
      </c>
      <c r="B25" s="2">
        <v>1</v>
      </c>
      <c r="C25" s="2">
        <v>5</v>
      </c>
      <c r="D25" s="2">
        <v>5</v>
      </c>
      <c r="E25" s="2">
        <f t="shared" ref="E25:E28" si="0">C25+D25</f>
        <v>10</v>
      </c>
      <c r="F25" s="2">
        <f>D25-B25</f>
        <v>4</v>
      </c>
      <c r="G25" s="9"/>
    </row>
    <row r="26" spans="1:7" x14ac:dyDescent="0.25">
      <c r="A26" s="1" t="s">
        <v>5</v>
      </c>
      <c r="B26" s="2">
        <v>3</v>
      </c>
      <c r="C26" s="2">
        <v>2</v>
      </c>
      <c r="D26" s="2">
        <v>3</v>
      </c>
      <c r="E26" s="2">
        <f t="shared" si="0"/>
        <v>5</v>
      </c>
      <c r="F26" s="2">
        <f t="shared" ref="F26:F28" si="1">D26-B26</f>
        <v>0</v>
      </c>
      <c r="G26" s="9"/>
    </row>
    <row r="27" spans="1:7" x14ac:dyDescent="0.25">
      <c r="A27" s="1" t="s">
        <v>6</v>
      </c>
      <c r="B27" s="2">
        <v>9</v>
      </c>
      <c r="C27" s="2">
        <v>5</v>
      </c>
      <c r="D27" s="2">
        <v>10</v>
      </c>
      <c r="E27" s="2">
        <f t="shared" si="0"/>
        <v>15</v>
      </c>
      <c r="F27" s="2">
        <f t="shared" si="1"/>
        <v>1</v>
      </c>
      <c r="G27" s="9"/>
    </row>
    <row r="28" spans="1:7" x14ac:dyDescent="0.25">
      <c r="A28" s="1" t="s">
        <v>7</v>
      </c>
      <c r="B28" s="2">
        <v>12</v>
      </c>
      <c r="C28" s="2">
        <v>5</v>
      </c>
      <c r="D28" s="2">
        <v>15</v>
      </c>
      <c r="E28" s="2">
        <f t="shared" si="0"/>
        <v>20</v>
      </c>
      <c r="F28" s="2">
        <f t="shared" si="1"/>
        <v>3</v>
      </c>
      <c r="G28" s="9"/>
    </row>
    <row r="29" spans="1:7" x14ac:dyDescent="0.25">
      <c r="A29" s="13" t="s">
        <v>11</v>
      </c>
      <c r="B29" s="13"/>
      <c r="C29" s="13"/>
      <c r="D29" s="13"/>
      <c r="E29" s="13"/>
      <c r="F29" s="3">
        <f>AVERAGE(F24:F28)</f>
        <v>1.6</v>
      </c>
      <c r="G29" s="9"/>
    </row>
    <row r="43" spans="1:49" x14ac:dyDescent="0.25">
      <c r="A43" s="6" t="s">
        <v>14</v>
      </c>
      <c r="B43" s="6" t="s">
        <v>1</v>
      </c>
      <c r="C43" s="6" t="s">
        <v>2</v>
      </c>
      <c r="D43" s="6" t="s">
        <v>13</v>
      </c>
      <c r="E43" s="6" t="s">
        <v>9</v>
      </c>
      <c r="F43" s="6" t="s">
        <v>10</v>
      </c>
      <c r="G43" s="6" t="s">
        <v>15</v>
      </c>
      <c r="H43" s="5"/>
      <c r="I43" s="6">
        <v>0</v>
      </c>
      <c r="J43" s="6">
        <v>1</v>
      </c>
      <c r="K43" s="6">
        <v>2</v>
      </c>
      <c r="L43" s="6">
        <v>3</v>
      </c>
      <c r="M43" s="6">
        <v>4</v>
      </c>
      <c r="N43" s="6">
        <v>5</v>
      </c>
      <c r="O43" s="6">
        <v>6</v>
      </c>
      <c r="P43" s="6">
        <v>7</v>
      </c>
      <c r="Q43" s="6">
        <v>8</v>
      </c>
      <c r="R43" s="6">
        <v>9</v>
      </c>
      <c r="S43" s="6">
        <v>10</v>
      </c>
      <c r="T43" s="6">
        <v>11</v>
      </c>
      <c r="U43" s="6">
        <v>12</v>
      </c>
      <c r="V43" s="6">
        <v>13</v>
      </c>
      <c r="W43" s="6">
        <v>14</v>
      </c>
      <c r="X43" s="6">
        <v>15</v>
      </c>
      <c r="Y43" s="6">
        <v>16</v>
      </c>
      <c r="Z43" s="6">
        <v>17</v>
      </c>
      <c r="AA43" s="6">
        <v>18</v>
      </c>
      <c r="AB43" s="6">
        <v>19</v>
      </c>
      <c r="AC43" s="6">
        <v>20</v>
      </c>
      <c r="AD43" s="6">
        <v>21</v>
      </c>
      <c r="AE43" s="6">
        <v>22</v>
      </c>
      <c r="AF43" s="6">
        <v>23</v>
      </c>
      <c r="AG43" s="6">
        <v>24</v>
      </c>
      <c r="AH43" s="6">
        <v>25</v>
      </c>
      <c r="AI43" s="6">
        <v>26</v>
      </c>
      <c r="AJ43" s="6">
        <v>27</v>
      </c>
      <c r="AK43" s="6">
        <v>28</v>
      </c>
      <c r="AL43" s="6">
        <v>29</v>
      </c>
      <c r="AM43" s="6">
        <v>30</v>
      </c>
      <c r="AN43" s="6">
        <v>31</v>
      </c>
      <c r="AO43" s="6">
        <v>32</v>
      </c>
      <c r="AP43" s="6">
        <v>33</v>
      </c>
      <c r="AQ43" s="6">
        <v>34</v>
      </c>
      <c r="AR43" s="6">
        <v>35</v>
      </c>
      <c r="AS43" s="6">
        <v>36</v>
      </c>
      <c r="AT43" s="6">
        <v>37</v>
      </c>
      <c r="AU43" s="6">
        <v>38</v>
      </c>
      <c r="AV43" s="6">
        <v>39</v>
      </c>
      <c r="AW43" s="6">
        <v>40</v>
      </c>
    </row>
    <row r="44" spans="1:49" x14ac:dyDescent="0.25">
      <c r="A44" s="6" t="s">
        <v>3</v>
      </c>
      <c r="B44" s="6">
        <v>0</v>
      </c>
      <c r="C44" s="6">
        <v>3</v>
      </c>
      <c r="D44" s="6">
        <v>0</v>
      </c>
      <c r="E44" s="6">
        <v>3</v>
      </c>
      <c r="F44" s="6">
        <v>0</v>
      </c>
      <c r="G44" s="7" t="s">
        <v>4</v>
      </c>
      <c r="H44" s="13" t="s">
        <v>3</v>
      </c>
      <c r="I44" s="15"/>
      <c r="J44" s="15"/>
      <c r="K44" s="15"/>
      <c r="L44" s="15"/>
    </row>
    <row r="45" spans="1:49" x14ac:dyDescent="0.25">
      <c r="A45" s="6" t="s">
        <v>4</v>
      </c>
      <c r="B45" s="6">
        <v>1</v>
      </c>
      <c r="C45" s="6">
        <v>8</v>
      </c>
      <c r="D45" s="6">
        <v>3</v>
      </c>
      <c r="E45" s="6">
        <v>8</v>
      </c>
      <c r="F45" s="6">
        <v>2</v>
      </c>
      <c r="G45" s="7" t="s">
        <v>18</v>
      </c>
      <c r="H45" s="13"/>
      <c r="I45" s="10"/>
      <c r="J45" s="10"/>
      <c r="K45" s="10"/>
      <c r="L45" s="10"/>
    </row>
    <row r="46" spans="1:49" x14ac:dyDescent="0.25">
      <c r="A46" s="6" t="s">
        <v>5</v>
      </c>
      <c r="B46" s="6">
        <v>3</v>
      </c>
      <c r="C46" s="6">
        <v>2</v>
      </c>
      <c r="D46" s="6">
        <v>8</v>
      </c>
      <c r="E46" s="6">
        <v>10</v>
      </c>
      <c r="F46" s="6">
        <v>5</v>
      </c>
      <c r="G46" s="7" t="s">
        <v>19</v>
      </c>
      <c r="H46" s="13" t="s">
        <v>4</v>
      </c>
      <c r="M46" s="16"/>
      <c r="N46" s="16"/>
      <c r="O46" s="16"/>
      <c r="P46" s="16"/>
      <c r="Q46" s="16"/>
      <c r="S46" s="16"/>
      <c r="T46" s="16"/>
      <c r="U46" s="16"/>
      <c r="V46" s="16"/>
    </row>
    <row r="47" spans="1:49" x14ac:dyDescent="0.25">
      <c r="A47" s="6" t="s">
        <v>16</v>
      </c>
      <c r="B47" s="6">
        <v>8</v>
      </c>
      <c r="C47" s="6">
        <v>3</v>
      </c>
      <c r="D47" s="6">
        <v>10</v>
      </c>
      <c r="E47" s="6">
        <v>13</v>
      </c>
      <c r="F47" s="6">
        <v>2</v>
      </c>
      <c r="G47" s="7" t="s">
        <v>20</v>
      </c>
      <c r="H47" s="13"/>
      <c r="M47" s="16"/>
      <c r="N47" s="16"/>
      <c r="O47" s="16"/>
      <c r="P47" s="16"/>
      <c r="Q47" s="16"/>
      <c r="S47" s="16"/>
      <c r="T47" s="16"/>
      <c r="U47" s="16"/>
      <c r="V47" s="16"/>
    </row>
    <row r="48" spans="1:49" x14ac:dyDescent="0.25">
      <c r="A48" s="6" t="s">
        <v>6</v>
      </c>
      <c r="B48" s="6">
        <v>9</v>
      </c>
      <c r="C48" s="6">
        <v>20</v>
      </c>
      <c r="D48" s="6">
        <v>13</v>
      </c>
      <c r="E48" s="6">
        <v>18</v>
      </c>
      <c r="F48" s="6">
        <v>4</v>
      </c>
      <c r="G48" s="7" t="s">
        <v>20</v>
      </c>
      <c r="H48" s="13" t="s">
        <v>5</v>
      </c>
      <c r="R48" s="17"/>
    </row>
    <row r="49" spans="1:47" x14ac:dyDescent="0.25">
      <c r="A49" s="6" t="s">
        <v>7</v>
      </c>
      <c r="B49" s="6">
        <v>12</v>
      </c>
      <c r="C49" s="6">
        <v>5</v>
      </c>
      <c r="D49" s="6">
        <v>18</v>
      </c>
      <c r="E49" s="6">
        <v>23</v>
      </c>
      <c r="F49" s="6">
        <v>6</v>
      </c>
      <c r="G49" s="7" t="s">
        <v>6</v>
      </c>
      <c r="H49" s="13"/>
      <c r="R49" s="17"/>
    </row>
    <row r="50" spans="1:47" x14ac:dyDescent="0.25">
      <c r="A50" s="6" t="s">
        <v>17</v>
      </c>
      <c r="B50" s="6">
        <v>18</v>
      </c>
      <c r="C50" s="6">
        <v>15</v>
      </c>
      <c r="D50" s="6">
        <v>23</v>
      </c>
      <c r="E50" s="6">
        <v>28</v>
      </c>
      <c r="F50" s="6">
        <v>5</v>
      </c>
      <c r="G50" s="7" t="s">
        <v>6</v>
      </c>
      <c r="H50" s="13" t="s">
        <v>6</v>
      </c>
      <c r="W50" s="18"/>
      <c r="X50" s="18"/>
      <c r="Y50" s="18"/>
      <c r="Z50" s="18"/>
      <c r="AA50" s="18"/>
      <c r="AB50" s="11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</row>
    <row r="51" spans="1:47" x14ac:dyDescent="0.25">
      <c r="A51" s="6" t="s">
        <v>17</v>
      </c>
      <c r="B51" s="6">
        <v>28</v>
      </c>
      <c r="C51" s="6">
        <v>10</v>
      </c>
      <c r="D51" s="6">
        <v>28</v>
      </c>
      <c r="E51" s="6">
        <v>33</v>
      </c>
      <c r="F51" s="6">
        <v>0</v>
      </c>
      <c r="G51" s="7" t="s">
        <v>6</v>
      </c>
      <c r="H51" s="13"/>
      <c r="W51" s="18"/>
      <c r="X51" s="18"/>
      <c r="Y51" s="18"/>
      <c r="Z51" s="18"/>
      <c r="AA51" s="18"/>
      <c r="AB51" s="11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</row>
    <row r="52" spans="1:47" x14ac:dyDescent="0.25">
      <c r="A52" s="6" t="s">
        <v>17</v>
      </c>
      <c r="B52" s="6">
        <v>33</v>
      </c>
      <c r="C52" s="6">
        <v>5</v>
      </c>
      <c r="D52" s="6">
        <v>33</v>
      </c>
      <c r="E52" s="6">
        <v>38</v>
      </c>
      <c r="F52" s="6">
        <v>0</v>
      </c>
      <c r="G52" s="7" t="s">
        <v>21</v>
      </c>
      <c r="H52" s="13" t="s">
        <v>7</v>
      </c>
      <c r="AB52" s="12"/>
      <c r="AC52" s="12"/>
      <c r="AD52" s="12"/>
      <c r="AE52" s="12"/>
      <c r="AF52" s="12"/>
    </row>
    <row r="53" spans="1:47" x14ac:dyDescent="0.25">
      <c r="H53" s="13"/>
      <c r="AB53" s="12"/>
      <c r="AC53" s="12"/>
      <c r="AD53" s="12"/>
      <c r="AE53" s="12"/>
      <c r="AF53" s="12"/>
    </row>
  </sheetData>
  <mergeCells count="7">
    <mergeCell ref="H50:H51"/>
    <mergeCell ref="H52:H53"/>
    <mergeCell ref="A7:E7"/>
    <mergeCell ref="A29:E29"/>
    <mergeCell ref="H44:H45"/>
    <mergeCell ref="H46:H47"/>
    <mergeCell ref="H48:H49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Dávid Drig</dc:creator>
  <cp:lastModifiedBy>Home</cp:lastModifiedBy>
  <dcterms:created xsi:type="dcterms:W3CDTF">2022-03-09T07:40:15Z</dcterms:created>
  <dcterms:modified xsi:type="dcterms:W3CDTF">2022-03-14T07:15:01Z</dcterms:modified>
</cp:coreProperties>
</file>