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ri\OS\ZF440NOsGyak\ZF440N_0404\Források\"/>
    </mc:Choice>
  </mc:AlternateContent>
  <xr:revisionPtr revIDLastSave="0" documentId="13_ncr:1_{1D3A3D3C-558F-4924-B5DC-4D69FFDEA249}" xr6:coauthVersionLast="47" xr6:coauthVersionMax="47" xr10:uidLastSave="{00000000-0000-0000-0000-000000000000}"/>
  <bookViews>
    <workbookView xWindow="-120" yWindow="-120" windowWidth="20730" windowHeight="11760" xr2:uid="{160497C3-E59D-44DE-B016-81DBA8B7963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2" i="1" l="1"/>
  <c r="I18" i="1"/>
  <c r="I5" i="1"/>
  <c r="I4" i="1"/>
  <c r="I3" i="1"/>
  <c r="I16" i="1"/>
  <c r="I30" i="1"/>
  <c r="B34" i="1"/>
  <c r="I29" i="1"/>
  <c r="F30" i="1"/>
  <c r="I15" i="1"/>
  <c r="F16" i="1"/>
  <c r="I2" i="1"/>
  <c r="F3" i="1"/>
  <c r="I31" i="1"/>
  <c r="I17" i="1"/>
</calcChain>
</file>

<file path=xl/sharedStrings.xml><?xml version="1.0" encoding="utf-8"?>
<sst xmlns="http://schemas.openxmlformats.org/spreadsheetml/2006/main" count="59" uniqueCount="29">
  <si>
    <t>FCFS</t>
  </si>
  <si>
    <t>P1</t>
  </si>
  <si>
    <t>P2</t>
  </si>
  <si>
    <t>P3</t>
  </si>
  <si>
    <t>P4</t>
  </si>
  <si>
    <t>CPU idő</t>
  </si>
  <si>
    <t>Indulás</t>
  </si>
  <si>
    <t>Befejezés</t>
  </si>
  <si>
    <t>Várakozás</t>
  </si>
  <si>
    <t>SJF</t>
  </si>
  <si>
    <t>RR: 4ms</t>
  </si>
  <si>
    <t>2, 11</t>
  </si>
  <si>
    <t>6, 2</t>
  </si>
  <si>
    <t>7, 18</t>
  </si>
  <si>
    <t>11, 20</t>
  </si>
  <si>
    <t>5, 7</t>
  </si>
  <si>
    <t>0, 4, 15, 24, 28, 32</t>
  </si>
  <si>
    <t>24, 20, 16, 12, 8, 4</t>
  </si>
  <si>
    <t>0, 11, 20, 24, 28, 32</t>
  </si>
  <si>
    <t>4, 15, 24, 28, 32, 36</t>
  </si>
  <si>
    <t>0, 7, 5, 0, 0, 0</t>
  </si>
  <si>
    <t>CPU Kihasználtság</t>
  </si>
  <si>
    <t>Körülfordlási idők átlaga</t>
  </si>
  <si>
    <t>Várakozási idők átlaga</t>
  </si>
  <si>
    <t>Válaszidől átlaga</t>
  </si>
  <si>
    <t>Round Robin [4ms]</t>
  </si>
  <si>
    <t>Érkezés</t>
  </si>
  <si>
    <t>Össz</t>
  </si>
  <si>
    <t>Körülfordulási idő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</si>
</sst>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0" fontId="0" fillId="0" borderId="1" xfId="0" applyNumberFormat="1" applyBorder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596F-00A7-4093-85BE-4BB9A73C704B}">
  <dimension ref="A1:I34"/>
  <sheetViews>
    <sheetView tabSelected="1" topLeftCell="A19" zoomScaleNormal="100" workbookViewId="0">
      <selection activeCell="H21" sqref="H21"/>
    </sheetView>
  </sheetViews>
  <sheetFormatPr defaultRowHeight="15" x14ac:dyDescent="0.25"/>
  <cols>
    <col min="1" max="1" width="17" style="1" bestFit="1" customWidth="1"/>
    <col min="2" max="2" width="27.28515625" customWidth="1"/>
    <col min="8" max="8" width="22.85546875" bestFit="1" customWidth="1"/>
    <col min="9" max="9" width="13.28515625" bestFit="1" customWidth="1"/>
  </cols>
  <sheetData>
    <row r="1" spans="1:9" s="1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27</v>
      </c>
      <c r="H1" s="7" t="s">
        <v>0</v>
      </c>
      <c r="I1" s="7"/>
    </row>
    <row r="2" spans="1:9" ht="15.75" thickBot="1" x14ac:dyDescent="0.3">
      <c r="A2" s="2" t="s">
        <v>26</v>
      </c>
      <c r="B2" s="4">
        <v>0</v>
      </c>
      <c r="C2" s="4">
        <v>0</v>
      </c>
      <c r="D2" s="4">
        <v>2</v>
      </c>
      <c r="E2" s="4">
        <v>5</v>
      </c>
      <c r="H2" s="6" t="s">
        <v>21</v>
      </c>
      <c r="I2" s="8">
        <f>(F3-4)/F3</f>
        <v>0.88888888888888884</v>
      </c>
    </row>
    <row r="3" spans="1:9" ht="15.75" thickBot="1" x14ac:dyDescent="0.3">
      <c r="A3" s="2" t="s">
        <v>5</v>
      </c>
      <c r="B3" s="4">
        <v>24</v>
      </c>
      <c r="C3" s="4">
        <v>3</v>
      </c>
      <c r="D3" s="4">
        <v>6</v>
      </c>
      <c r="E3" s="4">
        <v>3</v>
      </c>
      <c r="F3">
        <f>SUM(B3:E3)</f>
        <v>36</v>
      </c>
      <c r="H3" s="6" t="s">
        <v>22</v>
      </c>
      <c r="I3" s="6">
        <f>AVERAGE(B7:E7)</f>
        <v>28.25</v>
      </c>
    </row>
    <row r="4" spans="1:9" ht="15.75" thickBot="1" x14ac:dyDescent="0.3">
      <c r="A4" s="2" t="s">
        <v>6</v>
      </c>
      <c r="B4" s="4">
        <v>0</v>
      </c>
      <c r="C4" s="4">
        <v>24</v>
      </c>
      <c r="D4" s="4">
        <v>27</v>
      </c>
      <c r="E4" s="4">
        <v>33</v>
      </c>
      <c r="H4" s="6" t="s">
        <v>23</v>
      </c>
      <c r="I4" s="6">
        <f>AVERAGE(B6:E6)</f>
        <v>19.25</v>
      </c>
    </row>
    <row r="5" spans="1:9" ht="15.75" thickBot="1" x14ac:dyDescent="0.3">
      <c r="A5" s="2" t="s">
        <v>7</v>
      </c>
      <c r="B5" s="4">
        <v>24</v>
      </c>
      <c r="C5" s="4">
        <v>27</v>
      </c>
      <c r="D5" s="4">
        <v>33</v>
      </c>
      <c r="E5" s="4">
        <v>36</v>
      </c>
      <c r="H5" s="6" t="s">
        <v>24</v>
      </c>
      <c r="I5" s="6">
        <f>AVERAGE(B6:E6)</f>
        <v>19.25</v>
      </c>
    </row>
    <row r="6" spans="1:9" ht="15.75" thickBot="1" x14ac:dyDescent="0.3">
      <c r="A6" s="2" t="s">
        <v>8</v>
      </c>
      <c r="B6" s="4">
        <v>0</v>
      </c>
      <c r="C6" s="4">
        <v>24</v>
      </c>
      <c r="D6" s="4">
        <v>25</v>
      </c>
      <c r="E6" s="4">
        <v>28</v>
      </c>
    </row>
    <row r="7" spans="1:9" x14ac:dyDescent="0.25">
      <c r="A7" s="1" t="s">
        <v>28</v>
      </c>
      <c r="B7" s="9">
        <v>24</v>
      </c>
      <c r="C7" s="9">
        <v>27</v>
      </c>
      <c r="D7" s="9">
        <v>31</v>
      </c>
      <c r="E7" s="9">
        <v>31</v>
      </c>
    </row>
    <row r="13" spans="1:9" ht="15.75" thickBot="1" x14ac:dyDescent="0.3"/>
    <row r="14" spans="1:9" s="1" customFormat="1" ht="15.75" thickBot="1" x14ac:dyDescent="0.3">
      <c r="A14" s="2" t="s">
        <v>9</v>
      </c>
      <c r="B14" s="3" t="s">
        <v>1</v>
      </c>
      <c r="C14" s="3" t="s">
        <v>2</v>
      </c>
      <c r="D14" s="3" t="s">
        <v>3</v>
      </c>
      <c r="E14" s="3" t="s">
        <v>4</v>
      </c>
      <c r="H14" s="7" t="s">
        <v>9</v>
      </c>
      <c r="I14" s="7"/>
    </row>
    <row r="15" spans="1:9" ht="15.75" thickBot="1" x14ac:dyDescent="0.3">
      <c r="A15" s="2" t="s">
        <v>26</v>
      </c>
      <c r="B15" s="4">
        <v>0</v>
      </c>
      <c r="C15" s="4">
        <v>0</v>
      </c>
      <c r="D15" s="4">
        <v>2</v>
      </c>
      <c r="E15" s="4">
        <v>5</v>
      </c>
      <c r="H15" s="6" t="s">
        <v>21</v>
      </c>
      <c r="I15" s="8">
        <f>(F16-4)/F16</f>
        <v>0.88888888888888884</v>
      </c>
    </row>
    <row r="16" spans="1:9" ht="15.75" thickBot="1" x14ac:dyDescent="0.3">
      <c r="A16" s="2" t="s">
        <v>5</v>
      </c>
      <c r="B16" s="4">
        <v>24</v>
      </c>
      <c r="C16" s="4">
        <v>3</v>
      </c>
      <c r="D16" s="4">
        <v>6</v>
      </c>
      <c r="E16" s="4">
        <v>3</v>
      </c>
      <c r="F16">
        <f>SUM(B16:E16)</f>
        <v>36</v>
      </c>
      <c r="H16" s="6" t="s">
        <v>22</v>
      </c>
      <c r="I16" s="6">
        <f>AVERAGE(B20:E20)</f>
        <v>13.75</v>
      </c>
    </row>
    <row r="17" spans="1:9" ht="15.75" thickBot="1" x14ac:dyDescent="0.3">
      <c r="A17" s="2" t="s">
        <v>6</v>
      </c>
      <c r="B17" s="4">
        <v>12</v>
      </c>
      <c r="C17" s="4">
        <v>0</v>
      </c>
      <c r="D17" s="4">
        <v>3</v>
      </c>
      <c r="E17" s="4">
        <v>9</v>
      </c>
      <c r="H17" s="6" t="s">
        <v>23</v>
      </c>
      <c r="I17" s="6">
        <f>AVERAGE(B19:E19)</f>
        <v>4.25</v>
      </c>
    </row>
    <row r="18" spans="1:9" ht="15.75" thickBot="1" x14ac:dyDescent="0.3">
      <c r="A18" s="2" t="s">
        <v>7</v>
      </c>
      <c r="B18" s="4">
        <v>36</v>
      </c>
      <c r="C18" s="4">
        <v>3</v>
      </c>
      <c r="D18" s="4">
        <v>9</v>
      </c>
      <c r="E18" s="4">
        <v>12</v>
      </c>
      <c r="H18" s="6" t="s">
        <v>24</v>
      </c>
      <c r="I18" s="6">
        <f>AVERAGE(B19:E19)</f>
        <v>4.25</v>
      </c>
    </row>
    <row r="19" spans="1:9" ht="15.75" thickBot="1" x14ac:dyDescent="0.3">
      <c r="A19" s="2" t="s">
        <v>8</v>
      </c>
      <c r="B19" s="4">
        <v>12</v>
      </c>
      <c r="C19" s="4">
        <v>0</v>
      </c>
      <c r="D19" s="4">
        <v>1</v>
      </c>
      <c r="E19" s="4">
        <v>4</v>
      </c>
    </row>
    <row r="20" spans="1:9" x14ac:dyDescent="0.25">
      <c r="A20" s="1" t="s">
        <v>28</v>
      </c>
      <c r="B20" s="9">
        <v>36</v>
      </c>
      <c r="C20" s="9">
        <v>3</v>
      </c>
      <c r="D20" s="9">
        <v>7</v>
      </c>
      <c r="E20" s="9">
        <v>9</v>
      </c>
    </row>
    <row r="27" spans="1:9" ht="15.75" thickBot="1" x14ac:dyDescent="0.3"/>
    <row r="28" spans="1:9" s="1" customFormat="1" ht="15.75" thickBot="1" x14ac:dyDescent="0.3">
      <c r="A28" s="2" t="s">
        <v>10</v>
      </c>
      <c r="B28" s="3" t="s">
        <v>1</v>
      </c>
      <c r="C28" s="3" t="s">
        <v>2</v>
      </c>
      <c r="D28" s="3" t="s">
        <v>3</v>
      </c>
      <c r="E28" s="3" t="s">
        <v>4</v>
      </c>
      <c r="H28" s="7" t="s">
        <v>25</v>
      </c>
      <c r="I28" s="7"/>
    </row>
    <row r="29" spans="1:9" ht="15.75" thickBot="1" x14ac:dyDescent="0.3">
      <c r="A29" s="2" t="s">
        <v>26</v>
      </c>
      <c r="B29" s="5" t="s">
        <v>16</v>
      </c>
      <c r="C29" s="5">
        <v>0</v>
      </c>
      <c r="D29" s="5" t="s">
        <v>11</v>
      </c>
      <c r="E29" s="5">
        <v>5</v>
      </c>
      <c r="H29" s="6" t="s">
        <v>21</v>
      </c>
      <c r="I29" s="8">
        <f>(F30-10)/F30</f>
        <v>0.89795918367346939</v>
      </c>
    </row>
    <row r="30" spans="1:9" ht="15.75" thickBot="1" x14ac:dyDescent="0.3">
      <c r="A30" s="2" t="s">
        <v>5</v>
      </c>
      <c r="B30" s="5" t="s">
        <v>17</v>
      </c>
      <c r="C30" s="5">
        <v>3</v>
      </c>
      <c r="D30" s="5" t="s">
        <v>12</v>
      </c>
      <c r="E30" s="5">
        <v>3</v>
      </c>
      <c r="F30">
        <f>24+20+16+12+4+8+3+6+2+3</f>
        <v>98</v>
      </c>
      <c r="H30" s="6" t="s">
        <v>22</v>
      </c>
      <c r="I30" s="6">
        <f>AVERAGE(B34:E34)</f>
        <v>34.5</v>
      </c>
    </row>
    <row r="31" spans="1:9" ht="15.75" thickBot="1" x14ac:dyDescent="0.3">
      <c r="A31" s="2" t="s">
        <v>6</v>
      </c>
      <c r="B31" s="5" t="s">
        <v>18</v>
      </c>
      <c r="C31" s="5">
        <v>4</v>
      </c>
      <c r="D31" s="5" t="s">
        <v>13</v>
      </c>
      <c r="E31" s="5">
        <v>15</v>
      </c>
      <c r="H31" s="6" t="s">
        <v>23</v>
      </c>
      <c r="I31" s="6">
        <f>(7+5+4+7+5+10)/4</f>
        <v>9.5</v>
      </c>
    </row>
    <row r="32" spans="1:9" ht="15.75" thickBot="1" x14ac:dyDescent="0.3">
      <c r="A32" s="2" t="s">
        <v>7</v>
      </c>
      <c r="B32" s="5" t="s">
        <v>19</v>
      </c>
      <c r="C32" s="5">
        <v>7</v>
      </c>
      <c r="D32" s="5" t="s">
        <v>14</v>
      </c>
      <c r="E32" s="5">
        <v>18</v>
      </c>
      <c r="H32" s="6" t="s">
        <v>24</v>
      </c>
      <c r="I32" s="6">
        <f>(7+5+4+7+5+10)/4</f>
        <v>9.5</v>
      </c>
    </row>
    <row r="33" spans="1:5" ht="15.75" thickBot="1" x14ac:dyDescent="0.3">
      <c r="A33" s="2" t="s">
        <v>8</v>
      </c>
      <c r="B33" s="5" t="s">
        <v>20</v>
      </c>
      <c r="C33" s="5">
        <v>4</v>
      </c>
      <c r="D33" s="5" t="s">
        <v>15</v>
      </c>
      <c r="E33" s="5">
        <v>10</v>
      </c>
    </row>
    <row r="34" spans="1:5" s="12" customFormat="1" x14ac:dyDescent="0.25">
      <c r="A34" s="13" t="s">
        <v>28</v>
      </c>
      <c r="B34" s="11">
        <f>24+20+16+12+8+4+7+5</f>
        <v>96</v>
      </c>
      <c r="C34" s="10">
        <v>9</v>
      </c>
      <c r="D34" s="12">
        <v>20</v>
      </c>
      <c r="E34" s="10">
        <v>13</v>
      </c>
    </row>
  </sheetData>
  <mergeCells count="3">
    <mergeCell ref="H1:I1"/>
    <mergeCell ref="H14:I14"/>
    <mergeCell ref="H28:I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gyuri</dc:creator>
  <cp:lastModifiedBy>gyuri</cp:lastModifiedBy>
  <dcterms:created xsi:type="dcterms:W3CDTF">2022-04-04T15:04:51Z</dcterms:created>
  <dcterms:modified xsi:type="dcterms:W3CDTF">2022-04-08T05:52:53Z</dcterms:modified>
</cp:coreProperties>
</file>