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nodir\OneDrive\Desktop\final_experiments\"/>
    </mc:Choice>
  </mc:AlternateContent>
  <xr:revisionPtr revIDLastSave="0" documentId="13_ncr:1_{07ACD0BA-35ED-4ECD-A18C-BF1BAB598FA9}" xr6:coauthVersionLast="47" xr6:coauthVersionMax="47" xr10:uidLastSave="{00000000-0000-0000-0000-000000000000}"/>
  <bookViews>
    <workbookView xWindow="8670" yWindow="315" windowWidth="20130" windowHeight="11550" activeTab="1" xr2:uid="{00000000-000D-0000-FFFF-FFFF00000000}"/>
  </bookViews>
  <sheets>
    <sheet name="CAPs" sheetId="1" r:id="rId1"/>
    <sheet name="tx-num" sheetId="3" r:id="rId2"/>
    <sheet name="tx-size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<sst xmlns="http://schemas.openxmlformats.org/spreadsheetml/2006/main" count="71" uniqueCount="13">
  <si>
    <t>Capabilities</t>
  </si>
  <si>
    <t>Time (ms)</t>
  </si>
  <si>
    <t>CREATE</t>
  </si>
  <si>
    <t>Smart Contract</t>
  </si>
  <si>
    <t>SmartchainDB</t>
  </si>
  <si>
    <t>RFQ</t>
  </si>
  <si>
    <t>BID</t>
  </si>
  <si>
    <t>ACCEPT</t>
  </si>
  <si>
    <t>RETURN</t>
  </si>
  <si>
    <t>Size (bytes)</t>
  </si>
  <si>
    <t># of Txs</t>
  </si>
  <si>
    <t>ETH-SC</t>
  </si>
  <si>
    <t>SCDB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</si>
</sst>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1" fillId="3" borderId="2" xfId="0" applyFont="1" applyFill="1" applyBorder="1"/>
    <xf numFmtId="0" fontId="1" fillId="3" borderId="4" xfId="0" applyFont="1" applyFill="1" applyBorder="1"/>
    <xf numFmtId="0" fontId="1" fillId="3" borderId="1" xfId="0" applyFont="1" applyFill="1" applyBorder="1"/>
    <xf numFmtId="0" fontId="1" fillId="5" borderId="2" xfId="0" applyFont="1" applyFill="1" applyBorder="1"/>
    <xf numFmtId="0" fontId="0" fillId="5" borderId="1" xfId="0" applyFill="1" applyBorder="1" applyAlignment="1">
      <alignment horizontal="center"/>
    </xf>
    <xf numFmtId="0" fontId="1" fillId="5" borderId="1" xfId="0" applyFont="1" applyFill="1" applyBorder="1"/>
    <xf numFmtId="0" fontId="1" fillId="5" borderId="4" xfId="0" applyFont="1" applyFill="1" applyBorder="1"/>
    <xf numFmtId="0" fontId="0" fillId="5" borderId="3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2" fontId="0" fillId="5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4EA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CREATE and RFQ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847946871593094"/>
          <c:y val="0.22828913984496232"/>
          <c:w val="0.85531572940887823"/>
          <c:h val="0.60918343548387577"/>
        </c:manualLayout>
      </c:layout>
      <c:lineChart>
        <c:grouping val="standard"/>
        <c:varyColors val="0"/>
        <c:ser>
          <c:idx val="0"/>
          <c:order val="0"/>
          <c:tx>
            <c:v>ETH-SC CREATE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5.671658954661897E-2"/>
                  <c:y val="5.242420677428076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B6B-49F9-82B2-8027036AE7E7}"/>
                </c:ext>
              </c:extLst>
            </c:dLbl>
            <c:spPr>
              <a:solidFill>
                <a:schemeClr val="accent1">
                  <a:alpha val="3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CAPs!$A$12:$A$15</c:f>
              <c:numCache>
                <c:formatCode>General</c:formatCode>
                <c:ptCount val="4"/>
                <c:pt idx="0">
                  <c:v>15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</c:numCache>
            </c:numRef>
          </c:cat>
          <c:val>
            <c:numRef>
              <c:f>CAPs!$B$4:$B$7</c:f>
              <c:numCache>
                <c:formatCode>General</c:formatCode>
                <c:ptCount val="4"/>
                <c:pt idx="0">
                  <c:v>122.6</c:v>
                </c:pt>
                <c:pt idx="1">
                  <c:v>217.01400000000001</c:v>
                </c:pt>
                <c:pt idx="2">
                  <c:v>311.79199999999997</c:v>
                </c:pt>
                <c:pt idx="3">
                  <c:v>398.43200000000002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92-4DB4-8896-58E296E2DA58}"/>
            </c:ext>
          </c:extLst>
        </c:ser>
        <c:ser>
          <c:idx val="1"/>
          <c:order val="1"/>
          <c:tx>
            <c:v>SCDB CREATE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0.11115279259424249"/>
                  <c:y val="-3.934616576487005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B6B-49F9-82B2-8027036AE7E7}"/>
                </c:ext>
              </c:extLst>
            </c:dLbl>
            <c:spPr>
              <a:solidFill>
                <a:schemeClr val="accent2">
                  <a:alpha val="3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CAPs!$A$12:$A$15</c:f>
              <c:numCache>
                <c:formatCode>General</c:formatCode>
                <c:ptCount val="4"/>
                <c:pt idx="0">
                  <c:v>15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</c:numCache>
            </c:numRef>
          </c:cat>
          <c:val>
            <c:numRef>
              <c:f>CAPs!$B$12:$B$15</c:f>
              <c:numCache>
                <c:formatCode>General</c:formatCode>
                <c:ptCount val="4"/>
                <c:pt idx="0">
                  <c:v>188.5</c:v>
                </c:pt>
                <c:pt idx="1">
                  <c:v>183.92</c:v>
                </c:pt>
                <c:pt idx="2">
                  <c:v>218.71</c:v>
                </c:pt>
                <c:pt idx="3">
                  <c:v>190.27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792-4DB4-8896-58E296E2DA58}"/>
            </c:ext>
          </c:extLst>
        </c:ser>
        <c:ser>
          <c:idx val="2"/>
          <c:order val="2"/>
          <c:tx>
            <c:v>ETH-SC RFQ</c:v>
          </c:tx>
          <c:spPr>
            <a:ln w="28575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triangle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9.1585569200658939E-2"/>
                  <c:y val="9.389476179566628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CB8B-4201-89D0-1FA2C436E6F0}"/>
                </c:ext>
              </c:extLst>
            </c:dLbl>
            <c:spPr>
              <a:solidFill>
                <a:schemeClr val="accent1">
                  <a:alpha val="3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CAPs!$C$4:$C$7</c:f>
              <c:numCache>
                <c:formatCode>General</c:formatCode>
                <c:ptCount val="4"/>
                <c:pt idx="0">
                  <c:v>140.5</c:v>
                </c:pt>
                <c:pt idx="1">
                  <c:v>243.3</c:v>
                </c:pt>
                <c:pt idx="2">
                  <c:v>339.5</c:v>
                </c:pt>
                <c:pt idx="3">
                  <c:v>431.9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50F-4850-BDCF-27028CA8CA53}"/>
            </c:ext>
          </c:extLst>
        </c:ser>
        <c:ser>
          <c:idx val="3"/>
          <c:order val="3"/>
          <c:tx>
            <c:v>SCDB RFQ</c:v>
          </c:tx>
          <c:spPr>
            <a:ln w="28575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triangl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solidFill>
                <a:schemeClr val="accent2">
                  <a:alpha val="3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CAPs!$C$12:$C$15</c:f>
              <c:numCache>
                <c:formatCode>General</c:formatCode>
                <c:ptCount val="4"/>
                <c:pt idx="0">
                  <c:v>606.9</c:v>
                </c:pt>
                <c:pt idx="1">
                  <c:v>588.4</c:v>
                </c:pt>
                <c:pt idx="2">
                  <c:v>617</c:v>
                </c:pt>
                <c:pt idx="3">
                  <c:v>571.6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50F-4850-BDCF-27028CA8CA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1126440"/>
        <c:axId val="541124144"/>
      </c:lineChart>
      <c:catAx>
        <c:axId val="5411264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Capabilities</a:t>
                </a:r>
              </a:p>
            </c:rich>
          </c:tx>
          <c:layout>
            <c:manualLayout>
              <c:xMode val="edge"/>
              <c:yMode val="edge"/>
              <c:x val="0.37450555070301028"/>
              <c:y val="0.8879322149948647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124144"/>
        <c:crosses val="autoZero"/>
        <c:auto val="1"/>
        <c:lblAlgn val="ctr"/>
        <c:lblOffset val="100"/>
        <c:noMultiLvlLbl val="0"/>
      </c:catAx>
      <c:valAx>
        <c:axId val="541124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Latency  in milliseconds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126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ACCEPT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Smart Contract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CAPs!$A$12:$A$15</c:f>
              <c:numCache>
                <c:formatCode>General</c:formatCode>
                <c:ptCount val="4"/>
                <c:pt idx="0">
                  <c:v>15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</c:numCache>
            </c:numRef>
          </c:cat>
          <c:val>
            <c:numRef>
              <c:f>CAPs!$E$4:$E$7</c:f>
              <c:numCache>
                <c:formatCode>General</c:formatCode>
                <c:ptCount val="4"/>
                <c:pt idx="0">
                  <c:v>1243.5999999999999</c:v>
                </c:pt>
                <c:pt idx="1">
                  <c:v>1317.65</c:v>
                </c:pt>
                <c:pt idx="2">
                  <c:v>1378.6</c:v>
                </c:pt>
                <c:pt idx="3">
                  <c:v>1332.3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243-4DD5-ADFE-55833B47B9B8}"/>
            </c:ext>
          </c:extLst>
        </c:ser>
        <c:ser>
          <c:idx val="1"/>
          <c:order val="1"/>
          <c:tx>
            <c:v>SmartchainDB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CAPs!$A$12:$A$15</c:f>
              <c:numCache>
                <c:formatCode>General</c:formatCode>
                <c:ptCount val="4"/>
                <c:pt idx="0">
                  <c:v>15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</c:numCache>
            </c:numRef>
          </c:cat>
          <c:val>
            <c:numRef>
              <c:f>CAPs!$E$12:$E$15</c:f>
              <c:numCache>
                <c:formatCode>General</c:formatCode>
                <c:ptCount val="4"/>
                <c:pt idx="0">
                  <c:v>1369</c:v>
                </c:pt>
                <c:pt idx="1">
                  <c:v>1544</c:v>
                </c:pt>
                <c:pt idx="2">
                  <c:v>2305</c:v>
                </c:pt>
                <c:pt idx="3">
                  <c:v>2630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243-4DD5-ADFE-55833B47B9B8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541126440"/>
        <c:axId val="541124144"/>
      </c:lineChart>
      <c:catAx>
        <c:axId val="5411264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Number</a:t>
                </a:r>
                <a:r>
                  <a:rPr lang="en-US" sz="1200" b="1" baseline="0"/>
                  <a:t> of Capabilities</a:t>
                </a:r>
                <a:endParaRPr lang="en-US" sz="1200" b="1"/>
              </a:p>
            </c:rich>
          </c:tx>
          <c:layout>
            <c:manualLayout>
              <c:xMode val="edge"/>
              <c:yMode val="edge"/>
              <c:x val="0.37723443595338546"/>
              <c:y val="0.8959837447855251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124144"/>
        <c:crosses val="autoZero"/>
        <c:auto val="1"/>
        <c:lblAlgn val="ctr"/>
        <c:lblOffset val="100"/>
        <c:noMultiLvlLbl val="0"/>
      </c:catAx>
      <c:valAx>
        <c:axId val="541124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Latency  in </a:t>
                </a:r>
                <a:r>
                  <a:rPr lang="en-US" sz="1200" b="1" i="1"/>
                  <a:t>milliseconds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126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RFQ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Smart Contract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CAPs!$A$12:$A$15</c:f>
              <c:numCache>
                <c:formatCode>General</c:formatCode>
                <c:ptCount val="4"/>
                <c:pt idx="0">
                  <c:v>15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</c:numCache>
            </c:numRef>
          </c:cat>
          <c:val>
            <c:numRef>
              <c:f>CAPs!$C$4:$C$7</c:f>
              <c:numCache>
                <c:formatCode>General</c:formatCode>
                <c:ptCount val="4"/>
                <c:pt idx="0">
                  <c:v>140.5</c:v>
                </c:pt>
                <c:pt idx="1">
                  <c:v>243.3</c:v>
                </c:pt>
                <c:pt idx="2">
                  <c:v>339.5</c:v>
                </c:pt>
                <c:pt idx="3">
                  <c:v>431.9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B3-4056-956D-24CA1B263052}"/>
            </c:ext>
          </c:extLst>
        </c:ser>
        <c:ser>
          <c:idx val="1"/>
          <c:order val="1"/>
          <c:tx>
            <c:v>SmartchainDB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CAPs!$A$12:$A$15</c:f>
              <c:numCache>
                <c:formatCode>General</c:formatCode>
                <c:ptCount val="4"/>
                <c:pt idx="0">
                  <c:v>15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</c:numCache>
            </c:numRef>
          </c:cat>
          <c:val>
            <c:numRef>
              <c:f>CAPs!$C$12:$C$15</c:f>
              <c:numCache>
                <c:formatCode>General</c:formatCode>
                <c:ptCount val="4"/>
                <c:pt idx="0">
                  <c:v>606.9</c:v>
                </c:pt>
                <c:pt idx="1">
                  <c:v>588.4</c:v>
                </c:pt>
                <c:pt idx="2">
                  <c:v>617</c:v>
                </c:pt>
                <c:pt idx="3">
                  <c:v>571.6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1B3-4056-956D-24CA1B263052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541126440"/>
        <c:axId val="541124144"/>
      </c:lineChart>
      <c:catAx>
        <c:axId val="5411264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Number</a:t>
                </a:r>
                <a:r>
                  <a:rPr lang="en-US" sz="1200" b="1" baseline="0"/>
                  <a:t> of Capabilities</a:t>
                </a:r>
                <a:endParaRPr lang="en-US" sz="1200" b="1"/>
              </a:p>
            </c:rich>
          </c:tx>
          <c:layout>
            <c:manualLayout>
              <c:xMode val="edge"/>
              <c:yMode val="edge"/>
              <c:x val="0.3799633212037607"/>
              <c:y val="0.891957979890194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124144"/>
        <c:crosses val="autoZero"/>
        <c:auto val="1"/>
        <c:lblAlgn val="ctr"/>
        <c:lblOffset val="100"/>
        <c:noMultiLvlLbl val="0"/>
      </c:catAx>
      <c:valAx>
        <c:axId val="541124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Latency  in </a:t>
                </a:r>
                <a:r>
                  <a:rPr lang="en-US" sz="1200" b="1" i="1"/>
                  <a:t>milliseconds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126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BID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Smart Contract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CAPs!$A$12:$A$15</c:f>
              <c:numCache>
                <c:formatCode>General</c:formatCode>
                <c:ptCount val="4"/>
                <c:pt idx="0">
                  <c:v>15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</c:numCache>
            </c:numRef>
          </c:cat>
          <c:val>
            <c:numRef>
              <c:f>CAPs!$D$4:$D$7</c:f>
              <c:numCache>
                <c:formatCode>General</c:formatCode>
                <c:ptCount val="4"/>
                <c:pt idx="0">
                  <c:v>2363.6999999999998</c:v>
                </c:pt>
                <c:pt idx="1">
                  <c:v>10286.07</c:v>
                </c:pt>
                <c:pt idx="2">
                  <c:v>28416.799999999999</c:v>
                </c:pt>
                <c:pt idx="3">
                  <c:v>66432.399999999994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602-4004-A1DE-E33B85D195D6}"/>
            </c:ext>
          </c:extLst>
        </c:ser>
        <c:ser>
          <c:idx val="1"/>
          <c:order val="1"/>
          <c:tx>
            <c:v>SmartchainDB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CAPs!$A$12:$A$15</c:f>
              <c:numCache>
                <c:formatCode>General</c:formatCode>
                <c:ptCount val="4"/>
                <c:pt idx="0">
                  <c:v>15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</c:numCache>
            </c:numRef>
          </c:cat>
          <c:val>
            <c:numRef>
              <c:f>CAPs!$D$12:$D$15</c:f>
              <c:numCache>
                <c:formatCode>General</c:formatCode>
                <c:ptCount val="4"/>
                <c:pt idx="0">
                  <c:v>215.8</c:v>
                </c:pt>
                <c:pt idx="1">
                  <c:v>204.69</c:v>
                </c:pt>
                <c:pt idx="2">
                  <c:v>270</c:v>
                </c:pt>
                <c:pt idx="3">
                  <c:v>224.98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602-4004-A1DE-E33B85D195D6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541126440"/>
        <c:axId val="541124144"/>
      </c:lineChart>
      <c:catAx>
        <c:axId val="5411264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Number</a:t>
                </a:r>
                <a:r>
                  <a:rPr lang="en-US" sz="1200" b="1" baseline="0"/>
                  <a:t> of Capabilities</a:t>
                </a:r>
                <a:endParaRPr lang="en-US" sz="1200" b="1"/>
              </a:p>
            </c:rich>
          </c:tx>
          <c:layout>
            <c:manualLayout>
              <c:xMode val="edge"/>
              <c:yMode val="edge"/>
              <c:x val="0.36904778020225981"/>
              <c:y val="0.8839064500995346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124144"/>
        <c:crosses val="autoZero"/>
        <c:auto val="1"/>
        <c:lblAlgn val="ctr"/>
        <c:lblOffset val="100"/>
        <c:noMultiLvlLbl val="0"/>
      </c:catAx>
      <c:valAx>
        <c:axId val="541124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Latency  in </a:t>
                </a:r>
                <a:r>
                  <a:rPr lang="en-US" sz="1200" b="1" i="1"/>
                  <a:t>milliseconds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126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ACCEPT and BID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847946871593094"/>
          <c:y val="0.22828913984496232"/>
          <c:w val="0.85531572940887823"/>
          <c:h val="0.60918343548387577"/>
        </c:manualLayout>
      </c:layout>
      <c:lineChart>
        <c:grouping val="standard"/>
        <c:varyColors val="0"/>
        <c:ser>
          <c:idx val="0"/>
          <c:order val="0"/>
          <c:tx>
            <c:v>ETH-SC ACCEPT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CAPs!$A$12:$A$15</c:f>
              <c:numCache>
                <c:formatCode>General</c:formatCode>
                <c:ptCount val="4"/>
                <c:pt idx="0">
                  <c:v>15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</c:numCache>
            </c:numRef>
          </c:cat>
          <c:val>
            <c:numRef>
              <c:f>CAPs!$E$4:$E$7</c:f>
              <c:numCache>
                <c:formatCode>General</c:formatCode>
                <c:ptCount val="4"/>
                <c:pt idx="0">
                  <c:v>1243.5999999999999</c:v>
                </c:pt>
                <c:pt idx="1">
                  <c:v>1317.65</c:v>
                </c:pt>
                <c:pt idx="2">
                  <c:v>1378.6</c:v>
                </c:pt>
                <c:pt idx="3">
                  <c:v>1332.3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A64-4883-9C38-3A76591840A9}"/>
            </c:ext>
          </c:extLst>
        </c:ser>
        <c:ser>
          <c:idx val="1"/>
          <c:order val="1"/>
          <c:tx>
            <c:v>SCDB ACCEPT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4.793097387528953E-2"/>
                  <c:y val="-4.865160989195836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A64-4883-9C38-3A76591840A9}"/>
                </c:ext>
              </c:extLst>
            </c:dLbl>
            <c:dLbl>
              <c:idx val="1"/>
              <c:layout>
                <c:manualLayout>
                  <c:x val="-4.5507522710750876E-2"/>
                  <c:y val="-2.618409270298089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4A64-4883-9C38-3A76591840A9}"/>
                </c:ext>
              </c:extLst>
            </c:dLbl>
            <c:dLbl>
              <c:idx val="2"/>
              <c:layout>
                <c:manualLayout>
                  <c:x val="-4.3127422150565246E-2"/>
                  <c:y val="-4.116243749563254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4A64-4883-9C38-3A76591840A9}"/>
                </c:ext>
              </c:extLst>
            </c:dLbl>
            <c:dLbl>
              <c:idx val="3"/>
              <c:layout>
                <c:manualLayout>
                  <c:x val="-4.3127422150565163E-2"/>
                  <c:y val="-4.116243749563254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4A64-4883-9C38-3A76591840A9}"/>
                </c:ext>
              </c:extLst>
            </c:dLbl>
            <c:spPr>
              <a:solidFill>
                <a:schemeClr val="accent2">
                  <a:alpha val="3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CAPs!$A$12:$A$15</c:f>
              <c:numCache>
                <c:formatCode>General</c:formatCode>
                <c:ptCount val="4"/>
                <c:pt idx="0">
                  <c:v>15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</c:numCache>
            </c:numRef>
          </c:cat>
          <c:val>
            <c:numRef>
              <c:f>CAPs!$E$12:$E$15</c:f>
              <c:numCache>
                <c:formatCode>General</c:formatCode>
                <c:ptCount val="4"/>
                <c:pt idx="0">
                  <c:v>1369</c:v>
                </c:pt>
                <c:pt idx="1">
                  <c:v>1544</c:v>
                </c:pt>
                <c:pt idx="2">
                  <c:v>2305</c:v>
                </c:pt>
                <c:pt idx="3">
                  <c:v>2630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A64-4883-9C38-3A76591840A9}"/>
            </c:ext>
          </c:extLst>
        </c:ser>
        <c:ser>
          <c:idx val="2"/>
          <c:order val="2"/>
          <c:tx>
            <c:v>ETH-SC BID</c:v>
          </c:tx>
          <c:spPr>
            <a:ln w="190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triangle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9.3152179397694643E-2"/>
                  <c:y val="-2.056721340573652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388-45C4-81C9-401E4B715D21}"/>
                </c:ext>
              </c:extLst>
            </c:dLbl>
            <c:spPr>
              <a:solidFill>
                <a:schemeClr val="accent1">
                  <a:alpha val="3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CAPs!$D$4:$D$7</c:f>
              <c:numCache>
                <c:formatCode>General</c:formatCode>
                <c:ptCount val="4"/>
                <c:pt idx="0">
                  <c:v>2363.6999999999998</c:v>
                </c:pt>
                <c:pt idx="1">
                  <c:v>10286.07</c:v>
                </c:pt>
                <c:pt idx="2">
                  <c:v>28416.799999999999</c:v>
                </c:pt>
                <c:pt idx="3">
                  <c:v>66432.399999999994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4A64-4883-9C38-3A76591840A9}"/>
            </c:ext>
          </c:extLst>
        </c:ser>
        <c:ser>
          <c:idx val="3"/>
          <c:order val="3"/>
          <c:tx>
            <c:v>SCDB BID</c:v>
          </c:tx>
          <c:spPr>
            <a:ln w="19050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triangle"/>
            <c:size val="7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7.1467654883632464E-2"/>
                  <c:y val="7.4891723963258234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9388-45C4-81C9-401E4B715D21}"/>
                </c:ext>
              </c:extLst>
            </c:dLbl>
            <c:dLbl>
              <c:idx val="1"/>
              <c:layout>
                <c:manualLayout>
                  <c:x val="-2.3822551627877488E-3"/>
                  <c:y val="1.123375859448859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388-45C4-81C9-401E4B715D21}"/>
                </c:ext>
              </c:extLst>
            </c:dLbl>
            <c:dLbl>
              <c:idx val="2"/>
              <c:layout>
                <c:manualLayout>
                  <c:x val="-8.734834691332685E-17"/>
                  <c:y val="1.123375859448873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388-45C4-81C9-401E4B715D21}"/>
                </c:ext>
              </c:extLst>
            </c:dLbl>
            <c:spPr>
              <a:solidFill>
                <a:schemeClr val="accent2">
                  <a:alpha val="3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CAPs!$D$12:$D$15</c:f>
              <c:numCache>
                <c:formatCode>General</c:formatCode>
                <c:ptCount val="4"/>
                <c:pt idx="0">
                  <c:v>215.8</c:v>
                </c:pt>
                <c:pt idx="1">
                  <c:v>204.69</c:v>
                </c:pt>
                <c:pt idx="2">
                  <c:v>270</c:v>
                </c:pt>
                <c:pt idx="3">
                  <c:v>224.98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4A64-4883-9C38-3A76591840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1126440"/>
        <c:axId val="541124144"/>
      </c:lineChart>
      <c:catAx>
        <c:axId val="5411264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Capabilities</a:t>
                </a:r>
              </a:p>
            </c:rich>
          </c:tx>
          <c:layout>
            <c:manualLayout>
              <c:xMode val="edge"/>
              <c:yMode val="edge"/>
              <c:x val="0.37923656557886215"/>
              <c:y val="0.9108127690610933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124144"/>
        <c:crosses val="autoZero"/>
        <c:auto val="1"/>
        <c:lblAlgn val="ctr"/>
        <c:lblOffset val="100"/>
        <c:noMultiLvlLbl val="0"/>
      </c:catAx>
      <c:valAx>
        <c:axId val="541124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Latency  in milliseconds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126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ACCEPT and BID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847946871593094"/>
          <c:y val="0.22828913984496232"/>
          <c:w val="0.85531572940887823"/>
          <c:h val="0.60918343548387577"/>
        </c:manualLayout>
      </c:layout>
      <c:lineChart>
        <c:grouping val="standard"/>
        <c:varyColors val="0"/>
        <c:ser>
          <c:idx val="0"/>
          <c:order val="0"/>
          <c:tx>
            <c:v>SC ACCEPT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CAPs!$A$12:$A$15</c:f>
              <c:numCache>
                <c:formatCode>General</c:formatCode>
                <c:ptCount val="4"/>
                <c:pt idx="0">
                  <c:v>15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</c:numCache>
            </c:numRef>
          </c:cat>
          <c:val>
            <c:numRef>
              <c:f>CAPs!$E$4:$E$7</c:f>
              <c:numCache>
                <c:formatCode>General</c:formatCode>
                <c:ptCount val="4"/>
                <c:pt idx="0">
                  <c:v>1243.5999999999999</c:v>
                </c:pt>
                <c:pt idx="1">
                  <c:v>1317.65</c:v>
                </c:pt>
                <c:pt idx="2">
                  <c:v>1378.6</c:v>
                </c:pt>
                <c:pt idx="3">
                  <c:v>1332.3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67-4684-B0E0-7CAD0368D079}"/>
            </c:ext>
          </c:extLst>
        </c:ser>
        <c:ser>
          <c:idx val="1"/>
          <c:order val="1"/>
          <c:tx>
            <c:v>SCDB ACCEPT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4.793097387528953E-2"/>
                  <c:y val="-4.865160989195836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D67-4684-B0E0-7CAD0368D079}"/>
                </c:ext>
              </c:extLst>
            </c:dLbl>
            <c:dLbl>
              <c:idx val="1"/>
              <c:layout>
                <c:manualLayout>
                  <c:x val="-4.5507522710750876E-2"/>
                  <c:y val="-2.618409270298089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0D67-4684-B0E0-7CAD0368D079}"/>
                </c:ext>
              </c:extLst>
            </c:dLbl>
            <c:dLbl>
              <c:idx val="2"/>
              <c:layout>
                <c:manualLayout>
                  <c:x val="-4.3127422150565246E-2"/>
                  <c:y val="-4.116243749563254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D67-4684-B0E0-7CAD0368D079}"/>
                </c:ext>
              </c:extLst>
            </c:dLbl>
            <c:dLbl>
              <c:idx val="3"/>
              <c:layout>
                <c:manualLayout>
                  <c:x val="-4.3127422150565163E-2"/>
                  <c:y val="-4.116243749563254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0D67-4684-B0E0-7CAD0368D079}"/>
                </c:ext>
              </c:extLst>
            </c:dLbl>
            <c:spPr>
              <a:solidFill>
                <a:schemeClr val="accent2">
                  <a:alpha val="3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CAPs!$A$12:$A$15</c:f>
              <c:numCache>
                <c:formatCode>General</c:formatCode>
                <c:ptCount val="4"/>
                <c:pt idx="0">
                  <c:v>15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</c:numCache>
            </c:numRef>
          </c:cat>
          <c:val>
            <c:numRef>
              <c:f>CAPs!$E$12:$E$15</c:f>
              <c:numCache>
                <c:formatCode>General</c:formatCode>
                <c:ptCount val="4"/>
                <c:pt idx="0">
                  <c:v>1369</c:v>
                </c:pt>
                <c:pt idx="1">
                  <c:v>1544</c:v>
                </c:pt>
                <c:pt idx="2">
                  <c:v>2305</c:v>
                </c:pt>
                <c:pt idx="3">
                  <c:v>2630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D67-4684-B0E0-7CAD0368D079}"/>
            </c:ext>
          </c:extLst>
        </c:ser>
        <c:ser>
          <c:idx val="2"/>
          <c:order val="2"/>
          <c:tx>
            <c:v>SC BID</c:v>
          </c:tx>
          <c:spPr>
            <a:ln w="190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triangle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9.3152179397694643E-2"/>
                  <c:y val="-2.056721340573652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0D67-4684-B0E0-7CAD0368D079}"/>
                </c:ext>
              </c:extLst>
            </c:dLbl>
            <c:spPr>
              <a:solidFill>
                <a:schemeClr val="accent1">
                  <a:alpha val="3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CAPs!$D$4:$D$7</c:f>
              <c:numCache>
                <c:formatCode>General</c:formatCode>
                <c:ptCount val="4"/>
                <c:pt idx="0">
                  <c:v>2363.6999999999998</c:v>
                </c:pt>
                <c:pt idx="1">
                  <c:v>10286.07</c:v>
                </c:pt>
                <c:pt idx="2">
                  <c:v>28416.799999999999</c:v>
                </c:pt>
                <c:pt idx="3">
                  <c:v>66432.399999999994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D67-4684-B0E0-7CAD0368D079}"/>
            </c:ext>
          </c:extLst>
        </c:ser>
        <c:ser>
          <c:idx val="3"/>
          <c:order val="3"/>
          <c:tx>
            <c:v>SCDB BID</c:v>
          </c:tx>
          <c:spPr>
            <a:ln w="19050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triangle"/>
            <c:size val="7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7.1467654883632464E-2"/>
                  <c:y val="7.4891723963258234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0D67-4684-B0E0-7CAD0368D079}"/>
                </c:ext>
              </c:extLst>
            </c:dLbl>
            <c:dLbl>
              <c:idx val="1"/>
              <c:layout>
                <c:manualLayout>
                  <c:x val="-2.3822551627877488E-3"/>
                  <c:y val="1.123375859448859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0D67-4684-B0E0-7CAD0368D079}"/>
                </c:ext>
              </c:extLst>
            </c:dLbl>
            <c:dLbl>
              <c:idx val="2"/>
              <c:layout>
                <c:manualLayout>
                  <c:x val="-8.734834691332685E-17"/>
                  <c:y val="1.123375859448873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0D67-4684-B0E0-7CAD0368D079}"/>
                </c:ext>
              </c:extLst>
            </c:dLbl>
            <c:spPr>
              <a:solidFill>
                <a:schemeClr val="accent2">
                  <a:alpha val="3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CAPs!$D$12:$D$15</c:f>
              <c:numCache>
                <c:formatCode>General</c:formatCode>
                <c:ptCount val="4"/>
                <c:pt idx="0">
                  <c:v>215.8</c:v>
                </c:pt>
                <c:pt idx="1">
                  <c:v>204.69</c:v>
                </c:pt>
                <c:pt idx="2">
                  <c:v>270</c:v>
                </c:pt>
                <c:pt idx="3">
                  <c:v>224.98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0D67-4684-B0E0-7CAD0368D0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1126440"/>
        <c:axId val="541124144"/>
      </c:lineChart>
      <c:catAx>
        <c:axId val="5411264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Capabilities</a:t>
                </a:r>
              </a:p>
            </c:rich>
          </c:tx>
          <c:layout>
            <c:manualLayout>
              <c:xMode val="edge"/>
              <c:yMode val="edge"/>
              <c:x val="0.37450555070301028"/>
              <c:y val="0.8879322149948647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124144"/>
        <c:crosses val="autoZero"/>
        <c:auto val="1"/>
        <c:lblAlgn val="ctr"/>
        <c:lblOffset val="100"/>
        <c:noMultiLvlLbl val="0"/>
      </c:catAx>
      <c:valAx>
        <c:axId val="541124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Latency  in milliseconds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126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1000+ Transactions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'tx-num'!$A$21</c:f>
              <c:strCache>
                <c:ptCount val="1"/>
                <c:pt idx="0">
                  <c:v>ETH-SC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'tx-num'!$B$20:$E$20</c:f>
              <c:strCache>
                <c:ptCount val="4"/>
                <c:pt idx="0">
                  <c:v>ACCEPT</c:v>
                </c:pt>
                <c:pt idx="1">
                  <c:v>BID</c:v>
                </c:pt>
                <c:pt idx="2">
                  <c:v>RFQ</c:v>
                </c:pt>
                <c:pt idx="3">
                  <c:v>CREATE</c:v>
                </c:pt>
              </c:strCache>
            </c:strRef>
          </c:cat>
          <c:val>
            <c:numRef>
              <c:f>'tx-num'!$B$21:$E$21</c:f>
              <c:numCache>
                <c:formatCode>0.00</c:formatCode>
                <c:ptCount val="4"/>
                <c:pt idx="0">
                  <c:v>1317.65</c:v>
                </c:pt>
                <c:pt idx="1">
                  <c:v>10286.07</c:v>
                </c:pt>
                <c:pt idx="2">
                  <c:v>243.3</c:v>
                </c:pt>
                <c:pt idx="3">
                  <c:v>217.01400000000001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0E-4DC9-9D03-ACC45FF53E70}"/>
            </c:ext>
          </c:extLst>
        </c:ser>
        <c:ser>
          <c:idx val="1"/>
          <c:order val="1"/>
          <c:tx>
            <c:strRef>
              <c:f>'tx-num'!$A$29</c:f>
              <c:strCache>
                <c:ptCount val="1"/>
                <c:pt idx="0">
                  <c:v>SCDB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'tx-num'!$B$20:$E$20</c:f>
              <c:strCache>
                <c:ptCount val="4"/>
                <c:pt idx="0">
                  <c:v>ACCEPT</c:v>
                </c:pt>
                <c:pt idx="1">
                  <c:v>BID</c:v>
                </c:pt>
                <c:pt idx="2">
                  <c:v>RFQ</c:v>
                </c:pt>
                <c:pt idx="3">
                  <c:v>CREATE</c:v>
                </c:pt>
              </c:strCache>
            </c:strRef>
          </c:cat>
          <c:val>
            <c:numRef>
              <c:f>'tx-num'!$C$29:$F$29</c:f>
              <c:numCache>
                <c:formatCode>0.00</c:formatCode>
                <c:ptCount val="4"/>
                <c:pt idx="0">
                  <c:v>1544</c:v>
                </c:pt>
                <c:pt idx="1">
                  <c:v>204.69</c:v>
                </c:pt>
                <c:pt idx="2">
                  <c:v>588.4</c:v>
                </c:pt>
                <c:pt idx="3">
                  <c:v>183.92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A0E-4DC9-9D03-ACC45FF53E7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855777391"/>
        <c:axId val="855778223"/>
      </c:barChart>
      <c:catAx>
        <c:axId val="85577739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Transaction types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5778223"/>
        <c:crosses val="autoZero"/>
        <c:auto val="0"/>
        <c:lblAlgn val="ctr"/>
        <c:lblOffset val="100"/>
        <c:noMultiLvlLbl val="0"/>
      </c:catAx>
      <c:valAx>
        <c:axId val="855778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Latency in </a:t>
                </a:r>
                <a:r>
                  <a:rPr lang="en-US" sz="1200" i="1"/>
                  <a:t>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57773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5000+ Transactions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'tx-num'!$A$22</c:f>
              <c:strCache>
                <c:ptCount val="1"/>
                <c:pt idx="0">
                  <c:v>ETH-SC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'tx-num'!$C$28:$F$28</c:f>
              <c:strCache>
                <c:ptCount val="4"/>
                <c:pt idx="0">
                  <c:v>ACCEPT</c:v>
                </c:pt>
                <c:pt idx="1">
                  <c:v>BID</c:v>
                </c:pt>
                <c:pt idx="2">
                  <c:v>RFQ</c:v>
                </c:pt>
                <c:pt idx="3">
                  <c:v>CREATE</c:v>
                </c:pt>
              </c:strCache>
            </c:strRef>
          </c:cat>
          <c:val>
            <c:numRef>
              <c:f>'tx-num'!$B$22:$E$22</c:f>
              <c:numCache>
                <c:formatCode>0.00</c:formatCode>
                <c:ptCount val="4"/>
                <c:pt idx="0">
                  <c:v>1468.95</c:v>
                </c:pt>
                <c:pt idx="1">
                  <c:v>10992.1468</c:v>
                </c:pt>
                <c:pt idx="2">
                  <c:v>250.29</c:v>
                </c:pt>
                <c:pt idx="3">
                  <c:v>231.30840000000001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95-431C-BA53-0676AE594456}"/>
            </c:ext>
          </c:extLst>
        </c:ser>
        <c:ser>
          <c:idx val="1"/>
          <c:order val="1"/>
          <c:tx>
            <c:strRef>
              <c:f>'tx-num'!$A$30</c:f>
              <c:strCache>
                <c:ptCount val="1"/>
                <c:pt idx="0">
                  <c:v>SCDB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'tx-num'!$C$28:$F$28</c:f>
              <c:strCache>
                <c:ptCount val="4"/>
                <c:pt idx="0">
                  <c:v>ACCEPT</c:v>
                </c:pt>
                <c:pt idx="1">
                  <c:v>BID</c:v>
                </c:pt>
                <c:pt idx="2">
                  <c:v>RFQ</c:v>
                </c:pt>
                <c:pt idx="3">
                  <c:v>CREATE</c:v>
                </c:pt>
              </c:strCache>
            </c:strRef>
          </c:cat>
          <c:val>
            <c:numRef>
              <c:f>'tx-num'!$C$30:$F$30</c:f>
              <c:numCache>
                <c:formatCode>0.00</c:formatCode>
                <c:ptCount val="4"/>
                <c:pt idx="0">
                  <c:v>6772</c:v>
                </c:pt>
                <c:pt idx="1">
                  <c:v>217.66</c:v>
                </c:pt>
                <c:pt idx="2">
                  <c:v>573.75</c:v>
                </c:pt>
                <c:pt idx="3">
                  <c:v>79.3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B95-431C-BA53-0676AE59445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855777391"/>
        <c:axId val="855778223"/>
      </c:barChart>
      <c:catAx>
        <c:axId val="85577739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Transaction types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5778223"/>
        <c:crosses val="autoZero"/>
        <c:auto val="0"/>
        <c:lblAlgn val="ctr"/>
        <c:lblOffset val="100"/>
        <c:noMultiLvlLbl val="0"/>
      </c:catAx>
      <c:valAx>
        <c:axId val="855778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Latency in </a:t>
                </a:r>
                <a:r>
                  <a:rPr lang="en-US" sz="1200" i="1"/>
                  <a:t>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5777391"/>
        <c:crosses val="autoZero"/>
        <c:crossBetween val="between"/>
        <c:majorUnit val="2000"/>
        <c:min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450751</xdr:colOff>
      <xdr:row>19</xdr:row>
      <xdr:rowOff>157088</xdr:rowOff>
    </xdr:from>
    <xdr:to>
      <xdr:col>16</xdr:col>
      <xdr:colOff>310089</xdr:colOff>
      <xdr:row>37</xdr:row>
      <xdr:rowOff>119651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5CF0FDA-1235-E395-2809-CBA79DD71B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578826</xdr:colOff>
      <xdr:row>45</xdr:row>
      <xdr:rowOff>84259</xdr:rowOff>
    </xdr:from>
    <xdr:to>
      <xdr:col>15</xdr:col>
      <xdr:colOff>355941</xdr:colOff>
      <xdr:row>62</xdr:row>
      <xdr:rowOff>439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0E6C84E-4843-4D54-997E-8DEE63E6B7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114300</xdr:colOff>
      <xdr:row>45</xdr:row>
      <xdr:rowOff>66675</xdr:rowOff>
    </xdr:from>
    <xdr:to>
      <xdr:col>7</xdr:col>
      <xdr:colOff>339090</xdr:colOff>
      <xdr:row>61</xdr:row>
      <xdr:rowOff>173355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ED51A42-C84A-4AAB-A78D-DA3AC4B80C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76200</xdr:colOff>
      <xdr:row>45</xdr:row>
      <xdr:rowOff>142875</xdr:rowOff>
    </xdr:from>
    <xdr:to>
      <xdr:col>23</xdr:col>
      <xdr:colOff>462915</xdr:colOff>
      <xdr:row>62</xdr:row>
      <xdr:rowOff>59055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EF657FD-80E9-4A0C-ADF7-0AA5E20F31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380499</xdr:colOff>
      <xdr:row>1</xdr:row>
      <xdr:rowOff>81715</xdr:rowOff>
    </xdr:from>
    <xdr:to>
      <xdr:col>16</xdr:col>
      <xdr:colOff>238371</xdr:colOff>
      <xdr:row>19</xdr:row>
      <xdr:rowOff>44278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D77E74D-F823-4EF4-A7BA-5DF96CAF2E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21</xdr:col>
      <xdr:colOff>144916</xdr:colOff>
      <xdr:row>8</xdr:row>
      <xdr:rowOff>179614</xdr:rowOff>
    </xdr:from>
    <xdr:to>
      <xdr:col>30</xdr:col>
      <xdr:colOff>2788</xdr:colOff>
      <xdr:row>26</xdr:row>
      <xdr:rowOff>145579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487E08B-5B7F-4B7C-99F7-CA0B4642E8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389171</xdr:colOff>
      <xdr:row>5</xdr:row>
      <xdr:rowOff>160197</xdr:rowOff>
    </xdr:from>
    <xdr:to>
      <xdr:col>11</xdr:col>
      <xdr:colOff>84371</xdr:colOff>
      <xdr:row>20</xdr:row>
      <xdr:rowOff>45897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F8D76AF-900D-6DCB-751B-B8499CCBBE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188810</xdr:colOff>
      <xdr:row>5</xdr:row>
      <xdr:rowOff>127617</xdr:rowOff>
    </xdr:from>
    <xdr:to>
      <xdr:col>18</xdr:col>
      <xdr:colOff>492145</xdr:colOff>
      <xdr:row>20</xdr:row>
      <xdr:rowOff>13317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58F65AE8-031C-4C2B-910F-B2F3D48FE3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zoomScale="113" zoomScaleNormal="100" workbookViewId="0">
      <selection activeCell="F17" sqref="F17"/>
    </sheetView>
  </sheetViews>
  <sheetFormatPr defaultRowHeight="15" x14ac:dyDescent="0.25"/>
  <cols>
    <col min="1" max="1" width="11.140625" style="1" customWidth="1"/>
    <col min="2" max="2" width="9.5703125" style="1" customWidth="1"/>
  </cols>
  <sheetData>
    <row r="1" spans="1:6" x14ac:dyDescent="0.25">
      <c r="A1" s="16" t="s">
        <v>3</v>
      </c>
      <c r="B1" s="16"/>
    </row>
    <row r="2" spans="1:6" x14ac:dyDescent="0.25">
      <c r="A2" s="2"/>
      <c r="B2" s="18" t="s">
        <v>1</v>
      </c>
      <c r="C2" s="19"/>
      <c r="D2" s="19"/>
      <c r="E2" s="20"/>
    </row>
    <row r="3" spans="1:6" s="1" customFormat="1" x14ac:dyDescent="0.25">
      <c r="A3" s="2" t="s">
        <v>0</v>
      </c>
      <c r="B3" s="6" t="s">
        <v>2</v>
      </c>
      <c r="C3" s="5" t="s">
        <v>5</v>
      </c>
      <c r="D3" s="5" t="s">
        <v>6</v>
      </c>
      <c r="E3" s="5" t="s">
        <v>7</v>
      </c>
    </row>
    <row r="4" spans="1:6" x14ac:dyDescent="0.25">
      <c r="A4" s="2">
        <v>15</v>
      </c>
      <c r="B4" s="2">
        <v>122.6</v>
      </c>
      <c r="C4" s="2">
        <v>140.5</v>
      </c>
      <c r="D4" s="2">
        <v>2363.6999999999998</v>
      </c>
      <c r="E4" s="2">
        <v>1243.5999999999999</v>
      </c>
    </row>
    <row r="5" spans="1:6" x14ac:dyDescent="0.25">
      <c r="A5" s="2">
        <v>30</v>
      </c>
      <c r="B5" s="2">
        <v>217.01400000000001</v>
      </c>
      <c r="C5" s="2">
        <v>243.3</v>
      </c>
      <c r="D5" s="2">
        <v>10286.07</v>
      </c>
      <c r="E5" s="2">
        <v>1317.65</v>
      </c>
    </row>
    <row r="6" spans="1:6" x14ac:dyDescent="0.25">
      <c r="A6" s="2">
        <v>45</v>
      </c>
      <c r="B6" s="2">
        <v>311.79199999999997</v>
      </c>
      <c r="C6" s="2">
        <v>339.5</v>
      </c>
      <c r="D6" s="2">
        <v>28416.799999999999</v>
      </c>
      <c r="E6" s="2">
        <v>1378.6</v>
      </c>
    </row>
    <row r="7" spans="1:6" x14ac:dyDescent="0.25">
      <c r="A7" s="2">
        <v>60</v>
      </c>
      <c r="B7" s="2">
        <v>398.43200000000002</v>
      </c>
      <c r="C7" s="2">
        <v>431.9</v>
      </c>
      <c r="D7" s="2">
        <v>66432.399999999994</v>
      </c>
      <c r="E7" s="2">
        <v>1332.3</v>
      </c>
    </row>
    <row r="8" spans="1:6" x14ac:dyDescent="0.25">
      <c r="A8" s="3"/>
      <c r="B8" s="3"/>
    </row>
    <row r="9" spans="1:6" x14ac:dyDescent="0.25">
      <c r="A9" s="17" t="s">
        <v>4</v>
      </c>
      <c r="B9" s="17"/>
    </row>
    <row r="10" spans="1:6" x14ac:dyDescent="0.25">
      <c r="A10" s="4"/>
      <c r="B10" s="18" t="s">
        <v>1</v>
      </c>
      <c r="C10" s="19"/>
      <c r="D10" s="19"/>
      <c r="E10" s="19"/>
      <c r="F10" s="20"/>
    </row>
    <row r="11" spans="1:6" x14ac:dyDescent="0.25">
      <c r="A11" s="2" t="s">
        <v>0</v>
      </c>
      <c r="B11" s="6" t="s">
        <v>2</v>
      </c>
      <c r="C11" s="5" t="s">
        <v>5</v>
      </c>
      <c r="D11" s="5" t="s">
        <v>6</v>
      </c>
      <c r="E11" s="5" t="s">
        <v>7</v>
      </c>
      <c r="F11" s="5" t="s">
        <v>8</v>
      </c>
    </row>
    <row r="12" spans="1:6" x14ac:dyDescent="0.25">
      <c r="A12" s="2">
        <v>15</v>
      </c>
      <c r="B12" s="2">
        <v>188.5</v>
      </c>
      <c r="C12" s="2">
        <v>606.9</v>
      </c>
      <c r="D12" s="2">
        <v>215.8</v>
      </c>
      <c r="E12" s="2">
        <v>1369</v>
      </c>
      <c r="F12" s="2">
        <v>1313</v>
      </c>
    </row>
    <row r="13" spans="1:6" x14ac:dyDescent="0.25">
      <c r="A13" s="2">
        <v>30</v>
      </c>
      <c r="B13" s="2">
        <v>183.92</v>
      </c>
      <c r="C13" s="2">
        <v>588.4</v>
      </c>
      <c r="D13" s="2">
        <v>204.69</v>
      </c>
      <c r="E13" s="2">
        <v>1544</v>
      </c>
      <c r="F13" s="2">
        <v>1479</v>
      </c>
    </row>
    <row r="14" spans="1:6" x14ac:dyDescent="0.25">
      <c r="A14" s="2">
        <v>45</v>
      </c>
      <c r="B14" s="2">
        <v>218.71</v>
      </c>
      <c r="C14" s="2">
        <v>617</v>
      </c>
      <c r="D14" s="2">
        <v>270</v>
      </c>
      <c r="E14" s="2">
        <v>2305</v>
      </c>
      <c r="F14" s="2">
        <v>4679</v>
      </c>
    </row>
    <row r="15" spans="1:6" x14ac:dyDescent="0.25">
      <c r="A15" s="2">
        <v>60</v>
      </c>
      <c r="B15" s="2">
        <v>190.27</v>
      </c>
      <c r="C15" s="2">
        <v>571.6</v>
      </c>
      <c r="D15" s="2">
        <v>224.98</v>
      </c>
      <c r="E15" s="2">
        <v>2630</v>
      </c>
      <c r="F15" s="2">
        <v>2568</v>
      </c>
    </row>
  </sheetData>
  <mergeCells count="4">
    <mergeCell ref="A1:B1"/>
    <mergeCell ref="A9:B9"/>
    <mergeCell ref="B2:E2"/>
    <mergeCell ref="B10:F1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4E959-0883-4ECC-862F-8D76850309AF}">
  <dimension ref="A1:F32"/>
  <sheetViews>
    <sheetView tabSelected="1" zoomScale="115" zoomScaleNormal="115" workbookViewId="0">
      <selection activeCell="P24" sqref="P24"/>
    </sheetView>
  </sheetViews>
  <sheetFormatPr defaultRowHeight="15" x14ac:dyDescent="0.25"/>
  <cols>
    <col min="2" max="2" width="10.5703125" bestFit="1" customWidth="1"/>
  </cols>
  <sheetData>
    <row r="1" spans="1:6" x14ac:dyDescent="0.25">
      <c r="A1" s="21" t="s">
        <v>3</v>
      </c>
      <c r="B1" s="21"/>
    </row>
    <row r="2" spans="1:6" x14ac:dyDescent="0.25">
      <c r="A2" s="7"/>
      <c r="B2" s="11" t="s">
        <v>1</v>
      </c>
      <c r="C2" s="12"/>
      <c r="D2" s="12"/>
      <c r="E2" s="12"/>
      <c r="F2" s="13"/>
    </row>
    <row r="3" spans="1:6" x14ac:dyDescent="0.25">
      <c r="A3" s="8" t="s">
        <v>10</v>
      </c>
      <c r="B3" s="9" t="s">
        <v>2</v>
      </c>
      <c r="C3" s="10" t="s">
        <v>5</v>
      </c>
      <c r="D3" s="10" t="s">
        <v>6</v>
      </c>
      <c r="E3" s="10" t="s">
        <v>7</v>
      </c>
      <c r="F3" s="10" t="s">
        <v>8</v>
      </c>
    </row>
    <row r="4" spans="1:6" x14ac:dyDescent="0.25">
      <c r="A4" s="8" t="s">
        <v>11</v>
      </c>
      <c r="B4" s="22">
        <v>217.01400000000001</v>
      </c>
      <c r="C4" s="22">
        <v>243.3</v>
      </c>
      <c r="D4" s="22">
        <v>10286.07</v>
      </c>
      <c r="E4" s="22">
        <v>1317.65</v>
      </c>
      <c r="F4" s="8"/>
    </row>
    <row r="5" spans="1:6" x14ac:dyDescent="0.25">
      <c r="A5" s="8" t="s">
        <v>11</v>
      </c>
      <c r="B5" s="22">
        <v>231.30840000000001</v>
      </c>
      <c r="C5" s="22">
        <v>250.29</v>
      </c>
      <c r="D5" s="22">
        <v>10992.1468</v>
      </c>
      <c r="E5" s="22">
        <v>1468.95</v>
      </c>
      <c r="F5" s="8"/>
    </row>
    <row r="6" spans="1:6" x14ac:dyDescent="0.25">
      <c r="A6" s="8"/>
      <c r="B6" s="8"/>
      <c r="C6" s="8"/>
      <c r="D6" s="8"/>
      <c r="E6" s="8"/>
      <c r="F6" s="8"/>
    </row>
    <row r="7" spans="1:6" x14ac:dyDescent="0.25">
      <c r="A7" s="8"/>
      <c r="B7" s="8"/>
      <c r="C7" s="8"/>
      <c r="D7" s="8"/>
      <c r="E7" s="8"/>
      <c r="F7" s="8"/>
    </row>
    <row r="8" spans="1:6" x14ac:dyDescent="0.25">
      <c r="A8" s="1"/>
      <c r="B8" s="1"/>
    </row>
    <row r="9" spans="1:6" x14ac:dyDescent="0.25">
      <c r="A9" s="14" t="s">
        <v>4</v>
      </c>
      <c r="B9" s="15"/>
    </row>
    <row r="10" spans="1:6" x14ac:dyDescent="0.25">
      <c r="A10" s="7"/>
      <c r="B10" s="11" t="s">
        <v>1</v>
      </c>
      <c r="C10" s="12"/>
      <c r="D10" s="12"/>
      <c r="E10" s="12"/>
      <c r="F10" s="13"/>
    </row>
    <row r="11" spans="1:6" x14ac:dyDescent="0.25">
      <c r="A11" s="8" t="s">
        <v>10</v>
      </c>
      <c r="B11" s="9" t="s">
        <v>2</v>
      </c>
      <c r="C11" s="10" t="s">
        <v>5</v>
      </c>
      <c r="D11" s="10" t="s">
        <v>6</v>
      </c>
      <c r="E11" s="10" t="s">
        <v>7</v>
      </c>
      <c r="F11" s="10" t="s">
        <v>8</v>
      </c>
    </row>
    <row r="12" spans="1:6" x14ac:dyDescent="0.25">
      <c r="A12" s="8" t="s">
        <v>12</v>
      </c>
      <c r="B12" s="22">
        <v>183.92</v>
      </c>
      <c r="C12" s="22">
        <v>588.4</v>
      </c>
      <c r="D12" s="22">
        <v>204.69</v>
      </c>
      <c r="E12" s="22">
        <v>1544</v>
      </c>
      <c r="F12" s="22">
        <v>1479.89</v>
      </c>
    </row>
    <row r="13" spans="1:6" x14ac:dyDescent="0.25">
      <c r="A13" s="8" t="s">
        <v>12</v>
      </c>
      <c r="B13" s="22">
        <v>79.3</v>
      </c>
      <c r="C13" s="22">
        <v>573.75</v>
      </c>
      <c r="D13" s="22">
        <v>217.66</v>
      </c>
      <c r="E13" s="22">
        <v>6772</v>
      </c>
      <c r="F13" s="22">
        <v>6603.76</v>
      </c>
    </row>
    <row r="14" spans="1:6" x14ac:dyDescent="0.25">
      <c r="A14" s="8"/>
      <c r="B14" s="8"/>
      <c r="C14" s="8"/>
      <c r="D14" s="8"/>
      <c r="E14" s="8"/>
      <c r="F14" s="8"/>
    </row>
    <row r="15" spans="1:6" x14ac:dyDescent="0.25">
      <c r="A15" s="8"/>
      <c r="B15" s="8"/>
      <c r="C15" s="8"/>
      <c r="D15" s="8"/>
      <c r="E15" s="8"/>
      <c r="F15" s="8"/>
    </row>
    <row r="18" spans="1:6" x14ac:dyDescent="0.25">
      <c r="A18" s="21" t="s">
        <v>3</v>
      </c>
      <c r="B18" s="21"/>
    </row>
    <row r="19" spans="1:6" x14ac:dyDescent="0.25">
      <c r="A19" s="7"/>
      <c r="B19" s="11" t="s">
        <v>1</v>
      </c>
      <c r="C19" s="12"/>
      <c r="D19" s="12"/>
      <c r="E19" s="12"/>
      <c r="F19" s="13"/>
    </row>
    <row r="20" spans="1:6" x14ac:dyDescent="0.25">
      <c r="A20" s="8" t="s">
        <v>10</v>
      </c>
      <c r="B20" s="10" t="s">
        <v>7</v>
      </c>
      <c r="C20" s="10" t="s">
        <v>6</v>
      </c>
      <c r="D20" s="10" t="s">
        <v>5</v>
      </c>
      <c r="E20" s="9" t="s">
        <v>2</v>
      </c>
      <c r="F20" s="10" t="s">
        <v>8</v>
      </c>
    </row>
    <row r="21" spans="1:6" x14ac:dyDescent="0.25">
      <c r="A21" s="8" t="s">
        <v>11</v>
      </c>
      <c r="B21" s="22">
        <v>1317.65</v>
      </c>
      <c r="C21" s="22">
        <v>10286.07</v>
      </c>
      <c r="D21" s="22">
        <v>243.3</v>
      </c>
      <c r="E21" s="22">
        <v>217.01400000000001</v>
      </c>
      <c r="F21" s="8"/>
    </row>
    <row r="22" spans="1:6" x14ac:dyDescent="0.25">
      <c r="A22" s="8" t="s">
        <v>11</v>
      </c>
      <c r="B22" s="22">
        <v>1468.95</v>
      </c>
      <c r="C22" s="22">
        <v>10992.1468</v>
      </c>
      <c r="D22" s="22">
        <v>250.29</v>
      </c>
      <c r="E22" s="22">
        <v>231.30840000000001</v>
      </c>
      <c r="F22" s="8"/>
    </row>
    <row r="23" spans="1:6" x14ac:dyDescent="0.25">
      <c r="A23" s="8"/>
      <c r="B23" s="8"/>
      <c r="C23" s="8"/>
      <c r="D23" s="8"/>
      <c r="E23" s="8"/>
      <c r="F23" s="8"/>
    </row>
    <row r="24" spans="1:6" x14ac:dyDescent="0.25">
      <c r="A24" s="8"/>
      <c r="B24" s="8"/>
      <c r="C24" s="8"/>
      <c r="D24" s="8"/>
      <c r="E24" s="8"/>
      <c r="F24" s="8"/>
    </row>
    <row r="25" spans="1:6" x14ac:dyDescent="0.25">
      <c r="A25" s="1"/>
      <c r="B25" s="1"/>
    </row>
    <row r="26" spans="1:6" x14ac:dyDescent="0.25">
      <c r="A26" s="14" t="s">
        <v>4</v>
      </c>
      <c r="B26" s="15"/>
    </row>
    <row r="27" spans="1:6" x14ac:dyDescent="0.25">
      <c r="A27" s="7"/>
      <c r="B27" s="11" t="s">
        <v>1</v>
      </c>
      <c r="C27" s="12"/>
      <c r="D27" s="12"/>
      <c r="E27" s="12"/>
      <c r="F27" s="13"/>
    </row>
    <row r="28" spans="1:6" x14ac:dyDescent="0.25">
      <c r="A28" s="8" t="s">
        <v>10</v>
      </c>
      <c r="B28" s="10" t="s">
        <v>8</v>
      </c>
      <c r="C28" s="10" t="s">
        <v>7</v>
      </c>
      <c r="D28" s="10" t="s">
        <v>6</v>
      </c>
      <c r="E28" s="10" t="s">
        <v>5</v>
      </c>
      <c r="F28" s="9" t="s">
        <v>2</v>
      </c>
    </row>
    <row r="29" spans="1:6" x14ac:dyDescent="0.25">
      <c r="A29" s="8" t="s">
        <v>12</v>
      </c>
      <c r="B29" s="22">
        <v>1479.89</v>
      </c>
      <c r="C29" s="22">
        <v>1544</v>
      </c>
      <c r="D29" s="22">
        <v>204.69</v>
      </c>
      <c r="E29" s="22">
        <v>588.4</v>
      </c>
      <c r="F29" s="22">
        <v>183.92</v>
      </c>
    </row>
    <row r="30" spans="1:6" x14ac:dyDescent="0.25">
      <c r="A30" s="8" t="s">
        <v>12</v>
      </c>
      <c r="B30" s="22">
        <v>6603.76</v>
      </c>
      <c r="C30" s="22">
        <v>6772</v>
      </c>
      <c r="D30" s="22">
        <v>217.66</v>
      </c>
      <c r="E30" s="22">
        <v>573.75</v>
      </c>
      <c r="F30" s="22">
        <v>79.3</v>
      </c>
    </row>
    <row r="31" spans="1:6" x14ac:dyDescent="0.25">
      <c r="A31" s="8"/>
      <c r="B31" s="8"/>
      <c r="C31" s="8"/>
      <c r="D31" s="8"/>
      <c r="E31" s="8"/>
      <c r="F31" s="8"/>
    </row>
    <row r="32" spans="1:6" x14ac:dyDescent="0.25">
      <c r="A32" s="8"/>
      <c r="B32" s="8"/>
      <c r="C32" s="8"/>
      <c r="D32" s="8"/>
      <c r="E32" s="8"/>
      <c r="F32" s="8"/>
    </row>
  </sheetData>
  <mergeCells count="8">
    <mergeCell ref="A1:B1"/>
    <mergeCell ref="B2:F2"/>
    <mergeCell ref="A9:B9"/>
    <mergeCell ref="B10:F10"/>
    <mergeCell ref="B27:F27"/>
    <mergeCell ref="A26:B26"/>
    <mergeCell ref="B19:F19"/>
    <mergeCell ref="A18:B18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921A4-9E00-44C5-A0A9-067E96B6D414}">
  <dimension ref="A1:F15"/>
  <sheetViews>
    <sheetView workbookViewId="0">
      <selection activeCell="G18" sqref="A1:G18"/>
    </sheetView>
  </sheetViews>
  <sheetFormatPr defaultRowHeight="15" x14ac:dyDescent="0.25"/>
  <sheetData>
    <row r="1" spans="1:6" x14ac:dyDescent="0.25">
      <c r="A1" s="21" t="s">
        <v>3</v>
      </c>
      <c r="B1" s="21"/>
    </row>
    <row r="2" spans="1:6" x14ac:dyDescent="0.25">
      <c r="A2" s="7"/>
      <c r="B2" s="11" t="s">
        <v>9</v>
      </c>
      <c r="C2" s="12"/>
      <c r="D2" s="12"/>
      <c r="E2" s="12"/>
      <c r="F2" s="13"/>
    </row>
    <row r="3" spans="1:6" x14ac:dyDescent="0.25">
      <c r="A3" s="8" t="s">
        <v>0</v>
      </c>
      <c r="B3" s="9" t="s">
        <v>2</v>
      </c>
      <c r="C3" s="10" t="s">
        <v>5</v>
      </c>
      <c r="D3" s="10" t="s">
        <v>6</v>
      </c>
      <c r="E3" s="10" t="s">
        <v>7</v>
      </c>
      <c r="F3" s="10" t="s">
        <v>8</v>
      </c>
    </row>
    <row r="4" spans="1:6" x14ac:dyDescent="0.25">
      <c r="A4" s="8">
        <v>15</v>
      </c>
      <c r="B4" s="8"/>
      <c r="C4" s="8"/>
      <c r="D4" s="8"/>
      <c r="E4" s="8"/>
      <c r="F4" s="8"/>
    </row>
    <row r="5" spans="1:6" x14ac:dyDescent="0.25">
      <c r="A5" s="8">
        <v>30</v>
      </c>
      <c r="B5" s="8"/>
      <c r="C5" s="8"/>
      <c r="D5" s="8"/>
      <c r="E5" s="8"/>
      <c r="F5" s="8"/>
    </row>
    <row r="6" spans="1:6" x14ac:dyDescent="0.25">
      <c r="A6" s="8">
        <v>45</v>
      </c>
      <c r="B6" s="8"/>
      <c r="C6" s="8"/>
      <c r="D6" s="8"/>
      <c r="E6" s="8"/>
      <c r="F6" s="8"/>
    </row>
    <row r="7" spans="1:6" x14ac:dyDescent="0.25">
      <c r="A7" s="8">
        <v>60</v>
      </c>
      <c r="B7" s="8"/>
      <c r="C7" s="8"/>
      <c r="D7" s="8"/>
      <c r="E7" s="8"/>
      <c r="F7" s="8"/>
    </row>
    <row r="8" spans="1:6" x14ac:dyDescent="0.25">
      <c r="A8" s="1"/>
      <c r="B8" s="1"/>
    </row>
    <row r="9" spans="1:6" x14ac:dyDescent="0.25">
      <c r="A9" s="14" t="s">
        <v>4</v>
      </c>
      <c r="B9" s="15"/>
    </row>
    <row r="10" spans="1:6" x14ac:dyDescent="0.25">
      <c r="A10" s="7"/>
      <c r="B10" s="11" t="s">
        <v>9</v>
      </c>
      <c r="C10" s="12"/>
      <c r="D10" s="12"/>
      <c r="E10" s="12"/>
      <c r="F10" s="13"/>
    </row>
    <row r="11" spans="1:6" x14ac:dyDescent="0.25">
      <c r="A11" s="8" t="s">
        <v>0</v>
      </c>
      <c r="B11" s="9" t="s">
        <v>2</v>
      </c>
      <c r="C11" s="10" t="s">
        <v>5</v>
      </c>
      <c r="D11" s="10" t="s">
        <v>6</v>
      </c>
      <c r="E11" s="10" t="s">
        <v>7</v>
      </c>
      <c r="F11" s="10" t="s">
        <v>8</v>
      </c>
    </row>
    <row r="12" spans="1:6" x14ac:dyDescent="0.25">
      <c r="A12" s="8">
        <v>15</v>
      </c>
      <c r="B12" s="8">
        <v>1070</v>
      </c>
      <c r="C12" s="8">
        <v>1126</v>
      </c>
      <c r="D12" s="8">
        <v>1022</v>
      </c>
      <c r="E12" s="8">
        <v>935</v>
      </c>
      <c r="F12" s="8">
        <v>1035</v>
      </c>
    </row>
    <row r="13" spans="1:6" x14ac:dyDescent="0.25">
      <c r="A13" s="8">
        <v>30</v>
      </c>
      <c r="B13" s="8">
        <v>1287</v>
      </c>
      <c r="C13" s="8">
        <v>1343</v>
      </c>
      <c r="D13" s="8">
        <v>1022</v>
      </c>
      <c r="E13" s="8">
        <v>935</v>
      </c>
      <c r="F13" s="8">
        <v>1035</v>
      </c>
    </row>
    <row r="14" spans="1:6" x14ac:dyDescent="0.25">
      <c r="A14" s="8">
        <v>45</v>
      </c>
      <c r="B14" s="8">
        <v>1478</v>
      </c>
      <c r="C14" s="8">
        <v>1545</v>
      </c>
      <c r="D14" s="8">
        <v>1022</v>
      </c>
      <c r="E14" s="8">
        <v>935</v>
      </c>
      <c r="F14" s="8">
        <v>1035</v>
      </c>
    </row>
    <row r="15" spans="1:6" x14ac:dyDescent="0.25">
      <c r="A15" s="8">
        <v>60</v>
      </c>
      <c r="B15" s="8">
        <v>1696</v>
      </c>
      <c r="C15" s="8">
        <v>1752</v>
      </c>
      <c r="D15" s="8">
        <v>1022</v>
      </c>
      <c r="E15" s="8">
        <v>935</v>
      </c>
      <c r="F15" s="8">
        <v>1035</v>
      </c>
    </row>
  </sheetData>
  <mergeCells count="4">
    <mergeCell ref="B2:F2"/>
    <mergeCell ref="A9:B9"/>
    <mergeCell ref="B10:F10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CAPs</vt:lpstr>
      <vt:lpstr>tx-num</vt:lpstr>
      <vt:lpstr>tx-size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Vodelina Samatova</dc:creator>
  <cp:lastModifiedBy>Nodirbek Korchiev</cp:lastModifiedBy>
  <dcterms:created xsi:type="dcterms:W3CDTF">2015-06-05T18:17:20Z</dcterms:created>
  <dcterms:modified xsi:type="dcterms:W3CDTF">2022-12-04T21:25:40Z</dcterms:modified>
</cp:coreProperties>
</file>