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nodir\OneDrive\Desktop\final_experiments\"/>
    </mc:Choice>
  </mc:AlternateContent>
  <xr:revisionPtr revIDLastSave="0" documentId="13_ncr:1_{D4A75532-B58E-4572-9984-C52862FF5DDB}" xr6:coauthVersionLast="47" xr6:coauthVersionMax="47" xr10:uidLastSave="{00000000-0000-0000-0000-000000000000}"/>
  <bookViews>
    <workbookView minimized="1" xWindow="3930" yWindow="2415" windowWidth="21330" windowHeight="11295" activeTab="2" xr2:uid="{00000000-000D-0000-FFFF-FFFF00000000}"/>
  </bookViews>
  <sheets>
    <sheet name="CAPs" sheetId="1" r:id="rId1"/>
    <sheet name="tx-num" sheetId="3" r:id="rId2"/>
    <sheet name="phases" sheetId="4" r:id="rId3"/>
    <sheet name="tx-size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<sst xmlns="http://schemas.openxmlformats.org/spreadsheetml/2006/main" count="53" uniqueCount="17">
  <si>
    <t>Capabilities</t>
  </si>
  <si>
    <t>Time (ms)</t>
  </si>
  <si>
    <t>CREATE</t>
  </si>
  <si>
    <t>Smart Contract</t>
  </si>
  <si>
    <t>SmartchainDB</t>
  </si>
  <si>
    <t>RFQ</t>
  </si>
  <si>
    <t>BID</t>
  </si>
  <si>
    <t>ACCEPT</t>
  </si>
  <si>
    <t>RETURN</t>
  </si>
  <si>
    <t>Size (bytes)</t>
  </si>
  <si>
    <t># of Txs</t>
  </si>
  <si>
    <t>ETH-SC</t>
  </si>
  <si>
    <t>SCDB</t>
  </si>
  <si>
    <t>Labels</t>
  </si>
  <si>
    <t>20-25</t>
  </si>
  <si>
    <t>100-25</t>
  </si>
  <si>
    <t>200-25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</si>
</sst>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3" borderId="2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5" borderId="2" xfId="0" applyFont="1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4" xfId="0" applyFont="1" applyFill="1" applyBorder="1"/>
    <xf numFmtId="2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4EA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 and 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ETH-SC CREATE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71658954661897E-2"/>
                  <c:y val="5.2424206774280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6B-49F9-82B2-8027036AE7E7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CAPs!$B$4:$B$7</c:f>
              <c:numCache>
                <c:formatCode>General</c:formatCode>
                <c:ptCount val="4"/>
                <c:pt idx="0">
                  <c:v>122.6</c:v>
                </c:pt>
                <c:pt idx="1">
                  <c:v>217.01400000000001</c:v>
                </c:pt>
                <c:pt idx="2">
                  <c:v>311.79199999999997</c:v>
                </c:pt>
                <c:pt idx="3">
                  <c:v>398.43200000000002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2-4DB4-8896-58E296E2DA58}"/>
            </c:ext>
          </c:extLst>
        </c:ser>
        <c:ser>
          <c:idx val="1"/>
          <c:order val="1"/>
          <c:tx>
            <c:v>SCDB CREATE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115279259424249"/>
                  <c:y val="-3.9346165764870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6B-49F9-82B2-8027036AE7E7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CAPs!$B$12:$B$15</c:f>
              <c:numCache>
                <c:formatCode>General</c:formatCode>
                <c:ptCount val="4"/>
                <c:pt idx="0">
                  <c:v>188.5</c:v>
                </c:pt>
                <c:pt idx="1">
                  <c:v>183.92</c:v>
                </c:pt>
                <c:pt idx="2">
                  <c:v>218.71</c:v>
                </c:pt>
                <c:pt idx="3">
                  <c:v>190.27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2-4DB4-8896-58E296E2DA58}"/>
            </c:ext>
          </c:extLst>
        </c:ser>
        <c:ser>
          <c:idx val="2"/>
          <c:order val="2"/>
          <c:tx>
            <c:v>ETH-SC RFQ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585569200658939E-2"/>
                  <c:y val="9.38947617956662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8B-4201-89D0-1FA2C436E6F0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0F-4850-BDCF-27028CA8CA53}"/>
            </c:ext>
          </c:extLst>
        </c:ser>
        <c:ser>
          <c:idx val="3"/>
          <c:order val="3"/>
          <c:tx>
            <c:v>SCDB RFQ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CAPs!$C$12:$C$15</c:f>
              <c:numCache>
                <c:formatCode>General</c:formatCode>
                <c:ptCount val="4"/>
                <c:pt idx="0">
                  <c:v>606.9</c:v>
                </c:pt>
                <c:pt idx="1">
                  <c:v>588.4</c:v>
                </c:pt>
                <c:pt idx="2">
                  <c:v>617</c:v>
                </c:pt>
                <c:pt idx="3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F-4850-BDCF-27028CA8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450555070301028"/>
              <c:y val="0.887932214994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ACCEPT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3-4DD5-ADFE-55833B47B9B8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1369</c:v>
                </c:pt>
                <c:pt idx="1">
                  <c:v>1544</c:v>
                </c:pt>
                <c:pt idx="2">
                  <c:v>2305</c:v>
                </c:pt>
                <c:pt idx="3">
                  <c:v>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43-4DD5-ADFE-55833B47B9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723443595338546"/>
              <c:y val="0.89598374478552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3-4056-956D-24CA1B263052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CAPs!$C$12:$C$15</c:f>
              <c:numCache>
                <c:formatCode>General</c:formatCode>
                <c:ptCount val="4"/>
                <c:pt idx="0">
                  <c:v>606.9</c:v>
                </c:pt>
                <c:pt idx="1">
                  <c:v>588.4</c:v>
                </c:pt>
                <c:pt idx="2">
                  <c:v>617</c:v>
                </c:pt>
                <c:pt idx="3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3-4056-956D-24CA1B2630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99633212037607"/>
              <c:y val="0.89195797989019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2-4004-A1DE-E33B85D195D6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CAPs!$D$12:$D$15</c:f>
              <c:numCache>
                <c:formatCode>General</c:formatCode>
                <c:ptCount val="4"/>
                <c:pt idx="0">
                  <c:v>215.8</c:v>
                </c:pt>
                <c:pt idx="1">
                  <c:v>204.69</c:v>
                </c:pt>
                <c:pt idx="2">
                  <c:v>270</c:v>
                </c:pt>
                <c:pt idx="3">
                  <c:v>224.98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2-4004-A1DE-E33B85D195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6904778020225981"/>
              <c:y val="0.88390645009953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 and 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ETH-SC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4-4883-9C38-3A76591840A9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93097387528953E-2"/>
                  <c:y val="-4.8651609891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64-4883-9C38-3A76591840A9}"/>
                </c:ext>
              </c:extLst>
            </c:dLbl>
            <c:dLbl>
              <c:idx val="1"/>
              <c:layout>
                <c:manualLayout>
                  <c:x val="-4.5507522710750876E-2"/>
                  <c:y val="-2.6184092702980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64-4883-9C38-3A76591840A9}"/>
                </c:ext>
              </c:extLst>
            </c:dLbl>
            <c:dLbl>
              <c:idx val="2"/>
              <c:layout>
                <c:manualLayout>
                  <c:x val="-4.3127422150565246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A64-4883-9C38-3A76591840A9}"/>
                </c:ext>
              </c:extLst>
            </c:dLbl>
            <c:dLbl>
              <c:idx val="3"/>
              <c:layout>
                <c:manualLayout>
                  <c:x val="-4.3127422150565163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64-4883-9C38-3A76591840A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1369</c:v>
                </c:pt>
                <c:pt idx="1">
                  <c:v>1544</c:v>
                </c:pt>
                <c:pt idx="2">
                  <c:v>2305</c:v>
                </c:pt>
                <c:pt idx="3">
                  <c:v>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4-4883-9C38-3A76591840A9}"/>
            </c:ext>
          </c:extLst>
        </c:ser>
        <c:ser>
          <c:idx val="2"/>
          <c:order val="2"/>
          <c:tx>
            <c:v>ETH-SC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3152179397694643E-2"/>
                  <c:y val="-2.0567213405736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88-45C4-81C9-401E4B715D21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64-4883-9C38-3A76591840A9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467654883632464E-2"/>
                  <c:y val="7.4891723963258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88-45C4-81C9-401E4B715D21}"/>
                </c:ext>
              </c:extLst>
            </c:dLbl>
            <c:dLbl>
              <c:idx val="1"/>
              <c:layout>
                <c:manualLayout>
                  <c:x val="-2.3822551627877488E-3"/>
                  <c:y val="1.1233758594488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88-45C4-81C9-401E4B715D21}"/>
                </c:ext>
              </c:extLst>
            </c:dLbl>
            <c:dLbl>
              <c:idx val="2"/>
              <c:layout>
                <c:manualLayout>
                  <c:x val="-8.734834691332685E-17"/>
                  <c:y val="1.1233758594488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88-45C4-81C9-401E4B715D21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CAPs!$D$12:$D$15</c:f>
              <c:numCache>
                <c:formatCode>General</c:formatCode>
                <c:ptCount val="4"/>
                <c:pt idx="0">
                  <c:v>215.8</c:v>
                </c:pt>
                <c:pt idx="1">
                  <c:v>204.69</c:v>
                </c:pt>
                <c:pt idx="2">
                  <c:v>270</c:v>
                </c:pt>
                <c:pt idx="3">
                  <c:v>224.98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64-4883-9C38-3A7659184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923656557886215"/>
              <c:y val="0.91081276906109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 and 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7-4684-B0E0-7CAD0368D079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93097387528953E-2"/>
                  <c:y val="-4.8651609891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67-4684-B0E0-7CAD0368D079}"/>
                </c:ext>
              </c:extLst>
            </c:dLbl>
            <c:dLbl>
              <c:idx val="1"/>
              <c:layout>
                <c:manualLayout>
                  <c:x val="-4.5507522710750876E-2"/>
                  <c:y val="-2.6184092702980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67-4684-B0E0-7CAD0368D079}"/>
                </c:ext>
              </c:extLst>
            </c:dLbl>
            <c:dLbl>
              <c:idx val="2"/>
              <c:layout>
                <c:manualLayout>
                  <c:x val="-4.3127422150565246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67-4684-B0E0-7CAD0368D079}"/>
                </c:ext>
              </c:extLst>
            </c:dLbl>
            <c:dLbl>
              <c:idx val="3"/>
              <c:layout>
                <c:manualLayout>
                  <c:x val="-4.3127422150565163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67-4684-B0E0-7CAD0368D07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1369</c:v>
                </c:pt>
                <c:pt idx="1">
                  <c:v>1544</c:v>
                </c:pt>
                <c:pt idx="2">
                  <c:v>2305</c:v>
                </c:pt>
                <c:pt idx="3">
                  <c:v>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67-4684-B0E0-7CAD0368D079}"/>
            </c:ext>
          </c:extLst>
        </c:ser>
        <c:ser>
          <c:idx val="2"/>
          <c:order val="2"/>
          <c:tx>
            <c:v>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3152179397694643E-2"/>
                  <c:y val="-2.0567213405736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67-4684-B0E0-7CAD0368D079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67-4684-B0E0-7CAD0368D079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467654883632464E-2"/>
                  <c:y val="7.4891723963258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67-4684-B0E0-7CAD0368D079}"/>
                </c:ext>
              </c:extLst>
            </c:dLbl>
            <c:dLbl>
              <c:idx val="1"/>
              <c:layout>
                <c:manualLayout>
                  <c:x val="-2.3822551627877488E-3"/>
                  <c:y val="1.1233758594488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67-4684-B0E0-7CAD0368D079}"/>
                </c:ext>
              </c:extLst>
            </c:dLbl>
            <c:dLbl>
              <c:idx val="2"/>
              <c:layout>
                <c:manualLayout>
                  <c:x val="-8.734834691332685E-17"/>
                  <c:y val="1.1233758594488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67-4684-B0E0-7CAD0368D07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CAPs!$D$12:$D$15</c:f>
              <c:numCache>
                <c:formatCode>General</c:formatCode>
                <c:ptCount val="4"/>
                <c:pt idx="0">
                  <c:v>215.8</c:v>
                </c:pt>
                <c:pt idx="1">
                  <c:v>204.69</c:v>
                </c:pt>
                <c:pt idx="2">
                  <c:v>270</c:v>
                </c:pt>
                <c:pt idx="3">
                  <c:v>224.98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67-4684-B0E0-7CAD0368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450555070301028"/>
              <c:y val="0.887932214994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60884585381554"/>
          <c:y val="0.17677589717578379"/>
          <c:w val="0.75235202330810624"/>
          <c:h val="0.508521909200007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054404741049601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52-4F2F-92C2-223EF78C56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'tx-num'!$C$3:$F$3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'tx-num'!$C$4:$F$4</c:f>
              <c:numCache>
                <c:formatCode>0.00</c:formatCode>
                <c:ptCount val="4"/>
                <c:pt idx="0">
                  <c:v>1317.65</c:v>
                </c:pt>
                <c:pt idx="1">
                  <c:v>10286.07</c:v>
                </c:pt>
                <c:pt idx="2">
                  <c:v>243.3</c:v>
                </c:pt>
                <c:pt idx="3">
                  <c:v>217.01400000000001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E-4DC9-9D03-ACC45FF53E70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'tx-num'!$C$3:$F$3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'tx-num'!$C$12:$F$12</c:f>
              <c:numCache>
                <c:formatCode>General</c:formatCode>
                <c:ptCount val="4"/>
                <c:pt idx="0">
                  <c:v>274.8</c:v>
                </c:pt>
                <c:pt idx="1">
                  <c:v>91.66</c:v>
                </c:pt>
                <c:pt idx="2">
                  <c:v>263.95</c:v>
                </c:pt>
                <c:pt idx="3">
                  <c:v>75.41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E-4DC9-9D03-ACC45FF53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Transaction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Latency in </a:t>
                </a:r>
                <a:r>
                  <a:rPr lang="en-US" sz="1000" i="1">
                    <a:solidFill>
                      <a:sysClr val="windowText" lastClr="000000"/>
                    </a:solidFill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405430145971637"/>
          <c:y val="0.19802756629507362"/>
          <c:w val="0.22001625486092452"/>
          <c:h val="8.4709937229991469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5000+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964221622757188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FB-4523-826A-386B340B1A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'tx-num'!$C$5:$F$5</c:f>
              <c:numCache>
                <c:formatCode>0.00</c:formatCode>
                <c:ptCount val="4"/>
                <c:pt idx="0">
                  <c:v>1468.95</c:v>
                </c:pt>
                <c:pt idx="1">
                  <c:v>10992.1468</c:v>
                </c:pt>
                <c:pt idx="2">
                  <c:v>250.29</c:v>
                </c:pt>
                <c:pt idx="3">
                  <c:v>231.30840000000001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5-431C-BA53-0676AE594456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'tx-num'!$C$13:$F$13</c:f>
              <c:numCache>
                <c:formatCode>General</c:formatCode>
                <c:ptCount val="4"/>
                <c:pt idx="0">
                  <c:v>344.57</c:v>
                </c:pt>
                <c:pt idx="1">
                  <c:v>98.88</c:v>
                </c:pt>
                <c:pt idx="2">
                  <c:v>245.47</c:v>
                </c:pt>
                <c:pt idx="3">
                  <c:v>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5-431C-BA53-0676AE5944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Transaction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Latency in </a:t>
                </a:r>
                <a:r>
                  <a:rPr lang="en-US" sz="1000" i="1">
                    <a:solidFill>
                      <a:sysClr val="windowText" lastClr="000000"/>
                    </a:solidFill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2000"/>
        <c:min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014188397903676"/>
          <c:y val="0.20008038842224019"/>
          <c:w val="0.22152815803795445"/>
          <c:h val="8.4493103800027711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10000+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'tx-num'!$C$6:$F$6</c:f>
              <c:numCache>
                <c:formatCode>General</c:formatCode>
                <c:ptCount val="4"/>
                <c:pt idx="0">
                  <c:v>1644.0550000000001</c:v>
                </c:pt>
                <c:pt idx="1">
                  <c:v>11526.786</c:v>
                </c:pt>
                <c:pt idx="2">
                  <c:v>264.16500000000002</c:v>
                </c:pt>
                <c:pt idx="3">
                  <c:v>246.8314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4-4181-849C-F54330BDB390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'tx-num'!$C$14:$F$14</c:f>
              <c:numCache>
                <c:formatCode>General</c:formatCode>
                <c:ptCount val="4"/>
                <c:pt idx="0">
                  <c:v>386.98</c:v>
                </c:pt>
                <c:pt idx="1">
                  <c:v>135.62</c:v>
                </c:pt>
                <c:pt idx="2">
                  <c:v>241.32</c:v>
                </c:pt>
                <c:pt idx="3">
                  <c:v>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4-4181-849C-F54330BDB3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Transaction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Latency in </a:t>
                </a:r>
                <a:r>
                  <a:rPr lang="en-US" sz="1000" i="1">
                    <a:solidFill>
                      <a:sysClr val="windowText" lastClr="000000"/>
                    </a:solidFill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2000"/>
        <c:min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014188397903676"/>
          <c:y val="0.20008038842224019"/>
          <c:w val="0.22152815803795445"/>
          <c:h val="8.4493103800027711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450751</xdr:colOff>
      <xdr:row>19</xdr:row>
      <xdr:rowOff>157088</xdr:rowOff>
    </xdr:from>
    <xdr:to>
      <xdr:col>16</xdr:col>
      <xdr:colOff>310089</xdr:colOff>
      <xdr:row>37</xdr:row>
      <xdr:rowOff>119651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F0FDA-1235-E395-2809-CBA79DD71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578826</xdr:colOff>
      <xdr:row>45</xdr:row>
      <xdr:rowOff>84259</xdr:rowOff>
    </xdr:from>
    <xdr:to>
      <xdr:col>15</xdr:col>
      <xdr:colOff>355941</xdr:colOff>
      <xdr:row>62</xdr:row>
      <xdr:rowOff>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E6C84E-4843-4D54-997E-8DEE63E6B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45</xdr:row>
      <xdr:rowOff>66675</xdr:rowOff>
    </xdr:from>
    <xdr:to>
      <xdr:col>7</xdr:col>
      <xdr:colOff>339090</xdr:colOff>
      <xdr:row>61</xdr:row>
      <xdr:rowOff>173355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D51A42-C84A-4AAB-A78D-DA3AC4B80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45</xdr:row>
      <xdr:rowOff>142875</xdr:rowOff>
    </xdr:from>
    <xdr:to>
      <xdr:col>23</xdr:col>
      <xdr:colOff>462915</xdr:colOff>
      <xdr:row>62</xdr:row>
      <xdr:rowOff>59055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657FD-80E9-4A0C-ADF7-0AA5E20F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380499</xdr:colOff>
      <xdr:row>1</xdr:row>
      <xdr:rowOff>81715</xdr:rowOff>
    </xdr:from>
    <xdr:to>
      <xdr:col>16</xdr:col>
      <xdr:colOff>238371</xdr:colOff>
      <xdr:row>19</xdr:row>
      <xdr:rowOff>44278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77E74D-F823-4EF4-A7BA-5DF96CAF2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144916</xdr:colOff>
      <xdr:row>8</xdr:row>
      <xdr:rowOff>179614</xdr:rowOff>
    </xdr:from>
    <xdr:to>
      <xdr:col>30</xdr:col>
      <xdr:colOff>2788</xdr:colOff>
      <xdr:row>26</xdr:row>
      <xdr:rowOff>145579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7E08B-5B7F-4B7C-99F7-CA0B4642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241253</xdr:colOff>
      <xdr:row>5</xdr:row>
      <xdr:rowOff>7797</xdr:rowOff>
    </xdr:from>
    <xdr:to>
      <xdr:col>14</xdr:col>
      <xdr:colOff>577430</xdr:colOff>
      <xdr:row>19</xdr:row>
      <xdr:rowOff>77273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8D76AF-900D-6DCB-751B-B8499CCBB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240245</xdr:colOff>
      <xdr:row>21</xdr:row>
      <xdr:rowOff>36177</xdr:rowOff>
    </xdr:from>
    <xdr:to>
      <xdr:col>14</xdr:col>
      <xdr:colOff>543580</xdr:colOff>
      <xdr:row>35</xdr:row>
      <xdr:rowOff>112377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F65AE8-031C-4C2B-910F-B2F3D48F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219636</xdr:colOff>
      <xdr:row>38</xdr:row>
      <xdr:rowOff>125506</xdr:rowOff>
    </xdr:from>
    <xdr:to>
      <xdr:col>14</xdr:col>
      <xdr:colOff>522971</xdr:colOff>
      <xdr:row>53</xdr:row>
      <xdr:rowOff>17929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F9344-CF22-42FF-AE4A-FAE0B13BE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93" zoomScaleNormal="40" workbookViewId="0">
      <selection activeCell="F18" sqref="F18"/>
    </sheetView>
  </sheetViews>
  <sheetFormatPr defaultRowHeight="15" x14ac:dyDescent="0.25"/>
  <cols>
    <col min="1" max="1" width="11.140625" style="1" customWidth="1"/>
    <col min="2" max="2" width="9.5703125" style="1" customWidth="1"/>
  </cols>
  <sheetData>
    <row r="1" spans="1:6" x14ac:dyDescent="0.25">
      <c r="A1" s="17" t="s">
        <v>3</v>
      </c>
      <c r="B1" s="17"/>
    </row>
    <row r="2" spans="1:6" x14ac:dyDescent="0.25">
      <c r="A2" s="2"/>
      <c r="B2" s="19" t="s">
        <v>1</v>
      </c>
      <c r="C2" s="20"/>
      <c r="D2" s="20"/>
      <c r="E2" s="21"/>
    </row>
    <row r="3" spans="1:6" s="1" customFormat="1" x14ac:dyDescent="0.25">
      <c r="A3" s="2" t="s">
        <v>0</v>
      </c>
      <c r="B3" s="6" t="s">
        <v>2</v>
      </c>
      <c r="C3" s="5" t="s">
        <v>5</v>
      </c>
      <c r="D3" s="5" t="s">
        <v>6</v>
      </c>
      <c r="E3" s="5" t="s">
        <v>7</v>
      </c>
    </row>
    <row r="4" spans="1:6" x14ac:dyDescent="0.25">
      <c r="A4" s="2">
        <v>15</v>
      </c>
      <c r="B4" s="2">
        <v>122.6</v>
      </c>
      <c r="C4" s="2">
        <v>140.5</v>
      </c>
      <c r="D4" s="2">
        <v>2363.6999999999998</v>
      </c>
      <c r="E4" s="2">
        <v>1243.5999999999999</v>
      </c>
    </row>
    <row r="5" spans="1:6" x14ac:dyDescent="0.25">
      <c r="A5" s="2">
        <v>30</v>
      </c>
      <c r="B5" s="2">
        <v>217.01400000000001</v>
      </c>
      <c r="C5" s="2">
        <v>243.3</v>
      </c>
      <c r="D5" s="2">
        <v>10286.07</v>
      </c>
      <c r="E5" s="2">
        <v>1317.65</v>
      </c>
    </row>
    <row r="6" spans="1:6" x14ac:dyDescent="0.25">
      <c r="A6" s="2">
        <v>45</v>
      </c>
      <c r="B6" s="2">
        <v>311.79199999999997</v>
      </c>
      <c r="C6" s="2">
        <v>339.5</v>
      </c>
      <c r="D6" s="2">
        <v>28416.799999999999</v>
      </c>
      <c r="E6" s="2">
        <v>1378.6</v>
      </c>
    </row>
    <row r="7" spans="1:6" x14ac:dyDescent="0.25">
      <c r="A7" s="2">
        <v>60</v>
      </c>
      <c r="B7" s="2">
        <v>398.43200000000002</v>
      </c>
      <c r="C7" s="2">
        <v>431.9</v>
      </c>
      <c r="D7" s="2">
        <v>66432.399999999994</v>
      </c>
      <c r="E7" s="2">
        <v>1332.3</v>
      </c>
    </row>
    <row r="8" spans="1:6" x14ac:dyDescent="0.25">
      <c r="A8" s="3"/>
      <c r="B8" s="3"/>
    </row>
    <row r="9" spans="1:6" x14ac:dyDescent="0.25">
      <c r="A9" s="18" t="s">
        <v>4</v>
      </c>
      <c r="B9" s="18"/>
    </row>
    <row r="10" spans="1:6" x14ac:dyDescent="0.25">
      <c r="A10" s="4"/>
      <c r="B10" s="29" t="s">
        <v>1</v>
      </c>
      <c r="C10" s="29"/>
      <c r="D10" s="29"/>
      <c r="E10" s="29"/>
      <c r="F10" s="30"/>
    </row>
    <row r="11" spans="1:6" x14ac:dyDescent="0.25">
      <c r="A11" s="2" t="s">
        <v>0</v>
      </c>
      <c r="B11" s="6" t="s">
        <v>2</v>
      </c>
      <c r="C11" s="5" t="s">
        <v>5</v>
      </c>
      <c r="D11" s="5" t="s">
        <v>6</v>
      </c>
      <c r="E11" s="5" t="s">
        <v>7</v>
      </c>
      <c r="F11" s="31"/>
    </row>
    <row r="12" spans="1:6" x14ac:dyDescent="0.25">
      <c r="A12" s="2">
        <v>15</v>
      </c>
      <c r="B12" s="2">
        <v>188.5</v>
      </c>
      <c r="C12" s="2">
        <v>606.9</v>
      </c>
      <c r="D12" s="2">
        <v>215.8</v>
      </c>
      <c r="E12" s="2">
        <v>1369</v>
      </c>
      <c r="F12" s="14"/>
    </row>
    <row r="13" spans="1:6" x14ac:dyDescent="0.25">
      <c r="A13" s="2">
        <v>30</v>
      </c>
      <c r="B13" s="2">
        <v>183.92</v>
      </c>
      <c r="C13" s="2">
        <v>588.4</v>
      </c>
      <c r="D13" s="2">
        <v>204.69</v>
      </c>
      <c r="E13" s="2">
        <v>1544</v>
      </c>
      <c r="F13" s="14"/>
    </row>
    <row r="14" spans="1:6" x14ac:dyDescent="0.25">
      <c r="A14" s="2">
        <v>45</v>
      </c>
      <c r="B14" s="2">
        <v>218.71</v>
      </c>
      <c r="C14" s="2">
        <v>617</v>
      </c>
      <c r="D14" s="2">
        <v>270</v>
      </c>
      <c r="E14" s="2">
        <v>2305</v>
      </c>
      <c r="F14" s="14"/>
    </row>
    <row r="15" spans="1:6" x14ac:dyDescent="0.25">
      <c r="A15" s="2">
        <v>60</v>
      </c>
      <c r="B15" s="2">
        <v>190.27</v>
      </c>
      <c r="C15" s="2">
        <v>571.6</v>
      </c>
      <c r="D15" s="2">
        <v>224.98</v>
      </c>
      <c r="E15" s="2">
        <v>2630</v>
      </c>
      <c r="F15" s="14"/>
    </row>
  </sheetData>
  <mergeCells count="4">
    <mergeCell ref="A1:B1"/>
    <mergeCell ref="A9:B9"/>
    <mergeCell ref="B2:E2"/>
    <mergeCell ref="B10:E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4E959-0883-4ECC-862F-8D76850309AF}">
  <dimension ref="B1:G20"/>
  <sheetViews>
    <sheetView zoomScaleNormal="100" workbookViewId="0">
      <selection activeCell="S17" sqref="S17"/>
    </sheetView>
  </sheetViews>
  <sheetFormatPr defaultRowHeight="15" x14ac:dyDescent="0.25"/>
  <cols>
    <col min="3" max="3" width="10.5703125" bestFit="1" customWidth="1"/>
  </cols>
  <sheetData>
    <row r="1" spans="2:7" x14ac:dyDescent="0.25">
      <c r="B1" s="24" t="s">
        <v>3</v>
      </c>
      <c r="C1" s="24"/>
    </row>
    <row r="2" spans="2:7" x14ac:dyDescent="0.25">
      <c r="B2" s="7"/>
      <c r="C2" s="25" t="s">
        <v>1</v>
      </c>
      <c r="D2" s="25"/>
      <c r="E2" s="25"/>
      <c r="F2" s="25"/>
      <c r="G2" s="13"/>
    </row>
    <row r="3" spans="2:7" x14ac:dyDescent="0.25">
      <c r="B3" s="8" t="s">
        <v>10</v>
      </c>
      <c r="C3" s="10" t="s">
        <v>7</v>
      </c>
      <c r="D3" s="10" t="s">
        <v>6</v>
      </c>
      <c r="E3" s="10" t="s">
        <v>5</v>
      </c>
      <c r="F3" s="9" t="s">
        <v>2</v>
      </c>
    </row>
    <row r="4" spans="2:7" x14ac:dyDescent="0.25">
      <c r="B4" s="8" t="s">
        <v>14</v>
      </c>
      <c r="C4" s="11">
        <v>1317.65</v>
      </c>
      <c r="D4" s="11">
        <v>10286.07</v>
      </c>
      <c r="E4" s="11">
        <v>243.3</v>
      </c>
      <c r="F4" s="11">
        <v>217.01400000000001</v>
      </c>
    </row>
    <row r="5" spans="2:7" x14ac:dyDescent="0.25">
      <c r="B5" s="8" t="s">
        <v>15</v>
      </c>
      <c r="C5" s="11">
        <v>1468.95</v>
      </c>
      <c r="D5" s="11">
        <v>10992.1468</v>
      </c>
      <c r="E5" s="11">
        <v>250.29</v>
      </c>
      <c r="F5" s="11">
        <v>231.30840000000001</v>
      </c>
    </row>
    <row r="6" spans="2:7" x14ac:dyDescent="0.25">
      <c r="B6" s="8" t="s">
        <v>16</v>
      </c>
      <c r="C6" s="8">
        <v>1644.0550000000001</v>
      </c>
      <c r="D6" s="8">
        <v>11526.786</v>
      </c>
      <c r="E6" s="8">
        <v>264.16500000000002</v>
      </c>
      <c r="F6" s="8">
        <v>246.8314</v>
      </c>
    </row>
    <row r="7" spans="2:7" x14ac:dyDescent="0.25">
      <c r="B7" s="8"/>
      <c r="C7" s="8"/>
      <c r="D7" s="8"/>
      <c r="E7" s="8"/>
      <c r="F7" s="8"/>
    </row>
    <row r="8" spans="2:7" x14ac:dyDescent="0.25">
      <c r="B8" s="1"/>
      <c r="C8" s="1"/>
    </row>
    <row r="9" spans="2:7" x14ac:dyDescent="0.25">
      <c r="B9" s="22" t="s">
        <v>4</v>
      </c>
      <c r="C9" s="23"/>
    </row>
    <row r="10" spans="2:7" x14ac:dyDescent="0.25">
      <c r="B10" s="7"/>
      <c r="C10" s="25" t="s">
        <v>1</v>
      </c>
      <c r="D10" s="25"/>
      <c r="E10" s="25"/>
      <c r="F10" s="26"/>
      <c r="G10" s="15"/>
    </row>
    <row r="11" spans="2:7" x14ac:dyDescent="0.25">
      <c r="B11" s="8" t="s">
        <v>10</v>
      </c>
      <c r="C11" s="10" t="s">
        <v>7</v>
      </c>
      <c r="D11" s="10" t="s">
        <v>6</v>
      </c>
      <c r="E11" s="10" t="s">
        <v>5</v>
      </c>
      <c r="F11" s="9" t="s">
        <v>2</v>
      </c>
    </row>
    <row r="12" spans="2:7" x14ac:dyDescent="0.25">
      <c r="B12" s="8" t="s">
        <v>14</v>
      </c>
      <c r="C12" s="16">
        <v>274.8</v>
      </c>
      <c r="D12" s="16">
        <v>91.66</v>
      </c>
      <c r="E12" s="16">
        <v>263.95</v>
      </c>
      <c r="F12" s="16">
        <v>75.41</v>
      </c>
    </row>
    <row r="13" spans="2:7" x14ac:dyDescent="0.25">
      <c r="B13" s="8" t="s">
        <v>15</v>
      </c>
      <c r="C13" s="16">
        <v>344.57</v>
      </c>
      <c r="D13" s="16">
        <v>98.88</v>
      </c>
      <c r="E13" s="16">
        <v>245.47</v>
      </c>
      <c r="F13" s="16">
        <v>81.8</v>
      </c>
    </row>
    <row r="14" spans="2:7" x14ac:dyDescent="0.25">
      <c r="B14" s="8" t="s">
        <v>16</v>
      </c>
      <c r="C14" s="16">
        <v>386.98</v>
      </c>
      <c r="D14" s="16">
        <v>135.62</v>
      </c>
      <c r="E14" s="16">
        <v>241.32</v>
      </c>
      <c r="F14" s="16">
        <v>82.2</v>
      </c>
    </row>
    <row r="15" spans="2:7" x14ac:dyDescent="0.25">
      <c r="B15" s="8"/>
      <c r="C15" s="8"/>
      <c r="D15" s="8"/>
      <c r="E15" s="8"/>
      <c r="F15" s="8"/>
      <c r="G15" s="14"/>
    </row>
    <row r="18" spans="2:2" x14ac:dyDescent="0.25">
      <c r="B18" s="12" t="s">
        <v>13</v>
      </c>
    </row>
    <row r="19" spans="2:2" x14ac:dyDescent="0.25">
      <c r="B19" s="8" t="s">
        <v>12</v>
      </c>
    </row>
    <row r="20" spans="2:2" x14ac:dyDescent="0.25">
      <c r="B20" s="8" t="s">
        <v>11</v>
      </c>
    </row>
  </sheetData>
  <mergeCells count="4">
    <mergeCell ref="B9:C9"/>
    <mergeCell ref="B1:C1"/>
    <mergeCell ref="C2:F2"/>
    <mergeCell ref="C10:F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0EC20-DD9D-463C-912A-268F704B20E9}">
  <dimension ref="A1"/>
  <sheetViews>
    <sheetView tabSelected="1"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21A4-9E00-44C5-A0A9-067E96B6D414}">
  <dimension ref="A1:F15"/>
  <sheetViews>
    <sheetView workbookViewId="0">
      <selection activeCell="J18" sqref="J18"/>
    </sheetView>
  </sheetViews>
  <sheetFormatPr defaultRowHeight="15" x14ac:dyDescent="0.25"/>
  <sheetData>
    <row r="1" spans="1:6" x14ac:dyDescent="0.25">
      <c r="A1" s="24" t="s">
        <v>3</v>
      </c>
      <c r="B1" s="24"/>
    </row>
    <row r="2" spans="1:6" x14ac:dyDescent="0.25">
      <c r="A2" s="7"/>
      <c r="B2" s="26" t="s">
        <v>9</v>
      </c>
      <c r="C2" s="27"/>
      <c r="D2" s="27"/>
      <c r="E2" s="27"/>
      <c r="F2" s="28"/>
    </row>
    <row r="3" spans="1:6" x14ac:dyDescent="0.25">
      <c r="A3" s="8" t="s">
        <v>0</v>
      </c>
      <c r="B3" s="9" t="s">
        <v>2</v>
      </c>
      <c r="C3" s="10" t="s">
        <v>5</v>
      </c>
      <c r="D3" s="10" t="s">
        <v>6</v>
      </c>
      <c r="E3" s="10" t="s">
        <v>7</v>
      </c>
      <c r="F3" s="10" t="s">
        <v>8</v>
      </c>
    </row>
    <row r="4" spans="1:6" x14ac:dyDescent="0.25">
      <c r="A4" s="8">
        <v>15</v>
      </c>
      <c r="B4" s="8"/>
      <c r="C4" s="8"/>
      <c r="D4" s="8"/>
      <c r="E4" s="8"/>
      <c r="F4" s="8"/>
    </row>
    <row r="5" spans="1:6" x14ac:dyDescent="0.25">
      <c r="A5" s="8">
        <v>30</v>
      </c>
      <c r="B5" s="8"/>
      <c r="C5" s="8"/>
      <c r="D5" s="8"/>
      <c r="E5" s="8"/>
      <c r="F5" s="8"/>
    </row>
    <row r="6" spans="1:6" x14ac:dyDescent="0.25">
      <c r="A6" s="8">
        <v>45</v>
      </c>
      <c r="B6" s="8"/>
      <c r="C6" s="8"/>
      <c r="D6" s="8"/>
      <c r="E6" s="8"/>
      <c r="F6" s="8"/>
    </row>
    <row r="7" spans="1:6" x14ac:dyDescent="0.25">
      <c r="A7" s="8">
        <v>60</v>
      </c>
      <c r="B7" s="8"/>
      <c r="C7" s="8"/>
      <c r="D7" s="8"/>
      <c r="E7" s="8"/>
      <c r="F7" s="8"/>
    </row>
    <row r="8" spans="1:6" x14ac:dyDescent="0.25">
      <c r="A8" s="1"/>
      <c r="B8" s="1"/>
    </row>
    <row r="9" spans="1:6" x14ac:dyDescent="0.25">
      <c r="A9" s="22" t="s">
        <v>4</v>
      </c>
      <c r="B9" s="23"/>
    </row>
    <row r="10" spans="1:6" x14ac:dyDescent="0.25">
      <c r="A10" s="7"/>
      <c r="B10" s="26" t="s">
        <v>9</v>
      </c>
      <c r="C10" s="27"/>
      <c r="D10" s="27"/>
      <c r="E10" s="27"/>
      <c r="F10" s="28"/>
    </row>
    <row r="11" spans="1:6" x14ac:dyDescent="0.25">
      <c r="A11" s="8" t="s">
        <v>0</v>
      </c>
      <c r="B11" s="9" t="s">
        <v>2</v>
      </c>
      <c r="C11" s="10" t="s">
        <v>5</v>
      </c>
      <c r="D11" s="10" t="s">
        <v>6</v>
      </c>
      <c r="E11" s="10" t="s">
        <v>7</v>
      </c>
      <c r="F11" s="10" t="s">
        <v>8</v>
      </c>
    </row>
    <row r="12" spans="1:6" x14ac:dyDescent="0.25">
      <c r="A12" s="8">
        <v>15</v>
      </c>
      <c r="B12" s="8">
        <v>1070</v>
      </c>
      <c r="C12" s="8">
        <v>1126</v>
      </c>
      <c r="D12" s="8">
        <v>1022</v>
      </c>
      <c r="E12" s="8">
        <v>935</v>
      </c>
      <c r="F12" s="8">
        <v>1035</v>
      </c>
    </row>
    <row r="13" spans="1:6" x14ac:dyDescent="0.25">
      <c r="A13" s="8">
        <v>30</v>
      </c>
      <c r="B13" s="8">
        <v>1287</v>
      </c>
      <c r="C13" s="8">
        <v>1343</v>
      </c>
      <c r="D13" s="8">
        <v>1022</v>
      </c>
      <c r="E13" s="8">
        <v>935</v>
      </c>
      <c r="F13" s="8">
        <v>1035</v>
      </c>
    </row>
    <row r="14" spans="1:6" x14ac:dyDescent="0.25">
      <c r="A14" s="8">
        <v>45</v>
      </c>
      <c r="B14" s="8">
        <v>1478</v>
      </c>
      <c r="C14" s="8">
        <v>1545</v>
      </c>
      <c r="D14" s="8">
        <v>1022</v>
      </c>
      <c r="E14" s="8">
        <v>935</v>
      </c>
      <c r="F14" s="8">
        <v>1035</v>
      </c>
    </row>
    <row r="15" spans="1:6" x14ac:dyDescent="0.25">
      <c r="A15" s="8">
        <v>60</v>
      </c>
      <c r="B15" s="8">
        <v>1696</v>
      </c>
      <c r="C15" s="8">
        <v>1752</v>
      </c>
      <c r="D15" s="8">
        <v>1022</v>
      </c>
      <c r="E15" s="8">
        <v>935</v>
      </c>
      <c r="F15" s="8">
        <v>1035</v>
      </c>
    </row>
  </sheetData>
  <mergeCells count="4">
    <mergeCell ref="B2:F2"/>
    <mergeCell ref="A9:B9"/>
    <mergeCell ref="B10:F10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CAPs</vt:lpstr>
      <vt:lpstr>tx-num</vt:lpstr>
      <vt:lpstr>phases</vt:lpstr>
      <vt:lpstr>tx-size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Vodelina Samatova</dc:creator>
  <cp:lastModifiedBy>Nodirbek Korchiev</cp:lastModifiedBy>
  <dcterms:created xsi:type="dcterms:W3CDTF">2015-06-05T18:17:20Z</dcterms:created>
  <dcterms:modified xsi:type="dcterms:W3CDTF">2022-12-09T01:40:19Z</dcterms:modified>
</cp:coreProperties>
</file>