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python\web_upbit_auto_trading\doc\"/>
    </mc:Choice>
  </mc:AlternateContent>
  <xr:revisionPtr revIDLastSave="0" documentId="8_{D43D2E04-D2BC-494F-9A75-2F5B41600E7D}" xr6:coauthVersionLast="47" xr6:coauthVersionMax="47" xr10:uidLastSave="{00000000-0000-0000-0000-000000000000}"/>
  <bookViews>
    <workbookView xWindow="19155" yWindow="495" windowWidth="18660" windowHeight="11295" xr2:uid="{2B460CE7-C375-42F3-A9E8-FBB3015A93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H4" i="1"/>
  <c r="I4" i="1"/>
  <c r="D4" i="1"/>
  <c r="I3" i="1"/>
  <c r="G3" i="1"/>
  <c r="D3" i="1"/>
  <c r="H3" i="1"/>
  <c r="J4" i="1" l="1"/>
  <c r="K4" i="1" s="1"/>
  <c r="J3" i="1"/>
  <c r="K3" i="1" s="1"/>
</calcChain>
</file>

<file path=xl/sharedStrings.xml><?xml version="1.0" encoding="utf-8"?>
<sst xmlns="http://schemas.openxmlformats.org/spreadsheetml/2006/main" count="13" uniqueCount="13">
  <si>
    <t>현단가</t>
    <phoneticPr fontId="2" type="noConversion"/>
  </si>
  <si>
    <t>매수단가</t>
    <phoneticPr fontId="2" type="noConversion"/>
  </si>
  <si>
    <t>보유량</t>
    <phoneticPr fontId="2" type="noConversion"/>
  </si>
  <si>
    <t>수익률</t>
    <phoneticPr fontId="2" type="noConversion"/>
  </si>
  <si>
    <t>총보유량</t>
    <phoneticPr fontId="2" type="noConversion"/>
  </si>
  <si>
    <t>총보유비용</t>
    <phoneticPr fontId="2" type="noConversion"/>
  </si>
  <si>
    <t>변경단가</t>
    <phoneticPr fontId="2" type="noConversion"/>
  </si>
  <si>
    <t>매수비용</t>
    <phoneticPr fontId="2" type="noConversion"/>
  </si>
  <si>
    <t>현 매수비용</t>
    <phoneticPr fontId="2" type="noConversion"/>
  </si>
  <si>
    <t>매수코인수</t>
    <phoneticPr fontId="2" type="noConversion"/>
  </si>
  <si>
    <t>코인명</t>
    <phoneticPr fontId="2" type="noConversion"/>
  </si>
  <si>
    <t>ADA</t>
    <phoneticPr fontId="2" type="noConversion"/>
  </si>
  <si>
    <t>XRP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</si>
</sst>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77" formatCode="_-* #,##0.00_-;\-* #,##0.0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77" fontId="0" fillId="0" borderId="0" xfId="1" applyNumberFormat="1" applyFont="1">
      <alignment vertical="center"/>
    </xf>
    <xf numFmtId="2" fontId="0" fillId="0" borderId="0" xfId="0" applyNumberFormat="1">
      <alignment vertical="center"/>
    </xf>
    <xf numFmtId="10" fontId="0" fillId="0" borderId="0" xfId="2" applyNumberFormat="1" applyFont="1">
      <alignment vertical="center"/>
    </xf>
    <xf numFmtId="43" fontId="0" fillId="0" borderId="0" xfId="0" applyNumberFormat="1">
      <alignment vertical="center"/>
    </xf>
    <xf numFmtId="43" fontId="0" fillId="0" borderId="0" xfId="0" applyNumberFormat="1" applyFill="1">
      <alignment vertical="center"/>
    </xf>
    <xf numFmtId="177" fontId="0" fillId="0" borderId="0" xfId="1" applyNumberFormat="1" applyFont="1" applyFill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B5DC-47ED-443A-AA9D-522834F4A737}">
  <dimension ref="A2:K4"/>
  <sheetViews>
    <sheetView tabSelected="1" zoomScaleNormal="100" workbookViewId="0">
      <pane ySplit="2" topLeftCell="A3" activePane="bottomLeft" state="frozen"/>
      <selection pane="bottomLeft" activeCell="I8" sqref="I8"/>
    </sheetView>
  </sheetViews>
  <sheetFormatPr defaultRowHeight="16.5" x14ac:dyDescent="0.3"/>
  <cols>
    <col min="1" max="1" width="7.375" bestFit="1" customWidth="1"/>
    <col min="2" max="2" width="10.375" customWidth="1"/>
    <col min="3" max="3" width="9.75" bestFit="1" customWidth="1"/>
    <col min="4" max="4" width="11.875" bestFit="1" customWidth="1"/>
    <col min="5" max="5" width="12.125" customWidth="1"/>
    <col min="6" max="7" width="13.125" customWidth="1"/>
    <col min="8" max="8" width="12" customWidth="1"/>
    <col min="9" max="9" width="9.75" customWidth="1"/>
    <col min="10" max="10" width="13.5" bestFit="1" customWidth="1"/>
    <col min="11" max="11" width="9.25" bestFit="1" customWidth="1"/>
  </cols>
  <sheetData>
    <row r="2" spans="1:11" x14ac:dyDescent="0.3">
      <c r="A2" s="7" t="s">
        <v>10</v>
      </c>
      <c r="B2" s="7" t="s">
        <v>2</v>
      </c>
      <c r="C2" s="7" t="s">
        <v>1</v>
      </c>
      <c r="D2" s="7" t="s">
        <v>7</v>
      </c>
      <c r="E2" s="8" t="s">
        <v>9</v>
      </c>
      <c r="F2" s="7" t="s">
        <v>0</v>
      </c>
      <c r="G2" s="7" t="s">
        <v>8</v>
      </c>
      <c r="H2" s="7" t="s">
        <v>3</v>
      </c>
      <c r="I2" s="7" t="s">
        <v>4</v>
      </c>
      <c r="J2" s="7" t="s">
        <v>5</v>
      </c>
      <c r="K2" s="7" t="s">
        <v>6</v>
      </c>
    </row>
    <row r="3" spans="1:11" x14ac:dyDescent="0.3">
      <c r="A3" t="s">
        <v>11</v>
      </c>
      <c r="B3" s="1">
        <v>395</v>
      </c>
      <c r="C3" s="1">
        <v>1111.5</v>
      </c>
      <c r="D3" s="5">
        <f>B3*C3</f>
        <v>439042.5</v>
      </c>
      <c r="E3" s="1">
        <v>300</v>
      </c>
      <c r="F3" s="1">
        <v>1106</v>
      </c>
      <c r="G3" s="6">
        <f>E3*F3</f>
        <v>331800</v>
      </c>
      <c r="H3" s="3">
        <f>F3/C3-100%</f>
        <v>-4.9482681061628897E-3</v>
      </c>
      <c r="I3" s="4">
        <f>B3+E3</f>
        <v>695</v>
      </c>
      <c r="J3" s="4">
        <f>D3+G3</f>
        <v>770842.5</v>
      </c>
      <c r="K3" s="2">
        <f>J3/I3</f>
        <v>1109.1258992805756</v>
      </c>
    </row>
    <row r="4" spans="1:11" x14ac:dyDescent="0.3">
      <c r="A4" t="s">
        <v>12</v>
      </c>
      <c r="B4" s="1">
        <v>115.8005</v>
      </c>
      <c r="C4" s="1">
        <v>4317.7700000000004</v>
      </c>
      <c r="D4" s="5">
        <f>B4*C4</f>
        <v>499999.92488500004</v>
      </c>
      <c r="E4" s="1">
        <v>200</v>
      </c>
      <c r="F4" s="1">
        <v>4274</v>
      </c>
      <c r="G4" s="6">
        <f>E4*F4</f>
        <v>854800</v>
      </c>
      <c r="H4" s="3">
        <f>F4/C4-100%</f>
        <v>-1.0137177292908195E-2</v>
      </c>
      <c r="I4" s="4">
        <f>B4+E4</f>
        <v>315.8005</v>
      </c>
      <c r="J4" s="4">
        <f>D4+G4</f>
        <v>1354799.9248850001</v>
      </c>
      <c r="K4" s="2">
        <f>J4/I4</f>
        <v>4290.049967891121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1660</dc:creator>
  <cp:lastModifiedBy>1660</cp:lastModifiedBy>
  <dcterms:created xsi:type="dcterms:W3CDTF">2025-07-25T20:41:07Z</dcterms:created>
  <dcterms:modified xsi:type="dcterms:W3CDTF">2025-07-25T21:18:42Z</dcterms:modified>
</cp:coreProperties>
</file>