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kansas" sheetId="2" r:id="rId1"/>
    <sheet name="Colorado" sheetId="3" r:id="rId2"/>
    <sheet name="Columbia" sheetId="4" r:id="rId3"/>
    <sheet name="Connecticut" sheetId="5" r:id="rId4"/>
    <sheet name="Delaware" sheetId="6" r:id="rId5"/>
    <sheet name="Hudson" sheetId="7" r:id="rId6"/>
    <sheet name="Mississippi" sheetId="8" r:id="rId7"/>
    <sheet name="Missouri" sheetId="9" r:id="rId8"/>
    <sheet name="Ohio" sheetId="10" r:id="rId9"/>
    <sheet name="Red" sheetId="11" r:id="rId10"/>
    <sheet name="Snake" sheetId="12" r:id="rId11"/>
    <sheet name="Tennessee" sheetId="13" r:id="rId12"/>
  </sheets>
  <calcPr calcId="145621"/>
</workbook>
</file>

<file path=xl/calcChain.xml><?xml version="1.0" encoding="utf-8"?>
<calcChain xmlns="http://schemas.openxmlformats.org/spreadsheetml/2006/main">
  <c r="R16" i="7" l="1"/>
  <c r="P15" i="7"/>
  <c r="N14" i="7"/>
  <c r="L13" i="7"/>
  <c r="J12" i="7"/>
  <c r="H11" i="7"/>
  <c r="F10" i="7"/>
  <c r="D9" i="7"/>
</calcChain>
</file>

<file path=xl/sharedStrings.xml><?xml version="1.0" encoding="utf-8"?>
<sst xmlns="http://schemas.openxmlformats.org/spreadsheetml/2006/main" count="145" uniqueCount="30">
  <si>
    <t>nobridge</t>
  </si>
  <si>
    <t>year</t>
  </si>
  <si>
    <t>1900after</t>
  </si>
  <si>
    <t>1910after</t>
  </si>
  <si>
    <t>1920after</t>
  </si>
  <si>
    <t>1930after</t>
  </si>
  <si>
    <t>1940after</t>
  </si>
  <si>
    <t>1950after</t>
  </si>
  <si>
    <t>1960after</t>
  </si>
  <si>
    <t>1970after</t>
  </si>
  <si>
    <t>1980after</t>
  </si>
  <si>
    <t>1890after</t>
  </si>
  <si>
    <t>1870after</t>
  </si>
  <si>
    <t>1880after</t>
  </si>
  <si>
    <t>1830after</t>
  </si>
  <si>
    <t>1850after</t>
  </si>
  <si>
    <t>y1830</t>
  </si>
  <si>
    <t>y1850</t>
  </si>
  <si>
    <t>y1870</t>
  </si>
  <si>
    <t>y1880</t>
  </si>
  <si>
    <t>y1900</t>
  </si>
  <si>
    <t>y1910</t>
  </si>
  <si>
    <t>y1930</t>
  </si>
  <si>
    <t>y1940</t>
  </si>
  <si>
    <t>y1950</t>
  </si>
  <si>
    <t>y1960</t>
  </si>
  <si>
    <t>y1970</t>
  </si>
  <si>
    <t>1990after</t>
  </si>
  <si>
    <t>1860after</t>
  </si>
  <si>
    <t>1840after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</si>
</sst>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Arkansas!$B$1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Arkansas!$B$2:$B$22</c:f>
              <c:numCache>
                <c:formatCode>0.00</c:formatCode>
                <c:ptCount val="21"/>
                <c:pt idx="0">
                  <c:v>78.892294162776196</c:v>
                </c:pt>
                <c:pt idx="1">
                  <c:v>84.814874813258598</c:v>
                </c:pt>
                <c:pt idx="2">
                  <c:v>92.490733719265506</c:v>
                </c:pt>
                <c:pt idx="3">
                  <c:v>107.86622310846499</c:v>
                </c:pt>
                <c:pt idx="4">
                  <c:v>140.40574686507901</c:v>
                </c:pt>
                <c:pt idx="5">
                  <c:v>200.53763852707701</c:v>
                </c:pt>
                <c:pt idx="6">
                  <c:v>314.25130170712703</c:v>
                </c:pt>
                <c:pt idx="7">
                  <c:v>442.18471099439699</c:v>
                </c:pt>
                <c:pt idx="8">
                  <c:v>844.95754846638602</c:v>
                </c:pt>
                <c:pt idx="9">
                  <c:v>1206.14532146068</c:v>
                </c:pt>
                <c:pt idx="10">
                  <c:v>1621.57523893797</c:v>
                </c:pt>
                <c:pt idx="11">
                  <c:v>2117.7783915467899</c:v>
                </c:pt>
                <c:pt idx="12">
                  <c:v>2073.2213090272098</c:v>
                </c:pt>
                <c:pt idx="13">
                  <c:v>1912.61011021278</c:v>
                </c:pt>
                <c:pt idx="14">
                  <c:v>1712.1006044984299</c:v>
                </c:pt>
                <c:pt idx="15">
                  <c:v>1721.9157586904701</c:v>
                </c:pt>
                <c:pt idx="16">
                  <c:v>1712.2383902571</c:v>
                </c:pt>
                <c:pt idx="17">
                  <c:v>1816.40219172516</c:v>
                </c:pt>
                <c:pt idx="18">
                  <c:v>2043.9594724389201</c:v>
                </c:pt>
                <c:pt idx="19">
                  <c:v>2098.7270412370599</c:v>
                </c:pt>
                <c:pt idx="20">
                  <c:v>2253.5395809803299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Arkansas!$C$1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Arkansas!$C$2:$C$22</c:f>
              <c:numCache>
                <c:formatCode>0.00</c:formatCode>
                <c:ptCount val="21"/>
                <c:pt idx="0">
                  <c:v>71.521566666666601</c:v>
                </c:pt>
                <c:pt idx="1">
                  <c:v>71.681833333333302</c:v>
                </c:pt>
                <c:pt idx="2">
                  <c:v>70.286199999999894</c:v>
                </c:pt>
                <c:pt idx="3">
                  <c:v>66.138499999999993</c:v>
                </c:pt>
                <c:pt idx="4">
                  <c:v>138.147999999999</c:v>
                </c:pt>
                <c:pt idx="5">
                  <c:v>310.11899999999901</c:v>
                </c:pt>
                <c:pt idx="6">
                  <c:v>670.15200000000004</c:v>
                </c:pt>
                <c:pt idx="7">
                  <c:v>765.48466666666604</c:v>
                </c:pt>
                <c:pt idx="8">
                  <c:v>1282.2533333333299</c:v>
                </c:pt>
                <c:pt idx="9">
                  <c:v>1794.86666666666</c:v>
                </c:pt>
                <c:pt idx="10">
                  <c:v>2061.0233333333299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Arkansas!$D$1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Arkansas!$D$2:$D$22</c:f>
              <c:numCache>
                <c:formatCode>0.00</c:formatCode>
                <c:ptCount val="21"/>
                <c:pt idx="10">
                  <c:v>2061.0233333333299</c:v>
                </c:pt>
                <c:pt idx="11">
                  <c:v>2426.9833333333299</c:v>
                </c:pt>
                <c:pt idx="12">
                  <c:v>2643.86333333333</c:v>
                </c:pt>
                <c:pt idx="13">
                  <c:v>2735.11333333333</c:v>
                </c:pt>
                <c:pt idx="14">
                  <c:v>2810.65333333333</c:v>
                </c:pt>
                <c:pt idx="15">
                  <c:v>2810.8566666666602</c:v>
                </c:pt>
                <c:pt idx="16">
                  <c:v>2554.2233333333302</c:v>
                </c:pt>
                <c:pt idx="17">
                  <c:v>2685.7366666666599</c:v>
                </c:pt>
                <c:pt idx="18">
                  <c:v>3082.8233333333301</c:v>
                </c:pt>
                <c:pt idx="19">
                  <c:v>3133.04</c:v>
                </c:pt>
                <c:pt idx="20">
                  <c:v>3436.86333333333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Arkansas!$E$1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Arkansas!$E$2:$E$22</c:f>
              <c:numCache>
                <c:formatCode>0.00</c:formatCode>
                <c:ptCount val="21"/>
                <c:pt idx="0">
                  <c:v>119.08380166666601</c:v>
                </c:pt>
                <c:pt idx="1">
                  <c:v>136.644084999999</c:v>
                </c:pt>
                <c:pt idx="2">
                  <c:v>160.592436666666</c:v>
                </c:pt>
                <c:pt idx="3">
                  <c:v>201.362684999999</c:v>
                </c:pt>
                <c:pt idx="4">
                  <c:v>302.54250999999999</c:v>
                </c:pt>
                <c:pt idx="5">
                  <c:v>514.82084499999996</c:v>
                </c:pt>
                <c:pt idx="6">
                  <c:v>954.76842166666597</c:v>
                </c:pt>
                <c:pt idx="7">
                  <c:v>1209.9615899999901</c:v>
                </c:pt>
                <c:pt idx="8">
                  <c:v>1996.0662233333301</c:v>
                </c:pt>
                <c:pt idx="9">
                  <c:v>2901.9717883333301</c:v>
                </c:pt>
                <c:pt idx="10">
                  <c:v>4769.9452633333303</c:v>
                </c:pt>
                <c:pt idx="11">
                  <c:v>7821.9813333333304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Arkansas!$F$1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Arkansas!$F$2:$F$22</c:f>
              <c:numCache>
                <c:formatCode>0.00</c:formatCode>
                <c:ptCount val="21"/>
                <c:pt idx="11">
                  <c:v>7821.9813333333304</c:v>
                </c:pt>
                <c:pt idx="12">
                  <c:v>9544.2629333333298</c:v>
                </c:pt>
                <c:pt idx="13">
                  <c:v>11030.847749999901</c:v>
                </c:pt>
                <c:pt idx="14">
                  <c:v>11253.388083333301</c:v>
                </c:pt>
                <c:pt idx="15">
                  <c:v>11392.9661666666</c:v>
                </c:pt>
                <c:pt idx="16">
                  <c:v>11235.313749999899</c:v>
                </c:pt>
                <c:pt idx="17">
                  <c:v>12117.435816666601</c:v>
                </c:pt>
                <c:pt idx="18">
                  <c:v>13981.6725833333</c:v>
                </c:pt>
                <c:pt idx="19">
                  <c:v>14372.0152666666</c:v>
                </c:pt>
                <c:pt idx="20">
                  <c:v>15444.4485999999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Arkansas!$G$1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Arkansas!$G$2:$G$22</c:f>
              <c:numCache>
                <c:formatCode>0.00</c:formatCode>
                <c:ptCount val="21"/>
                <c:pt idx="0">
                  <c:v>98.9749433333333</c:v>
                </c:pt>
                <c:pt idx="1">
                  <c:v>119.817403333333</c:v>
                </c:pt>
                <c:pt idx="2">
                  <c:v>151.00340999999901</c:v>
                </c:pt>
                <c:pt idx="3">
                  <c:v>205.20246</c:v>
                </c:pt>
                <c:pt idx="4">
                  <c:v>293.798</c:v>
                </c:pt>
                <c:pt idx="5">
                  <c:v>440.93466999999902</c:v>
                </c:pt>
                <c:pt idx="6">
                  <c:v>693.04148666666595</c:v>
                </c:pt>
                <c:pt idx="7">
                  <c:v>1481.3547733333301</c:v>
                </c:pt>
                <c:pt idx="8">
                  <c:v>3872.9730966666598</c:v>
                </c:pt>
                <c:pt idx="9">
                  <c:v>6209.8878733333304</c:v>
                </c:pt>
                <c:pt idx="10">
                  <c:v>7969.5074999999897</c:v>
                </c:pt>
                <c:pt idx="11">
                  <c:v>11054.871203333299</c:v>
                </c:pt>
                <c:pt idx="12">
                  <c:v>12708.081833333301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Arkansas!$H$1</c:f>
              <c:strCache>
                <c:ptCount val="1"/>
                <c:pt idx="0">
                  <c:v>1920after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Arkansas!$H$2:$H$22</c:f>
              <c:numCache>
                <c:formatCode>0.00</c:formatCode>
                <c:ptCount val="21"/>
                <c:pt idx="12">
                  <c:v>12708.081833333301</c:v>
                </c:pt>
                <c:pt idx="13">
                  <c:v>14319.1064966666</c:v>
                </c:pt>
                <c:pt idx="14">
                  <c:v>14209.3979699999</c:v>
                </c:pt>
                <c:pt idx="15">
                  <c:v>15236.402186666601</c:v>
                </c:pt>
                <c:pt idx="16">
                  <c:v>16498.01727</c:v>
                </c:pt>
                <c:pt idx="17">
                  <c:v>17260.185099999901</c:v>
                </c:pt>
                <c:pt idx="18">
                  <c:v>18575.666043333302</c:v>
                </c:pt>
                <c:pt idx="19">
                  <c:v>19310.710056666601</c:v>
                </c:pt>
                <c:pt idx="20">
                  <c:v>20520.142236666601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Arkansas!$I$1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Arkansas!$I$2:$I$22</c:f>
              <c:numCache>
                <c:formatCode>0.00</c:formatCode>
                <c:ptCount val="21"/>
                <c:pt idx="0">
                  <c:v>114.965696527777</c:v>
                </c:pt>
                <c:pt idx="1">
                  <c:v>124.690265277777</c:v>
                </c:pt>
                <c:pt idx="2">
                  <c:v>139.258207638888</c:v>
                </c:pt>
                <c:pt idx="3">
                  <c:v>160.121784722222</c:v>
                </c:pt>
                <c:pt idx="4">
                  <c:v>210.15539305555501</c:v>
                </c:pt>
                <c:pt idx="5">
                  <c:v>307.132262499999</c:v>
                </c:pt>
                <c:pt idx="6">
                  <c:v>500.19317569444399</c:v>
                </c:pt>
                <c:pt idx="7">
                  <c:v>630.15520763888799</c:v>
                </c:pt>
                <c:pt idx="8">
                  <c:v>991.39917569444401</c:v>
                </c:pt>
                <c:pt idx="9">
                  <c:v>1400.64924930555</c:v>
                </c:pt>
                <c:pt idx="10">
                  <c:v>2541.4730083333302</c:v>
                </c:pt>
                <c:pt idx="11">
                  <c:v>4455.5544208333304</c:v>
                </c:pt>
                <c:pt idx="12">
                  <c:v>5514.86547222222</c:v>
                </c:pt>
                <c:pt idx="13">
                  <c:v>6477.9600486111103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Arkansas!$J$1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Arkansas!$J$2:$J$22</c:f>
              <c:numCache>
                <c:formatCode>0.00</c:formatCode>
                <c:ptCount val="21"/>
                <c:pt idx="13">
                  <c:v>6477.9600486111103</c:v>
                </c:pt>
                <c:pt idx="14">
                  <c:v>6593.0286888888804</c:v>
                </c:pt>
                <c:pt idx="15">
                  <c:v>6699.0336173611104</c:v>
                </c:pt>
                <c:pt idx="16">
                  <c:v>6714.6460854166598</c:v>
                </c:pt>
                <c:pt idx="17">
                  <c:v>7292.8286208333302</c:v>
                </c:pt>
                <c:pt idx="18">
                  <c:v>8452.8895298611096</c:v>
                </c:pt>
                <c:pt idx="19">
                  <c:v>8742.7565319444402</c:v>
                </c:pt>
                <c:pt idx="20">
                  <c:v>9416.7467166666593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Arkansas!$K$1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Arkansas!$K$2:$K$22</c:f>
              <c:numCache>
                <c:formatCode>0.00</c:formatCode>
                <c:ptCount val="21"/>
                <c:pt idx="0">
                  <c:v>105.160959444444</c:v>
                </c:pt>
                <c:pt idx="1">
                  <c:v>118.548188333333</c:v>
                </c:pt>
                <c:pt idx="2">
                  <c:v>137.06503333333299</c:v>
                </c:pt>
                <c:pt idx="3">
                  <c:v>161.98987333333301</c:v>
                </c:pt>
                <c:pt idx="4">
                  <c:v>193.27377222222199</c:v>
                </c:pt>
                <c:pt idx="5">
                  <c:v>231.779952777777</c:v>
                </c:pt>
                <c:pt idx="6">
                  <c:v>274.82723722222198</c:v>
                </c:pt>
                <c:pt idx="7">
                  <c:v>777.16412888888794</c:v>
                </c:pt>
                <c:pt idx="8">
                  <c:v>2192.9002944444401</c:v>
                </c:pt>
                <c:pt idx="9">
                  <c:v>3374.049</c:v>
                </c:pt>
                <c:pt idx="10">
                  <c:v>3848.27295</c:v>
                </c:pt>
                <c:pt idx="11">
                  <c:v>4818.8949111111096</c:v>
                </c:pt>
                <c:pt idx="12">
                  <c:v>5218.0209888888803</c:v>
                </c:pt>
                <c:pt idx="13">
                  <c:v>5650.39560555555</c:v>
                </c:pt>
                <c:pt idx="14">
                  <c:v>5409.4501277777699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Arkansas!$L$1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Arkansas!$L$2:$L$22</c:f>
              <c:numCache>
                <c:formatCode>0.00</c:formatCode>
                <c:ptCount val="21"/>
                <c:pt idx="14">
                  <c:v>5409.4501277777699</c:v>
                </c:pt>
                <c:pt idx="15">
                  <c:v>5847.6900333333297</c:v>
                </c:pt>
                <c:pt idx="16">
                  <c:v>6493.0471722222201</c:v>
                </c:pt>
                <c:pt idx="17">
                  <c:v>6628.0701166666604</c:v>
                </c:pt>
                <c:pt idx="18">
                  <c:v>6840.1692444444398</c:v>
                </c:pt>
                <c:pt idx="19">
                  <c:v>7081.0195111111098</c:v>
                </c:pt>
                <c:pt idx="20">
                  <c:v>7414.8118388888797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Arkansas!$M$1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Arkansas!$M$2:$M$22</c:f>
              <c:numCache>
                <c:formatCode>0.00</c:formatCode>
                <c:ptCount val="21"/>
                <c:pt idx="0">
                  <c:v>63.663622916666597</c:v>
                </c:pt>
                <c:pt idx="1">
                  <c:v>69.939402083333306</c:v>
                </c:pt>
                <c:pt idx="2">
                  <c:v>77.849391666666605</c:v>
                </c:pt>
                <c:pt idx="3">
                  <c:v>87.279624999999896</c:v>
                </c:pt>
                <c:pt idx="4">
                  <c:v>97.9316708333333</c:v>
                </c:pt>
                <c:pt idx="5">
                  <c:v>108.320933333333</c:v>
                </c:pt>
                <c:pt idx="6">
                  <c:v>117.60402708333299</c:v>
                </c:pt>
                <c:pt idx="7">
                  <c:v>372.43617916666602</c:v>
                </c:pt>
                <c:pt idx="8">
                  <c:v>1021.53794166666</c:v>
                </c:pt>
                <c:pt idx="9">
                  <c:v>1465.12716041666</c:v>
                </c:pt>
                <c:pt idx="10">
                  <c:v>1494.4672708333301</c:v>
                </c:pt>
                <c:pt idx="11">
                  <c:v>1690.69503333333</c:v>
                </c:pt>
                <c:pt idx="12">
                  <c:v>1732.5697395833299</c:v>
                </c:pt>
                <c:pt idx="13">
                  <c:v>1800.5159062499999</c:v>
                </c:pt>
                <c:pt idx="14">
                  <c:v>1683.9547687499901</c:v>
                </c:pt>
                <c:pt idx="15">
                  <c:v>1813.6363791666599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Arkansas!$N$1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Arkansas!$N$2:$N$22</c:f>
              <c:numCache>
                <c:formatCode>0.00</c:formatCode>
                <c:ptCount val="21"/>
                <c:pt idx="15">
                  <c:v>1813.6363791666599</c:v>
                </c:pt>
                <c:pt idx="16">
                  <c:v>2009.97241458333</c:v>
                </c:pt>
                <c:pt idx="17">
                  <c:v>2019.5466812499899</c:v>
                </c:pt>
                <c:pt idx="18">
                  <c:v>2042.4007187499999</c:v>
                </c:pt>
                <c:pt idx="19">
                  <c:v>2106.4360937500001</c:v>
                </c:pt>
                <c:pt idx="20">
                  <c:v>2196.0164791666598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Arkansas!$O$1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Arkansas!$O$2:$O$22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40.443150000000003</c:v>
                </c:pt>
                <c:pt idx="4">
                  <c:v>78.288799999999995</c:v>
                </c:pt>
                <c:pt idx="5">
                  <c:v>162.387</c:v>
                </c:pt>
                <c:pt idx="6">
                  <c:v>324.45400000000001</c:v>
                </c:pt>
                <c:pt idx="7">
                  <c:v>344.10449999999997</c:v>
                </c:pt>
                <c:pt idx="8">
                  <c:v>538.93399999999895</c:v>
                </c:pt>
                <c:pt idx="9">
                  <c:v>711.51049999999896</c:v>
                </c:pt>
                <c:pt idx="10">
                  <c:v>777.79599999999903</c:v>
                </c:pt>
                <c:pt idx="11">
                  <c:v>879.84400000000005</c:v>
                </c:pt>
                <c:pt idx="12">
                  <c:v>928.27049999999895</c:v>
                </c:pt>
                <c:pt idx="13">
                  <c:v>936.57799999999895</c:v>
                </c:pt>
                <c:pt idx="14">
                  <c:v>944.06849999999997</c:v>
                </c:pt>
                <c:pt idx="15">
                  <c:v>930.38750000000005</c:v>
                </c:pt>
                <c:pt idx="16">
                  <c:v>836.138499999999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Arkansas!$P$1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Arkansas!$P$2:$P$22</c:f>
              <c:numCache>
                <c:formatCode>0.00</c:formatCode>
                <c:ptCount val="21"/>
                <c:pt idx="16">
                  <c:v>836.138499999999</c:v>
                </c:pt>
                <c:pt idx="17">
                  <c:v>871.93849999999895</c:v>
                </c:pt>
                <c:pt idx="18">
                  <c:v>994.68299999999897</c:v>
                </c:pt>
                <c:pt idx="19">
                  <c:v>1006.25599999999</c:v>
                </c:pt>
                <c:pt idx="20">
                  <c:v>1100.0920000000001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Arkansas!$Q$1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Arkansas!$Q$2:$Q$22</c:f>
              <c:numCache>
                <c:formatCode>0.00</c:formatCode>
                <c:ptCount val="21"/>
                <c:pt idx="0">
                  <c:v>93.875888888888795</c:v>
                </c:pt>
                <c:pt idx="1">
                  <c:v>98.417599999999894</c:v>
                </c:pt>
                <c:pt idx="2">
                  <c:v>102.998822222222</c:v>
                </c:pt>
                <c:pt idx="3">
                  <c:v>111.33343333333301</c:v>
                </c:pt>
                <c:pt idx="4">
                  <c:v>133.21512222222199</c:v>
                </c:pt>
                <c:pt idx="5">
                  <c:v>176.22489999999999</c:v>
                </c:pt>
                <c:pt idx="6">
                  <c:v>257.05536666666598</c:v>
                </c:pt>
                <c:pt idx="7">
                  <c:v>273.71162222222199</c:v>
                </c:pt>
                <c:pt idx="8">
                  <c:v>378.04700000000003</c:v>
                </c:pt>
                <c:pt idx="9">
                  <c:v>477.15326666666601</c:v>
                </c:pt>
                <c:pt idx="10">
                  <c:v>725.59322222222204</c:v>
                </c:pt>
                <c:pt idx="11">
                  <c:v>1104.35949999999</c:v>
                </c:pt>
                <c:pt idx="12">
                  <c:v>1253.90638888888</c:v>
                </c:pt>
                <c:pt idx="13">
                  <c:v>1372.9905000000001</c:v>
                </c:pt>
                <c:pt idx="14">
                  <c:v>1341.66511111111</c:v>
                </c:pt>
                <c:pt idx="15">
                  <c:v>1318.7687777777701</c:v>
                </c:pt>
                <c:pt idx="16">
                  <c:v>1277.85672222222</c:v>
                </c:pt>
                <c:pt idx="17">
                  <c:v>1362.01277777777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Arkansas!$R$1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Arkansas!$R$2:$R$22</c:f>
              <c:numCache>
                <c:formatCode>0.00</c:formatCode>
                <c:ptCount val="21"/>
                <c:pt idx="17">
                  <c:v>1362.01277777777</c:v>
                </c:pt>
                <c:pt idx="18">
                  <c:v>1561.2318333333301</c:v>
                </c:pt>
                <c:pt idx="19">
                  <c:v>1601.47338888888</c:v>
                </c:pt>
                <c:pt idx="20">
                  <c:v>1721.519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Arkansas!$S$1</c:f>
              <c:strCache>
                <c:ptCount val="1"/>
                <c:pt idx="0">
                  <c:v>1980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Arkansas!$S$2:$S$22</c:f>
              <c:numCache>
                <c:formatCode>0.00</c:formatCode>
                <c:ptCount val="21"/>
                <c:pt idx="0">
                  <c:v>67.564549999999898</c:v>
                </c:pt>
                <c:pt idx="1">
                  <c:v>64.159149999999997</c:v>
                </c:pt>
                <c:pt idx="2">
                  <c:v>59.086750000000002</c:v>
                </c:pt>
                <c:pt idx="3">
                  <c:v>51.799999999999898</c:v>
                </c:pt>
                <c:pt idx="4">
                  <c:v>100.165149999999</c:v>
                </c:pt>
                <c:pt idx="5">
                  <c:v>207.4025</c:v>
                </c:pt>
                <c:pt idx="6">
                  <c:v>413.299499999999</c:v>
                </c:pt>
                <c:pt idx="7">
                  <c:v>436.74849999999998</c:v>
                </c:pt>
                <c:pt idx="8">
                  <c:v>680.99749999999904</c:v>
                </c:pt>
                <c:pt idx="9">
                  <c:v>894.55100000000004</c:v>
                </c:pt>
                <c:pt idx="10">
                  <c:v>972.67250000000001</c:v>
                </c:pt>
                <c:pt idx="11">
                  <c:v>1094.3240000000001</c:v>
                </c:pt>
                <c:pt idx="12">
                  <c:v>1148.3644999999999</c:v>
                </c:pt>
                <c:pt idx="13">
                  <c:v>1152.5944999999899</c:v>
                </c:pt>
                <c:pt idx="14">
                  <c:v>1155.9625000000001</c:v>
                </c:pt>
                <c:pt idx="15">
                  <c:v>1133.6659999999999</c:v>
                </c:pt>
                <c:pt idx="16">
                  <c:v>1014.03149999999</c:v>
                </c:pt>
                <c:pt idx="17">
                  <c:v>1052.6085</c:v>
                </c:pt>
                <c:pt idx="18">
                  <c:v>1195.4299999999901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Arkansas!$T$1</c:f>
              <c:strCache>
                <c:ptCount val="1"/>
                <c:pt idx="0">
                  <c:v>1980after</c:v>
                </c:pt>
              </c:strCache>
            </c:strRef>
          </c:tx>
          <c:marker>
            <c:symbol val="none"/>
          </c:marker>
          <c:cat>
            <c:numRef>
              <c:f>Arkansas!$A$2:$A$22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Arkansas!$T$2:$T$22</c:f>
              <c:numCache>
                <c:formatCode>0.00</c:formatCode>
                <c:ptCount val="21"/>
                <c:pt idx="18">
                  <c:v>1195.4299999999901</c:v>
                </c:pt>
                <c:pt idx="19">
                  <c:v>1204.06899999999</c:v>
                </c:pt>
                <c:pt idx="20">
                  <c:v>1310.7159999999899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79552"/>
        <c:axId val="75499200"/>
      </c:lineChart>
      <c:catAx>
        <c:axId val="418795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5499200"/>
        <c:crosses val="autoZero"/>
        <c:auto val="1"/>
        <c:lblAlgn val="ctr"/>
        <c:lblOffset val="100"/>
        <c:noMultiLvlLbl val="0"/>
      </c:catAx>
      <c:valAx>
        <c:axId val="75499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8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Red!$B$2:$B$22</c:f>
              <c:numCache>
                <c:formatCode>0.00</c:formatCode>
                <c:ptCount val="21"/>
                <c:pt idx="0">
                  <c:v>73.139824796874905</c:v>
                </c:pt>
                <c:pt idx="1">
                  <c:v>73.377488244791607</c:v>
                </c:pt>
                <c:pt idx="2">
                  <c:v>98.016981093750005</c:v>
                </c:pt>
                <c:pt idx="3">
                  <c:v>118.372017838541</c:v>
                </c:pt>
                <c:pt idx="4">
                  <c:v>163.938963807291</c:v>
                </c:pt>
                <c:pt idx="5">
                  <c:v>219.36544070833301</c:v>
                </c:pt>
                <c:pt idx="6">
                  <c:v>303.288044333333</c:v>
                </c:pt>
                <c:pt idx="7">
                  <c:v>308.77235035416601</c:v>
                </c:pt>
                <c:pt idx="8">
                  <c:v>403.98363192187497</c:v>
                </c:pt>
                <c:pt idx="9">
                  <c:v>473.467903317707</c:v>
                </c:pt>
                <c:pt idx="10">
                  <c:v>568.02286262286304</c:v>
                </c:pt>
                <c:pt idx="11">
                  <c:v>689.55362627705597</c:v>
                </c:pt>
                <c:pt idx="12">
                  <c:v>744.34088212963002</c:v>
                </c:pt>
                <c:pt idx="13">
                  <c:v>831.78616364444395</c:v>
                </c:pt>
                <c:pt idx="14">
                  <c:v>887.59460988662101</c:v>
                </c:pt>
                <c:pt idx="15">
                  <c:v>1000.0393338425901</c:v>
                </c:pt>
                <c:pt idx="16">
                  <c:v>1125.7432624647799</c:v>
                </c:pt>
                <c:pt idx="17">
                  <c:v>821.34293213095202</c:v>
                </c:pt>
                <c:pt idx="18">
                  <c:v>933.86515021428499</c:v>
                </c:pt>
                <c:pt idx="19">
                  <c:v>973.25724821342806</c:v>
                </c:pt>
                <c:pt idx="20">
                  <c:v>1059.05883094724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Red!$C$1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Red!$C$2:$C$22</c:f>
              <c:numCache>
                <c:formatCode>0.00</c:formatCode>
                <c:ptCount val="21"/>
                <c:pt idx="0">
                  <c:v>70.743667777777702</c:v>
                </c:pt>
                <c:pt idx="1">
                  <c:v>77.827734444444403</c:v>
                </c:pt>
                <c:pt idx="2">
                  <c:v>140.94312777777699</c:v>
                </c:pt>
                <c:pt idx="3">
                  <c:v>212.28898888888801</c:v>
                </c:pt>
                <c:pt idx="4">
                  <c:v>364.547116666666</c:v>
                </c:pt>
                <c:pt idx="5">
                  <c:v>582.74870833333296</c:v>
                </c:pt>
                <c:pt idx="6">
                  <c:v>898.94563611111096</c:v>
                </c:pt>
                <c:pt idx="7">
                  <c:v>995.00909999999897</c:v>
                </c:pt>
                <c:pt idx="8">
                  <c:v>1384.36374999999</c:v>
                </c:pt>
                <c:pt idx="9">
                  <c:v>1712.01676388888</c:v>
                </c:pt>
                <c:pt idx="10">
                  <c:v>2131.2627499999899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Red!$D$1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Red!$D$2:$D$22</c:f>
              <c:numCache>
                <c:formatCode>0.00</c:formatCode>
                <c:ptCount val="21"/>
                <c:pt idx="10">
                  <c:v>2131.2627499999899</c:v>
                </c:pt>
                <c:pt idx="11">
                  <c:v>2550.2515277777702</c:v>
                </c:pt>
                <c:pt idx="12">
                  <c:v>2752.8899861111099</c:v>
                </c:pt>
                <c:pt idx="13">
                  <c:v>3155.2889388888798</c:v>
                </c:pt>
                <c:pt idx="14">
                  <c:v>3454.53720833333</c:v>
                </c:pt>
                <c:pt idx="15">
                  <c:v>3980.37969999999</c:v>
                </c:pt>
                <c:pt idx="16">
                  <c:v>4635.1933833333296</c:v>
                </c:pt>
                <c:pt idx="17">
                  <c:v>5025.7871833333302</c:v>
                </c:pt>
                <c:pt idx="18">
                  <c:v>5578.4233833333301</c:v>
                </c:pt>
                <c:pt idx="19">
                  <c:v>5524.5123027777699</c:v>
                </c:pt>
                <c:pt idx="20">
                  <c:v>5644.7001527777702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Red!$E$1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Red!$E$2:$E$22</c:f>
              <c:numCache>
                <c:formatCode>0.00</c:formatCode>
                <c:ptCount val="21"/>
                <c:pt idx="0">
                  <c:v>90.139974999999893</c:v>
                </c:pt>
                <c:pt idx="1">
                  <c:v>92.798000000000002</c:v>
                </c:pt>
                <c:pt idx="2">
                  <c:v>94.430499999999896</c:v>
                </c:pt>
                <c:pt idx="3">
                  <c:v>94.238775000000004</c:v>
                </c:pt>
                <c:pt idx="4">
                  <c:v>91.293000000000006</c:v>
                </c:pt>
                <c:pt idx="5">
                  <c:v>85.744574999999898</c:v>
                </c:pt>
                <c:pt idx="6">
                  <c:v>114.003799999999</c:v>
                </c:pt>
                <c:pt idx="7">
                  <c:v>116.76765</c:v>
                </c:pt>
                <c:pt idx="8">
                  <c:v>151.62950000000001</c:v>
                </c:pt>
                <c:pt idx="9">
                  <c:v>164.502624999999</c:v>
                </c:pt>
                <c:pt idx="10">
                  <c:v>246.76050000000001</c:v>
                </c:pt>
                <c:pt idx="11">
                  <c:v>349.38900000000001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Red!$F$1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Red!$F$2:$F$22</c:f>
              <c:numCache>
                <c:formatCode>0.00</c:formatCode>
                <c:ptCount val="21"/>
                <c:pt idx="11">
                  <c:v>349.38900000000001</c:v>
                </c:pt>
                <c:pt idx="12">
                  <c:v>376.25774999999999</c:v>
                </c:pt>
                <c:pt idx="13">
                  <c:v>411.70150000000001</c:v>
                </c:pt>
                <c:pt idx="14">
                  <c:v>389.09199999999902</c:v>
                </c:pt>
                <c:pt idx="15">
                  <c:v>402.76674999999898</c:v>
                </c:pt>
                <c:pt idx="16">
                  <c:v>429.06899999999899</c:v>
                </c:pt>
                <c:pt idx="17">
                  <c:v>460.16849999999903</c:v>
                </c:pt>
                <c:pt idx="18">
                  <c:v>531.47125000000005</c:v>
                </c:pt>
                <c:pt idx="19">
                  <c:v>577.96100000000001</c:v>
                </c:pt>
                <c:pt idx="20">
                  <c:v>637.89425000000006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Red!$G$1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Red!$G$2:$G$22</c:f>
              <c:numCache>
                <c:formatCode>0.00</c:formatCode>
                <c:ptCount val="21"/>
                <c:pt idx="0">
                  <c:v>115.512524999999</c:v>
                </c:pt>
                <c:pt idx="1">
                  <c:v>125.71395</c:v>
                </c:pt>
                <c:pt idx="2">
                  <c:v>255.19074999999901</c:v>
                </c:pt>
                <c:pt idx="3">
                  <c:v>368.76549999999901</c:v>
                </c:pt>
                <c:pt idx="4">
                  <c:v>608.83524999999895</c:v>
                </c:pt>
                <c:pt idx="5">
                  <c:v>893.56449999999904</c:v>
                </c:pt>
                <c:pt idx="6">
                  <c:v>1195.12625</c:v>
                </c:pt>
                <c:pt idx="7">
                  <c:v>1178.7339999999899</c:v>
                </c:pt>
                <c:pt idx="8">
                  <c:v>1441.8142499999999</c:v>
                </c:pt>
                <c:pt idx="9">
                  <c:v>1608.44999999999</c:v>
                </c:pt>
                <c:pt idx="10">
                  <c:v>1854.3724999999899</c:v>
                </c:pt>
                <c:pt idx="11">
                  <c:v>2075.3465000000001</c:v>
                </c:pt>
                <c:pt idx="12">
                  <c:v>2112.6277500000001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Red!$H$1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Red!$H$2:$H$22</c:f>
              <c:numCache>
                <c:formatCode>0.00</c:formatCode>
                <c:ptCount val="21"/>
                <c:pt idx="12">
                  <c:v>2112.6277500000001</c:v>
                </c:pt>
                <c:pt idx="13">
                  <c:v>2323.4167499999899</c:v>
                </c:pt>
                <c:pt idx="14">
                  <c:v>2471.2597500000002</c:v>
                </c:pt>
                <c:pt idx="15">
                  <c:v>2781.1892499999999</c:v>
                </c:pt>
                <c:pt idx="16">
                  <c:v>3195.7489999999898</c:v>
                </c:pt>
                <c:pt idx="17">
                  <c:v>3410.0562499999901</c:v>
                </c:pt>
                <c:pt idx="18">
                  <c:v>3720.78575</c:v>
                </c:pt>
                <c:pt idx="19">
                  <c:v>3610.3182499999998</c:v>
                </c:pt>
                <c:pt idx="20">
                  <c:v>3621.3597499999901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Red!$I$1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Red!$I$2:$I$22</c:f>
              <c:numCache>
                <c:formatCode>0.00</c:formatCode>
                <c:ptCount val="21"/>
                <c:pt idx="0">
                  <c:v>49.014417499999901</c:v>
                </c:pt>
                <c:pt idx="1">
                  <c:v>50.7059833333333</c:v>
                </c:pt>
                <c:pt idx="2">
                  <c:v>50.156709999999997</c:v>
                </c:pt>
                <c:pt idx="3">
                  <c:v>60.033653333333298</c:v>
                </c:pt>
                <c:pt idx="4">
                  <c:v>77.158363749999907</c:v>
                </c:pt>
                <c:pt idx="5">
                  <c:v>102.14652624999999</c:v>
                </c:pt>
                <c:pt idx="6">
                  <c:v>192.435959999999</c:v>
                </c:pt>
                <c:pt idx="7">
                  <c:v>216.64741333333299</c:v>
                </c:pt>
                <c:pt idx="8">
                  <c:v>349.16408250000001</c:v>
                </c:pt>
                <c:pt idx="9">
                  <c:v>450.12933666666601</c:v>
                </c:pt>
                <c:pt idx="10">
                  <c:v>565.09313999999995</c:v>
                </c:pt>
                <c:pt idx="11">
                  <c:v>695.34138166666605</c:v>
                </c:pt>
                <c:pt idx="12">
                  <c:v>765.6508</c:v>
                </c:pt>
                <c:pt idx="13">
                  <c:v>856.69105666666599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Red!$J$1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Red!$J$2:$J$22</c:f>
              <c:numCache>
                <c:formatCode>0.00</c:formatCode>
                <c:ptCount val="21"/>
                <c:pt idx="13">
                  <c:v>856.69105666666599</c:v>
                </c:pt>
                <c:pt idx="14">
                  <c:v>871.434789999999</c:v>
                </c:pt>
                <c:pt idx="15">
                  <c:v>970.40143083333305</c:v>
                </c:pt>
                <c:pt idx="16">
                  <c:v>1066.5902799999999</c:v>
                </c:pt>
                <c:pt idx="17">
                  <c:v>1169.49394083333</c:v>
                </c:pt>
                <c:pt idx="18">
                  <c:v>1384.1962891666601</c:v>
                </c:pt>
                <c:pt idx="19">
                  <c:v>1554.43878583333</c:v>
                </c:pt>
                <c:pt idx="20">
                  <c:v>1767.52239166666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Red!$K$1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Red!$K$2:$K$22</c:f>
              <c:numCache>
                <c:formatCode>0.00</c:formatCode>
                <c:ptCount val="21"/>
                <c:pt idx="0">
                  <c:v>81.876855555555494</c:v>
                </c:pt>
                <c:pt idx="1">
                  <c:v>79.871066666666593</c:v>
                </c:pt>
                <c:pt idx="2">
                  <c:v>76.479494444444398</c:v>
                </c:pt>
                <c:pt idx="3">
                  <c:v>71.472294444444401</c:v>
                </c:pt>
                <c:pt idx="4">
                  <c:v>64.729949999999903</c:v>
                </c:pt>
                <c:pt idx="5">
                  <c:v>56.891372222222202</c:v>
                </c:pt>
                <c:pt idx="6">
                  <c:v>67.836011111111105</c:v>
                </c:pt>
                <c:pt idx="7">
                  <c:v>65.547583333333293</c:v>
                </c:pt>
                <c:pt idx="8">
                  <c:v>78.621088888888806</c:v>
                </c:pt>
                <c:pt idx="9">
                  <c:v>83.378072222222201</c:v>
                </c:pt>
                <c:pt idx="10">
                  <c:v>125.23224444444401</c:v>
                </c:pt>
                <c:pt idx="11">
                  <c:v>173.01201111111101</c:v>
                </c:pt>
                <c:pt idx="12">
                  <c:v>182.35703333333299</c:v>
                </c:pt>
                <c:pt idx="13">
                  <c:v>196.39187777777701</c:v>
                </c:pt>
                <c:pt idx="14">
                  <c:v>183.77444444444399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Red!$L$1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Red!$L$2:$L$22</c:f>
              <c:numCache>
                <c:formatCode>0.00</c:formatCode>
                <c:ptCount val="21"/>
                <c:pt idx="14">
                  <c:v>183.77444444444399</c:v>
                </c:pt>
                <c:pt idx="15">
                  <c:v>189.75432777777701</c:v>
                </c:pt>
                <c:pt idx="16">
                  <c:v>202.062833333333</c:v>
                </c:pt>
                <c:pt idx="17">
                  <c:v>216.25606111111099</c:v>
                </c:pt>
                <c:pt idx="18">
                  <c:v>249.72250555555499</c:v>
                </c:pt>
                <c:pt idx="19">
                  <c:v>272.670444444444</c:v>
                </c:pt>
                <c:pt idx="20">
                  <c:v>302.09321111111097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Red!$M$1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Red!$M$2:$M$22</c:f>
              <c:numCache>
                <c:formatCode>0.00</c:formatCode>
                <c:ptCount val="21"/>
                <c:pt idx="0">
                  <c:v>91.282799999999995</c:v>
                </c:pt>
                <c:pt idx="1">
                  <c:v>93.335700000000003</c:v>
                </c:pt>
                <c:pt idx="2">
                  <c:v>175.76849999999899</c:v>
                </c:pt>
                <c:pt idx="3">
                  <c:v>232.808999999999</c:v>
                </c:pt>
                <c:pt idx="4">
                  <c:v>348.81700000000001</c:v>
                </c:pt>
                <c:pt idx="5">
                  <c:v>461.66866666666601</c:v>
                </c:pt>
                <c:pt idx="6">
                  <c:v>555.97766666666598</c:v>
                </c:pt>
                <c:pt idx="7">
                  <c:v>495.49566666666601</c:v>
                </c:pt>
                <c:pt idx="8">
                  <c:v>552.08166666666602</c:v>
                </c:pt>
                <c:pt idx="9">
                  <c:v>567.32466666666596</c:v>
                </c:pt>
                <c:pt idx="10">
                  <c:v>610.23500000000001</c:v>
                </c:pt>
                <c:pt idx="11">
                  <c:v>645.46533333333298</c:v>
                </c:pt>
                <c:pt idx="12">
                  <c:v>628.50333333333299</c:v>
                </c:pt>
                <c:pt idx="13">
                  <c:v>668.17399999999895</c:v>
                </c:pt>
                <c:pt idx="14">
                  <c:v>693.10066666666603</c:v>
                </c:pt>
                <c:pt idx="15">
                  <c:v>766.19866666666599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Red!$N$1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Red!$N$2:$N$22</c:f>
              <c:numCache>
                <c:formatCode>0.00</c:formatCode>
                <c:ptCount val="21"/>
                <c:pt idx="15">
                  <c:v>766.19866666666599</c:v>
                </c:pt>
                <c:pt idx="16">
                  <c:v>869.74033333333296</c:v>
                </c:pt>
                <c:pt idx="17">
                  <c:v>920.90166666666596</c:v>
                </c:pt>
                <c:pt idx="18">
                  <c:v>1000.49299999999</c:v>
                </c:pt>
                <c:pt idx="19">
                  <c:v>969.152999999999</c:v>
                </c:pt>
                <c:pt idx="20">
                  <c:v>972.42233333333297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Red!$O$1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Red!$O$2:$O$22</c:f>
              <c:numCache>
                <c:formatCode>0.00</c:formatCode>
                <c:ptCount val="21"/>
                <c:pt idx="0">
                  <c:v>74.491200000000006</c:v>
                </c:pt>
                <c:pt idx="1">
                  <c:v>77.782237499999894</c:v>
                </c:pt>
                <c:pt idx="2">
                  <c:v>125.95995000000001</c:v>
                </c:pt>
                <c:pt idx="3">
                  <c:v>165.092006249999</c:v>
                </c:pt>
                <c:pt idx="4">
                  <c:v>245.88610624999899</c:v>
                </c:pt>
                <c:pt idx="5">
                  <c:v>335.589599999999</c:v>
                </c:pt>
                <c:pt idx="6">
                  <c:v>447.95608124999899</c:v>
                </c:pt>
                <c:pt idx="7">
                  <c:v>441.85325624999899</c:v>
                </c:pt>
                <c:pt idx="8">
                  <c:v>554.6894125</c:v>
                </c:pt>
                <c:pt idx="9">
                  <c:v>629.22989374999997</c:v>
                </c:pt>
                <c:pt idx="10">
                  <c:v>756.31789999999899</c:v>
                </c:pt>
                <c:pt idx="11">
                  <c:v>887.63649374999898</c:v>
                </c:pt>
                <c:pt idx="12">
                  <c:v>930.09884999999895</c:v>
                </c:pt>
                <c:pt idx="13">
                  <c:v>1038.3749437500001</c:v>
                </c:pt>
                <c:pt idx="14">
                  <c:v>1094.3605749999999</c:v>
                </c:pt>
                <c:pt idx="15">
                  <c:v>1235.5968124999899</c:v>
                </c:pt>
                <c:pt idx="16">
                  <c:v>1420.0782624999899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Red!$P$1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Red!$P$2:$P$22</c:f>
              <c:numCache>
                <c:formatCode>0.00</c:formatCode>
                <c:ptCount val="21"/>
                <c:pt idx="16">
                  <c:v>1420.0782624999899</c:v>
                </c:pt>
                <c:pt idx="17">
                  <c:v>1540.12260624999</c:v>
                </c:pt>
                <c:pt idx="18">
                  <c:v>1733.4608874999999</c:v>
                </c:pt>
                <c:pt idx="19">
                  <c:v>1775.24429374999</c:v>
                </c:pt>
                <c:pt idx="20">
                  <c:v>1874.6457687499999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Red!$Q$1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Red!$Q$2:$Q$22</c:f>
              <c:numCache>
                <c:formatCode>0.00</c:formatCode>
                <c:ptCount val="21"/>
                <c:pt idx="0">
                  <c:v>168.30454166666601</c:v>
                </c:pt>
                <c:pt idx="1">
                  <c:v>202.627299999999</c:v>
                </c:pt>
                <c:pt idx="2">
                  <c:v>464.14075000000003</c:v>
                </c:pt>
                <c:pt idx="3">
                  <c:v>771.28670833333297</c:v>
                </c:pt>
                <c:pt idx="4">
                  <c:v>1487.4242916666601</c:v>
                </c:pt>
                <c:pt idx="5">
                  <c:v>2575.5227083333298</c:v>
                </c:pt>
                <c:pt idx="6">
                  <c:v>4074.7091666666602</c:v>
                </c:pt>
                <c:pt idx="7">
                  <c:v>4729.02249999999</c:v>
                </c:pt>
                <c:pt idx="8">
                  <c:v>6724.6837500000001</c:v>
                </c:pt>
                <c:pt idx="9">
                  <c:v>8574.0191666666597</c:v>
                </c:pt>
                <c:pt idx="10">
                  <c:v>11079.659583333299</c:v>
                </c:pt>
                <c:pt idx="11">
                  <c:v>13627.1987499999</c:v>
                </c:pt>
                <c:pt idx="12">
                  <c:v>14967.530416666599</c:v>
                </c:pt>
                <c:pt idx="13">
                  <c:v>17477.663333333301</c:v>
                </c:pt>
                <c:pt idx="14">
                  <c:v>19474.0562499999</c:v>
                </c:pt>
                <c:pt idx="15">
                  <c:v>22710.111250000002</c:v>
                </c:pt>
                <c:pt idx="16">
                  <c:v>26808.876250000001</c:v>
                </c:pt>
                <c:pt idx="17">
                  <c:v>29193.955833333301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Red!$R$1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Red!$R$2:$R$22</c:f>
              <c:numCache>
                <c:formatCode>0.00</c:formatCode>
                <c:ptCount val="21"/>
                <c:pt idx="17">
                  <c:v>29193.955833333301</c:v>
                </c:pt>
                <c:pt idx="18">
                  <c:v>32343.1641666666</c:v>
                </c:pt>
                <c:pt idx="19">
                  <c:v>31742.490416666598</c:v>
                </c:pt>
                <c:pt idx="20">
                  <c:v>32111.580416666598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Red!$S$1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Red!$S$2:$S$22</c:f>
              <c:numCache>
                <c:formatCode>0.00</c:formatCode>
                <c:ptCount val="21"/>
                <c:pt idx="0">
                  <c:v>89.760724999999894</c:v>
                </c:pt>
                <c:pt idx="1">
                  <c:v>90.203325000000007</c:v>
                </c:pt>
                <c:pt idx="2">
                  <c:v>167.81675000000001</c:v>
                </c:pt>
                <c:pt idx="3">
                  <c:v>221.466749999999</c:v>
                </c:pt>
                <c:pt idx="4">
                  <c:v>334.29275000000001</c:v>
                </c:pt>
                <c:pt idx="5">
                  <c:v>451.04149999999998</c:v>
                </c:pt>
                <c:pt idx="6">
                  <c:v>559.46974999999895</c:v>
                </c:pt>
                <c:pt idx="7">
                  <c:v>517.16575</c:v>
                </c:pt>
                <c:pt idx="8">
                  <c:v>599.46024999999895</c:v>
                </c:pt>
                <c:pt idx="9">
                  <c:v>640.45749999999896</c:v>
                </c:pt>
                <c:pt idx="10">
                  <c:v>713.97799999999995</c:v>
                </c:pt>
                <c:pt idx="11">
                  <c:v>779.14449999999897</c:v>
                </c:pt>
                <c:pt idx="12">
                  <c:v>778.84269999999901</c:v>
                </c:pt>
                <c:pt idx="13">
                  <c:v>845.98107500000003</c:v>
                </c:pt>
                <c:pt idx="14">
                  <c:v>892.80967499999895</c:v>
                </c:pt>
                <c:pt idx="15">
                  <c:v>1000.57825</c:v>
                </c:pt>
                <c:pt idx="16">
                  <c:v>1148.11452499999</c:v>
                </c:pt>
                <c:pt idx="17">
                  <c:v>1226.0030750000001</c:v>
                </c:pt>
                <c:pt idx="18">
                  <c:v>1340.8576250000001</c:v>
                </c:pt>
                <c:pt idx="19">
                  <c:v>1305.6855249999901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Red!$T$1</c:f>
              <c:strCache>
                <c:ptCount val="1"/>
                <c:pt idx="0">
                  <c:v>1990after</c:v>
                </c:pt>
              </c:strCache>
            </c:strRef>
          </c:tx>
          <c:marker>
            <c:symbol val="none"/>
          </c:marker>
          <c:cat>
            <c:numRef>
              <c:f>Red!$A$2:$A$22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Red!$T$2:$T$22</c:f>
              <c:numCache>
                <c:formatCode>0.00</c:formatCode>
                <c:ptCount val="21"/>
                <c:pt idx="19">
                  <c:v>1305.6855249999901</c:v>
                </c:pt>
                <c:pt idx="20">
                  <c:v>1315.54697499999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0256"/>
        <c:axId val="43505280"/>
      </c:lineChart>
      <c:catAx>
        <c:axId val="440002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3505280"/>
        <c:crosses val="autoZero"/>
        <c:auto val="1"/>
        <c:lblAlgn val="ctr"/>
        <c:lblOffset val="100"/>
        <c:noMultiLvlLbl val="0"/>
      </c:catAx>
      <c:valAx>
        <c:axId val="43505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0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Snake!$B$1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Snake!$B$2:$B$22</c:f>
              <c:numCache>
                <c:formatCode>0.00</c:formatCode>
                <c:ptCount val="21"/>
                <c:pt idx="0">
                  <c:v>9.1090463118609293</c:v>
                </c:pt>
                <c:pt idx="1">
                  <c:v>9.3808389110429395</c:v>
                </c:pt>
                <c:pt idx="2">
                  <c:v>9.5216609396728007</c:v>
                </c:pt>
                <c:pt idx="3">
                  <c:v>9.6621107249488691</c:v>
                </c:pt>
                <c:pt idx="4">
                  <c:v>9.9343806237218804</c:v>
                </c:pt>
                <c:pt idx="5">
                  <c:v>10.132640519427399</c:v>
                </c:pt>
                <c:pt idx="6">
                  <c:v>11.269092657464199</c:v>
                </c:pt>
                <c:pt idx="7">
                  <c:v>12.1415390030674</c:v>
                </c:pt>
                <c:pt idx="8">
                  <c:v>26.066801078732102</c:v>
                </c:pt>
                <c:pt idx="9">
                  <c:v>65.001519296066206</c:v>
                </c:pt>
                <c:pt idx="10">
                  <c:v>109.587977</c:v>
                </c:pt>
                <c:pt idx="11">
                  <c:v>204.066731983122</c:v>
                </c:pt>
                <c:pt idx="12">
                  <c:v>262.82611463440799</c:v>
                </c:pt>
                <c:pt idx="13">
                  <c:v>254.39912300438499</c:v>
                </c:pt>
                <c:pt idx="14">
                  <c:v>288.71995041111097</c:v>
                </c:pt>
                <c:pt idx="15">
                  <c:v>343.53569297777801</c:v>
                </c:pt>
                <c:pt idx="16">
                  <c:v>389.35568256756699</c:v>
                </c:pt>
                <c:pt idx="17">
                  <c:v>419.45103066893398</c:v>
                </c:pt>
                <c:pt idx="18">
                  <c:v>537.17314469387702</c:v>
                </c:pt>
                <c:pt idx="19">
                  <c:v>579.84160365079299</c:v>
                </c:pt>
                <c:pt idx="20">
                  <c:v>709.11174420634802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Snake!$C$1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Snake!$C$2:$C$22</c:f>
              <c:numCache>
                <c:formatCode>0.00</c:formatCode>
                <c:ptCount val="21"/>
                <c:pt idx="0">
                  <c:v>31.6650833333333</c:v>
                </c:pt>
                <c:pt idx="1">
                  <c:v>33.988349999999897</c:v>
                </c:pt>
                <c:pt idx="2">
                  <c:v>36.344099999999898</c:v>
                </c:pt>
                <c:pt idx="3">
                  <c:v>35.647950000000002</c:v>
                </c:pt>
                <c:pt idx="4">
                  <c:v>41.691299999999998</c:v>
                </c:pt>
                <c:pt idx="5">
                  <c:v>44.295416666666597</c:v>
                </c:pt>
                <c:pt idx="6">
                  <c:v>46.587866666666599</c:v>
                </c:pt>
                <c:pt idx="7">
                  <c:v>48.509500000000003</c:v>
                </c:pt>
                <c:pt idx="8">
                  <c:v>104.103033333333</c:v>
                </c:pt>
                <c:pt idx="9">
                  <c:v>254.04425000000001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Snake!$D$1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Snake!$D$2:$D$22</c:f>
              <c:numCache>
                <c:formatCode>0.00</c:formatCode>
                <c:ptCount val="21"/>
                <c:pt idx="9">
                  <c:v>254.04425000000001</c:v>
                </c:pt>
                <c:pt idx="10">
                  <c:v>453.75214999999901</c:v>
                </c:pt>
                <c:pt idx="11">
                  <c:v>902.51385000000005</c:v>
                </c:pt>
                <c:pt idx="12">
                  <c:v>1192.2009166666601</c:v>
                </c:pt>
                <c:pt idx="13">
                  <c:v>1224.5462</c:v>
                </c:pt>
                <c:pt idx="14">
                  <c:v>1434.62768333333</c:v>
                </c:pt>
                <c:pt idx="15">
                  <c:v>1666.7420833333299</c:v>
                </c:pt>
                <c:pt idx="16">
                  <c:v>1859.5793166666599</c:v>
                </c:pt>
                <c:pt idx="17">
                  <c:v>1967.22884999999</c:v>
                </c:pt>
                <c:pt idx="18">
                  <c:v>2544.12433333333</c:v>
                </c:pt>
                <c:pt idx="19">
                  <c:v>2724.5608833333299</c:v>
                </c:pt>
                <c:pt idx="20">
                  <c:v>3400.5068333333302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Snake!$E$1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Snake!$E$2:$E$22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4.8406000000000002</c:v>
                </c:pt>
                <c:pt idx="9">
                  <c:v>9.7574000000000005</c:v>
                </c:pt>
                <c:pt idx="10">
                  <c:v>14.9984999999999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Snake!$F$1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Snake!$F$2:$F$22</c:f>
              <c:numCache>
                <c:formatCode>0.00</c:formatCode>
                <c:ptCount val="21"/>
                <c:pt idx="10">
                  <c:v>14.9984999999999</c:v>
                </c:pt>
                <c:pt idx="11">
                  <c:v>26.310500000000001</c:v>
                </c:pt>
                <c:pt idx="12">
                  <c:v>35.495125000000002</c:v>
                </c:pt>
                <c:pt idx="13">
                  <c:v>29.747499999999899</c:v>
                </c:pt>
                <c:pt idx="14">
                  <c:v>36.590424999999897</c:v>
                </c:pt>
                <c:pt idx="15">
                  <c:v>40.394399999999898</c:v>
                </c:pt>
                <c:pt idx="16">
                  <c:v>43.3792499999999</c:v>
                </c:pt>
                <c:pt idx="17">
                  <c:v>44.614525</c:v>
                </c:pt>
                <c:pt idx="18">
                  <c:v>56.524149999999899</c:v>
                </c:pt>
                <c:pt idx="19">
                  <c:v>59.6448999999999</c:v>
                </c:pt>
                <c:pt idx="20">
                  <c:v>73.669375000000002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Snake!$G$1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Snake!$G$2:$G$22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7.5314500000000004</c:v>
                </c:pt>
                <c:pt idx="10">
                  <c:v>8.3122500000000006</c:v>
                </c:pt>
                <c:pt idx="11">
                  <c:v>6.5918000000000001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Snake!$H$1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Snake!$H$2:$H$22</c:f>
              <c:numCache>
                <c:formatCode>0.00</c:formatCode>
                <c:ptCount val="21"/>
                <c:pt idx="11">
                  <c:v>6.5918000000000001</c:v>
                </c:pt>
                <c:pt idx="12">
                  <c:v>23.842599999999901</c:v>
                </c:pt>
                <c:pt idx="13">
                  <c:v>23.0065249999999</c:v>
                </c:pt>
                <c:pt idx="14">
                  <c:v>22.088525000000001</c:v>
                </c:pt>
                <c:pt idx="15">
                  <c:v>27.995975000000001</c:v>
                </c:pt>
                <c:pt idx="16">
                  <c:v>30.187649999999898</c:v>
                </c:pt>
                <c:pt idx="17">
                  <c:v>33.1051</c:v>
                </c:pt>
                <c:pt idx="18">
                  <c:v>36.8507999999999</c:v>
                </c:pt>
                <c:pt idx="19">
                  <c:v>41.395924999999998</c:v>
                </c:pt>
                <c:pt idx="20">
                  <c:v>44.267574999999901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Snake!$I$1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Snake!$I$2:$I$22</c:f>
              <c:numCache>
                <c:formatCode>0.00</c:formatCode>
                <c:ptCount val="21"/>
                <c:pt idx="0">
                  <c:v>15.997474166666599</c:v>
                </c:pt>
                <c:pt idx="1">
                  <c:v>17.341251666666601</c:v>
                </c:pt>
                <c:pt idx="2">
                  <c:v>18.799320000000002</c:v>
                </c:pt>
                <c:pt idx="3">
                  <c:v>20.410295000000001</c:v>
                </c:pt>
                <c:pt idx="4">
                  <c:v>22.217315833333299</c:v>
                </c:pt>
                <c:pt idx="5">
                  <c:v>24.2170633333333</c:v>
                </c:pt>
                <c:pt idx="6">
                  <c:v>26.3514149999999</c:v>
                </c:pt>
                <c:pt idx="7">
                  <c:v>28.517239166666599</c:v>
                </c:pt>
                <c:pt idx="8">
                  <c:v>64.434528333333304</c:v>
                </c:pt>
                <c:pt idx="9">
                  <c:v>162.88495416666601</c:v>
                </c:pt>
                <c:pt idx="10">
                  <c:v>298.87075416666602</c:v>
                </c:pt>
                <c:pt idx="11">
                  <c:v>607.52669749999995</c:v>
                </c:pt>
                <c:pt idx="12">
                  <c:v>818.34867999999904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Snake!$J$1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Snake!$J$2:$J$22</c:f>
              <c:numCache>
                <c:formatCode>0.00</c:formatCode>
                <c:ptCount val="21"/>
                <c:pt idx="12">
                  <c:v>818.34867999999904</c:v>
                </c:pt>
                <c:pt idx="13">
                  <c:v>848.74251249999895</c:v>
                </c:pt>
                <c:pt idx="14">
                  <c:v>999.70369583333297</c:v>
                </c:pt>
                <c:pt idx="15">
                  <c:v>1164.91431333333</c:v>
                </c:pt>
                <c:pt idx="16">
                  <c:v>1298.37772749999</c:v>
                </c:pt>
                <c:pt idx="17">
                  <c:v>1369.2410491666601</c:v>
                </c:pt>
                <c:pt idx="18">
                  <c:v>1761.87488166666</c:v>
                </c:pt>
                <c:pt idx="19">
                  <c:v>1875.1550875</c:v>
                </c:pt>
                <c:pt idx="20">
                  <c:v>2322.3773599999899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Snake!$K$1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Snake!$K$2:$K$22</c:f>
              <c:numCache>
                <c:formatCode>0.00</c:formatCode>
                <c:ptCount val="21"/>
                <c:pt idx="0">
                  <c:v>17.117137499999899</c:v>
                </c:pt>
                <c:pt idx="1">
                  <c:v>19.775637499999998</c:v>
                </c:pt>
                <c:pt idx="2">
                  <c:v>22.990099999999899</c:v>
                </c:pt>
                <c:pt idx="3">
                  <c:v>26.8439499999999</c:v>
                </c:pt>
                <c:pt idx="4">
                  <c:v>31.3889999999999</c:v>
                </c:pt>
                <c:pt idx="5">
                  <c:v>38.624062499999901</c:v>
                </c:pt>
                <c:pt idx="6">
                  <c:v>44.104512499999899</c:v>
                </c:pt>
                <c:pt idx="7">
                  <c:v>49.788600000000002</c:v>
                </c:pt>
                <c:pt idx="8">
                  <c:v>115.20106250000001</c:v>
                </c:pt>
                <c:pt idx="9">
                  <c:v>298.47075000000001</c:v>
                </c:pt>
                <c:pt idx="10">
                  <c:v>566.94804999999997</c:v>
                </c:pt>
                <c:pt idx="11">
                  <c:v>1181.8897625</c:v>
                </c:pt>
                <c:pt idx="12">
                  <c:v>1621.4080375000001</c:v>
                </c:pt>
                <c:pt idx="13">
                  <c:v>1715.755175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Snake!$L$1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Snake!$L$2:$L$22</c:f>
              <c:numCache>
                <c:formatCode>0.00</c:formatCode>
                <c:ptCount val="21"/>
                <c:pt idx="13">
                  <c:v>1715.755175</c:v>
                </c:pt>
                <c:pt idx="14">
                  <c:v>2057.1246875000002</c:v>
                </c:pt>
                <c:pt idx="15">
                  <c:v>2432.7405125</c:v>
                </c:pt>
                <c:pt idx="16">
                  <c:v>2751.1319625000001</c:v>
                </c:pt>
                <c:pt idx="17">
                  <c:v>2940.3959374999999</c:v>
                </c:pt>
                <c:pt idx="18">
                  <c:v>3832.3289249999998</c:v>
                </c:pt>
                <c:pt idx="19">
                  <c:v>4128.3589999999904</c:v>
                </c:pt>
                <c:pt idx="20">
                  <c:v>5175.6713124999897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Snake!$M$1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Snake!$M$2:$M$22</c:f>
              <c:numCache>
                <c:formatCode>0.00</c:formatCode>
                <c:ptCount val="21"/>
                <c:pt idx="0">
                  <c:v>15.287986111111101</c:v>
                </c:pt>
                <c:pt idx="1">
                  <c:v>18.2711222222222</c:v>
                </c:pt>
                <c:pt idx="2">
                  <c:v>19.089363888888801</c:v>
                </c:pt>
                <c:pt idx="3">
                  <c:v>19.666</c:v>
                </c:pt>
                <c:pt idx="4">
                  <c:v>19.975266666666599</c:v>
                </c:pt>
                <c:pt idx="5">
                  <c:v>20.0053555555555</c:v>
                </c:pt>
                <c:pt idx="6">
                  <c:v>26.026297222222201</c:v>
                </c:pt>
                <c:pt idx="7">
                  <c:v>29.255988888888801</c:v>
                </c:pt>
                <c:pt idx="8">
                  <c:v>55.084452777777699</c:v>
                </c:pt>
                <c:pt idx="9">
                  <c:v>113.257141666666</c:v>
                </c:pt>
                <c:pt idx="10">
                  <c:v>178.205516666666</c:v>
                </c:pt>
                <c:pt idx="11">
                  <c:v>327.24374444444402</c:v>
                </c:pt>
                <c:pt idx="12">
                  <c:v>410.09040555555498</c:v>
                </c:pt>
                <c:pt idx="13">
                  <c:v>420.15438888888798</c:v>
                </c:pt>
                <c:pt idx="14">
                  <c:v>480.39391666666597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Snake!$N$1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Snake!$N$2:$N$22</c:f>
              <c:numCache>
                <c:formatCode>0.00</c:formatCode>
                <c:ptCount val="21"/>
                <c:pt idx="14">
                  <c:v>480.39391666666597</c:v>
                </c:pt>
                <c:pt idx="15">
                  <c:v>569.12549999999896</c:v>
                </c:pt>
                <c:pt idx="16">
                  <c:v>631.46655555555503</c:v>
                </c:pt>
                <c:pt idx="17">
                  <c:v>675.56588888888803</c:v>
                </c:pt>
                <c:pt idx="18">
                  <c:v>862.49936111111106</c:v>
                </c:pt>
                <c:pt idx="19">
                  <c:v>925.786772222222</c:v>
                </c:pt>
                <c:pt idx="20">
                  <c:v>1142.24219444444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Snake!$O$1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Snake!$O$2:$O$22</c:f>
              <c:numCache>
                <c:formatCode>0.00</c:formatCode>
                <c:ptCount val="21"/>
                <c:pt idx="0">
                  <c:v>10.4146625</c:v>
                </c:pt>
                <c:pt idx="1">
                  <c:v>7.0651749999999902</c:v>
                </c:pt>
                <c:pt idx="2">
                  <c:v>6.5610249999999901</c:v>
                </c:pt>
                <c:pt idx="3">
                  <c:v>5.8984125000000001</c:v>
                </c:pt>
                <c:pt idx="4">
                  <c:v>5.1427375</c:v>
                </c:pt>
                <c:pt idx="5">
                  <c:v>4.3680124999999901</c:v>
                </c:pt>
                <c:pt idx="6">
                  <c:v>3.6427999999999998</c:v>
                </c:pt>
                <c:pt idx="7">
                  <c:v>1.5469124999999899</c:v>
                </c:pt>
                <c:pt idx="8">
                  <c:v>5.2061499999999903</c:v>
                </c:pt>
                <c:pt idx="9">
                  <c:v>17.4386174999999</c:v>
                </c:pt>
                <c:pt idx="10">
                  <c:v>27.832180000000001</c:v>
                </c:pt>
                <c:pt idx="11">
                  <c:v>37.701877500000002</c:v>
                </c:pt>
                <c:pt idx="12">
                  <c:v>52.512799999999899</c:v>
                </c:pt>
                <c:pt idx="13">
                  <c:v>49.478504999999899</c:v>
                </c:pt>
                <c:pt idx="14">
                  <c:v>51.690797500000002</c:v>
                </c:pt>
                <c:pt idx="15">
                  <c:v>59.071747499999901</c:v>
                </c:pt>
                <c:pt idx="16">
                  <c:v>63.022907500000002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Snake!$P$1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Snake!$P$2:$P$22</c:f>
              <c:numCache>
                <c:formatCode>0.00</c:formatCode>
                <c:ptCount val="21"/>
                <c:pt idx="16">
                  <c:v>63.022907500000002</c:v>
                </c:pt>
                <c:pt idx="17">
                  <c:v>65.713695000000001</c:v>
                </c:pt>
                <c:pt idx="18">
                  <c:v>79.071344999999994</c:v>
                </c:pt>
                <c:pt idx="19">
                  <c:v>84.462500000000006</c:v>
                </c:pt>
                <c:pt idx="20">
                  <c:v>98.6880574999999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Snake!$Q$1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Snake!$Q$2:$Q$22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7.6120599999999898</c:v>
                </c:pt>
                <c:pt idx="10">
                  <c:v>8.1941000000000006</c:v>
                </c:pt>
                <c:pt idx="11">
                  <c:v>3.5626399999999898</c:v>
                </c:pt>
                <c:pt idx="12">
                  <c:v>16.8013399999999</c:v>
                </c:pt>
                <c:pt idx="13">
                  <c:v>16.125499999999899</c:v>
                </c:pt>
                <c:pt idx="14">
                  <c:v>15.418699999999999</c:v>
                </c:pt>
                <c:pt idx="15">
                  <c:v>19.482880000000002</c:v>
                </c:pt>
                <c:pt idx="16">
                  <c:v>20.961939999999998</c:v>
                </c:pt>
                <c:pt idx="17">
                  <c:v>22.9525399999999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Snake!$R$1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Snake!$A$2:$A$22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Snake!$R$2:$R$22</c:f>
              <c:numCache>
                <c:formatCode>0.00</c:formatCode>
                <c:ptCount val="21"/>
                <c:pt idx="17">
                  <c:v>22.9525399999999</c:v>
                </c:pt>
                <c:pt idx="18">
                  <c:v>28.634180000000001</c:v>
                </c:pt>
                <c:pt idx="19">
                  <c:v>32.125079999999997</c:v>
                </c:pt>
                <c:pt idx="20">
                  <c:v>34.3254599999999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99232"/>
        <c:axId val="44343872"/>
      </c:lineChart>
      <c:catAx>
        <c:axId val="439992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4343872"/>
        <c:crosses val="autoZero"/>
        <c:auto val="1"/>
        <c:lblAlgn val="ctr"/>
        <c:lblOffset val="100"/>
        <c:noMultiLvlLbl val="0"/>
      </c:catAx>
      <c:valAx>
        <c:axId val="44343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9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Tennessee!$B$1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Tennessee!$B$2:$B$22</c:f>
              <c:numCache>
                <c:formatCode>0.00</c:formatCode>
                <c:ptCount val="21"/>
                <c:pt idx="0">
                  <c:v>56.448239834401697</c:v>
                </c:pt>
                <c:pt idx="1">
                  <c:v>124.552051805555</c:v>
                </c:pt>
                <c:pt idx="2">
                  <c:v>224.494464252136</c:v>
                </c:pt>
                <c:pt idx="3">
                  <c:v>382.44187672008502</c:v>
                </c:pt>
                <c:pt idx="4">
                  <c:v>533.86552743055495</c:v>
                </c:pt>
                <c:pt idx="5">
                  <c:v>680.69459732905898</c:v>
                </c:pt>
                <c:pt idx="6">
                  <c:v>798.65058328431303</c:v>
                </c:pt>
                <c:pt idx="7">
                  <c:v>894.41591491749102</c:v>
                </c:pt>
                <c:pt idx="8">
                  <c:v>1123.3845262761199</c:v>
                </c:pt>
                <c:pt idx="9">
                  <c:v>1267.7270954722201</c:v>
                </c:pt>
                <c:pt idx="10">
                  <c:v>1487.73525590347</c:v>
                </c:pt>
                <c:pt idx="11">
                  <c:v>1649.5908828843901</c:v>
                </c:pt>
                <c:pt idx="12">
                  <c:v>1621.2307766081799</c:v>
                </c:pt>
                <c:pt idx="13">
                  <c:v>1844.9017780586701</c:v>
                </c:pt>
                <c:pt idx="14">
                  <c:v>1885.0829578282801</c:v>
                </c:pt>
                <c:pt idx="15">
                  <c:v>2193.9612024870698</c:v>
                </c:pt>
                <c:pt idx="16">
                  <c:v>2413.9181603921502</c:v>
                </c:pt>
                <c:pt idx="17">
                  <c:v>2504.6153190145401</c:v>
                </c:pt>
                <c:pt idx="18">
                  <c:v>2826.9422010251301</c:v>
                </c:pt>
                <c:pt idx="19">
                  <c:v>2977.50242199074</c:v>
                </c:pt>
                <c:pt idx="20">
                  <c:v>3449.8026060846501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Tennessee!$C$1</c:f>
              <c:strCache>
                <c:ptCount val="1"/>
                <c:pt idx="0">
                  <c:v>1860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Tennessee!$C$2:$C$22</c:f>
              <c:numCache>
                <c:formatCode>0.00</c:formatCode>
                <c:ptCount val="21"/>
                <c:pt idx="0">
                  <c:v>49.938666666666599</c:v>
                </c:pt>
                <c:pt idx="1">
                  <c:v>83.371300000000005</c:v>
                </c:pt>
                <c:pt idx="2">
                  <c:v>170.312833333333</c:v>
                </c:pt>
                <c:pt idx="3">
                  <c:v>359.47816666666603</c:v>
                </c:pt>
                <c:pt idx="4">
                  <c:v>644.62233333333302</c:v>
                </c:pt>
                <c:pt idx="5">
                  <c:v>902.60599999999897</c:v>
                </c:pt>
                <c:pt idx="6">
                  <c:v>1205.519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Tennessee!$D$1</c:f>
              <c:strCache>
                <c:ptCount val="1"/>
                <c:pt idx="0">
                  <c:v>1860after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Tennessee!$D$2:$D$22</c:f>
              <c:numCache>
                <c:formatCode>0.00</c:formatCode>
                <c:ptCount val="21"/>
                <c:pt idx="6">
                  <c:v>1205.519</c:v>
                </c:pt>
                <c:pt idx="7">
                  <c:v>1361.6769999999899</c:v>
                </c:pt>
                <c:pt idx="8">
                  <c:v>1832.3389999999899</c:v>
                </c:pt>
                <c:pt idx="9">
                  <c:v>2301.2024999999999</c:v>
                </c:pt>
                <c:pt idx="10">
                  <c:v>2880.0558333333302</c:v>
                </c:pt>
                <c:pt idx="11">
                  <c:v>3446.4216666666598</c:v>
                </c:pt>
                <c:pt idx="12">
                  <c:v>3852.7280000000001</c:v>
                </c:pt>
                <c:pt idx="13">
                  <c:v>4392.768</c:v>
                </c:pt>
                <c:pt idx="14">
                  <c:v>4742.18299999999</c:v>
                </c:pt>
                <c:pt idx="15">
                  <c:v>5371.8571666666603</c:v>
                </c:pt>
                <c:pt idx="16">
                  <c:v>6195.2414999999901</c:v>
                </c:pt>
                <c:pt idx="17">
                  <c:v>5981.7614999999896</c:v>
                </c:pt>
                <c:pt idx="18">
                  <c:v>6648.7884999999897</c:v>
                </c:pt>
                <c:pt idx="19">
                  <c:v>6931.0696666666599</c:v>
                </c:pt>
                <c:pt idx="20">
                  <c:v>7511.1984999999904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Tennessee!$E$1</c:f>
              <c:strCache>
                <c:ptCount val="1"/>
                <c:pt idx="0">
                  <c:v>1870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Tennessee!$E$2:$E$22</c:f>
              <c:numCache>
                <c:formatCode>0.00</c:formatCode>
                <c:ptCount val="21"/>
                <c:pt idx="0">
                  <c:v>76.086733333333299</c:v>
                </c:pt>
                <c:pt idx="1">
                  <c:v>183.23633333333299</c:v>
                </c:pt>
                <c:pt idx="2">
                  <c:v>285.80700000000002</c:v>
                </c:pt>
                <c:pt idx="3">
                  <c:v>440.36533333333301</c:v>
                </c:pt>
                <c:pt idx="4">
                  <c:v>505.05233333333302</c:v>
                </c:pt>
                <c:pt idx="5">
                  <c:v>568.38233333333301</c:v>
                </c:pt>
                <c:pt idx="6">
                  <c:v>579.45033333333299</c:v>
                </c:pt>
                <c:pt idx="7">
                  <c:v>600.09133333333295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Tennessee!$F$1</c:f>
              <c:strCache>
                <c:ptCount val="1"/>
                <c:pt idx="0">
                  <c:v>1870after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Tennessee!$F$2:$F$22</c:f>
              <c:numCache>
                <c:formatCode>0.00</c:formatCode>
                <c:ptCount val="21"/>
                <c:pt idx="7">
                  <c:v>600.09133333333295</c:v>
                </c:pt>
                <c:pt idx="8">
                  <c:v>669.320333333333</c:v>
                </c:pt>
                <c:pt idx="9">
                  <c:v>700.81500000000005</c:v>
                </c:pt>
                <c:pt idx="10">
                  <c:v>736.83166666666602</c:v>
                </c:pt>
                <c:pt idx="11">
                  <c:v>739.94500000000005</c:v>
                </c:pt>
                <c:pt idx="12">
                  <c:v>743.40633333333301</c:v>
                </c:pt>
                <c:pt idx="13">
                  <c:v>789.53866666666602</c:v>
                </c:pt>
                <c:pt idx="14">
                  <c:v>842.59366666666597</c:v>
                </c:pt>
                <c:pt idx="15">
                  <c:v>958.30766666666602</c:v>
                </c:pt>
                <c:pt idx="16">
                  <c:v>1002.011</c:v>
                </c:pt>
                <c:pt idx="17">
                  <c:v>1073.8483333333299</c:v>
                </c:pt>
                <c:pt idx="18">
                  <c:v>1214.4176666666599</c:v>
                </c:pt>
                <c:pt idx="19">
                  <c:v>1281.32633333333</c:v>
                </c:pt>
                <c:pt idx="20">
                  <c:v>1438.5536666666601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Tennessee!$G$1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Tennessee!$G$2:$G$22</c:f>
              <c:numCache>
                <c:formatCode>0.00</c:formatCode>
                <c:ptCount val="21"/>
                <c:pt idx="0">
                  <c:v>129.458249999999</c:v>
                </c:pt>
                <c:pt idx="1">
                  <c:v>268.12675000000002</c:v>
                </c:pt>
                <c:pt idx="2">
                  <c:v>455.09799999999899</c:v>
                </c:pt>
                <c:pt idx="3">
                  <c:v>838.06549999999902</c:v>
                </c:pt>
                <c:pt idx="4">
                  <c:v>1269.4165</c:v>
                </c:pt>
                <c:pt idx="5">
                  <c:v>1891.44074999999</c:v>
                </c:pt>
                <c:pt idx="6">
                  <c:v>2511.2872499999999</c:v>
                </c:pt>
                <c:pt idx="7">
                  <c:v>3242.5025000000001</c:v>
                </c:pt>
                <c:pt idx="8">
                  <c:v>4589.3500000000004</c:v>
                </c:pt>
                <c:pt idx="9">
                  <c:v>5880.1849999999904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Tennessee!$H$1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Tennessee!$H$2:$H$22</c:f>
              <c:numCache>
                <c:formatCode>0.00</c:formatCode>
                <c:ptCount val="21"/>
                <c:pt idx="9">
                  <c:v>5880.1849999999904</c:v>
                </c:pt>
                <c:pt idx="10">
                  <c:v>7420.3675000000003</c:v>
                </c:pt>
                <c:pt idx="11">
                  <c:v>8850.3699999999899</c:v>
                </c:pt>
                <c:pt idx="12">
                  <c:v>10063.8824999999</c:v>
                </c:pt>
                <c:pt idx="13">
                  <c:v>11022.987499999999</c:v>
                </c:pt>
                <c:pt idx="14">
                  <c:v>12365.692499999899</c:v>
                </c:pt>
                <c:pt idx="15">
                  <c:v>14674.147499999999</c:v>
                </c:pt>
                <c:pt idx="16">
                  <c:v>16428.8499999999</c:v>
                </c:pt>
                <c:pt idx="17">
                  <c:v>18726.064999999999</c:v>
                </c:pt>
                <c:pt idx="18">
                  <c:v>21957.592499999901</c:v>
                </c:pt>
                <c:pt idx="19">
                  <c:v>25117.209999999901</c:v>
                </c:pt>
                <c:pt idx="20">
                  <c:v>30125.54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Tennessee!$I$1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Tennessee!$I$2:$I$22</c:f>
              <c:numCache>
                <c:formatCode>0.00</c:formatCode>
                <c:ptCount val="21"/>
                <c:pt idx="0">
                  <c:v>74.883099999999899</c:v>
                </c:pt>
                <c:pt idx="1">
                  <c:v>176.67999999999901</c:v>
                </c:pt>
                <c:pt idx="2">
                  <c:v>269.07666666666597</c:v>
                </c:pt>
                <c:pt idx="3">
                  <c:v>403.63766666666601</c:v>
                </c:pt>
                <c:pt idx="4">
                  <c:v>449.83366666666598</c:v>
                </c:pt>
                <c:pt idx="5">
                  <c:v>491.608</c:v>
                </c:pt>
                <c:pt idx="6">
                  <c:v>487.07466666666602</c:v>
                </c:pt>
                <c:pt idx="7">
                  <c:v>491.233</c:v>
                </c:pt>
                <c:pt idx="8">
                  <c:v>535.15233333333299</c:v>
                </c:pt>
                <c:pt idx="9">
                  <c:v>549.166333333333</c:v>
                </c:pt>
                <c:pt idx="10">
                  <c:v>567.85466666666605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Tennessee!$J$1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Tennessee!$J$2:$J$22</c:f>
              <c:numCache>
                <c:formatCode>0.00</c:formatCode>
                <c:ptCount val="21"/>
                <c:pt idx="10">
                  <c:v>567.85466666666605</c:v>
                </c:pt>
                <c:pt idx="11">
                  <c:v>562.65766666666605</c:v>
                </c:pt>
                <c:pt idx="12">
                  <c:v>559.34466666666594</c:v>
                </c:pt>
                <c:pt idx="13">
                  <c:v>589.214333333333</c:v>
                </c:pt>
                <c:pt idx="14">
                  <c:v>624.88666666666597</c:v>
                </c:pt>
                <c:pt idx="15">
                  <c:v>707.339333333333</c:v>
                </c:pt>
                <c:pt idx="16">
                  <c:v>736.96866666666597</c:v>
                </c:pt>
                <c:pt idx="17">
                  <c:v>787.70899999999904</c:v>
                </c:pt>
                <c:pt idx="18">
                  <c:v>889.05966666666598</c:v>
                </c:pt>
                <c:pt idx="19">
                  <c:v>936.66899999999896</c:v>
                </c:pt>
                <c:pt idx="20">
                  <c:v>1050.4676666666601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Tennessee!$K$1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Tennessee!$K$2:$K$22</c:f>
              <c:numCache>
                <c:formatCode>0.00</c:formatCode>
                <c:ptCount val="21"/>
                <c:pt idx="0">
                  <c:v>89.846531481481406</c:v>
                </c:pt>
                <c:pt idx="1">
                  <c:v>200.908130555555</c:v>
                </c:pt>
                <c:pt idx="2">
                  <c:v>366.219144444444</c:v>
                </c:pt>
                <c:pt idx="3">
                  <c:v>639.23093333333304</c:v>
                </c:pt>
                <c:pt idx="4">
                  <c:v>940.94402777777702</c:v>
                </c:pt>
                <c:pt idx="5">
                  <c:v>1309.6013425925901</c:v>
                </c:pt>
                <c:pt idx="6">
                  <c:v>1697.7099814814801</c:v>
                </c:pt>
                <c:pt idx="7">
                  <c:v>2077.9141666666601</c:v>
                </c:pt>
                <c:pt idx="8">
                  <c:v>2762.0147777777702</c:v>
                </c:pt>
                <c:pt idx="9">
                  <c:v>3377.0310185185099</c:v>
                </c:pt>
                <c:pt idx="10">
                  <c:v>4099.3648888888802</c:v>
                </c:pt>
                <c:pt idx="11">
                  <c:v>4647.7997592592501</c:v>
                </c:pt>
                <c:pt idx="12">
                  <c:v>5107.3217407407401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Tennessee!$L$1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Tennessee!$L$2:$L$22</c:f>
              <c:numCache>
                <c:formatCode>0.00</c:formatCode>
                <c:ptCount val="21"/>
                <c:pt idx="12">
                  <c:v>5107.3217407407401</c:v>
                </c:pt>
                <c:pt idx="13">
                  <c:v>5774.1861296296202</c:v>
                </c:pt>
                <c:pt idx="14">
                  <c:v>6385.5927592592498</c:v>
                </c:pt>
                <c:pt idx="15">
                  <c:v>7346.3218333333298</c:v>
                </c:pt>
                <c:pt idx="16">
                  <c:v>7987.9907777777698</c:v>
                </c:pt>
                <c:pt idx="17">
                  <c:v>8455.3387037036991</c:v>
                </c:pt>
                <c:pt idx="18">
                  <c:v>9573.2859629629602</c:v>
                </c:pt>
                <c:pt idx="19">
                  <c:v>10062.333296296199</c:v>
                </c:pt>
                <c:pt idx="20">
                  <c:v>11134.957981481401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Tennessee!$M$1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Tennessee!$M$2:$M$22</c:f>
              <c:numCache>
                <c:formatCode>0.00</c:formatCode>
                <c:ptCount val="21"/>
                <c:pt idx="0">
                  <c:v>61.973564285714197</c:v>
                </c:pt>
                <c:pt idx="1">
                  <c:v>134.426942857142</c:v>
                </c:pt>
                <c:pt idx="2">
                  <c:v>231.87606428571399</c:v>
                </c:pt>
                <c:pt idx="3">
                  <c:v>396.57757142857099</c:v>
                </c:pt>
                <c:pt idx="4">
                  <c:v>548.66671428571397</c:v>
                </c:pt>
                <c:pt idx="5">
                  <c:v>683.74821428571397</c:v>
                </c:pt>
                <c:pt idx="6">
                  <c:v>796.48928571428496</c:v>
                </c:pt>
                <c:pt idx="7">
                  <c:v>857.906892857142</c:v>
                </c:pt>
                <c:pt idx="8">
                  <c:v>1059.7230357142801</c:v>
                </c:pt>
                <c:pt idx="9">
                  <c:v>1230.5378928571399</c:v>
                </c:pt>
                <c:pt idx="10">
                  <c:v>1437.6951428571399</c:v>
                </c:pt>
                <c:pt idx="11">
                  <c:v>1616.6519642857099</c:v>
                </c:pt>
                <c:pt idx="12">
                  <c:v>1741.7076428571399</c:v>
                </c:pt>
                <c:pt idx="13">
                  <c:v>1927.8262500000001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Tennessee!$N$1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Tennessee!$N$2:$N$22</c:f>
              <c:numCache>
                <c:formatCode>0.00</c:formatCode>
                <c:ptCount val="21"/>
                <c:pt idx="13">
                  <c:v>1927.8262500000001</c:v>
                </c:pt>
                <c:pt idx="14">
                  <c:v>2067.7393214285698</c:v>
                </c:pt>
                <c:pt idx="15">
                  <c:v>2341.0813928571401</c:v>
                </c:pt>
                <c:pt idx="16">
                  <c:v>2622.4127142857101</c:v>
                </c:pt>
                <c:pt idx="17">
                  <c:v>2621.9811785714201</c:v>
                </c:pt>
                <c:pt idx="18">
                  <c:v>2932.9120357142801</c:v>
                </c:pt>
                <c:pt idx="19">
                  <c:v>3086.5785714285698</c:v>
                </c:pt>
                <c:pt idx="20">
                  <c:v>3392.5616785714201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Tennessee!$O$1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Tennessee!$O$2:$O$22</c:f>
              <c:numCache>
                <c:formatCode>0.00</c:formatCode>
                <c:ptCount val="21"/>
                <c:pt idx="0">
                  <c:v>126.63075000000001</c:v>
                </c:pt>
                <c:pt idx="1">
                  <c:v>350.78649999999902</c:v>
                </c:pt>
                <c:pt idx="2">
                  <c:v>646.07600000000002</c:v>
                </c:pt>
                <c:pt idx="3">
                  <c:v>1204.2662499999899</c:v>
                </c:pt>
                <c:pt idx="4">
                  <c:v>1703.0550000000001</c:v>
                </c:pt>
                <c:pt idx="5">
                  <c:v>2389.25</c:v>
                </c:pt>
                <c:pt idx="6">
                  <c:v>3039.1599999999899</c:v>
                </c:pt>
                <c:pt idx="7">
                  <c:v>3890.6574999999898</c:v>
                </c:pt>
                <c:pt idx="8">
                  <c:v>5269.20999999999</c:v>
                </c:pt>
                <c:pt idx="9">
                  <c:v>6543.1625000000004</c:v>
                </c:pt>
                <c:pt idx="10">
                  <c:v>7948.9674999999997</c:v>
                </c:pt>
                <c:pt idx="11">
                  <c:v>8988.7399999999907</c:v>
                </c:pt>
                <c:pt idx="12">
                  <c:v>9931.5574999999899</c:v>
                </c:pt>
                <c:pt idx="13">
                  <c:v>11364.977500000001</c:v>
                </c:pt>
                <c:pt idx="14">
                  <c:v>12848.0874999999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Tennessee!$P$1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Tennessee!$P$2:$P$22</c:f>
              <c:numCache>
                <c:formatCode>0.00</c:formatCode>
                <c:ptCount val="21"/>
                <c:pt idx="14">
                  <c:v>12848.0874999999</c:v>
                </c:pt>
                <c:pt idx="15">
                  <c:v>15268.96</c:v>
                </c:pt>
                <c:pt idx="16">
                  <c:v>16504.417499999901</c:v>
                </c:pt>
                <c:pt idx="17">
                  <c:v>18133.810000000001</c:v>
                </c:pt>
                <c:pt idx="18">
                  <c:v>20892.222499999902</c:v>
                </c:pt>
                <c:pt idx="19">
                  <c:v>22349.912499999999</c:v>
                </c:pt>
                <c:pt idx="20">
                  <c:v>25350.574999999899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Tennessee!$Q$1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Tennessee!$Q$2:$Q$22</c:f>
              <c:numCache>
                <c:formatCode>0.00</c:formatCode>
                <c:ptCount val="21"/>
                <c:pt idx="0">
                  <c:v>59.378025000000001</c:v>
                </c:pt>
                <c:pt idx="1">
                  <c:v>136.098624999999</c:v>
                </c:pt>
                <c:pt idx="2">
                  <c:v>200.10162500000001</c:v>
                </c:pt>
                <c:pt idx="3">
                  <c:v>287.97412499999899</c:v>
                </c:pt>
                <c:pt idx="4">
                  <c:v>306.18412499999903</c:v>
                </c:pt>
                <c:pt idx="5">
                  <c:v>317.94362499999897</c:v>
                </c:pt>
                <c:pt idx="6">
                  <c:v>298.75249999999897</c:v>
                </c:pt>
                <c:pt idx="7">
                  <c:v>285.94299999999902</c:v>
                </c:pt>
                <c:pt idx="8">
                  <c:v>296.53899999999902</c:v>
                </c:pt>
                <c:pt idx="9">
                  <c:v>291.11587500000002</c:v>
                </c:pt>
                <c:pt idx="10">
                  <c:v>289.71487500000001</c:v>
                </c:pt>
                <c:pt idx="11">
                  <c:v>278.034999999999</c:v>
                </c:pt>
                <c:pt idx="12">
                  <c:v>269.32912499999901</c:v>
                </c:pt>
                <c:pt idx="13">
                  <c:v>277.94400000000002</c:v>
                </c:pt>
                <c:pt idx="14">
                  <c:v>290.09937500000001</c:v>
                </c:pt>
                <c:pt idx="15">
                  <c:v>324.37887499999903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Tennessee!$R$1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Tennessee!$R$2:$R$22</c:f>
              <c:numCache>
                <c:formatCode>0.00</c:formatCode>
                <c:ptCount val="21"/>
                <c:pt idx="15">
                  <c:v>324.37887499999903</c:v>
                </c:pt>
                <c:pt idx="16">
                  <c:v>334.840249999999</c:v>
                </c:pt>
                <c:pt idx="17">
                  <c:v>355.39837499999902</c:v>
                </c:pt>
                <c:pt idx="18">
                  <c:v>399.03287499999902</c:v>
                </c:pt>
                <c:pt idx="19">
                  <c:v>418.76675</c:v>
                </c:pt>
                <c:pt idx="20">
                  <c:v>519.24437499999897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Tennessee!$S$1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Tennessee!$S$2:$S$22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77.722300000000004</c:v>
                </c:pt>
                <c:pt idx="3">
                  <c:v>178.12700000000001</c:v>
                </c:pt>
                <c:pt idx="4">
                  <c:v>317.70624999999899</c:v>
                </c:pt>
                <c:pt idx="5">
                  <c:v>383.72924999999901</c:v>
                </c:pt>
                <c:pt idx="6">
                  <c:v>438.59</c:v>
                </c:pt>
                <c:pt idx="7">
                  <c:v>412.49700000000001</c:v>
                </c:pt>
                <c:pt idx="8">
                  <c:v>474.43149999999901</c:v>
                </c:pt>
                <c:pt idx="9">
                  <c:v>517.75824999999895</c:v>
                </c:pt>
                <c:pt idx="10">
                  <c:v>574.47024999999906</c:v>
                </c:pt>
                <c:pt idx="11">
                  <c:v>622.50075000000004</c:v>
                </c:pt>
                <c:pt idx="12">
                  <c:v>640.63149999999905</c:v>
                </c:pt>
                <c:pt idx="13">
                  <c:v>683.61075000000005</c:v>
                </c:pt>
                <c:pt idx="14">
                  <c:v>699.55949999999996</c:v>
                </c:pt>
                <c:pt idx="15">
                  <c:v>760.09524999999906</c:v>
                </c:pt>
                <c:pt idx="16">
                  <c:v>852.5865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Tennessee!$T$1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Tennessee!$T$2:$T$22</c:f>
              <c:numCache>
                <c:formatCode>0.00</c:formatCode>
                <c:ptCount val="21"/>
                <c:pt idx="16">
                  <c:v>852.5865</c:v>
                </c:pt>
                <c:pt idx="17">
                  <c:v>800.15499999999895</c:v>
                </c:pt>
                <c:pt idx="18">
                  <c:v>872.49649999999895</c:v>
                </c:pt>
                <c:pt idx="19">
                  <c:v>896.35349999999903</c:v>
                </c:pt>
                <c:pt idx="20">
                  <c:v>952.23950000000002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Tennessee!$U$1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Tennessee!$U$2:$U$22</c:f>
              <c:numCache>
                <c:formatCode>0.00</c:formatCode>
                <c:ptCount val="21"/>
                <c:pt idx="0">
                  <c:v>185.30033333333299</c:v>
                </c:pt>
                <c:pt idx="1">
                  <c:v>346.50599999999997</c:v>
                </c:pt>
                <c:pt idx="2">
                  <c:v>487.66233333333298</c:v>
                </c:pt>
                <c:pt idx="3">
                  <c:v>602.68399999999895</c:v>
                </c:pt>
                <c:pt idx="4">
                  <c:v>688.29599999999903</c:v>
                </c:pt>
                <c:pt idx="5">
                  <c:v>865.22299999999905</c:v>
                </c:pt>
                <c:pt idx="6">
                  <c:v>1006.01699999999</c:v>
                </c:pt>
                <c:pt idx="7">
                  <c:v>1123.1803333333301</c:v>
                </c:pt>
                <c:pt idx="8">
                  <c:v>1357.6899999999901</c:v>
                </c:pt>
                <c:pt idx="9">
                  <c:v>1473.9066666666599</c:v>
                </c:pt>
                <c:pt idx="10">
                  <c:v>1636.01999999999</c:v>
                </c:pt>
                <c:pt idx="11">
                  <c:v>1678.9099999999901</c:v>
                </c:pt>
                <c:pt idx="12">
                  <c:v>1710.09666666666</c:v>
                </c:pt>
                <c:pt idx="13">
                  <c:v>1792.6366666666599</c:v>
                </c:pt>
                <c:pt idx="14">
                  <c:v>1898.13333333333</c:v>
                </c:pt>
                <c:pt idx="15">
                  <c:v>2001.7466666666601</c:v>
                </c:pt>
                <c:pt idx="16">
                  <c:v>2009.45333333333</c:v>
                </c:pt>
                <c:pt idx="17">
                  <c:v>2086.6633333333298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Tennessee!$V$1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Tennessee!$A$2:$A$22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Tennessee!$V$2:$V$22</c:f>
              <c:numCache>
                <c:formatCode>General</c:formatCode>
                <c:ptCount val="21"/>
                <c:pt idx="17" formatCode="0.00">
                  <c:v>2086.6633333333298</c:v>
                </c:pt>
                <c:pt idx="18" formatCode="0.00">
                  <c:v>2303.4933333333302</c:v>
                </c:pt>
                <c:pt idx="19" formatCode="0.00">
                  <c:v>2307.6466666666602</c:v>
                </c:pt>
                <c:pt idx="20" formatCode="0.00">
                  <c:v>2456.3033333333301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1312"/>
        <c:axId val="44347904"/>
      </c:lineChart>
      <c:catAx>
        <c:axId val="423813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4347904"/>
        <c:crosses val="autoZero"/>
        <c:auto val="1"/>
        <c:lblAlgn val="ctr"/>
        <c:lblOffset val="100"/>
        <c:noMultiLvlLbl val="0"/>
      </c:catAx>
      <c:valAx>
        <c:axId val="4434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3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Colorado!$B$1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Colorado!$B$2:$B$22</c:f>
              <c:numCache>
                <c:formatCode>0.00</c:formatCode>
                <c:ptCount val="21"/>
                <c:pt idx="0">
                  <c:v>12.248009402006099</c:v>
                </c:pt>
                <c:pt idx="1">
                  <c:v>10.916586173611099</c:v>
                </c:pt>
                <c:pt idx="2">
                  <c:v>10.0070016828703</c:v>
                </c:pt>
                <c:pt idx="3">
                  <c:v>9.3155846890432095</c:v>
                </c:pt>
                <c:pt idx="4">
                  <c:v>8.7729287700617302</c:v>
                </c:pt>
                <c:pt idx="5">
                  <c:v>8.8619027530864098</c:v>
                </c:pt>
                <c:pt idx="6">
                  <c:v>11.3817172461419</c:v>
                </c:pt>
                <c:pt idx="7">
                  <c:v>17.435815824074002</c:v>
                </c:pt>
                <c:pt idx="8">
                  <c:v>36.990742372685098</c:v>
                </c:pt>
                <c:pt idx="9">
                  <c:v>52.195342332554503</c:v>
                </c:pt>
                <c:pt idx="10">
                  <c:v>61.254374661214896</c:v>
                </c:pt>
                <c:pt idx="11">
                  <c:v>80.410227687400194</c:v>
                </c:pt>
                <c:pt idx="12">
                  <c:v>85.604467740384607</c:v>
                </c:pt>
                <c:pt idx="13">
                  <c:v>98.377209706119103</c:v>
                </c:pt>
                <c:pt idx="14">
                  <c:v>106.73857579288</c:v>
                </c:pt>
                <c:pt idx="15">
                  <c:v>148.69207361245901</c:v>
                </c:pt>
                <c:pt idx="16">
                  <c:v>220.25085821428499</c:v>
                </c:pt>
                <c:pt idx="17">
                  <c:v>292.992561001642</c:v>
                </c:pt>
                <c:pt idx="18">
                  <c:v>392.66485089901403</c:v>
                </c:pt>
                <c:pt idx="19">
                  <c:v>499.707447615511</c:v>
                </c:pt>
                <c:pt idx="20">
                  <c:v>662.92269174917396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Colorado!$C$1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Colorado!$C$2:$C$22</c:f>
              <c:numCache>
                <c:formatCode>0.00</c:formatCode>
                <c:ptCount val="21"/>
                <c:pt idx="0">
                  <c:v>40.856944999999897</c:v>
                </c:pt>
                <c:pt idx="1">
                  <c:v>44.447784999999897</c:v>
                </c:pt>
                <c:pt idx="2">
                  <c:v>47.518540000000002</c:v>
                </c:pt>
                <c:pt idx="3">
                  <c:v>46.388639999999903</c:v>
                </c:pt>
                <c:pt idx="4">
                  <c:v>51.114885000000001</c:v>
                </c:pt>
                <c:pt idx="5">
                  <c:v>55.484165999999902</c:v>
                </c:pt>
                <c:pt idx="6">
                  <c:v>61.890885999999902</c:v>
                </c:pt>
                <c:pt idx="7">
                  <c:v>72.351592999999994</c:v>
                </c:pt>
                <c:pt idx="8">
                  <c:v>295.84396999999899</c:v>
                </c:pt>
                <c:pt idx="9">
                  <c:v>623.71425999999894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Colorado!$D$1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Colorado!$D$2:$D$22</c:f>
              <c:numCache>
                <c:formatCode>0.00</c:formatCode>
                <c:ptCount val="21"/>
                <c:pt idx="9">
                  <c:v>623.71425999999894</c:v>
                </c:pt>
                <c:pt idx="10">
                  <c:v>813.37202999999897</c:v>
                </c:pt>
                <c:pt idx="11">
                  <c:v>1186.0765374999901</c:v>
                </c:pt>
                <c:pt idx="12">
                  <c:v>1367.2341899999899</c:v>
                </c:pt>
                <c:pt idx="13">
                  <c:v>1473.26999</c:v>
                </c:pt>
                <c:pt idx="14">
                  <c:v>1553.3719699999899</c:v>
                </c:pt>
                <c:pt idx="15">
                  <c:v>1859.31817999999</c:v>
                </c:pt>
                <c:pt idx="16">
                  <c:v>2376.64670999999</c:v>
                </c:pt>
                <c:pt idx="17">
                  <c:v>2892.1722274999902</c:v>
                </c:pt>
                <c:pt idx="18">
                  <c:v>3621.6539174999898</c:v>
                </c:pt>
                <c:pt idx="19">
                  <c:v>4052.0944675000001</c:v>
                </c:pt>
                <c:pt idx="20">
                  <c:v>5043.6501925000002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Colorado!$E$1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Colorado!$E$2:$E$22</c:f>
              <c:numCache>
                <c:formatCode>0.00</c:formatCode>
                <c:ptCount val="21"/>
                <c:pt idx="0">
                  <c:v>58.044762499999997</c:v>
                </c:pt>
                <c:pt idx="1">
                  <c:v>56.594866666666597</c:v>
                </c:pt>
                <c:pt idx="2">
                  <c:v>48.808033333333299</c:v>
                </c:pt>
                <c:pt idx="3">
                  <c:v>44.282683333333303</c:v>
                </c:pt>
                <c:pt idx="4">
                  <c:v>41.793891666666603</c:v>
                </c:pt>
                <c:pt idx="5">
                  <c:v>34.680241666666603</c:v>
                </c:pt>
                <c:pt idx="6">
                  <c:v>35.615362500000003</c:v>
                </c:pt>
                <c:pt idx="7">
                  <c:v>38.307279166666603</c:v>
                </c:pt>
                <c:pt idx="8">
                  <c:v>143.58955416666601</c:v>
                </c:pt>
                <c:pt idx="9">
                  <c:v>270.12112500000001</c:v>
                </c:pt>
                <c:pt idx="10">
                  <c:v>324.36754999999903</c:v>
                </c:pt>
                <c:pt idx="11">
                  <c:v>443.29419999999902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Colorado!$F$1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Colorado!$F$2:$F$22</c:f>
              <c:numCache>
                <c:formatCode>0.00</c:formatCode>
                <c:ptCount val="21"/>
                <c:pt idx="11">
                  <c:v>443.29419999999902</c:v>
                </c:pt>
                <c:pt idx="12">
                  <c:v>487.68837083333301</c:v>
                </c:pt>
                <c:pt idx="13">
                  <c:v>509.58845833333299</c:v>
                </c:pt>
                <c:pt idx="14">
                  <c:v>522.82001666666599</c:v>
                </c:pt>
                <c:pt idx="15">
                  <c:v>616.24420833333295</c:v>
                </c:pt>
                <c:pt idx="16">
                  <c:v>777.50723749999895</c:v>
                </c:pt>
                <c:pt idx="17">
                  <c:v>933.19183333333297</c:v>
                </c:pt>
                <c:pt idx="18">
                  <c:v>1151.3268583333299</c:v>
                </c:pt>
                <c:pt idx="19">
                  <c:v>1282.0578166666601</c:v>
                </c:pt>
                <c:pt idx="20">
                  <c:v>1572.89794166666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Colorado!$G$1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Colorado!$G$2:$G$22</c:f>
              <c:numCache>
                <c:formatCode>0.00</c:formatCode>
                <c:ptCount val="21"/>
                <c:pt idx="0">
                  <c:v>25.7394999999999</c:v>
                </c:pt>
                <c:pt idx="1">
                  <c:v>27.9448333333333</c:v>
                </c:pt>
                <c:pt idx="2">
                  <c:v>30.0589333333333</c:v>
                </c:pt>
                <c:pt idx="3">
                  <c:v>30.062116666666601</c:v>
                </c:pt>
                <c:pt idx="4">
                  <c:v>32.905349999999899</c:v>
                </c:pt>
                <c:pt idx="5">
                  <c:v>35.6665833333333</c:v>
                </c:pt>
                <c:pt idx="6">
                  <c:v>45.998616666666599</c:v>
                </c:pt>
                <c:pt idx="7">
                  <c:v>53.5082666666666</c:v>
                </c:pt>
                <c:pt idx="8">
                  <c:v>174.288416666666</c:v>
                </c:pt>
                <c:pt idx="9">
                  <c:v>356.37946666666602</c:v>
                </c:pt>
                <c:pt idx="10">
                  <c:v>485.47235000000001</c:v>
                </c:pt>
                <c:pt idx="11">
                  <c:v>774.85138333333305</c:v>
                </c:pt>
                <c:pt idx="12">
                  <c:v>1221.3294166666601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Colorado!$H$1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Colorado!$H$2:$H$22</c:f>
              <c:numCache>
                <c:formatCode>0.00</c:formatCode>
                <c:ptCount val="21"/>
                <c:pt idx="12">
                  <c:v>1221.3294166666601</c:v>
                </c:pt>
                <c:pt idx="13">
                  <c:v>1556.86423333333</c:v>
                </c:pt>
                <c:pt idx="14">
                  <c:v>1730.1508166666599</c:v>
                </c:pt>
                <c:pt idx="15">
                  <c:v>2609.72281666666</c:v>
                </c:pt>
                <c:pt idx="16">
                  <c:v>4304.7472833333304</c:v>
                </c:pt>
                <c:pt idx="17">
                  <c:v>5614.0504499999997</c:v>
                </c:pt>
                <c:pt idx="18">
                  <c:v>8122.7772499999901</c:v>
                </c:pt>
                <c:pt idx="19">
                  <c:v>10628.423416666599</c:v>
                </c:pt>
                <c:pt idx="20">
                  <c:v>13976.6704499999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Colorado!$I$1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Colorado!$I$2:$I$22</c:f>
              <c:numCache>
                <c:formatCode>0.00</c:formatCode>
                <c:ptCount val="21"/>
                <c:pt idx="0">
                  <c:v>30.480699999999899</c:v>
                </c:pt>
                <c:pt idx="1">
                  <c:v>27.264824999999998</c:v>
                </c:pt>
                <c:pt idx="2">
                  <c:v>22.89395</c:v>
                </c:pt>
                <c:pt idx="3">
                  <c:v>17.669449999999902</c:v>
                </c:pt>
                <c:pt idx="4">
                  <c:v>7.1177000000000001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22.982624999999899</c:v>
                </c:pt>
                <c:pt idx="9">
                  <c:v>35.686149999999898</c:v>
                </c:pt>
                <c:pt idx="10">
                  <c:v>35.745775000000002</c:v>
                </c:pt>
                <c:pt idx="11">
                  <c:v>41.808475000000001</c:v>
                </c:pt>
                <c:pt idx="12">
                  <c:v>40.3993749999999</c:v>
                </c:pt>
                <c:pt idx="13">
                  <c:v>37.787849999999999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Colorado!$J$1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Colorado!$J$2:$J$22</c:f>
              <c:numCache>
                <c:formatCode>0.00</c:formatCode>
                <c:ptCount val="21"/>
                <c:pt idx="13">
                  <c:v>37.787849999999999</c:v>
                </c:pt>
                <c:pt idx="14">
                  <c:v>35.767375000000001</c:v>
                </c:pt>
                <c:pt idx="15">
                  <c:v>39.329499999999904</c:v>
                </c:pt>
                <c:pt idx="16">
                  <c:v>47.053399999999897</c:v>
                </c:pt>
                <c:pt idx="17">
                  <c:v>54.587125</c:v>
                </c:pt>
                <c:pt idx="18">
                  <c:v>65.884874999999894</c:v>
                </c:pt>
                <c:pt idx="19">
                  <c:v>71.608850000000004</c:v>
                </c:pt>
                <c:pt idx="20">
                  <c:v>87.302025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Colorado!$K$1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Colorado!$K$2:$K$22</c:f>
              <c:numCache>
                <c:formatCode>0.00</c:formatCode>
                <c:ptCount val="21"/>
                <c:pt idx="0">
                  <c:v>14.442875000000001</c:v>
                </c:pt>
                <c:pt idx="1">
                  <c:v>13.0136249999999</c:v>
                </c:pt>
                <c:pt idx="2">
                  <c:v>11.0150749999999</c:v>
                </c:pt>
                <c:pt idx="3">
                  <c:v>8.575075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9.4923749999999902</c:v>
                </c:pt>
                <c:pt idx="9">
                  <c:v>23.926925000000001</c:v>
                </c:pt>
                <c:pt idx="10">
                  <c:v>23.5794999999999</c:v>
                </c:pt>
                <c:pt idx="11">
                  <c:v>27.243475</c:v>
                </c:pt>
                <c:pt idx="12">
                  <c:v>26.090574999999902</c:v>
                </c:pt>
                <c:pt idx="13">
                  <c:v>20.7404499999999</c:v>
                </c:pt>
                <c:pt idx="14">
                  <c:v>19.6228499999999</c:v>
                </c:pt>
                <c:pt idx="15">
                  <c:v>21.577399999999901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Colorado!$L$1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Colorado!$L$2:$L$22</c:f>
              <c:numCache>
                <c:formatCode>0.00</c:formatCode>
                <c:ptCount val="21"/>
                <c:pt idx="15">
                  <c:v>21.577399999999901</c:v>
                </c:pt>
                <c:pt idx="16">
                  <c:v>29.913874999999901</c:v>
                </c:pt>
                <c:pt idx="17">
                  <c:v>34.665099999999903</c:v>
                </c:pt>
                <c:pt idx="18">
                  <c:v>41.817225000000001</c:v>
                </c:pt>
                <c:pt idx="19">
                  <c:v>45.445474999999902</c:v>
                </c:pt>
                <c:pt idx="20">
                  <c:v>55.415100000000002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Colorado!$M$1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Colorado!$M$2:$M$22</c:f>
              <c:numCache>
                <c:formatCode>0.00</c:formatCode>
                <c:ptCount val="21"/>
                <c:pt idx="0">
                  <c:v>33.917699999999897</c:v>
                </c:pt>
                <c:pt idx="1">
                  <c:v>34.1746499999999</c:v>
                </c:pt>
                <c:pt idx="2">
                  <c:v>33.042200000000001</c:v>
                </c:pt>
                <c:pt idx="3">
                  <c:v>30.7414249999999</c:v>
                </c:pt>
                <c:pt idx="4">
                  <c:v>27.646425000000001</c:v>
                </c:pt>
                <c:pt idx="5">
                  <c:v>24.1346249999999</c:v>
                </c:pt>
                <c:pt idx="6">
                  <c:v>44.653927499999902</c:v>
                </c:pt>
                <c:pt idx="7">
                  <c:v>64.920002499999995</c:v>
                </c:pt>
                <c:pt idx="8">
                  <c:v>104.610399999999</c:v>
                </c:pt>
                <c:pt idx="9">
                  <c:v>143.372974999999</c:v>
                </c:pt>
                <c:pt idx="10">
                  <c:v>161.713124999999</c:v>
                </c:pt>
                <c:pt idx="11">
                  <c:v>202.04425000000001</c:v>
                </c:pt>
                <c:pt idx="12">
                  <c:v>245.71754999999999</c:v>
                </c:pt>
                <c:pt idx="13">
                  <c:v>267.75560000000002</c:v>
                </c:pt>
                <c:pt idx="14">
                  <c:v>271.11227499999899</c:v>
                </c:pt>
                <c:pt idx="15">
                  <c:v>360.96899999999903</c:v>
                </c:pt>
                <c:pt idx="16">
                  <c:v>518.29925000000003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Colorado!$N$1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Colorado!$N$2:$N$22</c:f>
              <c:numCache>
                <c:formatCode>0.00</c:formatCode>
                <c:ptCount val="21"/>
                <c:pt idx="16">
                  <c:v>518.29925000000003</c:v>
                </c:pt>
                <c:pt idx="17">
                  <c:v>629.47550000000001</c:v>
                </c:pt>
                <c:pt idx="18">
                  <c:v>865.97799999999904</c:v>
                </c:pt>
                <c:pt idx="19">
                  <c:v>1073.8802499999899</c:v>
                </c:pt>
                <c:pt idx="20">
                  <c:v>1367.5207499999899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Colorado!$O$1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Colorado!$O$2:$O$22</c:f>
              <c:numCache>
                <c:formatCode>0.00</c:formatCode>
                <c:ptCount val="21"/>
                <c:pt idx="0">
                  <c:v>6.6628999999999996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Colorado!$P$1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Colorado!$P$2:$P$22</c:f>
              <c:numCache>
                <c:formatCode>0.00</c:formatCode>
                <c:ptCount val="21"/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Colorado!$Q$1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Colorado!$A$2:$A$22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Colorado!$Q$2:$Q$22</c:f>
              <c:numCache>
                <c:formatCode>0.00</c:formatCode>
                <c:ptCount val="21"/>
                <c:pt idx="0">
                  <c:v>10.1688499999999</c:v>
                </c:pt>
                <c:pt idx="1">
                  <c:v>9.2259999999999902</c:v>
                </c:pt>
                <c:pt idx="2">
                  <c:v>7.8189500000000001</c:v>
                </c:pt>
                <c:pt idx="3">
                  <c:v>6.2337999999999996</c:v>
                </c:pt>
                <c:pt idx="4">
                  <c:v>2.7827500000000001</c:v>
                </c:pt>
                <c:pt idx="5">
                  <c:v>2.075215</c:v>
                </c:pt>
                <c:pt idx="6">
                  <c:v>1.5078575000000001</c:v>
                </c:pt>
                <c:pt idx="7">
                  <c:v>0</c:v>
                </c:pt>
                <c:pt idx="8">
                  <c:v>0</c:v>
                </c:pt>
                <c:pt idx="9">
                  <c:v>4.6891999999999898</c:v>
                </c:pt>
                <c:pt idx="10">
                  <c:v>4.8623250000000002</c:v>
                </c:pt>
                <c:pt idx="11">
                  <c:v>6.1528749999999901</c:v>
                </c:pt>
                <c:pt idx="12">
                  <c:v>8.0416000000000007</c:v>
                </c:pt>
                <c:pt idx="13">
                  <c:v>12.6472499999999</c:v>
                </c:pt>
                <c:pt idx="14">
                  <c:v>8.6105499999999893</c:v>
                </c:pt>
                <c:pt idx="15">
                  <c:v>16.908850000000001</c:v>
                </c:pt>
                <c:pt idx="16">
                  <c:v>25.920825000000001</c:v>
                </c:pt>
                <c:pt idx="17">
                  <c:v>31.877600000000001</c:v>
                </c:pt>
                <c:pt idx="18">
                  <c:v>44.183549999999897</c:v>
                </c:pt>
                <c:pt idx="19">
                  <c:v>55.7433499999999</c:v>
                </c:pt>
                <c:pt idx="20">
                  <c:v>71.335549999999898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04832"/>
        <c:axId val="75502656"/>
      </c:lineChart>
      <c:catAx>
        <c:axId val="421048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75502656"/>
        <c:crosses val="autoZero"/>
        <c:auto val="1"/>
        <c:lblAlgn val="ctr"/>
        <c:lblOffset val="100"/>
        <c:noMultiLvlLbl val="0"/>
      </c:catAx>
      <c:valAx>
        <c:axId val="75502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1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Columbia!$B$1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Columbia!$B$2:$B$22</c:f>
              <c:numCache>
                <c:formatCode>0.00</c:formatCode>
                <c:ptCount val="21"/>
                <c:pt idx="0">
                  <c:v>2.5860696106104699</c:v>
                </c:pt>
                <c:pt idx="1">
                  <c:v>2.77733414873958</c:v>
                </c:pt>
                <c:pt idx="2">
                  <c:v>3.02796258824395</c:v>
                </c:pt>
                <c:pt idx="3">
                  <c:v>3.2638369387607802</c:v>
                </c:pt>
                <c:pt idx="4">
                  <c:v>3.6010082160894599</c:v>
                </c:pt>
                <c:pt idx="5">
                  <c:v>3.98797182295255</c:v>
                </c:pt>
                <c:pt idx="6">
                  <c:v>18.908512793606601</c:v>
                </c:pt>
                <c:pt idx="7">
                  <c:v>34.483359890302403</c:v>
                </c:pt>
                <c:pt idx="8">
                  <c:v>77.560334855405301</c:v>
                </c:pt>
                <c:pt idx="9">
                  <c:v>214.80898911143399</c:v>
                </c:pt>
                <c:pt idx="10">
                  <c:v>298.89265116211402</c:v>
                </c:pt>
                <c:pt idx="11">
                  <c:v>335.90849309693402</c:v>
                </c:pt>
                <c:pt idx="12">
                  <c:v>594.06437112772198</c:v>
                </c:pt>
                <c:pt idx="13">
                  <c:v>682.03098702206398</c:v>
                </c:pt>
                <c:pt idx="14">
                  <c:v>770.95113733243102</c:v>
                </c:pt>
                <c:pt idx="15">
                  <c:v>1121.8512850286099</c:v>
                </c:pt>
                <c:pt idx="16">
                  <c:v>1334.2708127293599</c:v>
                </c:pt>
                <c:pt idx="17">
                  <c:v>1582.99622320652</c:v>
                </c:pt>
                <c:pt idx="18">
                  <c:v>1913.8042300709601</c:v>
                </c:pt>
                <c:pt idx="19">
                  <c:v>2161.63791029306</c:v>
                </c:pt>
                <c:pt idx="20">
                  <c:v>2476.9546183989401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Columbia!$C$1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Columbia!$C$2:$C$22</c:f>
              <c:numCache>
                <c:formatCode>0.00</c:formatCode>
                <c:ptCount val="21"/>
                <c:pt idx="0">
                  <c:v>1.5253725</c:v>
                </c:pt>
                <c:pt idx="1">
                  <c:v>1.59355916666666</c:v>
                </c:pt>
                <c:pt idx="2">
                  <c:v>1.63030125</c:v>
                </c:pt>
                <c:pt idx="3">
                  <c:v>1.45570666666666</c:v>
                </c:pt>
                <c:pt idx="4">
                  <c:v>1.5202825</c:v>
                </c:pt>
                <c:pt idx="5">
                  <c:v>1.59300833333333</c:v>
                </c:pt>
                <c:pt idx="6">
                  <c:v>19.339966666666601</c:v>
                </c:pt>
                <c:pt idx="7">
                  <c:v>36.859508333333302</c:v>
                </c:pt>
                <c:pt idx="8">
                  <c:v>107.04346666666601</c:v>
                </c:pt>
                <c:pt idx="9">
                  <c:v>502.75016666666602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Columbia!$D$1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Columbia!$D$2:$D$22</c:f>
              <c:numCache>
                <c:formatCode>0.00</c:formatCode>
                <c:ptCount val="21"/>
                <c:pt idx="9">
                  <c:v>502.75016666666602</c:v>
                </c:pt>
                <c:pt idx="10">
                  <c:v>761.66457083333296</c:v>
                </c:pt>
                <c:pt idx="11">
                  <c:v>789.47810000000004</c:v>
                </c:pt>
                <c:pt idx="12">
                  <c:v>2110.5927124999998</c:v>
                </c:pt>
                <c:pt idx="13">
                  <c:v>2476.0567999999998</c:v>
                </c:pt>
                <c:pt idx="14">
                  <c:v>2784.0844041666601</c:v>
                </c:pt>
                <c:pt idx="15">
                  <c:v>4008.3926666666598</c:v>
                </c:pt>
                <c:pt idx="16">
                  <c:v>4792.5003541666601</c:v>
                </c:pt>
                <c:pt idx="17">
                  <c:v>5718.9854999999898</c:v>
                </c:pt>
                <c:pt idx="18">
                  <c:v>6828.32974583333</c:v>
                </c:pt>
                <c:pt idx="19">
                  <c:v>8138.3620375</c:v>
                </c:pt>
                <c:pt idx="20">
                  <c:v>9158.4413791666593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Columbia!$E$1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Columbia!$E$2:$E$22</c:f>
              <c:numCache>
                <c:formatCode>0.00</c:formatCode>
                <c:ptCount val="21"/>
                <c:pt idx="0">
                  <c:v>4.7515636666666596</c:v>
                </c:pt>
                <c:pt idx="1">
                  <c:v>5.2760796166666601</c:v>
                </c:pt>
                <c:pt idx="2">
                  <c:v>6.10001486666666</c:v>
                </c:pt>
                <c:pt idx="3">
                  <c:v>7.1009962833333304</c:v>
                </c:pt>
                <c:pt idx="4">
                  <c:v>8.3147381500000002</c:v>
                </c:pt>
                <c:pt idx="5">
                  <c:v>9.7191969333333308</c:v>
                </c:pt>
                <c:pt idx="6">
                  <c:v>51.4868009999999</c:v>
                </c:pt>
                <c:pt idx="7">
                  <c:v>98.863848333333294</c:v>
                </c:pt>
                <c:pt idx="8">
                  <c:v>224.536538333333</c:v>
                </c:pt>
                <c:pt idx="9">
                  <c:v>609.21531566666602</c:v>
                </c:pt>
                <c:pt idx="10">
                  <c:v>871.35319383333297</c:v>
                </c:pt>
                <c:pt idx="11">
                  <c:v>1195.55018466666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Columbia!$F$1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Columbia!$F$2:$F$22</c:f>
              <c:numCache>
                <c:formatCode>0.00</c:formatCode>
                <c:ptCount val="21"/>
                <c:pt idx="11">
                  <c:v>1195.55018466666</c:v>
                </c:pt>
                <c:pt idx="12">
                  <c:v>2035.063549</c:v>
                </c:pt>
                <c:pt idx="13">
                  <c:v>2431.8211474999898</c:v>
                </c:pt>
                <c:pt idx="14">
                  <c:v>2752.7917773333302</c:v>
                </c:pt>
                <c:pt idx="15">
                  <c:v>3970.7708319999902</c:v>
                </c:pt>
                <c:pt idx="16">
                  <c:v>4643.5495224999904</c:v>
                </c:pt>
                <c:pt idx="17">
                  <c:v>5475.1386558333297</c:v>
                </c:pt>
                <c:pt idx="18">
                  <c:v>6627.7264631666603</c:v>
                </c:pt>
                <c:pt idx="19">
                  <c:v>7497.1623078333296</c:v>
                </c:pt>
                <c:pt idx="20">
                  <c:v>8581.0894858333304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Columbia!$G$1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Columbia!$G$2:$G$22</c:f>
              <c:numCache>
                <c:formatCode>0.00</c:formatCode>
                <c:ptCount val="21"/>
                <c:pt idx="0">
                  <c:v>1.2467254999999899</c:v>
                </c:pt>
                <c:pt idx="1">
                  <c:v>1.2313259999999899</c:v>
                </c:pt>
                <c:pt idx="2">
                  <c:v>1.1720645000000001</c:v>
                </c:pt>
                <c:pt idx="3">
                  <c:v>1.0769949999999899</c:v>
                </c:pt>
                <c:pt idx="4">
                  <c:v>0.88027650000000002</c:v>
                </c:pt>
                <c:pt idx="5">
                  <c:v>0.76628799999999897</c:v>
                </c:pt>
                <c:pt idx="6">
                  <c:v>3.8848299999999898</c:v>
                </c:pt>
                <c:pt idx="7">
                  <c:v>7.6564220000000001</c:v>
                </c:pt>
                <c:pt idx="8">
                  <c:v>17.703118999999901</c:v>
                </c:pt>
                <c:pt idx="9">
                  <c:v>58.955004000000002</c:v>
                </c:pt>
                <c:pt idx="10">
                  <c:v>73.457020999999898</c:v>
                </c:pt>
                <c:pt idx="11">
                  <c:v>71.880420999999899</c:v>
                </c:pt>
                <c:pt idx="12">
                  <c:v>150.24062899999899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Columbia!$H$1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Columbia!$H$2:$H$22</c:f>
              <c:numCache>
                <c:formatCode>0.00</c:formatCode>
                <c:ptCount val="21"/>
                <c:pt idx="12">
                  <c:v>150.24062899999899</c:v>
                </c:pt>
                <c:pt idx="13">
                  <c:v>160.420974999999</c:v>
                </c:pt>
                <c:pt idx="14">
                  <c:v>166.94145599999999</c:v>
                </c:pt>
                <c:pt idx="15">
                  <c:v>226.69880699999899</c:v>
                </c:pt>
                <c:pt idx="16">
                  <c:v>256.43399199999902</c:v>
                </c:pt>
                <c:pt idx="17">
                  <c:v>293.104973999999</c:v>
                </c:pt>
                <c:pt idx="18">
                  <c:v>339.71568499999898</c:v>
                </c:pt>
                <c:pt idx="19">
                  <c:v>389.55068599999902</c:v>
                </c:pt>
                <c:pt idx="20">
                  <c:v>430.906811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Columbia!$I$1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Columbia!$I$2:$I$22</c:f>
              <c:numCache>
                <c:formatCode>0.00</c:formatCode>
                <c:ptCount val="21"/>
                <c:pt idx="0">
                  <c:v>4.3981195892857103</c:v>
                </c:pt>
                <c:pt idx="1">
                  <c:v>5.5299074940476096</c:v>
                </c:pt>
                <c:pt idx="2">
                  <c:v>5.4888342440476103</c:v>
                </c:pt>
                <c:pt idx="3">
                  <c:v>5.2912059285714204</c:v>
                </c:pt>
                <c:pt idx="4">
                  <c:v>5.1216192261904698</c:v>
                </c:pt>
                <c:pt idx="5">
                  <c:v>4.0620697976190403</c:v>
                </c:pt>
                <c:pt idx="6">
                  <c:v>25.342287976190399</c:v>
                </c:pt>
                <c:pt idx="7">
                  <c:v>43.009217738095202</c:v>
                </c:pt>
                <c:pt idx="8">
                  <c:v>98.789361488095196</c:v>
                </c:pt>
                <c:pt idx="9">
                  <c:v>344.872956785714</c:v>
                </c:pt>
                <c:pt idx="10">
                  <c:v>483.41177452380902</c:v>
                </c:pt>
                <c:pt idx="11">
                  <c:v>516.40850416666603</c:v>
                </c:pt>
                <c:pt idx="12">
                  <c:v>1170.7788083333301</c:v>
                </c:pt>
                <c:pt idx="13">
                  <c:v>1330.4478961904699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Columbia!$J$1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Columbia!$J$2:$J$22</c:f>
              <c:numCache>
                <c:formatCode>0.00</c:formatCode>
                <c:ptCount val="21"/>
                <c:pt idx="13">
                  <c:v>1330.4478961904699</c:v>
                </c:pt>
                <c:pt idx="14">
                  <c:v>1453.1285233333299</c:v>
                </c:pt>
                <c:pt idx="15">
                  <c:v>2039.9133782142801</c:v>
                </c:pt>
                <c:pt idx="16">
                  <c:v>2374.25904607142</c:v>
                </c:pt>
                <c:pt idx="17">
                  <c:v>2771.8525316666601</c:v>
                </c:pt>
                <c:pt idx="18">
                  <c:v>3262.00415535714</c:v>
                </c:pt>
                <c:pt idx="19">
                  <c:v>3787.41243738095</c:v>
                </c:pt>
                <c:pt idx="20">
                  <c:v>4215.9621436904699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Columbia!$K$1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Columbia!$K$2:$K$22</c:f>
              <c:numCache>
                <c:formatCode>0.00</c:formatCode>
                <c:ptCount val="21"/>
                <c:pt idx="0">
                  <c:v>1.7800041666666599</c:v>
                </c:pt>
                <c:pt idx="1">
                  <c:v>1.6839379166666599</c:v>
                </c:pt>
                <c:pt idx="2">
                  <c:v>1.7296229166666599</c:v>
                </c:pt>
                <c:pt idx="3">
                  <c:v>1.74082694444444</c:v>
                </c:pt>
                <c:pt idx="4">
                  <c:v>1.6570331944444401</c:v>
                </c:pt>
                <c:pt idx="5">
                  <c:v>1.5451233333333301</c:v>
                </c:pt>
                <c:pt idx="6">
                  <c:v>9.3804569444444397</c:v>
                </c:pt>
                <c:pt idx="7">
                  <c:v>16.027876388888799</c:v>
                </c:pt>
                <c:pt idx="8">
                  <c:v>35.678155555555499</c:v>
                </c:pt>
                <c:pt idx="9">
                  <c:v>124.95676111111101</c:v>
                </c:pt>
                <c:pt idx="10">
                  <c:v>162.39536111111099</c:v>
                </c:pt>
                <c:pt idx="11">
                  <c:v>169.13266944444399</c:v>
                </c:pt>
                <c:pt idx="12">
                  <c:v>347.48552916666603</c:v>
                </c:pt>
                <c:pt idx="13">
                  <c:v>381.59022638888803</c:v>
                </c:pt>
                <c:pt idx="14">
                  <c:v>405.762052777777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Columbia!$L$1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Columbia!$L$2:$L$22</c:f>
              <c:numCache>
                <c:formatCode>0.00</c:formatCode>
                <c:ptCount val="21"/>
                <c:pt idx="14">
                  <c:v>405.762052777777</c:v>
                </c:pt>
                <c:pt idx="15">
                  <c:v>557.871523611111</c:v>
                </c:pt>
                <c:pt idx="16">
                  <c:v>638.41000277777698</c:v>
                </c:pt>
                <c:pt idx="17">
                  <c:v>736.50650972222195</c:v>
                </c:pt>
                <c:pt idx="18">
                  <c:v>860.79435277777702</c:v>
                </c:pt>
                <c:pt idx="19">
                  <c:v>987.03212916666598</c:v>
                </c:pt>
                <c:pt idx="20">
                  <c:v>1141.91957083333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Columbia!$M$1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Columbia!$M$2:$M$22</c:f>
              <c:numCache>
                <c:formatCode>0.00</c:formatCode>
                <c:ptCount val="21"/>
                <c:pt idx="0">
                  <c:v>4.0182199999999897</c:v>
                </c:pt>
                <c:pt idx="1">
                  <c:v>3.1257000000000001</c:v>
                </c:pt>
                <c:pt idx="2">
                  <c:v>3.1111249999999901</c:v>
                </c:pt>
                <c:pt idx="3">
                  <c:v>2.960175</c:v>
                </c:pt>
                <c:pt idx="4">
                  <c:v>2.6982750000000002</c:v>
                </c:pt>
                <c:pt idx="5">
                  <c:v>2.3782375</c:v>
                </c:pt>
                <c:pt idx="6">
                  <c:v>1.8111200000000001</c:v>
                </c:pt>
                <c:pt idx="7">
                  <c:v>0.9372125</c:v>
                </c:pt>
                <c:pt idx="8">
                  <c:v>5.7413449999999902</c:v>
                </c:pt>
                <c:pt idx="9">
                  <c:v>22.9197124999999</c:v>
                </c:pt>
                <c:pt idx="10">
                  <c:v>26.682847500000001</c:v>
                </c:pt>
                <c:pt idx="11">
                  <c:v>23.569600000000001</c:v>
                </c:pt>
                <c:pt idx="12">
                  <c:v>48.356425000000002</c:v>
                </c:pt>
                <c:pt idx="13">
                  <c:v>48.7795249999999</c:v>
                </c:pt>
                <c:pt idx="14">
                  <c:v>48.354374999999898</c:v>
                </c:pt>
                <c:pt idx="15">
                  <c:v>62.4032499999999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Columbia!$N$1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Columbia!$N$2:$N$22</c:f>
              <c:numCache>
                <c:formatCode>0.00</c:formatCode>
                <c:ptCount val="21"/>
                <c:pt idx="15">
                  <c:v>62.4032499999999</c:v>
                </c:pt>
                <c:pt idx="16">
                  <c:v>69.3961749999999</c:v>
                </c:pt>
                <c:pt idx="17">
                  <c:v>78.135075000000001</c:v>
                </c:pt>
                <c:pt idx="18">
                  <c:v>88.279325</c:v>
                </c:pt>
                <c:pt idx="19">
                  <c:v>100.007075</c:v>
                </c:pt>
                <c:pt idx="20">
                  <c:v>108.283874999999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Columbia!$O$1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Columbia!$O$2:$O$22</c:f>
              <c:numCache>
                <c:formatCode>0.00</c:formatCode>
                <c:ptCount val="21"/>
                <c:pt idx="0">
                  <c:v>2.0957412499999899</c:v>
                </c:pt>
                <c:pt idx="1">
                  <c:v>0.901148333333333</c:v>
                </c:pt>
                <c:pt idx="2">
                  <c:v>0.86508499999999999</c:v>
                </c:pt>
                <c:pt idx="3">
                  <c:v>0.80459666666666596</c:v>
                </c:pt>
                <c:pt idx="4">
                  <c:v>0.59855624999999901</c:v>
                </c:pt>
                <c:pt idx="5">
                  <c:v>0.54245708333333298</c:v>
                </c:pt>
                <c:pt idx="6">
                  <c:v>5.59328749999999</c:v>
                </c:pt>
                <c:pt idx="7">
                  <c:v>8.9657583333333299</c:v>
                </c:pt>
                <c:pt idx="8">
                  <c:v>25.635004166666601</c:v>
                </c:pt>
                <c:pt idx="9">
                  <c:v>103.926604166666</c:v>
                </c:pt>
                <c:pt idx="10">
                  <c:v>133.80054583333299</c:v>
                </c:pt>
                <c:pt idx="11">
                  <c:v>122.618308333333</c:v>
                </c:pt>
                <c:pt idx="12">
                  <c:v>288.57275833333301</c:v>
                </c:pt>
                <c:pt idx="13">
                  <c:v>304.91823749999901</c:v>
                </c:pt>
                <c:pt idx="14">
                  <c:v>314.88112708333301</c:v>
                </c:pt>
                <c:pt idx="15">
                  <c:v>424.27467291666602</c:v>
                </c:pt>
                <c:pt idx="16">
                  <c:v>476.97890208333303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Columbia!$P$1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Columbia!$P$2:$P$22</c:f>
              <c:numCache>
                <c:formatCode>0.00</c:formatCode>
                <c:ptCount val="21"/>
                <c:pt idx="16">
                  <c:v>476.97890208333303</c:v>
                </c:pt>
                <c:pt idx="17">
                  <c:v>539.85096874999897</c:v>
                </c:pt>
                <c:pt idx="18">
                  <c:v>615.60031875000004</c:v>
                </c:pt>
                <c:pt idx="19">
                  <c:v>703.36605208333299</c:v>
                </c:pt>
                <c:pt idx="20">
                  <c:v>762.52020208333295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Columbia!$Q$1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Columbia!$Q$2:$Q$22</c:f>
              <c:numCache>
                <c:formatCode>0.00</c:formatCode>
                <c:ptCount val="21"/>
                <c:pt idx="0">
                  <c:v>0.182246666666666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4.5179099999999996</c:v>
                </c:pt>
                <c:pt idx="9">
                  <c:v>31.972993333333299</c:v>
                </c:pt>
                <c:pt idx="10">
                  <c:v>37.279118333333301</c:v>
                </c:pt>
                <c:pt idx="11">
                  <c:v>31.307161666666602</c:v>
                </c:pt>
                <c:pt idx="12">
                  <c:v>72.360323333333298</c:v>
                </c:pt>
                <c:pt idx="13">
                  <c:v>73.194676666666595</c:v>
                </c:pt>
                <c:pt idx="14">
                  <c:v>73.085120000000003</c:v>
                </c:pt>
                <c:pt idx="15">
                  <c:v>95.734350000000006</c:v>
                </c:pt>
                <c:pt idx="16">
                  <c:v>106.086029999999</c:v>
                </c:pt>
                <c:pt idx="17">
                  <c:v>119.15573999999999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Columbia!$R$1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Columbia!$A$2:$A$22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Columbia!$R$2:$R$22</c:f>
              <c:numCache>
                <c:formatCode>0.00</c:formatCode>
                <c:ptCount val="21"/>
                <c:pt idx="17">
                  <c:v>119.15573999999999</c:v>
                </c:pt>
                <c:pt idx="18">
                  <c:v>135.57738999999901</c:v>
                </c:pt>
                <c:pt idx="19">
                  <c:v>155.01298333333301</c:v>
                </c:pt>
                <c:pt idx="20">
                  <c:v>168.81926000000001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2848"/>
        <c:axId val="56869440"/>
      </c:lineChart>
      <c:catAx>
        <c:axId val="4238284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869440"/>
        <c:crosses val="autoZero"/>
        <c:auto val="1"/>
        <c:lblAlgn val="ctr"/>
        <c:lblOffset val="100"/>
        <c:noMultiLvlLbl val="0"/>
      </c:catAx>
      <c:valAx>
        <c:axId val="5686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38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Connecticut!$B$1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Connecticut!$B$2:$B$22</c:f>
              <c:numCache>
                <c:formatCode>0.00</c:formatCode>
                <c:ptCount val="21"/>
                <c:pt idx="0">
                  <c:v>1006.5024596491201</c:v>
                </c:pt>
                <c:pt idx="1">
                  <c:v>1136.4043883040899</c:v>
                </c:pt>
                <c:pt idx="2">
                  <c:v>1222.4310675438601</c:v>
                </c:pt>
                <c:pt idx="3">
                  <c:v>1363.76695760233</c:v>
                </c:pt>
                <c:pt idx="4">
                  <c:v>1468.3116371345</c:v>
                </c:pt>
                <c:pt idx="5">
                  <c:v>1739.4708736841999</c:v>
                </c:pt>
                <c:pt idx="6">
                  <c:v>1976.12322318713</c:v>
                </c:pt>
                <c:pt idx="7">
                  <c:v>2097.74239390909</c:v>
                </c:pt>
                <c:pt idx="8">
                  <c:v>2416.13105562893</c:v>
                </c:pt>
                <c:pt idx="9">
                  <c:v>2648.3360960897398</c:v>
                </c:pt>
                <c:pt idx="10">
                  <c:v>3161.5517759027698</c:v>
                </c:pt>
                <c:pt idx="11">
                  <c:v>3597.3131367441802</c:v>
                </c:pt>
                <c:pt idx="12">
                  <c:v>3158.6651172807001</c:v>
                </c:pt>
                <c:pt idx="13">
                  <c:v>3912.7982141111102</c:v>
                </c:pt>
                <c:pt idx="14">
                  <c:v>4559.2484349333299</c:v>
                </c:pt>
                <c:pt idx="15">
                  <c:v>5570.5861985507199</c:v>
                </c:pt>
                <c:pt idx="16">
                  <c:v>6447.5234669565198</c:v>
                </c:pt>
                <c:pt idx="17">
                  <c:v>7380.3058356521697</c:v>
                </c:pt>
                <c:pt idx="18">
                  <c:v>7436.9461598550697</c:v>
                </c:pt>
                <c:pt idx="19">
                  <c:v>7880.8346286956503</c:v>
                </c:pt>
                <c:pt idx="20">
                  <c:v>8023.9817184057902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Connecticut!$C$1</c:f>
              <c:strCache>
                <c:ptCount val="1"/>
                <c:pt idx="0">
                  <c:v>1870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Connecticut!$C$2:$C$22</c:f>
              <c:numCache>
                <c:formatCode>0.00</c:formatCode>
                <c:ptCount val="21"/>
                <c:pt idx="0">
                  <c:v>1411.51133333333</c:v>
                </c:pt>
                <c:pt idx="1">
                  <c:v>1598.3847083333301</c:v>
                </c:pt>
                <c:pt idx="2">
                  <c:v>1792.3949583333299</c:v>
                </c:pt>
                <c:pt idx="3">
                  <c:v>2085.4073333333299</c:v>
                </c:pt>
                <c:pt idx="4">
                  <c:v>2308.9685833333301</c:v>
                </c:pt>
                <c:pt idx="5">
                  <c:v>2882.1525833333299</c:v>
                </c:pt>
                <c:pt idx="6">
                  <c:v>3663.3437916666599</c:v>
                </c:pt>
                <c:pt idx="7">
                  <c:v>4436.51270833333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Connecticut!$D$1</c:f>
              <c:strCache>
                <c:ptCount val="1"/>
                <c:pt idx="0">
                  <c:v>1870after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Connecticut!$D$2:$D$22</c:f>
              <c:numCache>
                <c:formatCode>0.00</c:formatCode>
                <c:ptCount val="21"/>
                <c:pt idx="7">
                  <c:v>4436.51270833333</c:v>
                </c:pt>
                <c:pt idx="8">
                  <c:v>5332.5733749999899</c:v>
                </c:pt>
                <c:pt idx="9">
                  <c:v>6553.0018333333301</c:v>
                </c:pt>
                <c:pt idx="10">
                  <c:v>8141.1084583333304</c:v>
                </c:pt>
                <c:pt idx="11">
                  <c:v>10127.4458333333</c:v>
                </c:pt>
                <c:pt idx="12">
                  <c:v>12621.117416666601</c:v>
                </c:pt>
                <c:pt idx="13">
                  <c:v>14772.9060416666</c:v>
                </c:pt>
                <c:pt idx="14">
                  <c:v>15778.3450416666</c:v>
                </c:pt>
                <c:pt idx="15">
                  <c:v>19313.859291666598</c:v>
                </c:pt>
                <c:pt idx="16">
                  <c:v>24096.795375000002</c:v>
                </c:pt>
                <c:pt idx="17">
                  <c:v>28643.934000000001</c:v>
                </c:pt>
                <c:pt idx="18">
                  <c:v>28916.452124999902</c:v>
                </c:pt>
                <c:pt idx="19">
                  <c:v>30699.649791666601</c:v>
                </c:pt>
                <c:pt idx="20">
                  <c:v>31143.724624999999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Connecticut!$E$1</c:f>
              <c:strCache>
                <c:ptCount val="1"/>
                <c:pt idx="0">
                  <c:v>1880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Connecticut!$E$2:$E$22</c:f>
              <c:numCache>
                <c:formatCode>0.00</c:formatCode>
                <c:ptCount val="21"/>
                <c:pt idx="0">
                  <c:v>504.59649999999903</c:v>
                </c:pt>
                <c:pt idx="1">
                  <c:v>617.38099999999997</c:v>
                </c:pt>
                <c:pt idx="2">
                  <c:v>649.67875000000004</c:v>
                </c:pt>
                <c:pt idx="3">
                  <c:v>698.75599999999895</c:v>
                </c:pt>
                <c:pt idx="4">
                  <c:v>676.84674999999902</c:v>
                </c:pt>
                <c:pt idx="5">
                  <c:v>674.695999999999</c:v>
                </c:pt>
                <c:pt idx="6">
                  <c:v>617.62574999999902</c:v>
                </c:pt>
                <c:pt idx="7">
                  <c:v>570.44899999999996</c:v>
                </c:pt>
                <c:pt idx="8">
                  <c:v>531.74149999999895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Connecticut!$F$1</c:f>
              <c:strCache>
                <c:ptCount val="1"/>
                <c:pt idx="0">
                  <c:v>1880after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Connecticut!$F$2:$F$22</c:f>
              <c:numCache>
                <c:formatCode>0.00</c:formatCode>
                <c:ptCount val="21"/>
                <c:pt idx="8">
                  <c:v>531.74149999999895</c:v>
                </c:pt>
                <c:pt idx="9">
                  <c:v>495.91674999999901</c:v>
                </c:pt>
                <c:pt idx="10">
                  <c:v>478.46825000000001</c:v>
                </c:pt>
                <c:pt idx="11">
                  <c:v>459.81475</c:v>
                </c:pt>
                <c:pt idx="12">
                  <c:v>430.56</c:v>
                </c:pt>
                <c:pt idx="13">
                  <c:v>419.74675000000002</c:v>
                </c:pt>
                <c:pt idx="14">
                  <c:v>406.61124999999902</c:v>
                </c:pt>
                <c:pt idx="15">
                  <c:v>433.42975000000001</c:v>
                </c:pt>
                <c:pt idx="16">
                  <c:v>442.91475000000003</c:v>
                </c:pt>
                <c:pt idx="17">
                  <c:v>500.19724999999897</c:v>
                </c:pt>
                <c:pt idx="18">
                  <c:v>568.01499999999999</c:v>
                </c:pt>
                <c:pt idx="19">
                  <c:v>637.74624999999901</c:v>
                </c:pt>
                <c:pt idx="20">
                  <c:v>659.41224999999895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Connecticut!$G$1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Connecticut!$G$2:$G$22</c:f>
              <c:numCache>
                <c:formatCode>0.00</c:formatCode>
                <c:ptCount val="21"/>
                <c:pt idx="0">
                  <c:v>1165.4694500000001</c:v>
                </c:pt>
                <c:pt idx="1">
                  <c:v>1367.9630499999901</c:v>
                </c:pt>
                <c:pt idx="2">
                  <c:v>1512.2185999999899</c:v>
                </c:pt>
                <c:pt idx="3">
                  <c:v>1766.0573999999899</c:v>
                </c:pt>
                <c:pt idx="4">
                  <c:v>2063.08095</c:v>
                </c:pt>
                <c:pt idx="5">
                  <c:v>2663.20614999999</c:v>
                </c:pt>
                <c:pt idx="6">
                  <c:v>3180.61779999999</c:v>
                </c:pt>
                <c:pt idx="7">
                  <c:v>3672.7625250000001</c:v>
                </c:pt>
                <c:pt idx="8">
                  <c:v>4360.6492500000004</c:v>
                </c:pt>
                <c:pt idx="9">
                  <c:v>5306.95247499999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Connecticut!$H$1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Connecticut!$H$2:$H$22</c:f>
              <c:numCache>
                <c:formatCode>0.00</c:formatCode>
                <c:ptCount val="21"/>
                <c:pt idx="9">
                  <c:v>5306.95247499999</c:v>
                </c:pt>
                <c:pt idx="10">
                  <c:v>6464.5761249999996</c:v>
                </c:pt>
                <c:pt idx="11">
                  <c:v>7560.8281500000003</c:v>
                </c:pt>
                <c:pt idx="12">
                  <c:v>8441.7031749999896</c:v>
                </c:pt>
                <c:pt idx="13">
                  <c:v>9114.5427249999993</c:v>
                </c:pt>
                <c:pt idx="14">
                  <c:v>9082.3332499999906</c:v>
                </c:pt>
                <c:pt idx="15">
                  <c:v>10102.1754</c:v>
                </c:pt>
                <c:pt idx="16">
                  <c:v>10803.4544249999</c:v>
                </c:pt>
                <c:pt idx="17">
                  <c:v>11714.50855</c:v>
                </c:pt>
                <c:pt idx="18">
                  <c:v>11498.914049999899</c:v>
                </c:pt>
                <c:pt idx="19">
                  <c:v>11974.608125000001</c:v>
                </c:pt>
                <c:pt idx="20">
                  <c:v>12250.6534499999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Connecticut!$I$1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Connecticut!$I$2:$I$22</c:f>
              <c:numCache>
                <c:formatCode>0.00</c:formatCode>
                <c:ptCount val="21"/>
                <c:pt idx="0">
                  <c:v>928.72692916666597</c:v>
                </c:pt>
                <c:pt idx="1">
                  <c:v>1048.7663583333299</c:v>
                </c:pt>
                <c:pt idx="2">
                  <c:v>1130.1413583333299</c:v>
                </c:pt>
                <c:pt idx="3">
                  <c:v>1248.76994583333</c:v>
                </c:pt>
                <c:pt idx="4">
                  <c:v>1301.67566249999</c:v>
                </c:pt>
                <c:pt idx="5">
                  <c:v>1468.81979166666</c:v>
                </c:pt>
                <c:pt idx="6">
                  <c:v>1594.2258291666601</c:v>
                </c:pt>
                <c:pt idx="7">
                  <c:v>1676.35676666666</c:v>
                </c:pt>
                <c:pt idx="8">
                  <c:v>1796.4857583333301</c:v>
                </c:pt>
                <c:pt idx="9">
                  <c:v>1958.7953</c:v>
                </c:pt>
                <c:pt idx="10">
                  <c:v>2180.55412916666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Connecticut!$J$1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Connecticut!$J$2:$J$22</c:f>
              <c:numCache>
                <c:formatCode>0.00</c:formatCode>
                <c:ptCount val="21"/>
                <c:pt idx="10">
                  <c:v>2180.55412916666</c:v>
                </c:pt>
                <c:pt idx="11">
                  <c:v>2423.8871041666598</c:v>
                </c:pt>
                <c:pt idx="12">
                  <c:v>2697.88732916666</c:v>
                </c:pt>
                <c:pt idx="13">
                  <c:v>2937.4511916666602</c:v>
                </c:pt>
                <c:pt idx="14">
                  <c:v>3015.0902875000002</c:v>
                </c:pt>
                <c:pt idx="15">
                  <c:v>3509.2700666666601</c:v>
                </c:pt>
                <c:pt idx="16">
                  <c:v>4132.4101416666599</c:v>
                </c:pt>
                <c:pt idx="17">
                  <c:v>4825.5764291666601</c:v>
                </c:pt>
                <c:pt idx="18">
                  <c:v>5020.56948333333</c:v>
                </c:pt>
                <c:pt idx="19">
                  <c:v>5434.05731666666</c:v>
                </c:pt>
                <c:pt idx="20">
                  <c:v>5561.2506999999896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Connecticut!$K$1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Connecticut!$K$2:$K$22</c:f>
              <c:numCache>
                <c:formatCode>0.00</c:formatCode>
                <c:ptCount val="21"/>
                <c:pt idx="0">
                  <c:v>1168.1871799999999</c:v>
                </c:pt>
                <c:pt idx="1">
                  <c:v>1240.44704</c:v>
                </c:pt>
                <c:pt idx="2">
                  <c:v>1296.4313500000001</c:v>
                </c:pt>
                <c:pt idx="3">
                  <c:v>1392.87728666666</c:v>
                </c:pt>
                <c:pt idx="4">
                  <c:v>1417.75967666666</c:v>
                </c:pt>
                <c:pt idx="5">
                  <c:v>1630.37038333333</c:v>
                </c:pt>
                <c:pt idx="6">
                  <c:v>1920.16426999999</c:v>
                </c:pt>
                <c:pt idx="7">
                  <c:v>2155.6700366666601</c:v>
                </c:pt>
                <c:pt idx="8">
                  <c:v>2420.67704</c:v>
                </c:pt>
                <c:pt idx="9">
                  <c:v>2808.3223066666601</c:v>
                </c:pt>
                <c:pt idx="10">
                  <c:v>3324.8111716666599</c:v>
                </c:pt>
                <c:pt idx="11">
                  <c:v>3980.4736583333301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Connecticut!$L$1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Connecticut!$L$2:$L$22</c:f>
              <c:numCache>
                <c:formatCode>0.00</c:formatCode>
                <c:ptCount val="21"/>
                <c:pt idx="11">
                  <c:v>3980.4736583333301</c:v>
                </c:pt>
                <c:pt idx="12">
                  <c:v>4818.4229883333301</c:v>
                </c:pt>
                <c:pt idx="13">
                  <c:v>5508.6439133333297</c:v>
                </c:pt>
                <c:pt idx="14">
                  <c:v>5776.1694299999899</c:v>
                </c:pt>
                <c:pt idx="15">
                  <c:v>6980.9149549999902</c:v>
                </c:pt>
                <c:pt idx="16">
                  <c:v>8640.2436333333299</c:v>
                </c:pt>
                <c:pt idx="17">
                  <c:v>10201.7281266666</c:v>
                </c:pt>
                <c:pt idx="18">
                  <c:v>10234.9992116666</c:v>
                </c:pt>
                <c:pt idx="19">
                  <c:v>10825.5516866666</c:v>
                </c:pt>
                <c:pt idx="20">
                  <c:v>10960.482614999901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Connecticut!$M$1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Connecticut!$M$2:$M$22</c:f>
              <c:numCache>
                <c:formatCode>0.00</c:formatCode>
                <c:ptCount val="21"/>
                <c:pt idx="0">
                  <c:v>1156.96525</c:v>
                </c:pt>
                <c:pt idx="1">
                  <c:v>1393.38633999999</c:v>
                </c:pt>
                <c:pt idx="2">
                  <c:v>1585.0700099999999</c:v>
                </c:pt>
                <c:pt idx="3">
                  <c:v>1902.89317999999</c:v>
                </c:pt>
                <c:pt idx="4">
                  <c:v>2276.9478899999899</c:v>
                </c:pt>
                <c:pt idx="5">
                  <c:v>3001.5368100000001</c:v>
                </c:pt>
                <c:pt idx="6">
                  <c:v>3661.1709649999898</c:v>
                </c:pt>
                <c:pt idx="7">
                  <c:v>4324.1872649999996</c:v>
                </c:pt>
                <c:pt idx="8">
                  <c:v>5230.3339249999899</c:v>
                </c:pt>
                <c:pt idx="9">
                  <c:v>6455.9975399999903</c:v>
                </c:pt>
                <c:pt idx="10">
                  <c:v>7963.5381850000003</c:v>
                </c:pt>
                <c:pt idx="11">
                  <c:v>9416.3289100000002</c:v>
                </c:pt>
                <c:pt idx="12">
                  <c:v>10603.710639999999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Connecticut!$N$1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Connecticut!$N$2:$N$22</c:f>
              <c:numCache>
                <c:formatCode>0.00</c:formatCode>
                <c:ptCount val="21"/>
                <c:pt idx="12">
                  <c:v>10603.710639999999</c:v>
                </c:pt>
                <c:pt idx="13">
                  <c:v>11544.81163</c:v>
                </c:pt>
                <c:pt idx="14">
                  <c:v>11597.19967</c:v>
                </c:pt>
                <c:pt idx="15">
                  <c:v>12975.18843</c:v>
                </c:pt>
                <c:pt idx="16">
                  <c:v>13932.1919499999</c:v>
                </c:pt>
                <c:pt idx="17">
                  <c:v>15189.51107</c:v>
                </c:pt>
                <c:pt idx="18">
                  <c:v>15026.826789999999</c:v>
                </c:pt>
                <c:pt idx="19">
                  <c:v>15730.10785</c:v>
                </c:pt>
                <c:pt idx="20">
                  <c:v>16134.9124249999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Connecticut!$O$1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Connecticut!$O$2:$O$22</c:f>
              <c:numCache>
                <c:formatCode>0.00</c:formatCode>
                <c:ptCount val="21"/>
                <c:pt idx="0">
                  <c:v>803.80869791666601</c:v>
                </c:pt>
                <c:pt idx="1">
                  <c:v>913.80907291666597</c:v>
                </c:pt>
                <c:pt idx="2">
                  <c:v>962.10450000000003</c:v>
                </c:pt>
                <c:pt idx="3">
                  <c:v>1041.2814270833301</c:v>
                </c:pt>
                <c:pt idx="4">
                  <c:v>1061.6338541666601</c:v>
                </c:pt>
                <c:pt idx="5">
                  <c:v>1158.58374999999</c:v>
                </c:pt>
                <c:pt idx="6">
                  <c:v>1188.1846979166601</c:v>
                </c:pt>
                <c:pt idx="7">
                  <c:v>1192.7285833333301</c:v>
                </c:pt>
                <c:pt idx="8">
                  <c:v>1235.91433333333</c:v>
                </c:pt>
                <c:pt idx="9">
                  <c:v>1302.6305</c:v>
                </c:pt>
                <c:pt idx="10">
                  <c:v>1403.0227916666599</c:v>
                </c:pt>
                <c:pt idx="11">
                  <c:v>1489.20684374999</c:v>
                </c:pt>
                <c:pt idx="12">
                  <c:v>1556.04832291666</c:v>
                </c:pt>
                <c:pt idx="13">
                  <c:v>1621.7373854166599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Connecticut!$P$1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Connecticut!$P$2:$P$22</c:f>
              <c:numCache>
                <c:formatCode>0.00</c:formatCode>
                <c:ptCount val="21"/>
                <c:pt idx="13">
                  <c:v>1621.7373854166599</c:v>
                </c:pt>
                <c:pt idx="14">
                  <c:v>1623.1015625</c:v>
                </c:pt>
                <c:pt idx="15">
                  <c:v>1810.17</c:v>
                </c:pt>
                <c:pt idx="16">
                  <c:v>2001.2159374999901</c:v>
                </c:pt>
                <c:pt idx="17">
                  <c:v>2283.7139687499898</c:v>
                </c:pt>
                <c:pt idx="18">
                  <c:v>2448.6492604166601</c:v>
                </c:pt>
                <c:pt idx="19">
                  <c:v>2701.2001041666599</c:v>
                </c:pt>
                <c:pt idx="20">
                  <c:v>2793.7003749999899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Connecticut!$Q$1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Connecticut!$Q$2:$Q$22</c:f>
              <c:numCache>
                <c:formatCode>0.00</c:formatCode>
                <c:ptCount val="21"/>
                <c:pt idx="0">
                  <c:v>712.91054999999903</c:v>
                </c:pt>
                <c:pt idx="1">
                  <c:v>835.08945000000006</c:v>
                </c:pt>
                <c:pt idx="2">
                  <c:v>881.73464999999896</c:v>
                </c:pt>
                <c:pt idx="3">
                  <c:v>956.53840000000002</c:v>
                </c:pt>
                <c:pt idx="4">
                  <c:v>973.36284999999896</c:v>
                </c:pt>
                <c:pt idx="5">
                  <c:v>1045.07429999999</c:v>
                </c:pt>
                <c:pt idx="6">
                  <c:v>1031.1493</c:v>
                </c:pt>
                <c:pt idx="7">
                  <c:v>1006.01945</c:v>
                </c:pt>
                <c:pt idx="8">
                  <c:v>1003.69469999999</c:v>
                </c:pt>
                <c:pt idx="9">
                  <c:v>1018.36119999999</c:v>
                </c:pt>
                <c:pt idx="10">
                  <c:v>1060.07214999999</c:v>
                </c:pt>
                <c:pt idx="11">
                  <c:v>1087.6895999999999</c:v>
                </c:pt>
                <c:pt idx="12">
                  <c:v>1085.43415</c:v>
                </c:pt>
                <c:pt idx="13">
                  <c:v>1091.24945</c:v>
                </c:pt>
                <c:pt idx="14">
                  <c:v>1052.97064999999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Connecticut!$R$1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Connecticut!$R$2:$R$22</c:f>
              <c:numCache>
                <c:formatCode>0.00</c:formatCode>
                <c:ptCount val="21"/>
                <c:pt idx="14">
                  <c:v>1052.97064999999</c:v>
                </c:pt>
                <c:pt idx="15">
                  <c:v>1131.5430999999901</c:v>
                </c:pt>
                <c:pt idx="16">
                  <c:v>1172.9468999999899</c:v>
                </c:pt>
                <c:pt idx="17">
                  <c:v>1284.87039999999</c:v>
                </c:pt>
                <c:pt idx="18">
                  <c:v>1345.4371999999901</c:v>
                </c:pt>
                <c:pt idx="19">
                  <c:v>1450.9888000000001</c:v>
                </c:pt>
                <c:pt idx="20">
                  <c:v>1488.2789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Connecticut!$S$1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Connecticut!$S$2:$S$22</c:f>
              <c:numCache>
                <c:formatCode>0.00</c:formatCode>
                <c:ptCount val="21"/>
                <c:pt idx="0">
                  <c:v>548.2296</c:v>
                </c:pt>
                <c:pt idx="1">
                  <c:v>607.12371666666604</c:v>
                </c:pt>
                <c:pt idx="2">
                  <c:v>640.73125000000005</c:v>
                </c:pt>
                <c:pt idx="3">
                  <c:v>685.45518333333303</c:v>
                </c:pt>
                <c:pt idx="4">
                  <c:v>685.76036666666596</c:v>
                </c:pt>
                <c:pt idx="5">
                  <c:v>746.03948333333301</c:v>
                </c:pt>
                <c:pt idx="6">
                  <c:v>796.41999999999905</c:v>
                </c:pt>
                <c:pt idx="7">
                  <c:v>822.92200000000003</c:v>
                </c:pt>
                <c:pt idx="8">
                  <c:v>873.38133333333303</c:v>
                </c:pt>
                <c:pt idx="9">
                  <c:v>953.32933333333301</c:v>
                </c:pt>
                <c:pt idx="10">
                  <c:v>1068.94066666666</c:v>
                </c:pt>
                <c:pt idx="11">
                  <c:v>1210.51416666666</c:v>
                </c:pt>
                <c:pt idx="12">
                  <c:v>1390.6769999999899</c:v>
                </c:pt>
                <c:pt idx="13">
                  <c:v>1542.7211666666601</c:v>
                </c:pt>
                <c:pt idx="14">
                  <c:v>1596.9818333333301</c:v>
                </c:pt>
                <c:pt idx="15">
                  <c:v>1891.0156666666601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Connecticut!$T$1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Connecticut!$A$2:$A$22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Connecticut!$T$2:$T$22</c:f>
              <c:numCache>
                <c:formatCode>0.00</c:formatCode>
                <c:ptCount val="21"/>
                <c:pt idx="15">
                  <c:v>1891.0156666666601</c:v>
                </c:pt>
                <c:pt idx="16">
                  <c:v>2288.7173333333299</c:v>
                </c:pt>
                <c:pt idx="17">
                  <c:v>2688.5691666666598</c:v>
                </c:pt>
                <c:pt idx="18">
                  <c:v>2746.6684999999902</c:v>
                </c:pt>
                <c:pt idx="19">
                  <c:v>2940.3606666666601</c:v>
                </c:pt>
                <c:pt idx="20">
                  <c:v>2990.5545000000002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0368"/>
        <c:axId val="56872896"/>
      </c:lineChart>
      <c:catAx>
        <c:axId val="424903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872896"/>
        <c:crosses val="autoZero"/>
        <c:auto val="1"/>
        <c:lblAlgn val="ctr"/>
        <c:lblOffset val="100"/>
        <c:noMultiLvlLbl val="0"/>
      </c:catAx>
      <c:valAx>
        <c:axId val="56872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49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Delaware!$A$1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val>
            <c:numRef>
              <c:f>Delaware!$A$2:$A$22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Delaware!$B$1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val>
            <c:numRef>
              <c:f>Delaware!$B$2:$B$22</c:f>
              <c:numCache>
                <c:formatCode>0.00</c:formatCode>
                <c:ptCount val="21"/>
                <c:pt idx="0">
                  <c:v>388.39342239057203</c:v>
                </c:pt>
                <c:pt idx="1">
                  <c:v>496.261566708754</c:v>
                </c:pt>
                <c:pt idx="2">
                  <c:v>610.539428114477</c:v>
                </c:pt>
                <c:pt idx="3">
                  <c:v>775.45491518817096</c:v>
                </c:pt>
                <c:pt idx="4">
                  <c:v>990.26667907705996</c:v>
                </c:pt>
                <c:pt idx="5">
                  <c:v>1405.5157466302301</c:v>
                </c:pt>
                <c:pt idx="6">
                  <c:v>1960.2768861566401</c:v>
                </c:pt>
                <c:pt idx="7">
                  <c:v>2666.41783134259</c:v>
                </c:pt>
                <c:pt idx="8">
                  <c:v>3583.5617883710001</c:v>
                </c:pt>
                <c:pt idx="9">
                  <c:v>4814.11382791901</c:v>
                </c:pt>
                <c:pt idx="10">
                  <c:v>5685.6245120948997</c:v>
                </c:pt>
                <c:pt idx="11">
                  <c:v>8210.9594299457895</c:v>
                </c:pt>
                <c:pt idx="12">
                  <c:v>10131.502977168</c:v>
                </c:pt>
                <c:pt idx="13">
                  <c:v>5861.83777091503</c:v>
                </c:pt>
                <c:pt idx="14">
                  <c:v>5585.99652621527</c:v>
                </c:pt>
                <c:pt idx="15">
                  <c:v>6531.7952399074002</c:v>
                </c:pt>
                <c:pt idx="16">
                  <c:v>6210.7535604406103</c:v>
                </c:pt>
                <c:pt idx="17">
                  <c:v>4624.0301192460302</c:v>
                </c:pt>
                <c:pt idx="18">
                  <c:v>4750.2242894841202</c:v>
                </c:pt>
                <c:pt idx="19">
                  <c:v>5100.4674223214197</c:v>
                </c:pt>
                <c:pt idx="20">
                  <c:v>5548.4141129960299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Delaware!$C$1</c:f>
              <c:strCache>
                <c:ptCount val="1"/>
                <c:pt idx="0">
                  <c:v>y1830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Delaware!$C$2:$C$22</c:f>
              <c:numCache>
                <c:formatCode>0.00</c:formatCode>
                <c:ptCount val="21"/>
                <c:pt idx="0">
                  <c:v>433.78468750000002</c:v>
                </c:pt>
                <c:pt idx="1">
                  <c:v>525.25782500000003</c:v>
                </c:pt>
                <c:pt idx="2">
                  <c:v>622.11628749999898</c:v>
                </c:pt>
                <c:pt idx="3">
                  <c:v>751.17402500000003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Delaware!$D$1</c:f>
              <c:strCache>
                <c:ptCount val="1"/>
                <c:pt idx="0">
                  <c:v>1830after</c:v>
                </c:pt>
              </c:strCache>
            </c:strRef>
          </c:tx>
          <c:marker>
            <c:symbol val="none"/>
          </c:marker>
          <c:val>
            <c:numRef>
              <c:f>Delaware!$D$2:$D$22</c:f>
              <c:numCache>
                <c:formatCode>0.00</c:formatCode>
                <c:ptCount val="21"/>
                <c:pt idx="3">
                  <c:v>751.17402500000003</c:v>
                </c:pt>
                <c:pt idx="4">
                  <c:v>917.33510000000001</c:v>
                </c:pt>
                <c:pt idx="5">
                  <c:v>1213.2313125000001</c:v>
                </c:pt>
                <c:pt idx="6">
                  <c:v>1547.74414999999</c:v>
                </c:pt>
                <c:pt idx="7">
                  <c:v>1900.708425</c:v>
                </c:pt>
                <c:pt idx="8">
                  <c:v>2288.0412500000002</c:v>
                </c:pt>
                <c:pt idx="9">
                  <c:v>2787.97614999999</c:v>
                </c:pt>
                <c:pt idx="10">
                  <c:v>3346.37512499999</c:v>
                </c:pt>
                <c:pt idx="11">
                  <c:v>4094.2473749999899</c:v>
                </c:pt>
                <c:pt idx="12">
                  <c:v>4685.8724999999904</c:v>
                </c:pt>
                <c:pt idx="13">
                  <c:v>5280.7699999999904</c:v>
                </c:pt>
                <c:pt idx="14">
                  <c:v>5405.37075</c:v>
                </c:pt>
                <c:pt idx="15">
                  <c:v>6076.4094999999897</c:v>
                </c:pt>
                <c:pt idx="16">
                  <c:v>6710.6149999999898</c:v>
                </c:pt>
                <c:pt idx="17">
                  <c:v>7182.6355000000003</c:v>
                </c:pt>
                <c:pt idx="18">
                  <c:v>7183.9983749999901</c:v>
                </c:pt>
                <c:pt idx="19">
                  <c:v>7373.3446249999897</c:v>
                </c:pt>
                <c:pt idx="20">
                  <c:v>7623.1606250000004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Delaware!$E$1</c:f>
              <c:strCache>
                <c:ptCount val="1"/>
                <c:pt idx="0">
                  <c:v>y1850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Delaware!$E$2:$E$22</c:f>
              <c:numCache>
                <c:formatCode>0.00</c:formatCode>
                <c:ptCount val="21"/>
                <c:pt idx="0">
                  <c:v>218.79750000000001</c:v>
                </c:pt>
                <c:pt idx="1">
                  <c:v>288.44049999999902</c:v>
                </c:pt>
                <c:pt idx="2">
                  <c:v>360.78699999999998</c:v>
                </c:pt>
                <c:pt idx="3">
                  <c:v>440.03174999999902</c:v>
                </c:pt>
                <c:pt idx="4">
                  <c:v>523.85099999999898</c:v>
                </c:pt>
                <c:pt idx="5">
                  <c:v>641.54925000000003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Delaware!$F$1</c:f>
              <c:strCache>
                <c:ptCount val="1"/>
                <c:pt idx="0">
                  <c:v>1850after</c:v>
                </c:pt>
              </c:strCache>
            </c:strRef>
          </c:tx>
          <c:marker>
            <c:symbol val="none"/>
          </c:marker>
          <c:val>
            <c:numRef>
              <c:f>Delaware!$F$2:$F$22</c:f>
              <c:numCache>
                <c:formatCode>0.00</c:formatCode>
                <c:ptCount val="21"/>
                <c:pt idx="5">
                  <c:v>641.54925000000003</c:v>
                </c:pt>
                <c:pt idx="6">
                  <c:v>724.85275000000001</c:v>
                </c:pt>
                <c:pt idx="7">
                  <c:v>782.09375</c:v>
                </c:pt>
                <c:pt idx="8">
                  <c:v>845.03274999999906</c:v>
                </c:pt>
                <c:pt idx="9">
                  <c:v>926.80949999999905</c:v>
                </c:pt>
                <c:pt idx="10">
                  <c:v>1003.65924999999</c:v>
                </c:pt>
                <c:pt idx="11">
                  <c:v>1119.2235000000001</c:v>
                </c:pt>
                <c:pt idx="12">
                  <c:v>1185.894</c:v>
                </c:pt>
                <c:pt idx="13">
                  <c:v>1238.45</c:v>
                </c:pt>
                <c:pt idx="14">
                  <c:v>1219.97424999999</c:v>
                </c:pt>
                <c:pt idx="15">
                  <c:v>1308.45974999999</c:v>
                </c:pt>
                <c:pt idx="16">
                  <c:v>1370.5895</c:v>
                </c:pt>
                <c:pt idx="17">
                  <c:v>1403.70875</c:v>
                </c:pt>
                <c:pt idx="18">
                  <c:v>1379.4277499999901</c:v>
                </c:pt>
                <c:pt idx="19">
                  <c:v>1386.2742499999899</c:v>
                </c:pt>
                <c:pt idx="20">
                  <c:v>1405.4572499999899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Delaware!$G$1</c:f>
              <c:strCache>
                <c:ptCount val="1"/>
                <c:pt idx="0">
                  <c:v>y1870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Delaware!$G$2:$G$22</c:f>
              <c:numCache>
                <c:formatCode>0.00</c:formatCode>
                <c:ptCount val="21"/>
                <c:pt idx="0">
                  <c:v>382.96699999999902</c:v>
                </c:pt>
                <c:pt idx="1">
                  <c:v>445.34399999999903</c:v>
                </c:pt>
                <c:pt idx="2">
                  <c:v>496.66099999999898</c:v>
                </c:pt>
                <c:pt idx="3">
                  <c:v>554.18499999999904</c:v>
                </c:pt>
                <c:pt idx="4">
                  <c:v>611.56899999999905</c:v>
                </c:pt>
                <c:pt idx="5">
                  <c:v>730.18399999999895</c:v>
                </c:pt>
                <c:pt idx="6">
                  <c:v>859.28499999999997</c:v>
                </c:pt>
                <c:pt idx="7">
                  <c:v>980.02899999999897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Delaware!$H$1</c:f>
              <c:strCache>
                <c:ptCount val="1"/>
                <c:pt idx="0">
                  <c:v>1870after</c:v>
                </c:pt>
              </c:strCache>
            </c:strRef>
          </c:tx>
          <c:marker>
            <c:symbol val="none"/>
          </c:marker>
          <c:val>
            <c:numRef>
              <c:f>Delaware!$H$2:$H$22</c:f>
              <c:numCache>
                <c:formatCode>0.00</c:formatCode>
                <c:ptCount val="21"/>
                <c:pt idx="7">
                  <c:v>980.02899999999897</c:v>
                </c:pt>
                <c:pt idx="8">
                  <c:v>1070.0274999999899</c:v>
                </c:pt>
                <c:pt idx="9">
                  <c:v>1199.2190000000001</c:v>
                </c:pt>
                <c:pt idx="10">
                  <c:v>1366.3499999999899</c:v>
                </c:pt>
                <c:pt idx="11">
                  <c:v>1624.8150000000001</c:v>
                </c:pt>
                <c:pt idx="12">
                  <c:v>1825.67</c:v>
                </c:pt>
                <c:pt idx="13">
                  <c:v>2105.9899999999898</c:v>
                </c:pt>
                <c:pt idx="14">
                  <c:v>2080.5250000000001</c:v>
                </c:pt>
                <c:pt idx="15">
                  <c:v>2379.4699999999998</c:v>
                </c:pt>
                <c:pt idx="16">
                  <c:v>2776.9099999999899</c:v>
                </c:pt>
                <c:pt idx="17">
                  <c:v>3119.7799999999902</c:v>
                </c:pt>
                <c:pt idx="18">
                  <c:v>3117.3049999999898</c:v>
                </c:pt>
                <c:pt idx="19">
                  <c:v>3252.53</c:v>
                </c:pt>
                <c:pt idx="20">
                  <c:v>3430.4249999999902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Delaware!$I$1</c:f>
              <c:strCache>
                <c:ptCount val="1"/>
                <c:pt idx="0">
                  <c:v>y1880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Delaware!$I$2:$I$22</c:f>
              <c:numCache>
                <c:formatCode>0.00</c:formatCode>
                <c:ptCount val="21"/>
                <c:pt idx="0">
                  <c:v>463.95499999999902</c:v>
                </c:pt>
                <c:pt idx="1">
                  <c:v>546.26400000000001</c:v>
                </c:pt>
                <c:pt idx="2">
                  <c:v>623.92399999999895</c:v>
                </c:pt>
                <c:pt idx="3">
                  <c:v>723.51966666666601</c:v>
                </c:pt>
                <c:pt idx="4">
                  <c:v>843.10199999999895</c:v>
                </c:pt>
                <c:pt idx="5">
                  <c:v>1074.14233333333</c:v>
                </c:pt>
                <c:pt idx="6">
                  <c:v>1346.45233333333</c:v>
                </c:pt>
                <c:pt idx="7">
                  <c:v>1629.9973333333301</c:v>
                </c:pt>
                <c:pt idx="8">
                  <c:v>1899.6183333333299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Delaware!$J$1</c:f>
              <c:strCache>
                <c:ptCount val="1"/>
                <c:pt idx="0">
                  <c:v>1880after</c:v>
                </c:pt>
              </c:strCache>
            </c:strRef>
          </c:tx>
          <c:marker>
            <c:symbol val="none"/>
          </c:marker>
          <c:val>
            <c:numRef>
              <c:f>Delaware!$J$2:$J$22</c:f>
              <c:numCache>
                <c:formatCode>0.00</c:formatCode>
                <c:ptCount val="21"/>
                <c:pt idx="8">
                  <c:v>1899.6183333333299</c:v>
                </c:pt>
                <c:pt idx="9">
                  <c:v>2253.6626666666598</c:v>
                </c:pt>
                <c:pt idx="10">
                  <c:v>2672.8986666666601</c:v>
                </c:pt>
                <c:pt idx="11">
                  <c:v>3262.6833333333302</c:v>
                </c:pt>
                <c:pt idx="12">
                  <c:v>3734.2766666666598</c:v>
                </c:pt>
                <c:pt idx="13">
                  <c:v>4299.3133333333299</c:v>
                </c:pt>
                <c:pt idx="14">
                  <c:v>4337.5</c:v>
                </c:pt>
                <c:pt idx="15">
                  <c:v>4946.9733333333297</c:v>
                </c:pt>
                <c:pt idx="16">
                  <c:v>5664.1599999999899</c:v>
                </c:pt>
                <c:pt idx="17">
                  <c:v>6261.1899999999896</c:v>
                </c:pt>
                <c:pt idx="18">
                  <c:v>6272.92</c:v>
                </c:pt>
                <c:pt idx="19">
                  <c:v>6516.2133333333304</c:v>
                </c:pt>
                <c:pt idx="20">
                  <c:v>6832.16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Delaware!$K$1</c:f>
              <c:strCache>
                <c:ptCount val="1"/>
                <c:pt idx="0">
                  <c:v>y1900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Delaware!$K$2:$K$22</c:f>
              <c:numCache>
                <c:formatCode>0.00</c:formatCode>
                <c:ptCount val="21"/>
                <c:pt idx="0">
                  <c:v>396.48340833333299</c:v>
                </c:pt>
                <c:pt idx="1">
                  <c:v>539.00541666666595</c:v>
                </c:pt>
                <c:pt idx="2">
                  <c:v>719.278183333333</c:v>
                </c:pt>
                <c:pt idx="3">
                  <c:v>982.46635833333301</c:v>
                </c:pt>
                <c:pt idx="4">
                  <c:v>1357.5996250000001</c:v>
                </c:pt>
                <c:pt idx="5">
                  <c:v>2028.891975</c:v>
                </c:pt>
                <c:pt idx="6">
                  <c:v>2926.7512000000002</c:v>
                </c:pt>
                <c:pt idx="7">
                  <c:v>4061.8564083333299</c:v>
                </c:pt>
                <c:pt idx="8">
                  <c:v>5535.6199166666602</c:v>
                </c:pt>
                <c:pt idx="9">
                  <c:v>7548.1771250000002</c:v>
                </c:pt>
                <c:pt idx="10">
                  <c:v>9981.1527749999896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Delaware!$L$1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val>
            <c:numRef>
              <c:f>Delaware!$L$2:$L$22</c:f>
              <c:numCache>
                <c:formatCode>0.00</c:formatCode>
                <c:ptCount val="21"/>
                <c:pt idx="10">
                  <c:v>9981.1527749999896</c:v>
                </c:pt>
                <c:pt idx="11">
                  <c:v>13243.329591666599</c:v>
                </c:pt>
                <c:pt idx="12">
                  <c:v>16202.6458916666</c:v>
                </c:pt>
                <c:pt idx="13">
                  <c:v>19231.715824999901</c:v>
                </c:pt>
                <c:pt idx="14">
                  <c:v>20608.7595916666</c:v>
                </c:pt>
                <c:pt idx="15">
                  <c:v>23949.019749999901</c:v>
                </c:pt>
                <c:pt idx="16">
                  <c:v>27081.162691666599</c:v>
                </c:pt>
                <c:pt idx="17">
                  <c:v>29533.3508083333</c:v>
                </c:pt>
                <c:pt idx="18">
                  <c:v>30075.304299999902</c:v>
                </c:pt>
                <c:pt idx="19">
                  <c:v>31297.586766666602</c:v>
                </c:pt>
                <c:pt idx="20">
                  <c:v>32721.5272166666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Delaware!$M$1</c:f>
              <c:strCache>
                <c:ptCount val="1"/>
                <c:pt idx="0">
                  <c:v>y1910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Delaware!$M$2:$M$22</c:f>
              <c:numCache>
                <c:formatCode>0.00</c:formatCode>
                <c:ptCount val="21"/>
                <c:pt idx="0">
                  <c:v>403.676114583333</c:v>
                </c:pt>
                <c:pt idx="1">
                  <c:v>512.50610416666598</c:v>
                </c:pt>
                <c:pt idx="2">
                  <c:v>620.87032291666605</c:v>
                </c:pt>
                <c:pt idx="3">
                  <c:v>754.66771874999904</c:v>
                </c:pt>
                <c:pt idx="4">
                  <c:v>889.33529166666597</c:v>
                </c:pt>
                <c:pt idx="5">
                  <c:v>1111.8854791666599</c:v>
                </c:pt>
                <c:pt idx="6">
                  <c:v>1361.64274999999</c:v>
                </c:pt>
                <c:pt idx="7">
                  <c:v>1590.58164583333</c:v>
                </c:pt>
                <c:pt idx="8">
                  <c:v>1826.30356249999</c:v>
                </c:pt>
                <c:pt idx="9">
                  <c:v>2142.5172499999999</c:v>
                </c:pt>
                <c:pt idx="10">
                  <c:v>2524.7905000000001</c:v>
                </c:pt>
                <c:pt idx="11">
                  <c:v>3067.29489583333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Delaware!$N$1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val>
            <c:numRef>
              <c:f>Delaware!$N$2:$N$22</c:f>
              <c:numCache>
                <c:formatCode>0.00</c:formatCode>
                <c:ptCount val="21"/>
                <c:pt idx="11">
                  <c:v>3067.29489583333</c:v>
                </c:pt>
                <c:pt idx="12">
                  <c:v>3488.2426458333298</c:v>
                </c:pt>
                <c:pt idx="13">
                  <c:v>4003.6458750000002</c:v>
                </c:pt>
                <c:pt idx="14">
                  <c:v>4053.6285416666601</c:v>
                </c:pt>
                <c:pt idx="15">
                  <c:v>4599.6100833333303</c:v>
                </c:pt>
                <c:pt idx="16">
                  <c:v>5213.7505833333298</c:v>
                </c:pt>
                <c:pt idx="17">
                  <c:v>5710.8848749999997</c:v>
                </c:pt>
                <c:pt idx="18">
                  <c:v>5680.8962916666596</c:v>
                </c:pt>
                <c:pt idx="19">
                  <c:v>5872.7540416666598</c:v>
                </c:pt>
                <c:pt idx="20">
                  <c:v>6123.2820833333299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Delaware!$O$1</c:f>
              <c:strCache>
                <c:ptCount val="1"/>
                <c:pt idx="0">
                  <c:v>y1930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Delaware!$O$2:$O$22</c:f>
              <c:numCache>
                <c:formatCode>0.00</c:formatCode>
                <c:ptCount val="21"/>
                <c:pt idx="0">
                  <c:v>516.376125</c:v>
                </c:pt>
                <c:pt idx="1">
                  <c:v>706.73748611111102</c:v>
                </c:pt>
                <c:pt idx="2">
                  <c:v>949.34348611111102</c:v>
                </c:pt>
                <c:pt idx="3">
                  <c:v>1328.0387638888801</c:v>
                </c:pt>
                <c:pt idx="4">
                  <c:v>1888.80626388888</c:v>
                </c:pt>
                <c:pt idx="5">
                  <c:v>2965.1564166666599</c:v>
                </c:pt>
                <c:pt idx="6">
                  <c:v>4585.2534722222199</c:v>
                </c:pt>
                <c:pt idx="7">
                  <c:v>6800.4571944444397</c:v>
                </c:pt>
                <c:pt idx="8">
                  <c:v>9843.2049999999999</c:v>
                </c:pt>
                <c:pt idx="9">
                  <c:v>14178.9220555555</c:v>
                </c:pt>
                <c:pt idx="10">
                  <c:v>19710.0535555555</c:v>
                </c:pt>
                <c:pt idx="11">
                  <c:v>27282.447249999899</c:v>
                </c:pt>
                <c:pt idx="12">
                  <c:v>34569.4306111111</c:v>
                </c:pt>
                <c:pt idx="13">
                  <c:v>42325.562749999997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Delaware!$P$1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val>
            <c:numRef>
              <c:f>Delaware!$P$2:$P$22</c:f>
              <c:numCache>
                <c:formatCode>0.00</c:formatCode>
                <c:ptCount val="21"/>
                <c:pt idx="13">
                  <c:v>42325.562749999997</c:v>
                </c:pt>
                <c:pt idx="14">
                  <c:v>46368.793944444398</c:v>
                </c:pt>
                <c:pt idx="15">
                  <c:v>55011.224888888799</c:v>
                </c:pt>
                <c:pt idx="16">
                  <c:v>63548.2135555555</c:v>
                </c:pt>
                <c:pt idx="17">
                  <c:v>70468.352638888799</c:v>
                </c:pt>
                <c:pt idx="18">
                  <c:v>72463.170555555495</c:v>
                </c:pt>
                <c:pt idx="19">
                  <c:v>76208.392138888797</c:v>
                </c:pt>
                <c:pt idx="20">
                  <c:v>80473.360249999896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Delaware!$Q$1</c:f>
              <c:strCache>
                <c:ptCount val="1"/>
                <c:pt idx="0">
                  <c:v>y1940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Delaware!$Q$2:$Q$22</c:f>
              <c:numCache>
                <c:formatCode>0.00</c:formatCode>
                <c:ptCount val="21"/>
                <c:pt idx="0">
                  <c:v>526.67706111111102</c:v>
                </c:pt>
                <c:pt idx="1">
                  <c:v>696.66811666666604</c:v>
                </c:pt>
                <c:pt idx="2">
                  <c:v>913.20229999999901</c:v>
                </c:pt>
                <c:pt idx="3">
                  <c:v>1236.0789222222199</c:v>
                </c:pt>
                <c:pt idx="4">
                  <c:v>1707.1747555555501</c:v>
                </c:pt>
                <c:pt idx="5">
                  <c:v>2580.4050333333298</c:v>
                </c:pt>
                <c:pt idx="6">
                  <c:v>3801.71215555555</c:v>
                </c:pt>
                <c:pt idx="7">
                  <c:v>5376.9967555555504</c:v>
                </c:pt>
                <c:pt idx="8">
                  <c:v>7304.0623666666597</c:v>
                </c:pt>
                <c:pt idx="9">
                  <c:v>9917.3460999999897</c:v>
                </c:pt>
                <c:pt idx="10">
                  <c:v>13145.1265555555</c:v>
                </c:pt>
                <c:pt idx="11">
                  <c:v>17554.937222222201</c:v>
                </c:pt>
                <c:pt idx="12">
                  <c:v>21613.4252777777</c:v>
                </c:pt>
                <c:pt idx="13">
                  <c:v>26177.454777777701</c:v>
                </c:pt>
                <c:pt idx="14">
                  <c:v>27840.678222222199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Delaware!$R$1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val>
            <c:numRef>
              <c:f>Delaware!$R$2:$R$22</c:f>
              <c:numCache>
                <c:formatCode>0.00</c:formatCode>
                <c:ptCount val="21"/>
                <c:pt idx="14">
                  <c:v>27840.678222222199</c:v>
                </c:pt>
                <c:pt idx="15">
                  <c:v>32787.717888888801</c:v>
                </c:pt>
                <c:pt idx="16">
                  <c:v>38162.208777777698</c:v>
                </c:pt>
                <c:pt idx="17">
                  <c:v>42698.116333333302</c:v>
                </c:pt>
                <c:pt idx="18">
                  <c:v>43591.391111111101</c:v>
                </c:pt>
                <c:pt idx="19">
                  <c:v>45807.2564444444</c:v>
                </c:pt>
                <c:pt idx="20">
                  <c:v>48421.459888888799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Delaware!$S$1</c:f>
              <c:strCache>
                <c:ptCount val="1"/>
                <c:pt idx="0">
                  <c:v>y1950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Delaware!$S$2:$S$22</c:f>
              <c:numCache>
                <c:formatCode>0.00</c:formatCode>
                <c:ptCount val="21"/>
                <c:pt idx="0">
                  <c:v>494.04475000000002</c:v>
                </c:pt>
                <c:pt idx="1">
                  <c:v>622.22174999999902</c:v>
                </c:pt>
                <c:pt idx="2">
                  <c:v>719.30899999999997</c:v>
                </c:pt>
                <c:pt idx="3">
                  <c:v>862.28837499999895</c:v>
                </c:pt>
                <c:pt idx="4">
                  <c:v>1007.2653749999899</c:v>
                </c:pt>
                <c:pt idx="5">
                  <c:v>1318.19624999999</c:v>
                </c:pt>
                <c:pt idx="6">
                  <c:v>1725.65075</c:v>
                </c:pt>
                <c:pt idx="7">
                  <c:v>2093.4202499999901</c:v>
                </c:pt>
                <c:pt idx="8">
                  <c:v>2606.3039999999901</c:v>
                </c:pt>
                <c:pt idx="9">
                  <c:v>3161.4993749999899</c:v>
                </c:pt>
                <c:pt idx="10">
                  <c:v>3680.3553749999901</c:v>
                </c:pt>
                <c:pt idx="11">
                  <c:v>4238.7056249999896</c:v>
                </c:pt>
                <c:pt idx="12">
                  <c:v>4822.4051249999902</c:v>
                </c:pt>
                <c:pt idx="13">
                  <c:v>5300.9903749999903</c:v>
                </c:pt>
                <c:pt idx="14">
                  <c:v>5925.9624999999996</c:v>
                </c:pt>
                <c:pt idx="15">
                  <c:v>7333.0883750000003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Delaware!$T$1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val>
            <c:numRef>
              <c:f>Delaware!$T$2:$T$22</c:f>
              <c:numCache>
                <c:formatCode>0.00</c:formatCode>
                <c:ptCount val="21"/>
                <c:pt idx="15">
                  <c:v>7333.0883750000003</c:v>
                </c:pt>
                <c:pt idx="16">
                  <c:v>9995.9074999999903</c:v>
                </c:pt>
                <c:pt idx="17">
                  <c:v>12174.37125</c:v>
                </c:pt>
                <c:pt idx="18">
                  <c:v>13013.3575</c:v>
                </c:pt>
                <c:pt idx="19">
                  <c:v>14712.6674999999</c:v>
                </c:pt>
                <c:pt idx="20">
                  <c:v>16914.563750000001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Delaware!$U$1</c:f>
              <c:strCache>
                <c:ptCount val="1"/>
                <c:pt idx="0">
                  <c:v>y1960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Delaware!$U$2:$U$22</c:f>
              <c:numCache>
                <c:formatCode>0.00</c:formatCode>
                <c:ptCount val="21"/>
                <c:pt idx="0">
                  <c:v>317.89199999999897</c:v>
                </c:pt>
                <c:pt idx="1">
                  <c:v>508.27899999999897</c:v>
                </c:pt>
                <c:pt idx="2">
                  <c:v>798.04700000000003</c:v>
                </c:pt>
                <c:pt idx="3">
                  <c:v>1261.77999999999</c:v>
                </c:pt>
                <c:pt idx="4">
                  <c:v>1998.55</c:v>
                </c:pt>
                <c:pt idx="5">
                  <c:v>3308.10499999999</c:v>
                </c:pt>
                <c:pt idx="6">
                  <c:v>5065.84</c:v>
                </c:pt>
                <c:pt idx="7">
                  <c:v>7329.585</c:v>
                </c:pt>
                <c:pt idx="8">
                  <c:v>10386.36</c:v>
                </c:pt>
                <c:pt idx="9">
                  <c:v>14496.245000000001</c:v>
                </c:pt>
                <c:pt idx="10">
                  <c:v>19311.199999999899</c:v>
                </c:pt>
                <c:pt idx="11">
                  <c:v>25607.3499999999</c:v>
                </c:pt>
                <c:pt idx="12">
                  <c:v>31268.699999999899</c:v>
                </c:pt>
                <c:pt idx="13">
                  <c:v>36618.75</c:v>
                </c:pt>
                <c:pt idx="14">
                  <c:v>39541.300000000003</c:v>
                </c:pt>
                <c:pt idx="15">
                  <c:v>45640.45</c:v>
                </c:pt>
                <c:pt idx="16">
                  <c:v>50710.6499999999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Delaware!$V$1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val>
            <c:numRef>
              <c:f>Delaware!$V$2:$V$22</c:f>
              <c:numCache>
                <c:formatCode>0.00</c:formatCode>
                <c:ptCount val="21"/>
                <c:pt idx="16">
                  <c:v>50710.6499999999</c:v>
                </c:pt>
                <c:pt idx="17">
                  <c:v>54475.4</c:v>
                </c:pt>
                <c:pt idx="18">
                  <c:v>55671.55</c:v>
                </c:pt>
                <c:pt idx="19">
                  <c:v>57807.25</c:v>
                </c:pt>
                <c:pt idx="20">
                  <c:v>60260.25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Delaware!$W$1</c:f>
              <c:strCache>
                <c:ptCount val="1"/>
                <c:pt idx="0">
                  <c:v>y1970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Delaware!$W$2:$W$22</c:f>
              <c:numCache>
                <c:formatCode>0.00</c:formatCode>
                <c:ptCount val="21"/>
                <c:pt idx="0">
                  <c:v>651.24220000000003</c:v>
                </c:pt>
                <c:pt idx="1">
                  <c:v>868.0566</c:v>
                </c:pt>
                <c:pt idx="2">
                  <c:v>1149.3040000000001</c:v>
                </c:pt>
                <c:pt idx="3">
                  <c:v>1580.3619999999901</c:v>
                </c:pt>
                <c:pt idx="4">
                  <c:v>2226.3239999999901</c:v>
                </c:pt>
                <c:pt idx="5">
                  <c:v>3470.9919999999902</c:v>
                </c:pt>
                <c:pt idx="6">
                  <c:v>5333.1</c:v>
                </c:pt>
                <c:pt idx="7">
                  <c:v>7859.51</c:v>
                </c:pt>
                <c:pt idx="8">
                  <c:v>11027.3919999999</c:v>
                </c:pt>
                <c:pt idx="9">
                  <c:v>15436.915999999899</c:v>
                </c:pt>
                <c:pt idx="10">
                  <c:v>21056.815999999901</c:v>
                </c:pt>
                <c:pt idx="11">
                  <c:v>28820.479999999901</c:v>
                </c:pt>
                <c:pt idx="12">
                  <c:v>36182.86</c:v>
                </c:pt>
                <c:pt idx="13">
                  <c:v>44567.059999999903</c:v>
                </c:pt>
                <c:pt idx="14">
                  <c:v>47884.699999999903</c:v>
                </c:pt>
                <c:pt idx="15">
                  <c:v>56929.099999999897</c:v>
                </c:pt>
                <c:pt idx="16">
                  <c:v>66797.779999999897</c:v>
                </c:pt>
                <c:pt idx="17">
                  <c:v>75176.479999999996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Delaware!$X$1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val>
            <c:numRef>
              <c:f>Delaware!$X$2:$X$22</c:f>
              <c:numCache>
                <c:formatCode>0.00</c:formatCode>
                <c:ptCount val="21"/>
                <c:pt idx="17">
                  <c:v>75176.479999999996</c:v>
                </c:pt>
                <c:pt idx="18">
                  <c:v>77012.22</c:v>
                </c:pt>
                <c:pt idx="19">
                  <c:v>81162.9399999999</c:v>
                </c:pt>
                <c:pt idx="20">
                  <c:v>85992.479999999894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75936"/>
        <c:axId val="56876352"/>
      </c:lineChart>
      <c:catAx>
        <c:axId val="399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876352"/>
        <c:crosses val="autoZero"/>
        <c:auto val="1"/>
        <c:lblAlgn val="ctr"/>
        <c:lblOffset val="100"/>
        <c:noMultiLvlLbl val="0"/>
      </c:catAx>
      <c:valAx>
        <c:axId val="568763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997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Hudson!$B$1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Hudson!$B$2:$B$22</c:f>
              <c:numCache>
                <c:formatCode>0.00</c:formatCode>
                <c:ptCount val="21"/>
                <c:pt idx="0">
                  <c:v>437.78805721127497</c:v>
                </c:pt>
                <c:pt idx="1">
                  <c:v>728.54059174876795</c:v>
                </c:pt>
                <c:pt idx="2">
                  <c:v>1093.0662141078201</c:v>
                </c:pt>
                <c:pt idx="3">
                  <c:v>1627.91332250957</c:v>
                </c:pt>
                <c:pt idx="4">
                  <c:v>2233.7550159140601</c:v>
                </c:pt>
                <c:pt idx="5">
                  <c:v>3130.55258854679</c:v>
                </c:pt>
                <c:pt idx="6">
                  <c:v>4340.2401580186097</c:v>
                </c:pt>
                <c:pt idx="7">
                  <c:v>5306.8206590620402</c:v>
                </c:pt>
                <c:pt idx="8">
                  <c:v>6884.0025870879099</c:v>
                </c:pt>
                <c:pt idx="9">
                  <c:v>8598.7945694984101</c:v>
                </c:pt>
                <c:pt idx="10">
                  <c:v>8856.3151962060001</c:v>
                </c:pt>
                <c:pt idx="11">
                  <c:v>9779.9975846895395</c:v>
                </c:pt>
                <c:pt idx="12">
                  <c:v>12787.2327857037</c:v>
                </c:pt>
                <c:pt idx="13">
                  <c:v>8151.6255882666601</c:v>
                </c:pt>
                <c:pt idx="14">
                  <c:v>7836.5509218939296</c:v>
                </c:pt>
                <c:pt idx="15">
                  <c:v>8752.9715413636295</c:v>
                </c:pt>
                <c:pt idx="16">
                  <c:v>9604.6193739393893</c:v>
                </c:pt>
                <c:pt idx="17">
                  <c:v>10198.6923343939</c:v>
                </c:pt>
                <c:pt idx="18">
                  <c:v>9501.8537381818096</c:v>
                </c:pt>
                <c:pt idx="19">
                  <c:v>9652.6882162121092</c:v>
                </c:pt>
                <c:pt idx="20">
                  <c:v>9849.7295781818102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Hudson!$C$1</c:f>
              <c:strCache>
                <c:ptCount val="1"/>
                <c:pt idx="0">
                  <c:v>1870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Hudson!$C$2:$C$22</c:f>
              <c:numCache>
                <c:formatCode>0.00</c:formatCode>
                <c:ptCount val="21"/>
                <c:pt idx="0">
                  <c:v>514.88887499999896</c:v>
                </c:pt>
                <c:pt idx="1">
                  <c:v>931.31808333333299</c:v>
                </c:pt>
                <c:pt idx="2">
                  <c:v>1498.4025833333301</c:v>
                </c:pt>
                <c:pt idx="3">
                  <c:v>2365.06541666666</c:v>
                </c:pt>
                <c:pt idx="4">
                  <c:v>3366.6229166666599</c:v>
                </c:pt>
                <c:pt idx="5">
                  <c:v>4759.6833333333298</c:v>
                </c:pt>
                <c:pt idx="6">
                  <c:v>6467.6287499999899</c:v>
                </c:pt>
                <c:pt idx="7">
                  <c:v>7713.0920833333303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Hudson!$D$1</c:f>
              <c:strCache>
                <c:ptCount val="1"/>
                <c:pt idx="0">
                  <c:v>1870after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Hudson!$D$2:$D$22</c:f>
              <c:numCache>
                <c:formatCode>0.00</c:formatCode>
                <c:ptCount val="21"/>
                <c:pt idx="7">
                  <c:v>7713.0920833333303</c:v>
                </c:pt>
                <c:pt idx="8">
                  <c:v>9205.7854166666602</c:v>
                </c:pt>
                <c:pt idx="9">
                  <c:v>10955.8183333333</c:v>
                </c:pt>
                <c:pt idx="10">
                  <c:v>13173.8325</c:v>
                </c:pt>
                <c:pt idx="11">
                  <c:v>16261.88125</c:v>
                </c:pt>
                <c:pt idx="12">
                  <c:v>18172.334999999901</c:v>
                </c:pt>
                <c:pt idx="13">
                  <c:v>21584.840833333299</c:v>
                </c:pt>
                <c:pt idx="14">
                  <c:v>22668.964166666599</c:v>
                </c:pt>
                <c:pt idx="15">
                  <c:v>25569.889166666599</c:v>
                </c:pt>
                <c:pt idx="16">
                  <c:v>28285.874166666599</c:v>
                </c:pt>
                <c:pt idx="17">
                  <c:v>30240.807499999901</c:v>
                </c:pt>
                <c:pt idx="18">
                  <c:v>28340.361666666598</c:v>
                </c:pt>
                <c:pt idx="19">
                  <c:v>28939.521666666598</c:v>
                </c:pt>
                <c:pt idx="20">
                  <c:v>29667.951666666599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Hudson!$E$1</c:f>
              <c:strCache>
                <c:ptCount val="1"/>
                <c:pt idx="0">
                  <c:v>1880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Hudson!$E$2:$E$22</c:f>
              <c:numCache>
                <c:formatCode>0.00</c:formatCode>
                <c:ptCount val="21"/>
                <c:pt idx="0">
                  <c:v>621.58529999999996</c:v>
                </c:pt>
                <c:pt idx="1">
                  <c:v>1106.64544999999</c:v>
                </c:pt>
                <c:pt idx="2">
                  <c:v>1754.26575</c:v>
                </c:pt>
                <c:pt idx="3">
                  <c:v>2733.0605</c:v>
                </c:pt>
                <c:pt idx="4">
                  <c:v>3849.4249999999902</c:v>
                </c:pt>
                <c:pt idx="5">
                  <c:v>5399.0464999999904</c:v>
                </c:pt>
                <c:pt idx="6">
                  <c:v>7295.1647499999899</c:v>
                </c:pt>
                <c:pt idx="7">
                  <c:v>8665.3140000000003</c:v>
                </c:pt>
                <c:pt idx="8">
                  <c:v>10309.7139999999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Hudson!$F$1</c:f>
              <c:strCache>
                <c:ptCount val="1"/>
                <c:pt idx="0">
                  <c:v>1880after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Hudson!$F$2:$F$22</c:f>
              <c:numCache>
                <c:formatCode>0.00</c:formatCode>
                <c:ptCount val="21"/>
                <c:pt idx="8">
                  <c:v>10309.7139999999</c:v>
                </c:pt>
                <c:pt idx="9">
                  <c:v>12232.653</c:v>
                </c:pt>
                <c:pt idx="10">
                  <c:v>14659.970499999899</c:v>
                </c:pt>
                <c:pt idx="11">
                  <c:v>18025.468499999999</c:v>
                </c:pt>
                <c:pt idx="12">
                  <c:v>20050.830750000001</c:v>
                </c:pt>
                <c:pt idx="13">
                  <c:v>23691.661749999901</c:v>
                </c:pt>
                <c:pt idx="14">
                  <c:v>24737.415000000001</c:v>
                </c:pt>
                <c:pt idx="15">
                  <c:v>27727.471499999901</c:v>
                </c:pt>
                <c:pt idx="16">
                  <c:v>30466.886500000001</c:v>
                </c:pt>
                <c:pt idx="17">
                  <c:v>32343.0069999999</c:v>
                </c:pt>
                <c:pt idx="18">
                  <c:v>30088.064999999999</c:v>
                </c:pt>
                <c:pt idx="19">
                  <c:v>30491.36175</c:v>
                </c:pt>
                <c:pt idx="20">
                  <c:v>31015.6577499999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Hudson!$G$1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Hudson!$G$2:$G$22</c:f>
              <c:numCache>
                <c:formatCode>0.00</c:formatCode>
                <c:ptCount val="21"/>
                <c:pt idx="0">
                  <c:v>493.15404166666599</c:v>
                </c:pt>
                <c:pt idx="1">
                  <c:v>822.85841666666602</c:v>
                </c:pt>
                <c:pt idx="2">
                  <c:v>1247.57739583333</c:v>
                </c:pt>
                <c:pt idx="3">
                  <c:v>1881.9752083333301</c:v>
                </c:pt>
                <c:pt idx="4">
                  <c:v>2611.816875</c:v>
                </c:pt>
                <c:pt idx="5">
                  <c:v>3677.9224583333298</c:v>
                </c:pt>
                <c:pt idx="6">
                  <c:v>5069.9576666666599</c:v>
                </c:pt>
                <c:pt idx="7">
                  <c:v>6251.6589999999896</c:v>
                </c:pt>
                <c:pt idx="8">
                  <c:v>7728.8790416666598</c:v>
                </c:pt>
                <c:pt idx="9">
                  <c:v>9577.6092916666603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Hudson!$H$1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Hudson!$H$2:$H$22</c:f>
              <c:numCache>
                <c:formatCode>0.00</c:formatCode>
                <c:ptCount val="21"/>
                <c:pt idx="9">
                  <c:v>9577.6092916666603</c:v>
                </c:pt>
                <c:pt idx="10">
                  <c:v>12001.375749999999</c:v>
                </c:pt>
                <c:pt idx="11">
                  <c:v>15413.979958333301</c:v>
                </c:pt>
                <c:pt idx="12">
                  <c:v>17900.2766249999</c:v>
                </c:pt>
                <c:pt idx="13">
                  <c:v>21955.7360833333</c:v>
                </c:pt>
                <c:pt idx="14">
                  <c:v>23514.147791666601</c:v>
                </c:pt>
                <c:pt idx="15">
                  <c:v>27209.6355833333</c:v>
                </c:pt>
                <c:pt idx="16">
                  <c:v>30959.399375000001</c:v>
                </c:pt>
                <c:pt idx="17">
                  <c:v>33922.1950416666</c:v>
                </c:pt>
                <c:pt idx="18">
                  <c:v>32472.712124999998</c:v>
                </c:pt>
                <c:pt idx="19">
                  <c:v>33678.066375000002</c:v>
                </c:pt>
                <c:pt idx="20">
                  <c:v>35053.429791666596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Hudson!$I$1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Hudson!$I$2:$I$22</c:f>
              <c:numCache>
                <c:formatCode>0.00</c:formatCode>
                <c:ptCount val="21"/>
                <c:pt idx="0">
                  <c:v>858.51253333333295</c:v>
                </c:pt>
                <c:pt idx="1">
                  <c:v>1341.7155666666599</c:v>
                </c:pt>
                <c:pt idx="2">
                  <c:v>2106.7966666666598</c:v>
                </c:pt>
                <c:pt idx="3">
                  <c:v>3513.6403333333301</c:v>
                </c:pt>
                <c:pt idx="4">
                  <c:v>5749.4053333333304</c:v>
                </c:pt>
                <c:pt idx="5">
                  <c:v>9917.9789999999903</c:v>
                </c:pt>
                <c:pt idx="6">
                  <c:v>16839.159666666601</c:v>
                </c:pt>
                <c:pt idx="7">
                  <c:v>25532.018333333301</c:v>
                </c:pt>
                <c:pt idx="8">
                  <c:v>37260.3166666666</c:v>
                </c:pt>
                <c:pt idx="9">
                  <c:v>53297.183333333298</c:v>
                </c:pt>
                <c:pt idx="10">
                  <c:v>75279.736666666606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Hudson!$J$1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Hudson!$J$2:$J$22</c:f>
              <c:numCache>
                <c:formatCode>0.00</c:formatCode>
                <c:ptCount val="21"/>
                <c:pt idx="10">
                  <c:v>75279.736666666606</c:v>
                </c:pt>
                <c:pt idx="11">
                  <c:v>106672.55</c:v>
                </c:pt>
                <c:pt idx="12">
                  <c:v>134522.75333333301</c:v>
                </c:pt>
                <c:pt idx="13">
                  <c:v>175645.27</c:v>
                </c:pt>
                <c:pt idx="14">
                  <c:v>195227.83</c:v>
                </c:pt>
                <c:pt idx="15">
                  <c:v>235294.40999999901</c:v>
                </c:pt>
                <c:pt idx="16">
                  <c:v>278683.96666666598</c:v>
                </c:pt>
                <c:pt idx="17">
                  <c:v>315270.06666666601</c:v>
                </c:pt>
                <c:pt idx="18">
                  <c:v>309497.08333333302</c:v>
                </c:pt>
                <c:pt idx="19">
                  <c:v>326226.84999999899</c:v>
                </c:pt>
                <c:pt idx="20">
                  <c:v>344529.09999999899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Hudson!$K$1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Hudson!$K$2:$K$22</c:f>
              <c:numCache>
                <c:formatCode>0.00</c:formatCode>
                <c:ptCount val="21"/>
                <c:pt idx="0">
                  <c:v>474.35672837301502</c:v>
                </c:pt>
                <c:pt idx="1">
                  <c:v>775.51638234126904</c:v>
                </c:pt>
                <c:pt idx="2">
                  <c:v>1141.0348311507901</c:v>
                </c:pt>
                <c:pt idx="3">
                  <c:v>1660.85618749999</c:v>
                </c:pt>
                <c:pt idx="4">
                  <c:v>2227.5918690476101</c:v>
                </c:pt>
                <c:pt idx="5">
                  <c:v>3067.5631904761799</c:v>
                </c:pt>
                <c:pt idx="6">
                  <c:v>4219.4950952380896</c:v>
                </c:pt>
                <c:pt idx="7">
                  <c:v>5335.8238660714196</c:v>
                </c:pt>
                <c:pt idx="8">
                  <c:v>6867.99707738095</c:v>
                </c:pt>
                <c:pt idx="9">
                  <c:v>8980.5105228174507</c:v>
                </c:pt>
                <c:pt idx="10">
                  <c:v>11930.7534950396</c:v>
                </c:pt>
                <c:pt idx="11">
                  <c:v>16220.8588591269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Hudson!$L$1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Hudson!$L$2:$L$22</c:f>
              <c:numCache>
                <c:formatCode>0.00</c:formatCode>
                <c:ptCount val="21"/>
                <c:pt idx="11">
                  <c:v>16220.8588591269</c:v>
                </c:pt>
                <c:pt idx="12">
                  <c:v>19862.015215277701</c:v>
                </c:pt>
                <c:pt idx="13">
                  <c:v>25447.566776785701</c:v>
                </c:pt>
                <c:pt idx="14">
                  <c:v>28064.073302579302</c:v>
                </c:pt>
                <c:pt idx="15">
                  <c:v>33468.925481150698</c:v>
                </c:pt>
                <c:pt idx="16">
                  <c:v>39190.584444444401</c:v>
                </c:pt>
                <c:pt idx="17">
                  <c:v>43942.771672618997</c:v>
                </c:pt>
                <c:pt idx="18">
                  <c:v>42841.938510912703</c:v>
                </c:pt>
                <c:pt idx="19">
                  <c:v>44983.547977182498</c:v>
                </c:pt>
                <c:pt idx="20">
                  <c:v>47327.978720238003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Hudson!$M$1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Hudson!$M$2:$M$22</c:f>
              <c:numCache>
                <c:formatCode>0.00</c:formatCode>
                <c:ptCount val="21"/>
                <c:pt idx="0">
                  <c:v>301.95577777777697</c:v>
                </c:pt>
                <c:pt idx="1">
                  <c:v>503.24997222222203</c:v>
                </c:pt>
                <c:pt idx="2">
                  <c:v>737.96658333333301</c:v>
                </c:pt>
                <c:pt idx="3">
                  <c:v>1053.5586111111099</c:v>
                </c:pt>
                <c:pt idx="4">
                  <c:v>1352.54831944444</c:v>
                </c:pt>
                <c:pt idx="5">
                  <c:v>1728.7368055555501</c:v>
                </c:pt>
                <c:pt idx="6">
                  <c:v>2139.1682638888801</c:v>
                </c:pt>
                <c:pt idx="7">
                  <c:v>2348.2625416666601</c:v>
                </c:pt>
                <c:pt idx="8">
                  <c:v>2612.39472222222</c:v>
                </c:pt>
                <c:pt idx="9">
                  <c:v>2935.10341666666</c:v>
                </c:pt>
                <c:pt idx="10">
                  <c:v>3371.8536527777701</c:v>
                </c:pt>
                <c:pt idx="11">
                  <c:v>4018.4611249999898</c:v>
                </c:pt>
                <c:pt idx="12">
                  <c:v>4373.7930833333303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Hudson!$N$1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Hudson!$N$2:$N$22</c:f>
              <c:numCache>
                <c:formatCode>0.00</c:formatCode>
                <c:ptCount val="21"/>
                <c:pt idx="12">
                  <c:v>4373.7930833333303</c:v>
                </c:pt>
                <c:pt idx="13">
                  <c:v>5096.5248194444403</c:v>
                </c:pt>
                <c:pt idx="14">
                  <c:v>5280.99259722222</c:v>
                </c:pt>
                <c:pt idx="15">
                  <c:v>5903.4795416666602</c:v>
                </c:pt>
                <c:pt idx="16">
                  <c:v>6494.37262499999</c:v>
                </c:pt>
                <c:pt idx="17">
                  <c:v>6922.97405555555</c:v>
                </c:pt>
                <c:pt idx="18">
                  <c:v>6481.9153194444398</c:v>
                </c:pt>
                <c:pt idx="19">
                  <c:v>6622.87816666666</c:v>
                </c:pt>
                <c:pt idx="20">
                  <c:v>6801.4189027777702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Hudson!$O$1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Hudson!$O$2:$O$22</c:f>
              <c:numCache>
                <c:formatCode>0.00</c:formatCode>
                <c:ptCount val="21"/>
                <c:pt idx="0">
                  <c:v>501.18047555555501</c:v>
                </c:pt>
                <c:pt idx="1">
                  <c:v>827.56933333333302</c:v>
                </c:pt>
                <c:pt idx="2">
                  <c:v>1258.36687555555</c:v>
                </c:pt>
                <c:pt idx="3">
                  <c:v>1935.3913911111099</c:v>
                </c:pt>
                <c:pt idx="4">
                  <c:v>2810.3877822222198</c:v>
                </c:pt>
                <c:pt idx="5">
                  <c:v>4266.9379866666604</c:v>
                </c:pt>
                <c:pt idx="6">
                  <c:v>6502.5068711111098</c:v>
                </c:pt>
                <c:pt idx="7">
                  <c:v>9036.3737777777696</c:v>
                </c:pt>
                <c:pt idx="8">
                  <c:v>12551.093346666599</c:v>
                </c:pt>
                <c:pt idx="9">
                  <c:v>17382.1611822222</c:v>
                </c:pt>
                <c:pt idx="10">
                  <c:v>24058.250733333301</c:v>
                </c:pt>
                <c:pt idx="11">
                  <c:v>33649.486755555503</c:v>
                </c:pt>
                <c:pt idx="12">
                  <c:v>41999.9891555555</c:v>
                </c:pt>
                <c:pt idx="13">
                  <c:v>54545.106399999902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Hudson!$P$1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Hudson!$P$2:$P$22</c:f>
              <c:numCache>
                <c:formatCode>0.00</c:formatCode>
                <c:ptCount val="21"/>
                <c:pt idx="13">
                  <c:v>54545.106399999902</c:v>
                </c:pt>
                <c:pt idx="14">
                  <c:v>60819.549242222201</c:v>
                </c:pt>
                <c:pt idx="15">
                  <c:v>73036.699968888803</c:v>
                </c:pt>
                <c:pt idx="16">
                  <c:v>85889.786066666595</c:v>
                </c:pt>
                <c:pt idx="17">
                  <c:v>96624.723244444394</c:v>
                </c:pt>
                <c:pt idx="18">
                  <c:v>94463.715084444397</c:v>
                </c:pt>
                <c:pt idx="19">
                  <c:v>99473.295555555495</c:v>
                </c:pt>
                <c:pt idx="20">
                  <c:v>104906.23123555499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Hudson!$Q$1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Hudson!$Q$2:$Q$22</c:f>
              <c:numCache>
                <c:formatCode>0.00</c:formatCode>
                <c:ptCount val="21"/>
                <c:pt idx="0">
                  <c:v>374.67136666666602</c:v>
                </c:pt>
                <c:pt idx="1">
                  <c:v>643.01319999999896</c:v>
                </c:pt>
                <c:pt idx="2">
                  <c:v>981.50710000000004</c:v>
                </c:pt>
                <c:pt idx="3">
                  <c:v>1476.19816666666</c:v>
                </c:pt>
                <c:pt idx="4">
                  <c:v>2019.64419999999</c:v>
                </c:pt>
                <c:pt idx="5">
                  <c:v>2775.4546666666602</c:v>
                </c:pt>
                <c:pt idx="6">
                  <c:v>3708.4702333333298</c:v>
                </c:pt>
                <c:pt idx="7">
                  <c:v>4391.2444333333297</c:v>
                </c:pt>
                <c:pt idx="8">
                  <c:v>5239.1847333333299</c:v>
                </c:pt>
                <c:pt idx="9">
                  <c:v>6256.6946333333299</c:v>
                </c:pt>
                <c:pt idx="10">
                  <c:v>7560.79719999999</c:v>
                </c:pt>
                <c:pt idx="11">
                  <c:v>9379.8323999999993</c:v>
                </c:pt>
                <c:pt idx="12">
                  <c:v>10526.239666666601</c:v>
                </c:pt>
                <c:pt idx="13">
                  <c:v>12542.4217333333</c:v>
                </c:pt>
                <c:pt idx="14">
                  <c:v>13199.3520333333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Hudson!$R$1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Hudson!$A$2:$A$22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Hudson!$R$2:$R$22</c:f>
              <c:numCache>
                <c:formatCode>0.00</c:formatCode>
                <c:ptCount val="21"/>
                <c:pt idx="14">
                  <c:v>13199.3520333333</c:v>
                </c:pt>
                <c:pt idx="15">
                  <c:v>14903.8718333333</c:v>
                </c:pt>
                <c:pt idx="16">
                  <c:v>16489.9106333333</c:v>
                </c:pt>
                <c:pt idx="17">
                  <c:v>17620.622066666601</c:v>
                </c:pt>
                <c:pt idx="18">
                  <c:v>16495.834800000001</c:v>
                </c:pt>
                <c:pt idx="19">
                  <c:v>16819.713466666599</c:v>
                </c:pt>
                <c:pt idx="20">
                  <c:v>20141.714533333299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05440"/>
        <c:axId val="56994624"/>
      </c:lineChart>
      <c:catAx>
        <c:axId val="43005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994624"/>
        <c:crosses val="autoZero"/>
        <c:auto val="1"/>
        <c:lblAlgn val="ctr"/>
        <c:lblOffset val="100"/>
        <c:noMultiLvlLbl val="0"/>
      </c:catAx>
      <c:valAx>
        <c:axId val="56994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00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Mississippi!$B$1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Mississippi!$B$2:$B$22</c:f>
              <c:numCache>
                <c:formatCode>0.00</c:formatCode>
                <c:ptCount val="21"/>
                <c:pt idx="0">
                  <c:v>23.9687907933383</c:v>
                </c:pt>
                <c:pt idx="1">
                  <c:v>31.3011900098737</c:v>
                </c:pt>
                <c:pt idx="2">
                  <c:v>54.214961231720999</c:v>
                </c:pt>
                <c:pt idx="3">
                  <c:v>87.570604873203294</c:v>
                </c:pt>
                <c:pt idx="4">
                  <c:v>172.484084284152</c:v>
                </c:pt>
                <c:pt idx="5">
                  <c:v>303.61210194705501</c:v>
                </c:pt>
                <c:pt idx="6">
                  <c:v>564.69579947278805</c:v>
                </c:pt>
                <c:pt idx="7">
                  <c:v>795.02511821683095</c:v>
                </c:pt>
                <c:pt idx="8">
                  <c:v>1106.6119105805101</c:v>
                </c:pt>
                <c:pt idx="9">
                  <c:v>1390.6628508065101</c:v>
                </c:pt>
                <c:pt idx="10">
                  <c:v>1746.3242834683399</c:v>
                </c:pt>
                <c:pt idx="11">
                  <c:v>1933.59034337767</c:v>
                </c:pt>
                <c:pt idx="12">
                  <c:v>1796.12354139585</c:v>
                </c:pt>
                <c:pt idx="13">
                  <c:v>1803.9410823065</c:v>
                </c:pt>
                <c:pt idx="14">
                  <c:v>1919.9160899036999</c:v>
                </c:pt>
                <c:pt idx="15">
                  <c:v>1975.2851750054199</c:v>
                </c:pt>
                <c:pt idx="16">
                  <c:v>2168.4418786259998</c:v>
                </c:pt>
                <c:pt idx="17">
                  <c:v>2168.4065974488599</c:v>
                </c:pt>
                <c:pt idx="18">
                  <c:v>2328.39426658001</c:v>
                </c:pt>
                <c:pt idx="19">
                  <c:v>2341.98768933579</c:v>
                </c:pt>
                <c:pt idx="20">
                  <c:v>2447.80017651342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Mississippi!$C$1</c:f>
              <c:strCache>
                <c:ptCount val="1"/>
                <c:pt idx="0">
                  <c:v>1850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Mississippi!$C$2:$C$22</c:f>
              <c:numCache>
                <c:formatCode>0.00</c:formatCode>
                <c:ptCount val="21"/>
                <c:pt idx="0">
                  <c:v>11.2223666666666</c:v>
                </c:pt>
                <c:pt idx="1">
                  <c:v>11.3171</c:v>
                </c:pt>
                <c:pt idx="2">
                  <c:v>19.5011333333333</c:v>
                </c:pt>
                <c:pt idx="3">
                  <c:v>38.731833333333299</c:v>
                </c:pt>
                <c:pt idx="4">
                  <c:v>77.024366666666594</c:v>
                </c:pt>
                <c:pt idx="5">
                  <c:v>160.67536666666601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Mississippi!$D$1</c:f>
              <c:strCache>
                <c:ptCount val="1"/>
                <c:pt idx="0">
                  <c:v>1850after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Mississippi!$D$2:$D$22</c:f>
              <c:numCache>
                <c:formatCode>0.00</c:formatCode>
                <c:ptCount val="21"/>
                <c:pt idx="5">
                  <c:v>160.67536666666601</c:v>
                </c:pt>
                <c:pt idx="6">
                  <c:v>400.94633333333297</c:v>
                </c:pt>
                <c:pt idx="7">
                  <c:v>620.73133333333305</c:v>
                </c:pt>
                <c:pt idx="8">
                  <c:v>756.70799999999997</c:v>
                </c:pt>
                <c:pt idx="9">
                  <c:v>845.42233333333297</c:v>
                </c:pt>
                <c:pt idx="10">
                  <c:v>945.84533333333297</c:v>
                </c:pt>
                <c:pt idx="11">
                  <c:v>937.80266666666603</c:v>
                </c:pt>
                <c:pt idx="12">
                  <c:v>982.33399999999904</c:v>
                </c:pt>
                <c:pt idx="13">
                  <c:v>1018.58566666666</c:v>
                </c:pt>
                <c:pt idx="14">
                  <c:v>1012.664</c:v>
                </c:pt>
                <c:pt idx="15">
                  <c:v>1091.7346666666599</c:v>
                </c:pt>
                <c:pt idx="16">
                  <c:v>1165.5996666666599</c:v>
                </c:pt>
                <c:pt idx="17">
                  <c:v>1214.23133333333</c:v>
                </c:pt>
                <c:pt idx="18">
                  <c:v>1220.78066666666</c:v>
                </c:pt>
                <c:pt idx="19">
                  <c:v>1192.9176666666599</c:v>
                </c:pt>
                <c:pt idx="20">
                  <c:v>1208.0913333333301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Mississippi!$E$1</c:f>
              <c:strCache>
                <c:ptCount val="1"/>
                <c:pt idx="0">
                  <c:v>1860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Mississippi!$E$2:$E$22</c:f>
              <c:numCache>
                <c:formatCode>0.00</c:formatCode>
                <c:ptCount val="21"/>
                <c:pt idx="0">
                  <c:v>72.201083333333301</c:v>
                </c:pt>
                <c:pt idx="1">
                  <c:v>80.37715</c:v>
                </c:pt>
                <c:pt idx="2">
                  <c:v>90.508216666666598</c:v>
                </c:pt>
                <c:pt idx="3">
                  <c:v>131.62323333333299</c:v>
                </c:pt>
                <c:pt idx="4">
                  <c:v>254.65301666666599</c:v>
                </c:pt>
                <c:pt idx="5">
                  <c:v>770.10900000000004</c:v>
                </c:pt>
                <c:pt idx="6">
                  <c:v>2791.7953333333298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Mississippi!$F$1</c:f>
              <c:strCache>
                <c:ptCount val="1"/>
                <c:pt idx="0">
                  <c:v>1860after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Mississippi!$F$2:$F$22</c:f>
              <c:numCache>
                <c:formatCode>0.00</c:formatCode>
                <c:ptCount val="21"/>
                <c:pt idx="6">
                  <c:v>2791.7953333333298</c:v>
                </c:pt>
                <c:pt idx="7">
                  <c:v>5720.47</c:v>
                </c:pt>
                <c:pt idx="8">
                  <c:v>8952.94</c:v>
                </c:pt>
                <c:pt idx="9">
                  <c:v>12124.9516666666</c:v>
                </c:pt>
                <c:pt idx="10">
                  <c:v>15879.825000000001</c:v>
                </c:pt>
                <c:pt idx="11">
                  <c:v>17561.389999999901</c:v>
                </c:pt>
                <c:pt idx="12">
                  <c:v>20274.2283333333</c:v>
                </c:pt>
                <c:pt idx="13">
                  <c:v>22216.503333333301</c:v>
                </c:pt>
                <c:pt idx="14">
                  <c:v>23435.35</c:v>
                </c:pt>
                <c:pt idx="15">
                  <c:v>26000.113333333298</c:v>
                </c:pt>
                <c:pt idx="16">
                  <c:v>27977.968333333301</c:v>
                </c:pt>
                <c:pt idx="17">
                  <c:v>29181.993333333299</c:v>
                </c:pt>
                <c:pt idx="18">
                  <c:v>29633.556666666602</c:v>
                </c:pt>
                <c:pt idx="19">
                  <c:v>28730.176666666601</c:v>
                </c:pt>
                <c:pt idx="20">
                  <c:v>29324.266666666601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Mississippi!$G$1</c:f>
              <c:strCache>
                <c:ptCount val="1"/>
                <c:pt idx="0">
                  <c:v>1870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Mississippi!$G$2:$G$22</c:f>
              <c:numCache>
                <c:formatCode>0.00</c:formatCode>
                <c:ptCount val="21"/>
                <c:pt idx="0">
                  <c:v>24.5818612499999</c:v>
                </c:pt>
                <c:pt idx="1">
                  <c:v>28.7823799999999</c:v>
                </c:pt>
                <c:pt idx="2">
                  <c:v>44.979571249999999</c:v>
                </c:pt>
                <c:pt idx="3">
                  <c:v>90.338498333333305</c:v>
                </c:pt>
                <c:pt idx="4">
                  <c:v>266.98785583333301</c:v>
                </c:pt>
                <c:pt idx="5">
                  <c:v>538.16878666666605</c:v>
                </c:pt>
                <c:pt idx="6">
                  <c:v>1287.84183333333</c:v>
                </c:pt>
                <c:pt idx="7">
                  <c:v>2445.72416666666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Mississippi!$H$1</c:f>
              <c:strCache>
                <c:ptCount val="1"/>
                <c:pt idx="0">
                  <c:v>1870after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Mississippi!$H$2:$H$22</c:f>
              <c:numCache>
                <c:formatCode>0.00</c:formatCode>
                <c:ptCount val="21"/>
                <c:pt idx="7">
                  <c:v>2445.72416666666</c:v>
                </c:pt>
                <c:pt idx="8">
                  <c:v>3908.83566666666</c:v>
                </c:pt>
                <c:pt idx="9">
                  <c:v>6093.4478958333302</c:v>
                </c:pt>
                <c:pt idx="10">
                  <c:v>8224.0136875000007</c:v>
                </c:pt>
                <c:pt idx="11">
                  <c:v>9843.5857500000002</c:v>
                </c:pt>
                <c:pt idx="12">
                  <c:v>11312.1985624999</c:v>
                </c:pt>
                <c:pt idx="13">
                  <c:v>12525.444979166599</c:v>
                </c:pt>
                <c:pt idx="14">
                  <c:v>13711.4215625</c:v>
                </c:pt>
                <c:pt idx="15">
                  <c:v>15238.599812500001</c:v>
                </c:pt>
                <c:pt idx="16">
                  <c:v>17360.375916666599</c:v>
                </c:pt>
                <c:pt idx="17">
                  <c:v>19202.713312499902</c:v>
                </c:pt>
                <c:pt idx="18">
                  <c:v>20190.784645833301</c:v>
                </c:pt>
                <c:pt idx="19">
                  <c:v>21635.180229166599</c:v>
                </c:pt>
                <c:pt idx="20">
                  <c:v>23600.328291666599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Mississippi!$I$1</c:f>
              <c:strCache>
                <c:ptCount val="1"/>
                <c:pt idx="0">
                  <c:v>1880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Mississippi!$I$2:$I$22</c:f>
              <c:numCache>
                <c:formatCode>0.00</c:formatCode>
                <c:ptCount val="21"/>
                <c:pt idx="0">
                  <c:v>62.764329999999902</c:v>
                </c:pt>
                <c:pt idx="1">
                  <c:v>67.744043888888797</c:v>
                </c:pt>
                <c:pt idx="2">
                  <c:v>70.575762777777697</c:v>
                </c:pt>
                <c:pt idx="3">
                  <c:v>129.827656666666</c:v>
                </c:pt>
                <c:pt idx="4">
                  <c:v>358.238583333333</c:v>
                </c:pt>
                <c:pt idx="5">
                  <c:v>861.58565555555504</c:v>
                </c:pt>
                <c:pt idx="6">
                  <c:v>2518.6879222222201</c:v>
                </c:pt>
                <c:pt idx="7">
                  <c:v>4971.1028888888804</c:v>
                </c:pt>
                <c:pt idx="8">
                  <c:v>8198.9837777777702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Mississippi!$J$1</c:f>
              <c:strCache>
                <c:ptCount val="1"/>
                <c:pt idx="0">
                  <c:v>1880after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Mississippi!$J$2:$J$22</c:f>
              <c:numCache>
                <c:formatCode>0.00</c:formatCode>
                <c:ptCount val="21"/>
                <c:pt idx="8">
                  <c:v>8198.9837777777702</c:v>
                </c:pt>
                <c:pt idx="9">
                  <c:v>13423.070277777701</c:v>
                </c:pt>
                <c:pt idx="10">
                  <c:v>19007.9845555555</c:v>
                </c:pt>
                <c:pt idx="11">
                  <c:v>23735.257666666599</c:v>
                </c:pt>
                <c:pt idx="12">
                  <c:v>28347.2954444444</c:v>
                </c:pt>
                <c:pt idx="13">
                  <c:v>32194.1733333333</c:v>
                </c:pt>
                <c:pt idx="14">
                  <c:v>35430.005111111102</c:v>
                </c:pt>
                <c:pt idx="15">
                  <c:v>40150.617555555502</c:v>
                </c:pt>
                <c:pt idx="16">
                  <c:v>46035.4004444444</c:v>
                </c:pt>
                <c:pt idx="17">
                  <c:v>51088.036444444399</c:v>
                </c:pt>
                <c:pt idx="18">
                  <c:v>53429.377888888797</c:v>
                </c:pt>
                <c:pt idx="19">
                  <c:v>56721.2495555555</c:v>
                </c:pt>
                <c:pt idx="20">
                  <c:v>60824.154888888799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Mississippi!$K$1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Mississippi!$K$2:$K$22</c:f>
              <c:numCache>
                <c:formatCode>0.00</c:formatCode>
                <c:ptCount val="21"/>
                <c:pt idx="0">
                  <c:v>32.0865646190476</c:v>
                </c:pt>
                <c:pt idx="1">
                  <c:v>35.420360761904703</c:v>
                </c:pt>
                <c:pt idx="2">
                  <c:v>40.989814285714203</c:v>
                </c:pt>
                <c:pt idx="3">
                  <c:v>69.003821714285706</c:v>
                </c:pt>
                <c:pt idx="4">
                  <c:v>181.992418047619</c:v>
                </c:pt>
                <c:pt idx="5">
                  <c:v>419.74385009523797</c:v>
                </c:pt>
                <c:pt idx="6">
                  <c:v>1279.85692428571</c:v>
                </c:pt>
                <c:pt idx="7">
                  <c:v>2651.3338185714201</c:v>
                </c:pt>
                <c:pt idx="8">
                  <c:v>4413.4910666666601</c:v>
                </c:pt>
                <c:pt idx="9">
                  <c:v>6973.3560976190402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Mississippi!$L$1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Mississippi!$L$2:$L$22</c:f>
              <c:numCache>
                <c:formatCode>0.00</c:formatCode>
                <c:ptCount val="21"/>
                <c:pt idx="9">
                  <c:v>6973.3560976190402</c:v>
                </c:pt>
                <c:pt idx="10">
                  <c:v>9544.1844904761892</c:v>
                </c:pt>
                <c:pt idx="11">
                  <c:v>11466.589745238</c:v>
                </c:pt>
                <c:pt idx="12">
                  <c:v>13290.573502380899</c:v>
                </c:pt>
                <c:pt idx="13">
                  <c:v>14776.012885714201</c:v>
                </c:pt>
                <c:pt idx="14">
                  <c:v>16121.136549999899</c:v>
                </c:pt>
                <c:pt idx="15">
                  <c:v>17948.0104690476</c:v>
                </c:pt>
                <c:pt idx="16">
                  <c:v>20345.964347618999</c:v>
                </c:pt>
                <c:pt idx="17">
                  <c:v>22366.384564285701</c:v>
                </c:pt>
                <c:pt idx="18">
                  <c:v>23376.325588095198</c:v>
                </c:pt>
                <c:pt idx="19">
                  <c:v>24747.740416666598</c:v>
                </c:pt>
                <c:pt idx="20">
                  <c:v>26703.367488095198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Mississippi!$M$1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Mississippi!$M$2:$M$22</c:f>
              <c:numCache>
                <c:formatCode>0.00</c:formatCode>
                <c:ptCount val="21"/>
                <c:pt idx="0">
                  <c:v>26.249103333333299</c:v>
                </c:pt>
                <c:pt idx="1">
                  <c:v>27.8772183333333</c:v>
                </c:pt>
                <c:pt idx="2">
                  <c:v>34.370571111111097</c:v>
                </c:pt>
                <c:pt idx="3">
                  <c:v>57.347306944444398</c:v>
                </c:pt>
                <c:pt idx="4">
                  <c:v>127.790469444444</c:v>
                </c:pt>
                <c:pt idx="5">
                  <c:v>271.89766277777699</c:v>
                </c:pt>
                <c:pt idx="6">
                  <c:v>707.24358888888798</c:v>
                </c:pt>
                <c:pt idx="7">
                  <c:v>1242.6426861111099</c:v>
                </c:pt>
                <c:pt idx="8">
                  <c:v>1755.89779444444</c:v>
                </c:pt>
                <c:pt idx="9">
                  <c:v>2256.1320333333301</c:v>
                </c:pt>
                <c:pt idx="10">
                  <c:v>2741.9108833333298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Mississippi!$N$1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Mississippi!$N$2:$N$22</c:f>
              <c:numCache>
                <c:formatCode>0.00</c:formatCode>
                <c:ptCount val="21"/>
                <c:pt idx="10">
                  <c:v>2741.9108833333298</c:v>
                </c:pt>
                <c:pt idx="11">
                  <c:v>2897.6121583333302</c:v>
                </c:pt>
                <c:pt idx="12">
                  <c:v>3134.9446305555498</c:v>
                </c:pt>
                <c:pt idx="13">
                  <c:v>3295.2236583333301</c:v>
                </c:pt>
                <c:pt idx="14">
                  <c:v>3412.5210638888798</c:v>
                </c:pt>
                <c:pt idx="15">
                  <c:v>3662.7809472222202</c:v>
                </c:pt>
                <c:pt idx="16">
                  <c:v>3927.90516388888</c:v>
                </c:pt>
                <c:pt idx="17">
                  <c:v>4103.8503555555499</c:v>
                </c:pt>
                <c:pt idx="18">
                  <c:v>4178.5674055555501</c:v>
                </c:pt>
                <c:pt idx="19">
                  <c:v>4168.7196194444396</c:v>
                </c:pt>
                <c:pt idx="20">
                  <c:v>4362.5858027777704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Mississippi!$O$1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Mississippi!$O$2:$O$22</c:f>
              <c:numCache>
                <c:formatCode>0.00</c:formatCode>
                <c:ptCount val="21"/>
                <c:pt idx="0">
                  <c:v>14.5540633333333</c:v>
                </c:pt>
                <c:pt idx="1">
                  <c:v>15.0781554999999</c:v>
                </c:pt>
                <c:pt idx="2">
                  <c:v>26.799189499999901</c:v>
                </c:pt>
                <c:pt idx="3">
                  <c:v>43.020821333333302</c:v>
                </c:pt>
                <c:pt idx="4">
                  <c:v>94.1845073333333</c:v>
                </c:pt>
                <c:pt idx="5">
                  <c:v>157.57287933333299</c:v>
                </c:pt>
                <c:pt idx="6">
                  <c:v>520.56657916666597</c:v>
                </c:pt>
                <c:pt idx="7">
                  <c:v>1108.1405099999899</c:v>
                </c:pt>
                <c:pt idx="8">
                  <c:v>1935.6173466666601</c:v>
                </c:pt>
                <c:pt idx="9">
                  <c:v>3324.6239766666599</c:v>
                </c:pt>
                <c:pt idx="10">
                  <c:v>4710.0523066666601</c:v>
                </c:pt>
                <c:pt idx="11">
                  <c:v>5846.5503833333296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Mississippi!$P$1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Mississippi!$P$2:$P$22</c:f>
              <c:numCache>
                <c:formatCode>0.00</c:formatCode>
                <c:ptCount val="21"/>
                <c:pt idx="11">
                  <c:v>5846.5503833333296</c:v>
                </c:pt>
                <c:pt idx="12">
                  <c:v>6967.5529316666598</c:v>
                </c:pt>
                <c:pt idx="13">
                  <c:v>7703.4699166666596</c:v>
                </c:pt>
                <c:pt idx="14">
                  <c:v>8497.0677500000002</c:v>
                </c:pt>
                <c:pt idx="15">
                  <c:v>9544.9352416666607</c:v>
                </c:pt>
                <c:pt idx="16">
                  <c:v>10859.333865000001</c:v>
                </c:pt>
                <c:pt idx="17">
                  <c:v>12016.326923333299</c:v>
                </c:pt>
                <c:pt idx="18">
                  <c:v>12588.3113483333</c:v>
                </c:pt>
                <c:pt idx="19">
                  <c:v>13472.020715000001</c:v>
                </c:pt>
                <c:pt idx="20">
                  <c:v>14644.5683183333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Mississippi!$Q$1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Mississippi!$Q$2:$Q$22</c:f>
              <c:numCache>
                <c:formatCode>0.00</c:formatCode>
                <c:ptCount val="21"/>
                <c:pt idx="0">
                  <c:v>52.085601133333299</c:v>
                </c:pt>
                <c:pt idx="1">
                  <c:v>63.299867333333303</c:v>
                </c:pt>
                <c:pt idx="2">
                  <c:v>119.944517666666</c:v>
                </c:pt>
                <c:pt idx="3">
                  <c:v>239.11983066666599</c:v>
                </c:pt>
                <c:pt idx="4">
                  <c:v>630.02657399999998</c:v>
                </c:pt>
                <c:pt idx="5">
                  <c:v>1297.19484733333</c:v>
                </c:pt>
                <c:pt idx="6">
                  <c:v>2699.84542333333</c:v>
                </c:pt>
                <c:pt idx="7">
                  <c:v>4324.4383433333296</c:v>
                </c:pt>
                <c:pt idx="8">
                  <c:v>6554.4035700000004</c:v>
                </c:pt>
                <c:pt idx="9">
                  <c:v>9355.9847333333291</c:v>
                </c:pt>
                <c:pt idx="10">
                  <c:v>12554.690916666599</c:v>
                </c:pt>
                <c:pt idx="11">
                  <c:v>15359.8884833333</c:v>
                </c:pt>
                <c:pt idx="12">
                  <c:v>17564.2778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Mississippi!$R$1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Mississippi!$R$2:$R$22</c:f>
              <c:numCache>
                <c:formatCode>0.00</c:formatCode>
                <c:ptCount val="21"/>
                <c:pt idx="12">
                  <c:v>17564.2778</c:v>
                </c:pt>
                <c:pt idx="13">
                  <c:v>20494.5273666666</c:v>
                </c:pt>
                <c:pt idx="14">
                  <c:v>22882.817633333299</c:v>
                </c:pt>
                <c:pt idx="15">
                  <c:v>26468.317433333301</c:v>
                </c:pt>
                <c:pt idx="16">
                  <c:v>31250.062633333298</c:v>
                </c:pt>
                <c:pt idx="17">
                  <c:v>34843.610766666599</c:v>
                </c:pt>
                <c:pt idx="18">
                  <c:v>38148.917600000001</c:v>
                </c:pt>
                <c:pt idx="19">
                  <c:v>39451.531300000002</c:v>
                </c:pt>
                <c:pt idx="20">
                  <c:v>41721.298766666601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Mississippi!$S$1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Mississippi!$S$2:$S$22</c:f>
              <c:numCache>
                <c:formatCode>0.00</c:formatCode>
                <c:ptCount val="21"/>
                <c:pt idx="0">
                  <c:v>26.638487754901899</c:v>
                </c:pt>
                <c:pt idx="1">
                  <c:v>32.330497392156801</c:v>
                </c:pt>
                <c:pt idx="2">
                  <c:v>49.337672254901896</c:v>
                </c:pt>
                <c:pt idx="3">
                  <c:v>85.332495490195996</c:v>
                </c:pt>
                <c:pt idx="4">
                  <c:v>221.36085916666599</c:v>
                </c:pt>
                <c:pt idx="5">
                  <c:v>452.68102828431302</c:v>
                </c:pt>
                <c:pt idx="6">
                  <c:v>1019.30531186274</c:v>
                </c:pt>
                <c:pt idx="7">
                  <c:v>1781.0130269607801</c:v>
                </c:pt>
                <c:pt idx="8">
                  <c:v>2662.53953284313</c:v>
                </c:pt>
                <c:pt idx="9">
                  <c:v>3792.6833941176401</c:v>
                </c:pt>
                <c:pt idx="10">
                  <c:v>4931.1810397058798</c:v>
                </c:pt>
                <c:pt idx="11">
                  <c:v>5702.4920696078398</c:v>
                </c:pt>
                <c:pt idx="12">
                  <c:v>6367.02844166666</c:v>
                </c:pt>
                <c:pt idx="13">
                  <c:v>7054.8091794117599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Mississippi!$T$1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Mississippi!$T$2:$T$22</c:f>
              <c:numCache>
                <c:formatCode>0.00</c:formatCode>
                <c:ptCount val="21"/>
                <c:pt idx="13">
                  <c:v>7054.8091794117599</c:v>
                </c:pt>
                <c:pt idx="14">
                  <c:v>7580.8827083333299</c:v>
                </c:pt>
                <c:pt idx="15">
                  <c:v>8314.5537426470491</c:v>
                </c:pt>
                <c:pt idx="16">
                  <c:v>9325.9644725490198</c:v>
                </c:pt>
                <c:pt idx="17">
                  <c:v>10142.762913235199</c:v>
                </c:pt>
                <c:pt idx="18">
                  <c:v>10559.802145588201</c:v>
                </c:pt>
                <c:pt idx="19">
                  <c:v>11052.049553921501</c:v>
                </c:pt>
                <c:pt idx="20">
                  <c:v>11822.74475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Mississippi!$U$1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Mississippi!$U$2:$U$22</c:f>
              <c:numCache>
                <c:formatCode>0.00</c:formatCode>
                <c:ptCount val="21"/>
                <c:pt idx="0">
                  <c:v>29.513076739926699</c:v>
                </c:pt>
                <c:pt idx="1">
                  <c:v>34.951774175824099</c:v>
                </c:pt>
                <c:pt idx="2">
                  <c:v>79.137156043955997</c:v>
                </c:pt>
                <c:pt idx="3">
                  <c:v>135.627123168498</c:v>
                </c:pt>
                <c:pt idx="4">
                  <c:v>286.82269093406501</c:v>
                </c:pt>
                <c:pt idx="5">
                  <c:v>524.35942829670296</c:v>
                </c:pt>
                <c:pt idx="6">
                  <c:v>1006.33295723443</c:v>
                </c:pt>
                <c:pt idx="7">
                  <c:v>1429.75468910256</c:v>
                </c:pt>
                <c:pt idx="8">
                  <c:v>2019.1594012820501</c:v>
                </c:pt>
                <c:pt idx="9">
                  <c:v>2625.4834354395598</c:v>
                </c:pt>
                <c:pt idx="10">
                  <c:v>3381.2771282051199</c:v>
                </c:pt>
                <c:pt idx="11">
                  <c:v>4002.4852456959702</c:v>
                </c:pt>
                <c:pt idx="12">
                  <c:v>4530.9465348901003</c:v>
                </c:pt>
                <c:pt idx="13">
                  <c:v>5240.5318912087896</c:v>
                </c:pt>
                <c:pt idx="14">
                  <c:v>5789.5062271062197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Mississippi!$V$1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Mississippi!$V$2:$V$22</c:f>
              <c:numCache>
                <c:formatCode>0.00</c:formatCode>
                <c:ptCount val="21"/>
                <c:pt idx="14">
                  <c:v>5789.5062271062197</c:v>
                </c:pt>
                <c:pt idx="15">
                  <c:v>6758.4545850732602</c:v>
                </c:pt>
                <c:pt idx="16">
                  <c:v>7921.8802022893697</c:v>
                </c:pt>
                <c:pt idx="17">
                  <c:v>8751.7107213369909</c:v>
                </c:pt>
                <c:pt idx="18">
                  <c:v>9629.2813637362597</c:v>
                </c:pt>
                <c:pt idx="19">
                  <c:v>9727.6766364468804</c:v>
                </c:pt>
                <c:pt idx="20">
                  <c:v>10117.978974358901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Mississippi!$W$1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Mississippi!$W$2:$W$22</c:f>
              <c:numCache>
                <c:formatCode>0.00</c:formatCode>
                <c:ptCount val="21"/>
                <c:pt idx="0">
                  <c:v>51.071823999999999</c:v>
                </c:pt>
                <c:pt idx="1">
                  <c:v>95.275101999999904</c:v>
                </c:pt>
                <c:pt idx="2">
                  <c:v>192.735399999999</c:v>
                </c:pt>
                <c:pt idx="3">
                  <c:v>360.96550599999898</c:v>
                </c:pt>
                <c:pt idx="4">
                  <c:v>612.46926599999904</c:v>
                </c:pt>
                <c:pt idx="5">
                  <c:v>1013.56772549999</c:v>
                </c:pt>
                <c:pt idx="6">
                  <c:v>1670.6710399999899</c:v>
                </c:pt>
                <c:pt idx="7">
                  <c:v>2374.3623499999899</c:v>
                </c:pt>
                <c:pt idx="8">
                  <c:v>3669.8197</c:v>
                </c:pt>
                <c:pt idx="9">
                  <c:v>5173.2782499999903</c:v>
                </c:pt>
                <c:pt idx="10">
                  <c:v>6857.6608500000002</c:v>
                </c:pt>
                <c:pt idx="11">
                  <c:v>8404.4891999999909</c:v>
                </c:pt>
                <c:pt idx="12">
                  <c:v>9662.1488000000008</c:v>
                </c:pt>
                <c:pt idx="13">
                  <c:v>11305.231250000001</c:v>
                </c:pt>
                <c:pt idx="14">
                  <c:v>12937.7663999999</c:v>
                </c:pt>
                <c:pt idx="15">
                  <c:v>15417.8301999999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Mississippi!$X$1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Mississippi!$X$2:$X$22</c:f>
              <c:numCache>
                <c:formatCode>0.00</c:formatCode>
                <c:ptCount val="21"/>
                <c:pt idx="15">
                  <c:v>15417.8301999999</c:v>
                </c:pt>
                <c:pt idx="16">
                  <c:v>17711.8443999999</c:v>
                </c:pt>
                <c:pt idx="17">
                  <c:v>19813.730800000001</c:v>
                </c:pt>
                <c:pt idx="18">
                  <c:v>22633.575599999898</c:v>
                </c:pt>
                <c:pt idx="19">
                  <c:v>23870.401600000001</c:v>
                </c:pt>
                <c:pt idx="20">
                  <c:v>26291.137999999901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Mississippi!$Y$1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Mississippi!$Y$2:$Y$22</c:f>
              <c:numCache>
                <c:formatCode>0.00</c:formatCode>
                <c:ptCount val="21"/>
                <c:pt idx="0">
                  <c:v>27.2621212499999</c:v>
                </c:pt>
                <c:pt idx="1">
                  <c:v>31.598496874999899</c:v>
                </c:pt>
                <c:pt idx="2">
                  <c:v>49.7597237499999</c:v>
                </c:pt>
                <c:pt idx="3">
                  <c:v>79.5873562499999</c:v>
                </c:pt>
                <c:pt idx="4">
                  <c:v>177.48522850000001</c:v>
                </c:pt>
                <c:pt idx="5">
                  <c:v>316.70072525</c:v>
                </c:pt>
                <c:pt idx="6">
                  <c:v>643.36559124999906</c:v>
                </c:pt>
                <c:pt idx="7">
                  <c:v>947.12667624999995</c:v>
                </c:pt>
                <c:pt idx="8">
                  <c:v>1381.70160499999</c:v>
                </c:pt>
                <c:pt idx="9">
                  <c:v>1956.78386875</c:v>
                </c:pt>
                <c:pt idx="10">
                  <c:v>2480.8536937499998</c:v>
                </c:pt>
                <c:pt idx="11">
                  <c:v>2918.9749624999999</c:v>
                </c:pt>
                <c:pt idx="12">
                  <c:v>3273.0479749999899</c:v>
                </c:pt>
                <c:pt idx="13">
                  <c:v>3585.37892499999</c:v>
                </c:pt>
                <c:pt idx="14">
                  <c:v>3828.9164624999898</c:v>
                </c:pt>
                <c:pt idx="15">
                  <c:v>4200.6644812499899</c:v>
                </c:pt>
                <c:pt idx="16">
                  <c:v>4616.75725624999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Mississippi!$Z$1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Mississippi!$Z$2:$Z$22</c:f>
              <c:numCache>
                <c:formatCode>0.00</c:formatCode>
                <c:ptCount val="21"/>
                <c:pt idx="16">
                  <c:v>4616.75725624999</c:v>
                </c:pt>
                <c:pt idx="17">
                  <c:v>5045.9874312499896</c:v>
                </c:pt>
                <c:pt idx="18">
                  <c:v>5393.9910250000003</c:v>
                </c:pt>
                <c:pt idx="19">
                  <c:v>5623.5998124999896</c:v>
                </c:pt>
                <c:pt idx="20">
                  <c:v>6019.4895875000002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Mississippi!$AA$1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Mississippi!$AA$2:$AA$22</c:f>
              <c:numCache>
                <c:formatCode>0.00</c:formatCode>
                <c:ptCount val="21"/>
                <c:pt idx="0">
                  <c:v>53.8131249999999</c:v>
                </c:pt>
                <c:pt idx="1">
                  <c:v>50.365429166666601</c:v>
                </c:pt>
                <c:pt idx="2">
                  <c:v>48.0041041666666</c:v>
                </c:pt>
                <c:pt idx="3">
                  <c:v>47.575404166666601</c:v>
                </c:pt>
                <c:pt idx="4">
                  <c:v>47.443154166666602</c:v>
                </c:pt>
                <c:pt idx="5">
                  <c:v>241.297566666666</c:v>
                </c:pt>
                <c:pt idx="6">
                  <c:v>669.01987499999996</c:v>
                </c:pt>
                <c:pt idx="7">
                  <c:v>966.67240833333301</c:v>
                </c:pt>
                <c:pt idx="8">
                  <c:v>1217.1169583333301</c:v>
                </c:pt>
                <c:pt idx="9">
                  <c:v>1508.7486249999999</c:v>
                </c:pt>
                <c:pt idx="10">
                  <c:v>1774.7602916666599</c:v>
                </c:pt>
                <c:pt idx="11">
                  <c:v>1897.73641666666</c:v>
                </c:pt>
                <c:pt idx="12">
                  <c:v>2053.1459583333299</c:v>
                </c:pt>
                <c:pt idx="13">
                  <c:v>2188.5899583333298</c:v>
                </c:pt>
                <c:pt idx="14">
                  <c:v>2249.5312083333301</c:v>
                </c:pt>
                <c:pt idx="15">
                  <c:v>2470.9629583333299</c:v>
                </c:pt>
                <c:pt idx="16">
                  <c:v>2711.9436666666602</c:v>
                </c:pt>
                <c:pt idx="17">
                  <c:v>2911.2280416666599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Mississippi!$AB$1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Mississippi!$AB$2:$AB$22</c:f>
              <c:numCache>
                <c:formatCode>0.00</c:formatCode>
                <c:ptCount val="21"/>
                <c:pt idx="17">
                  <c:v>2911.2280416666599</c:v>
                </c:pt>
                <c:pt idx="18">
                  <c:v>2962.6961666666598</c:v>
                </c:pt>
                <c:pt idx="19">
                  <c:v>3001.1307916666601</c:v>
                </c:pt>
                <c:pt idx="20">
                  <c:v>3026.55216666666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Mississippi!$AC$1</c:f>
              <c:strCache>
                <c:ptCount val="1"/>
                <c:pt idx="0">
                  <c:v>1980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Mississippi!$AC$2:$AC$22</c:f>
              <c:numCache>
                <c:formatCode>0.00</c:formatCode>
                <c:ptCount val="21"/>
                <c:pt idx="0">
                  <c:v>47.698194666666602</c:v>
                </c:pt>
                <c:pt idx="1">
                  <c:v>69.463410666666604</c:v>
                </c:pt>
                <c:pt idx="2">
                  <c:v>150.86655866666601</c:v>
                </c:pt>
                <c:pt idx="3">
                  <c:v>258.31148799999897</c:v>
                </c:pt>
                <c:pt idx="4">
                  <c:v>492.141781733333</c:v>
                </c:pt>
                <c:pt idx="5">
                  <c:v>854.45440959999905</c:v>
                </c:pt>
                <c:pt idx="6">
                  <c:v>1456.65315333333</c:v>
                </c:pt>
                <c:pt idx="7">
                  <c:v>1874.6697799999999</c:v>
                </c:pt>
                <c:pt idx="8">
                  <c:v>2766.2904733333298</c:v>
                </c:pt>
                <c:pt idx="9">
                  <c:v>3746.88671999999</c:v>
                </c:pt>
                <c:pt idx="10">
                  <c:v>5012.4512813333304</c:v>
                </c:pt>
                <c:pt idx="11">
                  <c:v>6323.5259253333297</c:v>
                </c:pt>
                <c:pt idx="12">
                  <c:v>7225.2039853333299</c:v>
                </c:pt>
                <c:pt idx="13">
                  <c:v>8642.1802520000001</c:v>
                </c:pt>
                <c:pt idx="14">
                  <c:v>9898.1201120000005</c:v>
                </c:pt>
                <c:pt idx="15">
                  <c:v>11868.870564000001</c:v>
                </c:pt>
                <c:pt idx="16">
                  <c:v>14396.5312213333</c:v>
                </c:pt>
                <c:pt idx="17">
                  <c:v>16205.3366266666</c:v>
                </c:pt>
                <c:pt idx="18">
                  <c:v>18426.256353333301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Mississippi!$AD$1</c:f>
              <c:strCache>
                <c:ptCount val="1"/>
                <c:pt idx="0">
                  <c:v>1980after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Mississippi!$AD$2:$AD$22</c:f>
              <c:numCache>
                <c:formatCode>0.00</c:formatCode>
                <c:ptCount val="21"/>
                <c:pt idx="18">
                  <c:v>18426.256353333301</c:v>
                </c:pt>
                <c:pt idx="19">
                  <c:v>18797.443960000001</c:v>
                </c:pt>
                <c:pt idx="20">
                  <c:v>19729.481819999899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Mississippi!$AE$1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Mississippi!$AE$2:$AE$22</c:f>
              <c:numCache>
                <c:formatCode>0.00</c:formatCode>
                <c:ptCount val="21"/>
                <c:pt idx="0">
                  <c:v>15.2558902777777</c:v>
                </c:pt>
                <c:pt idx="1">
                  <c:v>15.9179055555555</c:v>
                </c:pt>
                <c:pt idx="2">
                  <c:v>37.833141111111097</c:v>
                </c:pt>
                <c:pt idx="3">
                  <c:v>84.776250833333293</c:v>
                </c:pt>
                <c:pt idx="4">
                  <c:v>266.93981027777699</c:v>
                </c:pt>
                <c:pt idx="5">
                  <c:v>525.91124972222201</c:v>
                </c:pt>
                <c:pt idx="6">
                  <c:v>1069.69723055555</c:v>
                </c:pt>
                <c:pt idx="7">
                  <c:v>1663.5970444444399</c:v>
                </c:pt>
                <c:pt idx="8">
                  <c:v>2133.6453555555499</c:v>
                </c:pt>
                <c:pt idx="9">
                  <c:v>2707.36613888888</c:v>
                </c:pt>
                <c:pt idx="10">
                  <c:v>3302.12977777777</c:v>
                </c:pt>
                <c:pt idx="11">
                  <c:v>3695.9210277777702</c:v>
                </c:pt>
                <c:pt idx="12">
                  <c:v>4056.5147499999898</c:v>
                </c:pt>
                <c:pt idx="13">
                  <c:v>4567.2604444444396</c:v>
                </c:pt>
                <c:pt idx="14">
                  <c:v>4742.2161666666598</c:v>
                </c:pt>
                <c:pt idx="15">
                  <c:v>5296.25713888888</c:v>
                </c:pt>
                <c:pt idx="16">
                  <c:v>6023.2619999999997</c:v>
                </c:pt>
                <c:pt idx="17">
                  <c:v>6600.0967222222198</c:v>
                </c:pt>
                <c:pt idx="18">
                  <c:v>6769.9821388888804</c:v>
                </c:pt>
                <c:pt idx="19">
                  <c:v>6965.7238333333298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Mississippi!$AF$1</c:f>
              <c:strCache>
                <c:ptCount val="1"/>
                <c:pt idx="0">
                  <c:v>1990after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Mississippi!$AF$2:$AF$22</c:f>
              <c:numCache>
                <c:formatCode>0.00</c:formatCode>
                <c:ptCount val="21"/>
                <c:pt idx="19">
                  <c:v>6965.7238333333298</c:v>
                </c:pt>
                <c:pt idx="20">
                  <c:v>7171.2509444444404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Mississippi!$AG$1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Mississippi!$A$2:$A$22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Mississippi!$AG$2:$AG$22</c:f>
              <c:numCache>
                <c:formatCode>0.00</c:formatCode>
                <c:ptCount val="21"/>
                <c:pt idx="0">
                  <c:v>45.888212500000002</c:v>
                </c:pt>
                <c:pt idx="1">
                  <c:v>55.678372499999902</c:v>
                </c:pt>
                <c:pt idx="2">
                  <c:v>97.210835000000003</c:v>
                </c:pt>
                <c:pt idx="3">
                  <c:v>174.783459999999</c:v>
                </c:pt>
                <c:pt idx="4">
                  <c:v>406.544974999999</c:v>
                </c:pt>
                <c:pt idx="5">
                  <c:v>709.11069999999995</c:v>
                </c:pt>
                <c:pt idx="6">
                  <c:v>1301.1427249999999</c:v>
                </c:pt>
                <c:pt idx="7">
                  <c:v>1796.226975</c:v>
                </c:pt>
                <c:pt idx="8">
                  <c:v>2229.81764999999</c:v>
                </c:pt>
                <c:pt idx="9">
                  <c:v>2737.4012625</c:v>
                </c:pt>
                <c:pt idx="10">
                  <c:v>3405.4541374999899</c:v>
                </c:pt>
                <c:pt idx="11">
                  <c:v>3963.4455749999902</c:v>
                </c:pt>
                <c:pt idx="12">
                  <c:v>4459.4426249999997</c:v>
                </c:pt>
                <c:pt idx="13">
                  <c:v>5203.2692999999899</c:v>
                </c:pt>
                <c:pt idx="14">
                  <c:v>5460.0763874999902</c:v>
                </c:pt>
                <c:pt idx="15">
                  <c:v>6316.4411124999897</c:v>
                </c:pt>
                <c:pt idx="16">
                  <c:v>7343.8152625000002</c:v>
                </c:pt>
                <c:pt idx="17">
                  <c:v>8124.4036749999996</c:v>
                </c:pt>
                <c:pt idx="18">
                  <c:v>8503.8325999999906</c:v>
                </c:pt>
                <c:pt idx="19">
                  <c:v>8625.2354249999898</c:v>
                </c:pt>
                <c:pt idx="20">
                  <c:v>8728.6735000000008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23776"/>
        <c:axId val="56998080"/>
      </c:lineChart>
      <c:catAx>
        <c:axId val="437237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998080"/>
        <c:crosses val="autoZero"/>
        <c:auto val="1"/>
        <c:lblAlgn val="ctr"/>
        <c:lblOffset val="100"/>
        <c:noMultiLvlLbl val="0"/>
      </c:catAx>
      <c:valAx>
        <c:axId val="56998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72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Missouri!$B$1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Missouri!$B$2:$B$22</c:f>
              <c:numCache>
                <c:formatCode>0.00</c:formatCode>
                <c:ptCount val="21"/>
                <c:pt idx="0">
                  <c:v>14.527620583304801</c:v>
                </c:pt>
                <c:pt idx="1">
                  <c:v>15.0602134725829</c:v>
                </c:pt>
                <c:pt idx="2">
                  <c:v>19.417749724405699</c:v>
                </c:pt>
                <c:pt idx="3">
                  <c:v>29.424956704436202</c:v>
                </c:pt>
                <c:pt idx="4">
                  <c:v>67.6693257049252</c:v>
                </c:pt>
                <c:pt idx="5">
                  <c:v>124.62022902059999</c:v>
                </c:pt>
                <c:pt idx="6">
                  <c:v>236.22797548300099</c:v>
                </c:pt>
                <c:pt idx="7">
                  <c:v>392.86785566677099</c:v>
                </c:pt>
                <c:pt idx="8">
                  <c:v>599.13242693047698</c:v>
                </c:pt>
                <c:pt idx="9">
                  <c:v>812.29495759496899</c:v>
                </c:pt>
                <c:pt idx="10">
                  <c:v>947.71269071522704</c:v>
                </c:pt>
                <c:pt idx="11">
                  <c:v>984.92083395644795</c:v>
                </c:pt>
                <c:pt idx="12">
                  <c:v>844.26396989167097</c:v>
                </c:pt>
                <c:pt idx="13">
                  <c:v>815.15783609975995</c:v>
                </c:pt>
                <c:pt idx="14">
                  <c:v>815.72943687068596</c:v>
                </c:pt>
                <c:pt idx="15">
                  <c:v>717.22832819067503</c:v>
                </c:pt>
                <c:pt idx="16">
                  <c:v>786.758164586117</c:v>
                </c:pt>
                <c:pt idx="17">
                  <c:v>828.07491617884205</c:v>
                </c:pt>
                <c:pt idx="18">
                  <c:v>855.86119920696399</c:v>
                </c:pt>
                <c:pt idx="19">
                  <c:v>883.03892572277402</c:v>
                </c:pt>
                <c:pt idx="20">
                  <c:v>935.49919763377795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Missouri!$C$1</c:f>
              <c:strCache>
                <c:ptCount val="1"/>
                <c:pt idx="0">
                  <c:v>1870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Missouri!$C$2:$C$22</c:f>
              <c:numCache>
                <c:formatCode>0.00</c:formatCode>
                <c:ptCount val="21"/>
                <c:pt idx="0">
                  <c:v>63.477800000000002</c:v>
                </c:pt>
                <c:pt idx="1">
                  <c:v>77.305649999999901</c:v>
                </c:pt>
                <c:pt idx="2">
                  <c:v>97.0282499999999</c:v>
                </c:pt>
                <c:pt idx="3">
                  <c:v>124.45954999999999</c:v>
                </c:pt>
                <c:pt idx="4">
                  <c:v>161.270399999999</c:v>
                </c:pt>
                <c:pt idx="5">
                  <c:v>206.40609999999899</c:v>
                </c:pt>
                <c:pt idx="6">
                  <c:v>260.10284999999902</c:v>
                </c:pt>
                <c:pt idx="7">
                  <c:v>929.11900000000003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Missouri!$D$1</c:f>
              <c:strCache>
                <c:ptCount val="1"/>
                <c:pt idx="0">
                  <c:v>1870after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Missouri!$D$2:$D$22</c:f>
              <c:numCache>
                <c:formatCode>0.00</c:formatCode>
                <c:ptCount val="21"/>
                <c:pt idx="7">
                  <c:v>929.11900000000003</c:v>
                </c:pt>
                <c:pt idx="8">
                  <c:v>2857.8444999999901</c:v>
                </c:pt>
                <c:pt idx="9">
                  <c:v>4527.9684999999899</c:v>
                </c:pt>
                <c:pt idx="10">
                  <c:v>5031.9650000000001</c:v>
                </c:pt>
                <c:pt idx="11">
                  <c:v>6128.5819999999903</c:v>
                </c:pt>
                <c:pt idx="12">
                  <c:v>6695.5754999999999</c:v>
                </c:pt>
                <c:pt idx="13">
                  <c:v>7360.8665000000001</c:v>
                </c:pt>
                <c:pt idx="14">
                  <c:v>7239.0169999999998</c:v>
                </c:pt>
                <c:pt idx="15">
                  <c:v>8160.4354999999896</c:v>
                </c:pt>
                <c:pt idx="16">
                  <c:v>9432.9565000000002</c:v>
                </c:pt>
                <c:pt idx="17">
                  <c:v>9859.6610000000001</c:v>
                </c:pt>
                <c:pt idx="18">
                  <c:v>10352.5354999999</c:v>
                </c:pt>
                <c:pt idx="19">
                  <c:v>11069.099</c:v>
                </c:pt>
                <c:pt idx="20">
                  <c:v>11950.488499999999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Missouri!$E$1</c:f>
              <c:strCache>
                <c:ptCount val="1"/>
                <c:pt idx="0">
                  <c:v>1880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Missouri!$E$2:$E$22</c:f>
              <c:numCache>
                <c:formatCode>0.00</c:formatCode>
                <c:ptCount val="21"/>
                <c:pt idx="0">
                  <c:v>54.874879166666602</c:v>
                </c:pt>
                <c:pt idx="1">
                  <c:v>58.904972777777701</c:v>
                </c:pt>
                <c:pt idx="2">
                  <c:v>61.010399444444403</c:v>
                </c:pt>
                <c:pt idx="3">
                  <c:v>96.7227483333333</c:v>
                </c:pt>
                <c:pt idx="4">
                  <c:v>241.456569444444</c:v>
                </c:pt>
                <c:pt idx="5">
                  <c:v>462.64422777777702</c:v>
                </c:pt>
                <c:pt idx="6">
                  <c:v>882.24179722222198</c:v>
                </c:pt>
                <c:pt idx="7">
                  <c:v>1443.8354361111101</c:v>
                </c:pt>
                <c:pt idx="8">
                  <c:v>2387.9335722222199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Missouri!$F$1</c:f>
              <c:strCache>
                <c:ptCount val="1"/>
                <c:pt idx="0">
                  <c:v>1880after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Missouri!$F$2:$F$22</c:f>
              <c:numCache>
                <c:formatCode>0.00</c:formatCode>
                <c:ptCount val="21"/>
                <c:pt idx="8">
                  <c:v>2387.9335722222199</c:v>
                </c:pt>
                <c:pt idx="9">
                  <c:v>4278.7207333333299</c:v>
                </c:pt>
                <c:pt idx="10">
                  <c:v>5827.7121111111101</c:v>
                </c:pt>
                <c:pt idx="11">
                  <c:v>8351.3644555555493</c:v>
                </c:pt>
                <c:pt idx="12">
                  <c:v>9428.9474444444404</c:v>
                </c:pt>
                <c:pt idx="13">
                  <c:v>10210.0934555555</c:v>
                </c:pt>
                <c:pt idx="14">
                  <c:v>10092.4546888888</c:v>
                </c:pt>
                <c:pt idx="15">
                  <c:v>10425.166433333299</c:v>
                </c:pt>
                <c:pt idx="16">
                  <c:v>10907.007466666601</c:v>
                </c:pt>
                <c:pt idx="17">
                  <c:v>11020.6131444444</c:v>
                </c:pt>
                <c:pt idx="18">
                  <c:v>11316.931077777699</c:v>
                </c:pt>
                <c:pt idx="19">
                  <c:v>11270.3705333333</c:v>
                </c:pt>
                <c:pt idx="20">
                  <c:v>11427.4988777777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Missouri!$G$1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Missouri!$G$2:$G$22</c:f>
              <c:numCache>
                <c:formatCode>0.00</c:formatCode>
                <c:ptCount val="21"/>
                <c:pt idx="0">
                  <c:v>31.475933333333298</c:v>
                </c:pt>
                <c:pt idx="1">
                  <c:v>36.935185714285701</c:v>
                </c:pt>
                <c:pt idx="2">
                  <c:v>55.152586904761897</c:v>
                </c:pt>
                <c:pt idx="3">
                  <c:v>111.571746428571</c:v>
                </c:pt>
                <c:pt idx="4">
                  <c:v>355.62522738095203</c:v>
                </c:pt>
                <c:pt idx="5">
                  <c:v>806.27169880952295</c:v>
                </c:pt>
                <c:pt idx="6">
                  <c:v>1818.7374809523801</c:v>
                </c:pt>
                <c:pt idx="7">
                  <c:v>3282.5340404761901</c:v>
                </c:pt>
                <c:pt idx="8">
                  <c:v>4929.3830238095197</c:v>
                </c:pt>
                <c:pt idx="9">
                  <c:v>6942.69500714285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Missouri!$H$1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Missouri!$H$2:$H$22</c:f>
              <c:numCache>
                <c:formatCode>0.00</c:formatCode>
                <c:ptCount val="21"/>
                <c:pt idx="9">
                  <c:v>6942.69500714285</c:v>
                </c:pt>
                <c:pt idx="10">
                  <c:v>8934.69205119047</c:v>
                </c:pt>
                <c:pt idx="11">
                  <c:v>10192.795219047601</c:v>
                </c:pt>
                <c:pt idx="12">
                  <c:v>11251.550438095201</c:v>
                </c:pt>
                <c:pt idx="13">
                  <c:v>12490.0340511904</c:v>
                </c:pt>
                <c:pt idx="14">
                  <c:v>13433.683223809499</c:v>
                </c:pt>
                <c:pt idx="15">
                  <c:v>14640.996713095201</c:v>
                </c:pt>
                <c:pt idx="16">
                  <c:v>16456.559378571401</c:v>
                </c:pt>
                <c:pt idx="17">
                  <c:v>17875.9709916666</c:v>
                </c:pt>
                <c:pt idx="18">
                  <c:v>18635.383758333301</c:v>
                </c:pt>
                <c:pt idx="19">
                  <c:v>19494.801698809501</c:v>
                </c:pt>
                <c:pt idx="20">
                  <c:v>20945.030130952298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Missouri!$I$1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Missouri!$I$2:$I$22</c:f>
              <c:numCache>
                <c:formatCode>0.00</c:formatCode>
                <c:ptCount val="21"/>
                <c:pt idx="0">
                  <c:v>24.093411875000001</c:v>
                </c:pt>
                <c:pt idx="1">
                  <c:v>27.6486645833333</c:v>
                </c:pt>
                <c:pt idx="2">
                  <c:v>47.889098750000002</c:v>
                </c:pt>
                <c:pt idx="3">
                  <c:v>77.424677083333293</c:v>
                </c:pt>
                <c:pt idx="4">
                  <c:v>188.69352312499899</c:v>
                </c:pt>
                <c:pt idx="5">
                  <c:v>331.21986833333301</c:v>
                </c:pt>
                <c:pt idx="6">
                  <c:v>578.34961687500004</c:v>
                </c:pt>
                <c:pt idx="7">
                  <c:v>878.13026229166599</c:v>
                </c:pt>
                <c:pt idx="8">
                  <c:v>1197.81016041666</c:v>
                </c:pt>
                <c:pt idx="9">
                  <c:v>1541.72992916666</c:v>
                </c:pt>
                <c:pt idx="10">
                  <c:v>1711.0958312499899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Missouri!$J$1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Missouri!$J$2:$J$22</c:f>
              <c:numCache>
                <c:formatCode>0.00</c:formatCode>
                <c:ptCount val="21"/>
                <c:pt idx="10">
                  <c:v>1711.0958312499899</c:v>
                </c:pt>
                <c:pt idx="11">
                  <c:v>1793.72362708333</c:v>
                </c:pt>
                <c:pt idx="12">
                  <c:v>1834.2861437500001</c:v>
                </c:pt>
                <c:pt idx="13">
                  <c:v>1916.1417374999901</c:v>
                </c:pt>
                <c:pt idx="14">
                  <c:v>1931.2925249999901</c:v>
                </c:pt>
                <c:pt idx="15">
                  <c:v>2035.1891979166601</c:v>
                </c:pt>
                <c:pt idx="16">
                  <c:v>2227.3513416666601</c:v>
                </c:pt>
                <c:pt idx="17">
                  <c:v>2357.0928749999898</c:v>
                </c:pt>
                <c:pt idx="18">
                  <c:v>2424.0750541666598</c:v>
                </c:pt>
                <c:pt idx="19">
                  <c:v>2511.3327020833299</c:v>
                </c:pt>
                <c:pt idx="20">
                  <c:v>2677.0104270833299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Missouri!$K$1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Missouri!$K$2:$K$22</c:f>
              <c:numCache>
                <c:formatCode>0.00</c:formatCode>
                <c:ptCount val="21"/>
                <c:pt idx="0">
                  <c:v>39.632143124999899</c:v>
                </c:pt>
                <c:pt idx="1">
                  <c:v>45.3616462499999</c:v>
                </c:pt>
                <c:pt idx="2">
                  <c:v>58.595306041666603</c:v>
                </c:pt>
                <c:pt idx="3">
                  <c:v>91.338296249999999</c:v>
                </c:pt>
                <c:pt idx="4">
                  <c:v>201.91202395833301</c:v>
                </c:pt>
                <c:pt idx="5">
                  <c:v>402.01940208333298</c:v>
                </c:pt>
                <c:pt idx="6">
                  <c:v>868.62090416666604</c:v>
                </c:pt>
                <c:pt idx="7">
                  <c:v>1709.3385772916599</c:v>
                </c:pt>
                <c:pt idx="8">
                  <c:v>3131.56995416666</c:v>
                </c:pt>
                <c:pt idx="9">
                  <c:v>4739.7621312499996</c:v>
                </c:pt>
                <c:pt idx="10">
                  <c:v>5834.12553833333</c:v>
                </c:pt>
                <c:pt idx="11">
                  <c:v>6894.9811808333297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Missouri!$L$1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Missouri!$L$2:$L$22</c:f>
              <c:numCache>
                <c:formatCode>0.00</c:formatCode>
                <c:ptCount val="21"/>
                <c:pt idx="11">
                  <c:v>6894.9811808333297</c:v>
                </c:pt>
                <c:pt idx="12">
                  <c:v>7657.3459549999898</c:v>
                </c:pt>
                <c:pt idx="13">
                  <c:v>8383.8149195833303</c:v>
                </c:pt>
                <c:pt idx="14">
                  <c:v>8577.4127358333299</c:v>
                </c:pt>
                <c:pt idx="15">
                  <c:v>9387.5897770833308</c:v>
                </c:pt>
                <c:pt idx="16">
                  <c:v>10416.499609583299</c:v>
                </c:pt>
                <c:pt idx="17">
                  <c:v>10868.365129583301</c:v>
                </c:pt>
                <c:pt idx="18">
                  <c:v>11183.224142499999</c:v>
                </c:pt>
                <c:pt idx="19">
                  <c:v>11479.699234166599</c:v>
                </c:pt>
                <c:pt idx="20">
                  <c:v>12122.679655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Missouri!$M$1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Missouri!$M$2:$M$22</c:f>
              <c:numCache>
                <c:formatCode>0.00</c:formatCode>
                <c:ptCount val="21"/>
                <c:pt idx="0">
                  <c:v>55.943672222222197</c:v>
                </c:pt>
                <c:pt idx="1">
                  <c:v>63.523150925925897</c:v>
                </c:pt>
                <c:pt idx="2">
                  <c:v>76.857553703703701</c:v>
                </c:pt>
                <c:pt idx="3">
                  <c:v>127.292871296296</c:v>
                </c:pt>
                <c:pt idx="4">
                  <c:v>316.43205925925901</c:v>
                </c:pt>
                <c:pt idx="5">
                  <c:v>592.60610462962904</c:v>
                </c:pt>
                <c:pt idx="6">
                  <c:v>1093.58817222222</c:v>
                </c:pt>
                <c:pt idx="7">
                  <c:v>1880.5101662037</c:v>
                </c:pt>
                <c:pt idx="8">
                  <c:v>3241.9227722222199</c:v>
                </c:pt>
                <c:pt idx="9">
                  <c:v>5541.7829648148099</c:v>
                </c:pt>
                <c:pt idx="10">
                  <c:v>6503.36054351851</c:v>
                </c:pt>
                <c:pt idx="11">
                  <c:v>7538.5342629629604</c:v>
                </c:pt>
                <c:pt idx="12">
                  <c:v>8357.1549370370303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Missouri!$N$1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Missouri!$N$2:$N$22</c:f>
              <c:numCache>
                <c:formatCode>0.00</c:formatCode>
                <c:ptCount val="21"/>
                <c:pt idx="12">
                  <c:v>8357.1549370370303</c:v>
                </c:pt>
                <c:pt idx="13">
                  <c:v>9151.1809787037</c:v>
                </c:pt>
                <c:pt idx="14">
                  <c:v>9263.7873101851801</c:v>
                </c:pt>
                <c:pt idx="15">
                  <c:v>9938.7585435185192</c:v>
                </c:pt>
                <c:pt idx="16">
                  <c:v>10868.394454629601</c:v>
                </c:pt>
                <c:pt idx="17">
                  <c:v>11549.770021296201</c:v>
                </c:pt>
                <c:pt idx="18">
                  <c:v>12011.621274073999</c:v>
                </c:pt>
                <c:pt idx="19">
                  <c:v>12363.976842592499</c:v>
                </c:pt>
                <c:pt idx="20">
                  <c:v>13185.996629629601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Missouri!$O$1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Missouri!$O$2:$O$22</c:f>
              <c:numCache>
                <c:formatCode>0.00</c:formatCode>
                <c:ptCount val="21"/>
                <c:pt idx="0">
                  <c:v>29.267704333333299</c:v>
                </c:pt>
                <c:pt idx="1">
                  <c:v>33.466895666666602</c:v>
                </c:pt>
                <c:pt idx="2">
                  <c:v>46.663598999999898</c:v>
                </c:pt>
                <c:pt idx="3">
                  <c:v>76.619491666666605</c:v>
                </c:pt>
                <c:pt idx="4">
                  <c:v>191.26987077777699</c:v>
                </c:pt>
                <c:pt idx="5">
                  <c:v>344.96825433333299</c:v>
                </c:pt>
                <c:pt idx="6">
                  <c:v>612.458842333333</c:v>
                </c:pt>
                <c:pt idx="7">
                  <c:v>959.51566355555497</c:v>
                </c:pt>
                <c:pt idx="8">
                  <c:v>1484.8689037777699</c:v>
                </c:pt>
                <c:pt idx="9">
                  <c:v>2433.7056674444402</c:v>
                </c:pt>
                <c:pt idx="10">
                  <c:v>2820.34510777777</c:v>
                </c:pt>
                <c:pt idx="11">
                  <c:v>3230.05931966666</c:v>
                </c:pt>
                <c:pt idx="12">
                  <c:v>3560.3987284444402</c:v>
                </c:pt>
                <c:pt idx="13">
                  <c:v>3890.8592002222199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Missouri!$P$1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Missouri!$P$2:$P$22</c:f>
              <c:numCache>
                <c:formatCode>0.00</c:formatCode>
                <c:ptCount val="21"/>
                <c:pt idx="13">
                  <c:v>3890.8592002222199</c:v>
                </c:pt>
                <c:pt idx="14">
                  <c:v>3937.3039216666598</c:v>
                </c:pt>
                <c:pt idx="15">
                  <c:v>4216.89325544444</c:v>
                </c:pt>
                <c:pt idx="16">
                  <c:v>4597.13523722222</c:v>
                </c:pt>
                <c:pt idx="17">
                  <c:v>4901.3746352222197</c:v>
                </c:pt>
                <c:pt idx="18">
                  <c:v>5115.0811516666599</c:v>
                </c:pt>
                <c:pt idx="19">
                  <c:v>5271.4633876666603</c:v>
                </c:pt>
                <c:pt idx="20">
                  <c:v>5645.4327356666599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Missouri!$Q$1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Missouri!$Q$2:$Q$22</c:f>
              <c:numCache>
                <c:formatCode>0.00</c:formatCode>
                <c:ptCount val="21"/>
                <c:pt idx="0">
                  <c:v>33.385611874999903</c:v>
                </c:pt>
                <c:pt idx="1">
                  <c:v>35.794348541666601</c:v>
                </c:pt>
                <c:pt idx="2">
                  <c:v>48.243286458333301</c:v>
                </c:pt>
                <c:pt idx="3">
                  <c:v>86.315454583333306</c:v>
                </c:pt>
                <c:pt idx="4">
                  <c:v>240.80754687500001</c:v>
                </c:pt>
                <c:pt idx="5">
                  <c:v>469.606972916666</c:v>
                </c:pt>
                <c:pt idx="6">
                  <c:v>906.28389374999904</c:v>
                </c:pt>
                <c:pt idx="7">
                  <c:v>1467.4930812499999</c:v>
                </c:pt>
                <c:pt idx="8">
                  <c:v>2052.62341666666</c:v>
                </c:pt>
                <c:pt idx="9">
                  <c:v>2783.9765208333301</c:v>
                </c:pt>
                <c:pt idx="10">
                  <c:v>3358.7677625000001</c:v>
                </c:pt>
                <c:pt idx="11">
                  <c:v>3693.61448541666</c:v>
                </c:pt>
                <c:pt idx="12">
                  <c:v>3923.75566875</c:v>
                </c:pt>
                <c:pt idx="13">
                  <c:v>4235.3929729166603</c:v>
                </c:pt>
                <c:pt idx="14">
                  <c:v>4433.1999854166597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Missouri!$R$1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Missouri!$R$2:$R$22</c:f>
              <c:numCache>
                <c:formatCode>0.00</c:formatCode>
                <c:ptCount val="21"/>
                <c:pt idx="14">
                  <c:v>4433.1999854166597</c:v>
                </c:pt>
                <c:pt idx="15">
                  <c:v>4728.1087979166596</c:v>
                </c:pt>
                <c:pt idx="16">
                  <c:v>5251.9534416666602</c:v>
                </c:pt>
                <c:pt idx="17">
                  <c:v>5648.0509770833296</c:v>
                </c:pt>
                <c:pt idx="18">
                  <c:v>5830.8384729166601</c:v>
                </c:pt>
                <c:pt idx="19">
                  <c:v>6074.5515708333296</c:v>
                </c:pt>
                <c:pt idx="20">
                  <c:v>6481.0231604166602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Missouri!$S$1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Missouri!$S$2:$S$22</c:f>
              <c:numCache>
                <c:formatCode>0.00</c:formatCode>
                <c:ptCount val="21"/>
                <c:pt idx="0">
                  <c:v>56.4198711111111</c:v>
                </c:pt>
                <c:pt idx="1">
                  <c:v>58.729964055555499</c:v>
                </c:pt>
                <c:pt idx="2">
                  <c:v>71.358222388888805</c:v>
                </c:pt>
                <c:pt idx="3">
                  <c:v>108.798487555555</c:v>
                </c:pt>
                <c:pt idx="4">
                  <c:v>252.422750333333</c:v>
                </c:pt>
                <c:pt idx="5">
                  <c:v>493.08707555555497</c:v>
                </c:pt>
                <c:pt idx="6">
                  <c:v>978.13986994444394</c:v>
                </c:pt>
                <c:pt idx="7">
                  <c:v>1802.41452599999</c:v>
                </c:pt>
                <c:pt idx="8">
                  <c:v>3336.10941777777</c:v>
                </c:pt>
                <c:pt idx="9">
                  <c:v>6100.2799444444399</c:v>
                </c:pt>
                <c:pt idx="10">
                  <c:v>7151.4663222222198</c:v>
                </c:pt>
                <c:pt idx="11">
                  <c:v>8280.4825988888806</c:v>
                </c:pt>
                <c:pt idx="12">
                  <c:v>9156.0444433333305</c:v>
                </c:pt>
                <c:pt idx="13">
                  <c:v>9984.5991644444402</c:v>
                </c:pt>
                <c:pt idx="14">
                  <c:v>10065.8768144444</c:v>
                </c:pt>
                <c:pt idx="15">
                  <c:v>10708.1477322222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Missouri!$T$1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Missouri!$T$2:$T$22</c:f>
              <c:numCache>
                <c:formatCode>0.00</c:formatCode>
                <c:ptCount val="21"/>
                <c:pt idx="15">
                  <c:v>10708.1477322222</c:v>
                </c:pt>
                <c:pt idx="16">
                  <c:v>11590.0437311111</c:v>
                </c:pt>
                <c:pt idx="17">
                  <c:v>12276.019683333299</c:v>
                </c:pt>
                <c:pt idx="18">
                  <c:v>12693.77592</c:v>
                </c:pt>
                <c:pt idx="19">
                  <c:v>12966.4708222222</c:v>
                </c:pt>
                <c:pt idx="20">
                  <c:v>13748.7685899999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Missouri!$U$1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Missouri!$U$2:$U$22</c:f>
              <c:numCache>
                <c:formatCode>0.00</c:formatCode>
                <c:ptCount val="21"/>
                <c:pt idx="0">
                  <c:v>5.2140149999999901</c:v>
                </c:pt>
                <c:pt idx="1">
                  <c:v>5.7103399999999898</c:v>
                </c:pt>
                <c:pt idx="2">
                  <c:v>13.367288333333301</c:v>
                </c:pt>
                <c:pt idx="3">
                  <c:v>18.993849999999899</c:v>
                </c:pt>
                <c:pt idx="4">
                  <c:v>41.487466666666599</c:v>
                </c:pt>
                <c:pt idx="5">
                  <c:v>64.392316666666602</c:v>
                </c:pt>
                <c:pt idx="6">
                  <c:v>96.711283333333299</c:v>
                </c:pt>
                <c:pt idx="7">
                  <c:v>122.43539999999901</c:v>
                </c:pt>
                <c:pt idx="8">
                  <c:v>193.487161666666</c:v>
                </c:pt>
                <c:pt idx="9">
                  <c:v>377.13485500000002</c:v>
                </c:pt>
                <c:pt idx="10">
                  <c:v>430.659754999999</c:v>
                </c:pt>
                <c:pt idx="11">
                  <c:v>566.306283333333</c:v>
                </c:pt>
                <c:pt idx="12">
                  <c:v>604.25681833333294</c:v>
                </c:pt>
                <c:pt idx="13">
                  <c:v>645.15956166666604</c:v>
                </c:pt>
                <c:pt idx="14">
                  <c:v>601.92132166666602</c:v>
                </c:pt>
                <c:pt idx="15">
                  <c:v>623.863826666666</c:v>
                </c:pt>
                <c:pt idx="16">
                  <c:v>640.60170666666602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Missouri!$V$1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Missouri!$V$2:$V$22</c:f>
              <c:numCache>
                <c:formatCode>0.00</c:formatCode>
                <c:ptCount val="21"/>
                <c:pt idx="16">
                  <c:v>640.60170666666602</c:v>
                </c:pt>
                <c:pt idx="17">
                  <c:v>623.85356666666598</c:v>
                </c:pt>
                <c:pt idx="18">
                  <c:v>624.35434833333295</c:v>
                </c:pt>
                <c:pt idx="19">
                  <c:v>623.12302499999896</c:v>
                </c:pt>
                <c:pt idx="20">
                  <c:v>649.83712499999899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Missouri!$W$1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Missouri!$W$2:$W$22</c:f>
              <c:numCache>
                <c:formatCode>0.00</c:formatCode>
                <c:ptCount val="21"/>
                <c:pt idx="0">
                  <c:v>13.603960000000001</c:v>
                </c:pt>
                <c:pt idx="1">
                  <c:v>13.266299999999999</c:v>
                </c:pt>
                <c:pt idx="2">
                  <c:v>30.892903333333301</c:v>
                </c:pt>
                <c:pt idx="3">
                  <c:v>45.135309999999997</c:v>
                </c:pt>
                <c:pt idx="4">
                  <c:v>96.430236666666602</c:v>
                </c:pt>
                <c:pt idx="5">
                  <c:v>141.45316333333301</c:v>
                </c:pt>
                <c:pt idx="6">
                  <c:v>200.740499999999</c:v>
                </c:pt>
                <c:pt idx="7">
                  <c:v>249.717113333333</c:v>
                </c:pt>
                <c:pt idx="8">
                  <c:v>278.83173333333298</c:v>
                </c:pt>
                <c:pt idx="9">
                  <c:v>292.276266666666</c:v>
                </c:pt>
                <c:pt idx="10">
                  <c:v>281.44549999999998</c:v>
                </c:pt>
                <c:pt idx="11">
                  <c:v>260.58763333333297</c:v>
                </c:pt>
                <c:pt idx="12">
                  <c:v>238.56309999999999</c:v>
                </c:pt>
                <c:pt idx="13">
                  <c:v>229.86623333333301</c:v>
                </c:pt>
                <c:pt idx="14">
                  <c:v>218.43256666666599</c:v>
                </c:pt>
                <c:pt idx="15">
                  <c:v>218.88299999999899</c:v>
                </c:pt>
                <c:pt idx="16">
                  <c:v>232.24646666666601</c:v>
                </c:pt>
                <c:pt idx="17">
                  <c:v>239.30926666666599</c:v>
                </c:pt>
                <c:pt idx="18">
                  <c:v>240.235633333333</c:v>
                </c:pt>
                <c:pt idx="19">
                  <c:v>246.08260000000001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Missouri!$X$1</c:f>
              <c:strCache>
                <c:ptCount val="1"/>
                <c:pt idx="0">
                  <c:v>1990after</c:v>
                </c:pt>
              </c:strCache>
            </c:strRef>
          </c:tx>
          <c:marker>
            <c:symbol val="none"/>
          </c:marker>
          <c:cat>
            <c:numRef>
              <c:f>Missouri!$A$2:$A$22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Missouri!$X$2:$X$22</c:f>
              <c:numCache>
                <c:formatCode>0.00</c:formatCode>
                <c:ptCount val="21"/>
                <c:pt idx="19">
                  <c:v>246.08260000000001</c:v>
                </c:pt>
                <c:pt idx="20">
                  <c:v>258.84623333333298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0064"/>
        <c:axId val="56999232"/>
      </c:lineChart>
      <c:catAx>
        <c:axId val="41880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6999232"/>
        <c:crosses val="autoZero"/>
        <c:auto val="1"/>
        <c:lblAlgn val="ctr"/>
        <c:lblOffset val="100"/>
        <c:noMultiLvlLbl val="0"/>
      </c:catAx>
      <c:valAx>
        <c:axId val="56999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8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r-Latn-R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Ohio!$B$1</c:f>
              <c:strCache>
                <c:ptCount val="1"/>
                <c:pt idx="0">
                  <c:v>nobridge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Ohio!$B$2:$B$22</c:f>
              <c:numCache>
                <c:formatCode>0.00</c:formatCode>
                <c:ptCount val="21"/>
                <c:pt idx="0">
                  <c:v>108.637522488662</c:v>
                </c:pt>
                <c:pt idx="1">
                  <c:v>218.524005515873</c:v>
                </c:pt>
                <c:pt idx="2">
                  <c:v>384.77652208049898</c:v>
                </c:pt>
                <c:pt idx="3">
                  <c:v>566.18877549541799</c:v>
                </c:pt>
                <c:pt idx="4">
                  <c:v>829.49138586931394</c:v>
                </c:pt>
                <c:pt idx="5">
                  <c:v>1129.21242679332</c:v>
                </c:pt>
                <c:pt idx="6">
                  <c:v>1436.3102837075401</c:v>
                </c:pt>
                <c:pt idx="7">
                  <c:v>1651.7927345964899</c:v>
                </c:pt>
                <c:pt idx="8">
                  <c:v>2114.83011887667</c:v>
                </c:pt>
                <c:pt idx="9">
                  <c:v>2525.0874871481401</c:v>
                </c:pt>
                <c:pt idx="10">
                  <c:v>2995.6618518901601</c:v>
                </c:pt>
                <c:pt idx="11">
                  <c:v>3115.3349776565601</c:v>
                </c:pt>
                <c:pt idx="12">
                  <c:v>3073.1713649603098</c:v>
                </c:pt>
                <c:pt idx="13">
                  <c:v>2935.4814063727799</c:v>
                </c:pt>
                <c:pt idx="14">
                  <c:v>3091.38944905472</c:v>
                </c:pt>
                <c:pt idx="15">
                  <c:v>3320.7605291731202</c:v>
                </c:pt>
                <c:pt idx="16">
                  <c:v>3435.9764701747299</c:v>
                </c:pt>
                <c:pt idx="17">
                  <c:v>3632.3979879131598</c:v>
                </c:pt>
                <c:pt idx="18">
                  <c:v>3553.90428732193</c:v>
                </c:pt>
                <c:pt idx="19">
                  <c:v>3571.4150777391201</c:v>
                </c:pt>
                <c:pt idx="20">
                  <c:v>3756.0950792920298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Ohio!$C$1</c:f>
              <c:strCache>
                <c:ptCount val="1"/>
                <c:pt idx="0">
                  <c:v>1830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Ohio!$C$2:$C$22</c:f>
              <c:numCache>
                <c:formatCode>0.00</c:formatCode>
                <c:ptCount val="21"/>
                <c:pt idx="0">
                  <c:v>510.332333333333</c:v>
                </c:pt>
                <c:pt idx="1">
                  <c:v>727.41366666666602</c:v>
                </c:pt>
                <c:pt idx="2">
                  <c:v>1005.50999999999</c:v>
                </c:pt>
                <c:pt idx="3">
                  <c:v>1384.9870000000001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Ohio!$D$1</c:f>
              <c:strCache>
                <c:ptCount val="1"/>
                <c:pt idx="0">
                  <c:v>1830after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Ohio!$D$2:$D$22</c:f>
              <c:numCache>
                <c:formatCode>0.00</c:formatCode>
                <c:ptCount val="21"/>
                <c:pt idx="3">
                  <c:v>1384.9870000000001</c:v>
                </c:pt>
                <c:pt idx="4">
                  <c:v>1897.6899999999901</c:v>
                </c:pt>
                <c:pt idx="5">
                  <c:v>2710.86666666666</c:v>
                </c:pt>
                <c:pt idx="6">
                  <c:v>3592.2333333333299</c:v>
                </c:pt>
                <c:pt idx="7">
                  <c:v>4530.2433333333302</c:v>
                </c:pt>
                <c:pt idx="8">
                  <c:v>5655.0333333333301</c:v>
                </c:pt>
                <c:pt idx="9">
                  <c:v>7039.78999999999</c:v>
                </c:pt>
                <c:pt idx="10">
                  <c:v>8472.6999999999898</c:v>
                </c:pt>
                <c:pt idx="11">
                  <c:v>10274.596666666601</c:v>
                </c:pt>
                <c:pt idx="12">
                  <c:v>11598.25</c:v>
                </c:pt>
                <c:pt idx="13">
                  <c:v>12671.8166666666</c:v>
                </c:pt>
                <c:pt idx="14">
                  <c:v>12861.43</c:v>
                </c:pt>
                <c:pt idx="15">
                  <c:v>14036.9766666666</c:v>
                </c:pt>
                <c:pt idx="16">
                  <c:v>14815.699999999901</c:v>
                </c:pt>
                <c:pt idx="17">
                  <c:v>15172.866666666599</c:v>
                </c:pt>
                <c:pt idx="18">
                  <c:v>14822.366666666599</c:v>
                </c:pt>
                <c:pt idx="19">
                  <c:v>14742.333333333299</c:v>
                </c:pt>
                <c:pt idx="20">
                  <c:v>14742.653333333301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Ohio!$E$1</c:f>
              <c:strCache>
                <c:ptCount val="1"/>
                <c:pt idx="0">
                  <c:v>1840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Ohio!$E$2:$E$22</c:f>
              <c:numCache>
                <c:formatCode>0.00</c:formatCode>
                <c:ptCount val="21"/>
                <c:pt idx="0">
                  <c:v>83.231112499999895</c:v>
                </c:pt>
                <c:pt idx="1">
                  <c:v>273.87937499999902</c:v>
                </c:pt>
                <c:pt idx="2">
                  <c:v>602.93112499999904</c:v>
                </c:pt>
                <c:pt idx="3">
                  <c:v>942.19824999999901</c:v>
                </c:pt>
                <c:pt idx="4">
                  <c:v>1484.1937499999899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Ohio!$F$1</c:f>
              <c:strCache>
                <c:ptCount val="1"/>
                <c:pt idx="0">
                  <c:v>1840after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Ohio!$F$2:$F$22</c:f>
              <c:numCache>
                <c:formatCode>0.00</c:formatCode>
                <c:ptCount val="21"/>
                <c:pt idx="4">
                  <c:v>1484.1937499999899</c:v>
                </c:pt>
                <c:pt idx="5">
                  <c:v>1955.509125</c:v>
                </c:pt>
                <c:pt idx="6">
                  <c:v>2333.87937499999</c:v>
                </c:pt>
                <c:pt idx="7">
                  <c:v>2671.6579999999999</c:v>
                </c:pt>
                <c:pt idx="8">
                  <c:v>3213.10024999999</c:v>
                </c:pt>
                <c:pt idx="9">
                  <c:v>3662.0453750000001</c:v>
                </c:pt>
                <c:pt idx="10">
                  <c:v>4111.1887500000003</c:v>
                </c:pt>
                <c:pt idx="11">
                  <c:v>4630.99549999999</c:v>
                </c:pt>
                <c:pt idx="12">
                  <c:v>5470.8531249999996</c:v>
                </c:pt>
                <c:pt idx="13">
                  <c:v>6195.6324999999897</c:v>
                </c:pt>
                <c:pt idx="14">
                  <c:v>6347.7299999999896</c:v>
                </c:pt>
                <c:pt idx="15">
                  <c:v>7453.1733750000003</c:v>
                </c:pt>
                <c:pt idx="16">
                  <c:v>8821.6373750000002</c:v>
                </c:pt>
                <c:pt idx="17">
                  <c:v>9474.0093749999905</c:v>
                </c:pt>
                <c:pt idx="18">
                  <c:v>9338.9819999999909</c:v>
                </c:pt>
                <c:pt idx="19">
                  <c:v>9290.1228749999991</c:v>
                </c:pt>
                <c:pt idx="20">
                  <c:v>9413.0941249999905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Ohio!$G$1</c:f>
              <c:strCache>
                <c:ptCount val="1"/>
                <c:pt idx="0">
                  <c:v>1870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Ohio!$G$2:$G$22</c:f>
              <c:numCache>
                <c:formatCode>0.00</c:formatCode>
                <c:ptCount val="21"/>
                <c:pt idx="0">
                  <c:v>75.548374999999993</c:v>
                </c:pt>
                <c:pt idx="1">
                  <c:v>305.011638888888</c:v>
                </c:pt>
                <c:pt idx="2">
                  <c:v>805.10058333333302</c:v>
                </c:pt>
                <c:pt idx="3">
                  <c:v>1461.8820555555501</c:v>
                </c:pt>
                <c:pt idx="4">
                  <c:v>2704.1882777777701</c:v>
                </c:pt>
                <c:pt idx="5">
                  <c:v>4114.8109999999897</c:v>
                </c:pt>
                <c:pt idx="6">
                  <c:v>5667.0378888888799</c:v>
                </c:pt>
                <c:pt idx="7">
                  <c:v>7420.1345555555499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Ohio!$H$1</c:f>
              <c:strCache>
                <c:ptCount val="1"/>
                <c:pt idx="0">
                  <c:v>1870after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Ohio!$H$2:$H$22</c:f>
              <c:numCache>
                <c:formatCode>0.00</c:formatCode>
                <c:ptCount val="21"/>
                <c:pt idx="7">
                  <c:v>7420.1345555555499</c:v>
                </c:pt>
                <c:pt idx="8">
                  <c:v>10139.8956111111</c:v>
                </c:pt>
                <c:pt idx="9">
                  <c:v>12920.6477222222</c:v>
                </c:pt>
                <c:pt idx="10">
                  <c:v>15953.1513333333</c:v>
                </c:pt>
                <c:pt idx="11">
                  <c:v>19589.6614999999</c:v>
                </c:pt>
                <c:pt idx="12">
                  <c:v>24672.6180555555</c:v>
                </c:pt>
                <c:pt idx="13">
                  <c:v>29386.384166666601</c:v>
                </c:pt>
                <c:pt idx="14">
                  <c:v>31301.7288888888</c:v>
                </c:pt>
                <c:pt idx="15">
                  <c:v>37609.566388888801</c:v>
                </c:pt>
                <c:pt idx="16">
                  <c:v>44636.293333333299</c:v>
                </c:pt>
                <c:pt idx="17">
                  <c:v>48215.2302777777</c:v>
                </c:pt>
                <c:pt idx="18">
                  <c:v>48294.38</c:v>
                </c:pt>
                <c:pt idx="19">
                  <c:v>48214.558055555499</c:v>
                </c:pt>
                <c:pt idx="20">
                  <c:v>49055.031666666597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Ohio!$I$1</c:f>
              <c:strCache>
                <c:ptCount val="1"/>
                <c:pt idx="0">
                  <c:v>1880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Ohio!$I$2:$I$22</c:f>
              <c:numCache>
                <c:formatCode>0.00</c:formatCode>
                <c:ptCount val="21"/>
                <c:pt idx="0">
                  <c:v>86.335230833333299</c:v>
                </c:pt>
                <c:pt idx="1">
                  <c:v>166.52379805555501</c:v>
                </c:pt>
                <c:pt idx="2">
                  <c:v>306.56764222222199</c:v>
                </c:pt>
                <c:pt idx="3">
                  <c:v>460.69906944444398</c:v>
                </c:pt>
                <c:pt idx="4">
                  <c:v>675.87331111111098</c:v>
                </c:pt>
                <c:pt idx="5">
                  <c:v>854.38296111111094</c:v>
                </c:pt>
                <c:pt idx="6">
                  <c:v>1002.3562583333299</c:v>
                </c:pt>
                <c:pt idx="7">
                  <c:v>1100.30770555555</c:v>
                </c:pt>
                <c:pt idx="8">
                  <c:v>1220.0581916666599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Ohio!$J$1</c:f>
              <c:strCache>
                <c:ptCount val="1"/>
                <c:pt idx="0">
                  <c:v>1880after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Ohio!$J$2:$J$22</c:f>
              <c:numCache>
                <c:formatCode>0.00</c:formatCode>
                <c:ptCount val="21"/>
                <c:pt idx="8">
                  <c:v>1220.0581916666599</c:v>
                </c:pt>
                <c:pt idx="9">
                  <c:v>1262.47013888888</c:v>
                </c:pt>
                <c:pt idx="10">
                  <c:v>1342.5170555555501</c:v>
                </c:pt>
                <c:pt idx="11">
                  <c:v>1368.1057499999899</c:v>
                </c:pt>
                <c:pt idx="12">
                  <c:v>1418.4475416666601</c:v>
                </c:pt>
                <c:pt idx="13">
                  <c:v>1493.1575972222199</c:v>
                </c:pt>
                <c:pt idx="14">
                  <c:v>1515.71293055555</c:v>
                </c:pt>
                <c:pt idx="15">
                  <c:v>1682.7413749999901</c:v>
                </c:pt>
                <c:pt idx="16">
                  <c:v>1821.9885972222201</c:v>
                </c:pt>
                <c:pt idx="17">
                  <c:v>1910.0235972222199</c:v>
                </c:pt>
                <c:pt idx="18">
                  <c:v>1958.0455138888799</c:v>
                </c:pt>
                <c:pt idx="19">
                  <c:v>1928.9429583333299</c:v>
                </c:pt>
                <c:pt idx="20">
                  <c:v>2004.7620277777701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Ohio!$K$1</c:f>
              <c:strCache>
                <c:ptCount val="1"/>
                <c:pt idx="0">
                  <c:v>1890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Ohio!$K$2:$K$22</c:f>
              <c:numCache>
                <c:formatCode>0.00</c:formatCode>
                <c:ptCount val="21"/>
                <c:pt idx="0">
                  <c:v>39.950425000000003</c:v>
                </c:pt>
                <c:pt idx="1">
                  <c:v>109.63256666666599</c:v>
                </c:pt>
                <c:pt idx="2">
                  <c:v>230.68710833333299</c:v>
                </c:pt>
                <c:pt idx="3">
                  <c:v>351.93549999999999</c:v>
                </c:pt>
                <c:pt idx="4">
                  <c:v>516.93533333333301</c:v>
                </c:pt>
                <c:pt idx="5">
                  <c:v>619.17108333333294</c:v>
                </c:pt>
                <c:pt idx="6">
                  <c:v>678.64316666666605</c:v>
                </c:pt>
                <c:pt idx="7">
                  <c:v>698.75491666666596</c:v>
                </c:pt>
                <c:pt idx="8">
                  <c:v>733.81833333333304</c:v>
                </c:pt>
                <c:pt idx="9">
                  <c:v>733.81216666666603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Ohio!$L$1</c:f>
              <c:strCache>
                <c:ptCount val="1"/>
                <c:pt idx="0">
                  <c:v>1890after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Ohio!$L$2:$L$22</c:f>
              <c:numCache>
                <c:formatCode>0.00</c:formatCode>
                <c:ptCount val="21"/>
                <c:pt idx="9">
                  <c:v>733.81216666666603</c:v>
                </c:pt>
                <c:pt idx="10">
                  <c:v>748.570333333333</c:v>
                </c:pt>
                <c:pt idx="11">
                  <c:v>755.86316666666596</c:v>
                </c:pt>
                <c:pt idx="12">
                  <c:v>802.20191666666597</c:v>
                </c:pt>
                <c:pt idx="13">
                  <c:v>848.58924999999897</c:v>
                </c:pt>
                <c:pt idx="14">
                  <c:v>842.19558333333305</c:v>
                </c:pt>
                <c:pt idx="15">
                  <c:v>950.70825000000002</c:v>
                </c:pt>
                <c:pt idx="16">
                  <c:v>1079.48199999999</c:v>
                </c:pt>
                <c:pt idx="17">
                  <c:v>1142.2711666666601</c:v>
                </c:pt>
                <c:pt idx="18">
                  <c:v>1133.38333333333</c:v>
                </c:pt>
                <c:pt idx="19">
                  <c:v>1120.71008333333</c:v>
                </c:pt>
                <c:pt idx="20">
                  <c:v>1146.1689166666599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Ohio!$M$1</c:f>
              <c:strCache>
                <c:ptCount val="1"/>
                <c:pt idx="0">
                  <c:v>1900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Ohio!$M$2:$M$22</c:f>
              <c:numCache>
                <c:formatCode>0.00</c:formatCode>
                <c:ptCount val="21"/>
                <c:pt idx="0">
                  <c:v>105.749015555555</c:v>
                </c:pt>
                <c:pt idx="1">
                  <c:v>219.11553055555501</c:v>
                </c:pt>
                <c:pt idx="2">
                  <c:v>410.00942777777698</c:v>
                </c:pt>
                <c:pt idx="3">
                  <c:v>624.81598333333295</c:v>
                </c:pt>
                <c:pt idx="4">
                  <c:v>951.80604166666603</c:v>
                </c:pt>
                <c:pt idx="5">
                  <c:v>1263.6770750000001</c:v>
                </c:pt>
                <c:pt idx="6">
                  <c:v>1537.2067888888801</c:v>
                </c:pt>
                <c:pt idx="7">
                  <c:v>1769.64818888888</c:v>
                </c:pt>
                <c:pt idx="8">
                  <c:v>2156.7098000000001</c:v>
                </c:pt>
                <c:pt idx="9">
                  <c:v>2463.10456666666</c:v>
                </c:pt>
                <c:pt idx="10">
                  <c:v>2828.1523222222199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Ohio!$N$1</c:f>
              <c:strCache>
                <c:ptCount val="1"/>
                <c:pt idx="0">
                  <c:v>1900after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Ohio!$N$2:$N$22</c:f>
              <c:numCache>
                <c:formatCode>0.00</c:formatCode>
                <c:ptCount val="21"/>
                <c:pt idx="10">
                  <c:v>2828.1523222222199</c:v>
                </c:pt>
                <c:pt idx="11">
                  <c:v>3251.2069361111098</c:v>
                </c:pt>
                <c:pt idx="12">
                  <c:v>3766.34302222222</c:v>
                </c:pt>
                <c:pt idx="13">
                  <c:v>4269.5088972222202</c:v>
                </c:pt>
                <c:pt idx="14">
                  <c:v>4474.6077888888803</c:v>
                </c:pt>
                <c:pt idx="15">
                  <c:v>5073.94125555555</c:v>
                </c:pt>
                <c:pt idx="16">
                  <c:v>5417.8310833333298</c:v>
                </c:pt>
                <c:pt idx="17">
                  <c:v>5541.8697944444402</c:v>
                </c:pt>
                <c:pt idx="18">
                  <c:v>5663.5832444444404</c:v>
                </c:pt>
                <c:pt idx="19">
                  <c:v>5488.7313666666596</c:v>
                </c:pt>
                <c:pt idx="20">
                  <c:v>5540.3052722222201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Ohio!$O$1</c:f>
              <c:strCache>
                <c:ptCount val="1"/>
                <c:pt idx="0">
                  <c:v>1910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Ohio!$O$2:$O$22</c:f>
              <c:numCache>
                <c:formatCode>0.00</c:formatCode>
                <c:ptCount val="21"/>
                <c:pt idx="0">
                  <c:v>115.656562777777</c:v>
                </c:pt>
                <c:pt idx="1">
                  <c:v>224.15417361111099</c:v>
                </c:pt>
                <c:pt idx="2">
                  <c:v>425.59805416666597</c:v>
                </c:pt>
                <c:pt idx="3">
                  <c:v>675.83689722222198</c:v>
                </c:pt>
                <c:pt idx="4">
                  <c:v>1076.81637777777</c:v>
                </c:pt>
                <c:pt idx="5">
                  <c:v>1498.0113555555499</c:v>
                </c:pt>
                <c:pt idx="6">
                  <c:v>1949.1881027777699</c:v>
                </c:pt>
                <c:pt idx="7">
                  <c:v>2391.1033472222198</c:v>
                </c:pt>
                <c:pt idx="8">
                  <c:v>3002.6458305555502</c:v>
                </c:pt>
                <c:pt idx="9">
                  <c:v>3512.3878361111101</c:v>
                </c:pt>
                <c:pt idx="10">
                  <c:v>4169.9068222222204</c:v>
                </c:pt>
                <c:pt idx="11">
                  <c:v>4797.8196361111104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Ohio!$P$1</c:f>
              <c:strCache>
                <c:ptCount val="1"/>
                <c:pt idx="0">
                  <c:v>1910after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Ohio!$P$2:$P$22</c:f>
              <c:numCache>
                <c:formatCode>0.00</c:formatCode>
                <c:ptCount val="21"/>
                <c:pt idx="11">
                  <c:v>4797.8196361111104</c:v>
                </c:pt>
                <c:pt idx="12">
                  <c:v>5487.0202611111099</c:v>
                </c:pt>
                <c:pt idx="13">
                  <c:v>6235.52420555555</c:v>
                </c:pt>
                <c:pt idx="14">
                  <c:v>6655.6238333333304</c:v>
                </c:pt>
                <c:pt idx="15">
                  <c:v>7635.7633027777701</c:v>
                </c:pt>
                <c:pt idx="16">
                  <c:v>8206.1263722222193</c:v>
                </c:pt>
                <c:pt idx="17">
                  <c:v>8539.6750833333299</c:v>
                </c:pt>
                <c:pt idx="18">
                  <c:v>8889.5025222222193</c:v>
                </c:pt>
                <c:pt idx="19">
                  <c:v>8700.8190555555502</c:v>
                </c:pt>
                <c:pt idx="20">
                  <c:v>8983.2632166666608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Ohio!$Q$1</c:f>
              <c:strCache>
                <c:ptCount val="1"/>
                <c:pt idx="0">
                  <c:v>1920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Ohio!$Q$2:$Q$22</c:f>
              <c:numCache>
                <c:formatCode>0.00</c:formatCode>
                <c:ptCount val="21"/>
                <c:pt idx="0">
                  <c:v>127.697898809523</c:v>
                </c:pt>
                <c:pt idx="1">
                  <c:v>259.383267261904</c:v>
                </c:pt>
                <c:pt idx="2">
                  <c:v>498.07198095237999</c:v>
                </c:pt>
                <c:pt idx="3">
                  <c:v>810.631667261904</c:v>
                </c:pt>
                <c:pt idx="4">
                  <c:v>1330.55921309523</c:v>
                </c:pt>
                <c:pt idx="5">
                  <c:v>1955.04514880952</c:v>
                </c:pt>
                <c:pt idx="6">
                  <c:v>2675.8465369047599</c:v>
                </c:pt>
                <c:pt idx="7">
                  <c:v>3467.0771880952302</c:v>
                </c:pt>
                <c:pt idx="8">
                  <c:v>4537.7280928571399</c:v>
                </c:pt>
                <c:pt idx="9">
                  <c:v>5685.7860404761896</c:v>
                </c:pt>
                <c:pt idx="10">
                  <c:v>7001.1322559523796</c:v>
                </c:pt>
                <c:pt idx="11">
                  <c:v>8511.8174702380893</c:v>
                </c:pt>
                <c:pt idx="12">
                  <c:v>10090.824802380899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Ohio!$R$1</c:f>
              <c:strCache>
                <c:ptCount val="1"/>
                <c:pt idx="0">
                  <c:v>1920after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Ohio!$R$2:$R$22</c:f>
              <c:numCache>
                <c:formatCode>0.00</c:formatCode>
                <c:ptCount val="21"/>
                <c:pt idx="12">
                  <c:v>10090.824802380899</c:v>
                </c:pt>
                <c:pt idx="13">
                  <c:v>11555.3503511904</c:v>
                </c:pt>
                <c:pt idx="14">
                  <c:v>12151.778897619</c:v>
                </c:pt>
                <c:pt idx="15">
                  <c:v>13965.650461904699</c:v>
                </c:pt>
                <c:pt idx="16">
                  <c:v>15618.8396345238</c:v>
                </c:pt>
                <c:pt idx="17">
                  <c:v>16523.255270238002</c:v>
                </c:pt>
                <c:pt idx="18">
                  <c:v>16556.214036904701</c:v>
                </c:pt>
                <c:pt idx="19">
                  <c:v>16532.949235714201</c:v>
                </c:pt>
                <c:pt idx="20">
                  <c:v>16826.8214166666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Ohio!$S$1</c:f>
              <c:strCache>
                <c:ptCount val="1"/>
                <c:pt idx="0">
                  <c:v>1930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Ohio!$S$2:$S$22</c:f>
              <c:numCache>
                <c:formatCode>0.00</c:formatCode>
                <c:ptCount val="21"/>
                <c:pt idx="0">
                  <c:v>232.42399166666601</c:v>
                </c:pt>
                <c:pt idx="1">
                  <c:v>422.75045312499998</c:v>
                </c:pt>
                <c:pt idx="2">
                  <c:v>679.79478541666595</c:v>
                </c:pt>
                <c:pt idx="3">
                  <c:v>981.87034062499902</c:v>
                </c:pt>
                <c:pt idx="4">
                  <c:v>1396.0163489583299</c:v>
                </c:pt>
                <c:pt idx="5">
                  <c:v>1993.03448958333</c:v>
                </c:pt>
                <c:pt idx="6">
                  <c:v>2660.7514479166598</c:v>
                </c:pt>
                <c:pt idx="7">
                  <c:v>3399.85524479166</c:v>
                </c:pt>
                <c:pt idx="8">
                  <c:v>4490.1353229166598</c:v>
                </c:pt>
                <c:pt idx="9">
                  <c:v>5579.0650937500004</c:v>
                </c:pt>
                <c:pt idx="10">
                  <c:v>6868.29670312499</c:v>
                </c:pt>
                <c:pt idx="11">
                  <c:v>8112.4622916666603</c:v>
                </c:pt>
                <c:pt idx="12">
                  <c:v>9217.47854166666</c:v>
                </c:pt>
                <c:pt idx="13">
                  <c:v>10335.210401041601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Ohio!$T$1</c:f>
              <c:strCache>
                <c:ptCount val="1"/>
                <c:pt idx="0">
                  <c:v>1930after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Ohio!$T$2:$T$22</c:f>
              <c:numCache>
                <c:formatCode>0.00</c:formatCode>
                <c:ptCount val="21"/>
                <c:pt idx="13">
                  <c:v>10335.210401041601</c:v>
                </c:pt>
                <c:pt idx="14">
                  <c:v>11044.425739583299</c:v>
                </c:pt>
                <c:pt idx="15">
                  <c:v>12290.2985416666</c:v>
                </c:pt>
                <c:pt idx="16">
                  <c:v>13057.375802083299</c:v>
                </c:pt>
                <c:pt idx="17">
                  <c:v>13703.4135052083</c:v>
                </c:pt>
                <c:pt idx="18">
                  <c:v>14375.636229166599</c:v>
                </c:pt>
                <c:pt idx="19">
                  <c:v>14438.8148958333</c:v>
                </c:pt>
                <c:pt idx="20">
                  <c:v>15033.009229166601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Ohio!$U$1</c:f>
              <c:strCache>
                <c:ptCount val="1"/>
                <c:pt idx="0">
                  <c:v>1940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Ohio!$U$2:$U$22</c:f>
              <c:numCache>
                <c:formatCode>0.00</c:formatCode>
                <c:ptCount val="21"/>
                <c:pt idx="0">
                  <c:v>71.2771705555555</c:v>
                </c:pt>
                <c:pt idx="1">
                  <c:v>187.94255055555499</c:v>
                </c:pt>
                <c:pt idx="2">
                  <c:v>378.924042222222</c:v>
                </c:pt>
                <c:pt idx="3">
                  <c:v>581.86849222222202</c:v>
                </c:pt>
                <c:pt idx="4">
                  <c:v>888.20250222222205</c:v>
                </c:pt>
                <c:pt idx="5">
                  <c:v>1189.06626555555</c:v>
                </c:pt>
                <c:pt idx="6">
                  <c:v>1483.5653977777699</c:v>
                </c:pt>
                <c:pt idx="7">
                  <c:v>1761.1373699999899</c:v>
                </c:pt>
                <c:pt idx="8">
                  <c:v>2142.7957511111099</c:v>
                </c:pt>
                <c:pt idx="9">
                  <c:v>2430.9289433333302</c:v>
                </c:pt>
                <c:pt idx="10">
                  <c:v>2786.2006511111099</c:v>
                </c:pt>
                <c:pt idx="11">
                  <c:v>3036.1570999999899</c:v>
                </c:pt>
                <c:pt idx="12">
                  <c:v>3349.4693211111098</c:v>
                </c:pt>
                <c:pt idx="13">
                  <c:v>3697.20594555555</c:v>
                </c:pt>
                <c:pt idx="14">
                  <c:v>3899.4993188888802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Ohio!$V$1</c:f>
              <c:strCache>
                <c:ptCount val="1"/>
                <c:pt idx="0">
                  <c:v>1940after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Ohio!$V$2:$V$22</c:f>
              <c:numCache>
                <c:formatCode>0.00</c:formatCode>
                <c:ptCount val="21"/>
                <c:pt idx="14">
                  <c:v>3899.4993188888802</c:v>
                </c:pt>
                <c:pt idx="15">
                  <c:v>4458.9714777777699</c:v>
                </c:pt>
                <c:pt idx="16">
                  <c:v>5007.1001622222202</c:v>
                </c:pt>
                <c:pt idx="17">
                  <c:v>5403.8188600000003</c:v>
                </c:pt>
                <c:pt idx="18">
                  <c:v>5653.0048488888797</c:v>
                </c:pt>
                <c:pt idx="19">
                  <c:v>5703.60728666666</c:v>
                </c:pt>
                <c:pt idx="20">
                  <c:v>6025.4011788888802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Ohio!$W$1</c:f>
              <c:strCache>
                <c:ptCount val="1"/>
                <c:pt idx="0">
                  <c:v>1950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Ohio!$W$2:$W$22</c:f>
              <c:numCache>
                <c:formatCode>0.00</c:formatCode>
                <c:ptCount val="21"/>
                <c:pt idx="0">
                  <c:v>113.605299999999</c:v>
                </c:pt>
                <c:pt idx="1">
                  <c:v>258.39455555555497</c:v>
                </c:pt>
                <c:pt idx="2">
                  <c:v>462.75073888888801</c:v>
                </c:pt>
                <c:pt idx="3">
                  <c:v>661.074833333333</c:v>
                </c:pt>
                <c:pt idx="4">
                  <c:v>932.12072222222196</c:v>
                </c:pt>
                <c:pt idx="5">
                  <c:v>1208.54972222222</c:v>
                </c:pt>
                <c:pt idx="6">
                  <c:v>1433.2988333333301</c:v>
                </c:pt>
                <c:pt idx="7">
                  <c:v>1629.77694444444</c:v>
                </c:pt>
                <c:pt idx="8">
                  <c:v>1965.15194444444</c:v>
                </c:pt>
                <c:pt idx="9">
                  <c:v>2205.8973333333302</c:v>
                </c:pt>
                <c:pt idx="10">
                  <c:v>2477.1752222222199</c:v>
                </c:pt>
                <c:pt idx="11">
                  <c:v>2702.4687777777699</c:v>
                </c:pt>
                <c:pt idx="12">
                  <c:v>3030.9538888888801</c:v>
                </c:pt>
                <c:pt idx="13">
                  <c:v>3348.01866666666</c:v>
                </c:pt>
                <c:pt idx="14">
                  <c:v>3478.1487777777702</c:v>
                </c:pt>
                <c:pt idx="15">
                  <c:v>3942.57427777777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Ohio!$X$1</c:f>
              <c:strCache>
                <c:ptCount val="1"/>
                <c:pt idx="0">
                  <c:v>1950after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Ohio!$X$2:$X$22</c:f>
              <c:numCache>
                <c:formatCode>0.00</c:formatCode>
                <c:ptCount val="21"/>
                <c:pt idx="15">
                  <c:v>3942.57427777777</c:v>
                </c:pt>
                <c:pt idx="16">
                  <c:v>4432.48305555555</c:v>
                </c:pt>
                <c:pt idx="17">
                  <c:v>4719.12049999999</c:v>
                </c:pt>
                <c:pt idx="18">
                  <c:v>4827.1206111111096</c:v>
                </c:pt>
                <c:pt idx="19">
                  <c:v>4820.3452777777702</c:v>
                </c:pt>
                <c:pt idx="20">
                  <c:v>4974.0392222222199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Ohio!$Y$1</c:f>
              <c:strCache>
                <c:ptCount val="1"/>
                <c:pt idx="0">
                  <c:v>1960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Ohio!$Y$2:$Y$22</c:f>
              <c:numCache>
                <c:formatCode>0.00</c:formatCode>
                <c:ptCount val="21"/>
                <c:pt idx="0">
                  <c:v>60.3876925</c:v>
                </c:pt>
                <c:pt idx="1">
                  <c:v>110.655426111111</c:v>
                </c:pt>
                <c:pt idx="2">
                  <c:v>236.104577777777</c:v>
                </c:pt>
                <c:pt idx="3">
                  <c:v>414.098111111111</c:v>
                </c:pt>
                <c:pt idx="4">
                  <c:v>738.51253611110997</c:v>
                </c:pt>
                <c:pt idx="5">
                  <c:v>1100.7024444444401</c:v>
                </c:pt>
                <c:pt idx="6">
                  <c:v>1554.6409305555501</c:v>
                </c:pt>
                <c:pt idx="7">
                  <c:v>2014.8864166666599</c:v>
                </c:pt>
                <c:pt idx="8">
                  <c:v>2659.4640972222201</c:v>
                </c:pt>
                <c:pt idx="9">
                  <c:v>3251.36811111111</c:v>
                </c:pt>
                <c:pt idx="10">
                  <c:v>4030.7321805555498</c:v>
                </c:pt>
                <c:pt idx="11">
                  <c:v>4853.0705138888798</c:v>
                </c:pt>
                <c:pt idx="12">
                  <c:v>5723.3618333333297</c:v>
                </c:pt>
                <c:pt idx="13">
                  <c:v>6677.5647777777704</c:v>
                </c:pt>
                <c:pt idx="14">
                  <c:v>7255.3833888888803</c:v>
                </c:pt>
                <c:pt idx="15">
                  <c:v>8350.8285277777704</c:v>
                </c:pt>
                <c:pt idx="16">
                  <c:v>8768.9508611111105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Ohio!$Z$1</c:f>
              <c:strCache>
                <c:ptCount val="1"/>
                <c:pt idx="0">
                  <c:v>1960after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Ohio!$Z$2:$Z$22</c:f>
              <c:numCache>
                <c:formatCode>0.00</c:formatCode>
                <c:ptCount val="21"/>
                <c:pt idx="16">
                  <c:v>8768.9508611111105</c:v>
                </c:pt>
                <c:pt idx="17">
                  <c:v>8993.4801805555508</c:v>
                </c:pt>
                <c:pt idx="18">
                  <c:v>9469.3772777777704</c:v>
                </c:pt>
                <c:pt idx="19">
                  <c:v>9180.4511944444403</c:v>
                </c:pt>
                <c:pt idx="20">
                  <c:v>9421.7655138888804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Ohio!$AA$1</c:f>
              <c:strCache>
                <c:ptCount val="1"/>
                <c:pt idx="0">
                  <c:v>1970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Ohio!$AA$2:$AA$22</c:f>
              <c:numCache>
                <c:formatCode>0.00</c:formatCode>
                <c:ptCount val="21"/>
                <c:pt idx="0">
                  <c:v>159.89300694444401</c:v>
                </c:pt>
                <c:pt idx="1">
                  <c:v>281.07310138888801</c:v>
                </c:pt>
                <c:pt idx="2">
                  <c:v>451.17591666666601</c:v>
                </c:pt>
                <c:pt idx="3">
                  <c:v>625.22594444444405</c:v>
                </c:pt>
                <c:pt idx="4">
                  <c:v>855.38662499999896</c:v>
                </c:pt>
                <c:pt idx="5">
                  <c:v>1084.71465277777</c:v>
                </c:pt>
                <c:pt idx="6">
                  <c:v>1257.92252777777</c:v>
                </c:pt>
                <c:pt idx="7">
                  <c:v>1386.42849999999</c:v>
                </c:pt>
                <c:pt idx="8">
                  <c:v>1608.3104722222199</c:v>
                </c:pt>
                <c:pt idx="9">
                  <c:v>1769.08137499999</c:v>
                </c:pt>
                <c:pt idx="10">
                  <c:v>1953.10744444444</c:v>
                </c:pt>
                <c:pt idx="11">
                  <c:v>2155.6968194444398</c:v>
                </c:pt>
                <c:pt idx="12">
                  <c:v>2372.9783194444399</c:v>
                </c:pt>
                <c:pt idx="13">
                  <c:v>2579.6117222222201</c:v>
                </c:pt>
                <c:pt idx="14">
                  <c:v>2634.29543055555</c:v>
                </c:pt>
                <c:pt idx="15">
                  <c:v>2899.0004166666599</c:v>
                </c:pt>
                <c:pt idx="16">
                  <c:v>3047.0261388888798</c:v>
                </c:pt>
                <c:pt idx="17">
                  <c:v>3103.0805972222201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Ohio!$AB$1</c:f>
              <c:strCache>
                <c:ptCount val="1"/>
                <c:pt idx="0">
                  <c:v>1970after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Ohio!$AB$2:$AB$22</c:f>
              <c:numCache>
                <c:formatCode>0.00</c:formatCode>
                <c:ptCount val="21"/>
                <c:pt idx="17">
                  <c:v>3103.0805972222201</c:v>
                </c:pt>
                <c:pt idx="18">
                  <c:v>3147.18631944444</c:v>
                </c:pt>
                <c:pt idx="19">
                  <c:v>3066.8333194444399</c:v>
                </c:pt>
                <c:pt idx="20">
                  <c:v>3100.23198611111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Ohio!$AC$1</c:f>
              <c:strCache>
                <c:ptCount val="1"/>
                <c:pt idx="0">
                  <c:v>1980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Ohio!$AC$2:$AC$22</c:f>
              <c:numCache>
                <c:formatCode>0.00</c:formatCode>
                <c:ptCount val="21"/>
                <c:pt idx="0">
                  <c:v>404.993666666666</c:v>
                </c:pt>
                <c:pt idx="1">
                  <c:v>669.17241666666598</c:v>
                </c:pt>
                <c:pt idx="2">
                  <c:v>991.07733333333294</c:v>
                </c:pt>
                <c:pt idx="3">
                  <c:v>1398.88333333333</c:v>
                </c:pt>
                <c:pt idx="4">
                  <c:v>1915.6150833333299</c:v>
                </c:pt>
                <c:pt idx="5">
                  <c:v>2812.7333333333299</c:v>
                </c:pt>
                <c:pt idx="6">
                  <c:v>3829.2908333333298</c:v>
                </c:pt>
                <c:pt idx="7">
                  <c:v>4966.8733333333303</c:v>
                </c:pt>
                <c:pt idx="8">
                  <c:v>6621.6458333333303</c:v>
                </c:pt>
                <c:pt idx="9">
                  <c:v>8287.5783333333293</c:v>
                </c:pt>
                <c:pt idx="10">
                  <c:v>10205.229166666601</c:v>
                </c:pt>
                <c:pt idx="11">
                  <c:v>11975.4066666666</c:v>
                </c:pt>
                <c:pt idx="12">
                  <c:v>13380.2016666666</c:v>
                </c:pt>
                <c:pt idx="13">
                  <c:v>14794.856666666599</c:v>
                </c:pt>
                <c:pt idx="14">
                  <c:v>15766.430833333299</c:v>
                </c:pt>
                <c:pt idx="15">
                  <c:v>17248.153333333299</c:v>
                </c:pt>
                <c:pt idx="16">
                  <c:v>18002.479999999901</c:v>
                </c:pt>
                <c:pt idx="17">
                  <c:v>18799.121666666601</c:v>
                </c:pt>
                <c:pt idx="18">
                  <c:v>19858.282500000001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Ohio!$AD$1</c:f>
              <c:strCache>
                <c:ptCount val="1"/>
                <c:pt idx="0">
                  <c:v>1980after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Ohio!$AD$2:$AD$22</c:f>
              <c:numCache>
                <c:formatCode>0.00</c:formatCode>
                <c:ptCount val="21"/>
                <c:pt idx="18">
                  <c:v>19858.282500000001</c:v>
                </c:pt>
                <c:pt idx="19">
                  <c:v>19979.958333333299</c:v>
                </c:pt>
                <c:pt idx="20">
                  <c:v>20850.843333333301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Ohio!$AE$1</c:f>
              <c:strCache>
                <c:ptCount val="1"/>
                <c:pt idx="0">
                  <c:v>1990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Ohio!$AE$2:$AE$22</c:f>
              <c:numCache>
                <c:formatCode>0.00</c:formatCode>
                <c:ptCount val="21"/>
                <c:pt idx="0">
                  <c:v>107.758783333333</c:v>
                </c:pt>
                <c:pt idx="1">
                  <c:v>223.977125</c:v>
                </c:pt>
                <c:pt idx="2">
                  <c:v>365.84429166666598</c:v>
                </c:pt>
                <c:pt idx="3">
                  <c:v>480.962666666666</c:v>
                </c:pt>
                <c:pt idx="4">
                  <c:v>609.21600000000001</c:v>
                </c:pt>
                <c:pt idx="5">
                  <c:v>725.58929166666599</c:v>
                </c:pt>
                <c:pt idx="6">
                  <c:v>793.58662500000003</c:v>
                </c:pt>
                <c:pt idx="7">
                  <c:v>835.46858333333296</c:v>
                </c:pt>
                <c:pt idx="8">
                  <c:v>974.36075000000005</c:v>
                </c:pt>
                <c:pt idx="9">
                  <c:v>1050.57308333333</c:v>
                </c:pt>
                <c:pt idx="10">
                  <c:v>1159.74741666666</c:v>
                </c:pt>
                <c:pt idx="11">
                  <c:v>1261.76608333333</c:v>
                </c:pt>
                <c:pt idx="12">
                  <c:v>1370.39004166666</c:v>
                </c:pt>
                <c:pt idx="13">
                  <c:v>1494.353625</c:v>
                </c:pt>
                <c:pt idx="14">
                  <c:v>1564.7581249999901</c:v>
                </c:pt>
                <c:pt idx="15">
                  <c:v>1688.7861250000001</c:v>
                </c:pt>
                <c:pt idx="16">
                  <c:v>1671.3668749999899</c:v>
                </c:pt>
                <c:pt idx="17">
                  <c:v>1660.67658333333</c:v>
                </c:pt>
                <c:pt idx="18">
                  <c:v>1767.0159166666599</c:v>
                </c:pt>
                <c:pt idx="19">
                  <c:v>1702.72866666666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Ohio!$AF$1</c:f>
              <c:strCache>
                <c:ptCount val="1"/>
                <c:pt idx="0">
                  <c:v>1990after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Ohio!$AF$2:$AF$22</c:f>
              <c:numCache>
                <c:formatCode>0.00</c:formatCode>
                <c:ptCount val="21"/>
                <c:pt idx="19">
                  <c:v>1702.72866666666</c:v>
                </c:pt>
                <c:pt idx="20">
                  <c:v>1737.8760416666601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Ohio!$AG$1</c:f>
              <c:strCache>
                <c:ptCount val="1"/>
                <c:pt idx="0">
                  <c:v>2000</c:v>
                </c:pt>
              </c:strCache>
            </c:strRef>
          </c:tx>
          <c:marker>
            <c:symbol val="none"/>
          </c:marker>
          <c:cat>
            <c:numRef>
              <c:f>Ohio!$A$2:$A$22</c:f>
              <c:numCache>
                <c:formatCode>0</c:formatCode>
                <c:ptCount val="21"/>
                <c:pt idx="0">
                  <c:v>1800</c:v>
                </c:pt>
                <c:pt idx="1">
                  <c:v>1810</c:v>
                </c:pt>
                <c:pt idx="2">
                  <c:v>1820</c:v>
                </c:pt>
                <c:pt idx="3">
                  <c:v>1830</c:v>
                </c:pt>
                <c:pt idx="4">
                  <c:v>1840</c:v>
                </c:pt>
                <c:pt idx="5">
                  <c:v>1850</c:v>
                </c:pt>
                <c:pt idx="6">
                  <c:v>1860</c:v>
                </c:pt>
                <c:pt idx="7">
                  <c:v>1870</c:v>
                </c:pt>
                <c:pt idx="8">
                  <c:v>1880</c:v>
                </c:pt>
                <c:pt idx="9">
                  <c:v>1890</c:v>
                </c:pt>
                <c:pt idx="10">
                  <c:v>1900</c:v>
                </c:pt>
                <c:pt idx="11">
                  <c:v>1910</c:v>
                </c:pt>
                <c:pt idx="12">
                  <c:v>1920</c:v>
                </c:pt>
                <c:pt idx="13">
                  <c:v>1930</c:v>
                </c:pt>
                <c:pt idx="14">
                  <c:v>1940</c:v>
                </c:pt>
                <c:pt idx="15">
                  <c:v>1950</c:v>
                </c:pt>
                <c:pt idx="16">
                  <c:v>1960</c:v>
                </c:pt>
                <c:pt idx="17">
                  <c:v>1970</c:v>
                </c:pt>
                <c:pt idx="18">
                  <c:v>1980</c:v>
                </c:pt>
                <c:pt idx="19">
                  <c:v>1990</c:v>
                </c:pt>
                <c:pt idx="20">
                  <c:v>2000</c:v>
                </c:pt>
              </c:numCache>
            </c:numRef>
          </c:cat>
          <c:val>
            <c:numRef>
              <c:f>Ohio!$AG$2:$AG$22</c:f>
              <c:numCache>
                <c:formatCode>0.00</c:formatCode>
                <c:ptCount val="21"/>
                <c:pt idx="0">
                  <c:v>73.46105</c:v>
                </c:pt>
                <c:pt idx="1">
                  <c:v>181.25354999999999</c:v>
                </c:pt>
                <c:pt idx="2">
                  <c:v>327.76337499999897</c:v>
                </c:pt>
                <c:pt idx="3">
                  <c:v>459.78837499999901</c:v>
                </c:pt>
                <c:pt idx="4">
                  <c:v>620.40987499999903</c:v>
                </c:pt>
                <c:pt idx="5">
                  <c:v>747.72074999999904</c:v>
                </c:pt>
                <c:pt idx="6">
                  <c:v>825.44337499999995</c:v>
                </c:pt>
                <c:pt idx="7">
                  <c:v>871.80250000000001</c:v>
                </c:pt>
                <c:pt idx="8">
                  <c:v>976.98737499999902</c:v>
                </c:pt>
                <c:pt idx="9">
                  <c:v>1023.79674999999</c:v>
                </c:pt>
                <c:pt idx="10">
                  <c:v>1094.991125</c:v>
                </c:pt>
                <c:pt idx="11">
                  <c:v>1128.3521249999901</c:v>
                </c:pt>
                <c:pt idx="12">
                  <c:v>1188.7650000000001</c:v>
                </c:pt>
                <c:pt idx="13">
                  <c:v>1262.9662499999899</c:v>
                </c:pt>
                <c:pt idx="14">
                  <c:v>1304.166375</c:v>
                </c:pt>
                <c:pt idx="15">
                  <c:v>1430.373</c:v>
                </c:pt>
                <c:pt idx="16">
                  <c:v>1537.25537499999</c:v>
                </c:pt>
                <c:pt idx="17">
                  <c:v>1620.1343750000001</c:v>
                </c:pt>
                <c:pt idx="18">
                  <c:v>1705.7558749999901</c:v>
                </c:pt>
                <c:pt idx="19">
                  <c:v>1709.5986250000001</c:v>
                </c:pt>
                <c:pt idx="20">
                  <c:v>1795.8711249999999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2304"/>
        <c:axId val="43501824"/>
      </c:lineChart>
      <c:catAx>
        <c:axId val="44002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3501824"/>
        <c:crosses val="autoZero"/>
        <c:auto val="1"/>
        <c:lblAlgn val="ctr"/>
        <c:lblOffset val="100"/>
        <c:noMultiLvlLbl val="0"/>
      </c:catAx>
      <c:valAx>
        <c:axId val="43501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400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57149</xdr:rowOff>
    </xdr:from>
    <xdr:to>
      <xdr:col>21</xdr:col>
      <xdr:colOff>400050</xdr:colOff>
      <xdr:row>29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19049</xdr:rowOff>
    </xdr:from>
    <xdr:to>
      <xdr:col>16</xdr:col>
      <xdr:colOff>152400</xdr:colOff>
      <xdr:row>28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19050</xdr:rowOff>
    </xdr:from>
    <xdr:to>
      <xdr:col>18</xdr:col>
      <xdr:colOff>142875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0</xdr:row>
      <xdr:rowOff>9525</xdr:rowOff>
    </xdr:from>
    <xdr:to>
      <xdr:col>18</xdr:col>
      <xdr:colOff>447675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0</xdr:row>
      <xdr:rowOff>123825</xdr:rowOff>
    </xdr:from>
    <xdr:to>
      <xdr:col>18</xdr:col>
      <xdr:colOff>161925</xdr:colOff>
      <xdr:row>24</xdr:row>
      <xdr:rowOff>85724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152400</xdr:rowOff>
    </xdr:from>
    <xdr:to>
      <xdr:col>22</xdr:col>
      <xdr:colOff>38100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161924</xdr:rowOff>
    </xdr:from>
    <xdr:to>
      <xdr:col>18</xdr:col>
      <xdr:colOff>295275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1</xdr:row>
      <xdr:rowOff>76200</xdr:rowOff>
    </xdr:from>
    <xdr:to>
      <xdr:col>23</xdr:col>
      <xdr:colOff>523874</xdr:colOff>
      <xdr:row>55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6</xdr:row>
      <xdr:rowOff>104775</xdr:rowOff>
    </xdr:from>
    <xdr:to>
      <xdr:col>13</xdr:col>
      <xdr:colOff>352425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133349</xdr:colOff>
      <xdr:row>0</xdr:row>
      <xdr:rowOff>0</xdr:rowOff>
    </xdr:from>
    <xdr:to>
      <xdr:col>35</xdr:col>
      <xdr:colOff>552450</xdr:colOff>
      <xdr:row>55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5</xdr:row>
      <xdr:rowOff>185737</xdr:rowOff>
    </xdr:from>
    <xdr:to>
      <xdr:col>23</xdr:col>
      <xdr:colOff>314325</xdr:colOff>
      <xdr:row>56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466724</xdr:colOff>
      <xdr:row>5</xdr:row>
      <xdr:rowOff>185736</xdr:rowOff>
    </xdr:from>
    <xdr:to>
      <xdr:col>35</xdr:col>
      <xdr:colOff>381000</xdr:colOff>
      <xdr:row>59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G23" sqref="G23"/>
    </sheetView>
  </sheetViews>
  <sheetFormatPr defaultRowHeight="15" x14ac:dyDescent="0.25"/>
  <sheetData>
    <row r="1" spans="1:20" x14ac:dyDescent="0.25">
      <c r="A1" t="s">
        <v>1</v>
      </c>
      <c r="B1" s="1" t="s">
        <v>0</v>
      </c>
      <c r="C1" s="1">
        <v>1900</v>
      </c>
      <c r="D1" s="1" t="s">
        <v>2</v>
      </c>
      <c r="E1" s="1">
        <v>1910</v>
      </c>
      <c r="F1" s="1" t="s">
        <v>3</v>
      </c>
      <c r="G1" s="1">
        <v>1920</v>
      </c>
      <c r="H1" s="1" t="s">
        <v>4</v>
      </c>
      <c r="I1" s="1">
        <v>1930</v>
      </c>
      <c r="J1" s="1" t="s">
        <v>5</v>
      </c>
      <c r="K1" s="1">
        <v>1940</v>
      </c>
      <c r="L1" s="1" t="s">
        <v>6</v>
      </c>
      <c r="M1" s="1">
        <v>1950</v>
      </c>
      <c r="N1" s="1" t="s">
        <v>7</v>
      </c>
      <c r="O1" s="1">
        <v>1960</v>
      </c>
      <c r="P1" s="1" t="s">
        <v>8</v>
      </c>
      <c r="Q1" s="1">
        <v>1970</v>
      </c>
      <c r="R1" s="1" t="s">
        <v>9</v>
      </c>
      <c r="S1" s="1">
        <v>1980</v>
      </c>
      <c r="T1" s="1" t="s">
        <v>10</v>
      </c>
    </row>
    <row r="2" spans="1:20" x14ac:dyDescent="0.25">
      <c r="A2" s="1">
        <v>1800</v>
      </c>
      <c r="B2" s="2">
        <v>78.892294162776196</v>
      </c>
      <c r="C2" s="2">
        <v>71.521566666666601</v>
      </c>
      <c r="D2" s="2"/>
      <c r="E2" s="2">
        <v>119.08380166666601</v>
      </c>
      <c r="F2" s="2"/>
      <c r="G2" s="2">
        <v>98.9749433333333</v>
      </c>
      <c r="H2" s="2"/>
      <c r="I2" s="2">
        <v>114.965696527777</v>
      </c>
      <c r="J2" s="2"/>
      <c r="K2" s="2">
        <v>105.160959444444</v>
      </c>
      <c r="L2" s="2"/>
      <c r="M2" s="2">
        <v>63.663622916666597</v>
      </c>
      <c r="N2" s="2"/>
      <c r="O2" s="2">
        <v>0</v>
      </c>
      <c r="P2" s="2"/>
      <c r="Q2" s="2">
        <v>93.875888888888795</v>
      </c>
      <c r="R2" s="2"/>
      <c r="S2" s="2">
        <v>67.564549999999898</v>
      </c>
      <c r="T2" s="2"/>
    </row>
    <row r="3" spans="1:20" x14ac:dyDescent="0.25">
      <c r="A3" s="1">
        <v>1810</v>
      </c>
      <c r="B3" s="2">
        <v>84.814874813258598</v>
      </c>
      <c r="C3" s="2">
        <v>71.681833333333302</v>
      </c>
      <c r="D3" s="2"/>
      <c r="E3" s="2">
        <v>136.644084999999</v>
      </c>
      <c r="F3" s="2"/>
      <c r="G3" s="2">
        <v>119.817403333333</v>
      </c>
      <c r="H3" s="2"/>
      <c r="I3" s="2">
        <v>124.690265277777</v>
      </c>
      <c r="J3" s="2"/>
      <c r="K3" s="2">
        <v>118.548188333333</v>
      </c>
      <c r="L3" s="2"/>
      <c r="M3" s="2">
        <v>69.939402083333306</v>
      </c>
      <c r="N3" s="2"/>
      <c r="O3" s="2">
        <v>0</v>
      </c>
      <c r="P3" s="2"/>
      <c r="Q3" s="2">
        <v>98.417599999999894</v>
      </c>
      <c r="R3" s="2"/>
      <c r="S3" s="2">
        <v>64.159149999999997</v>
      </c>
      <c r="T3" s="2"/>
    </row>
    <row r="4" spans="1:20" x14ac:dyDescent="0.25">
      <c r="A4" s="1">
        <v>1820</v>
      </c>
      <c r="B4" s="2">
        <v>92.490733719265506</v>
      </c>
      <c r="C4" s="2">
        <v>70.286199999999894</v>
      </c>
      <c r="D4" s="2"/>
      <c r="E4" s="2">
        <v>160.592436666666</v>
      </c>
      <c r="F4" s="2"/>
      <c r="G4" s="2">
        <v>151.00340999999901</v>
      </c>
      <c r="H4" s="2"/>
      <c r="I4" s="2">
        <v>139.258207638888</v>
      </c>
      <c r="J4" s="2"/>
      <c r="K4" s="2">
        <v>137.06503333333299</v>
      </c>
      <c r="L4" s="2"/>
      <c r="M4" s="2">
        <v>77.849391666666605</v>
      </c>
      <c r="N4" s="2"/>
      <c r="O4" s="2">
        <v>0</v>
      </c>
      <c r="P4" s="2"/>
      <c r="Q4" s="2">
        <v>102.998822222222</v>
      </c>
      <c r="R4" s="2"/>
      <c r="S4" s="2">
        <v>59.086750000000002</v>
      </c>
      <c r="T4" s="2"/>
    </row>
    <row r="5" spans="1:20" x14ac:dyDescent="0.25">
      <c r="A5" s="1">
        <v>1830</v>
      </c>
      <c r="B5" s="2">
        <v>107.86622310846499</v>
      </c>
      <c r="C5" s="2">
        <v>66.138499999999993</v>
      </c>
      <c r="D5" s="2"/>
      <c r="E5" s="2">
        <v>201.362684999999</v>
      </c>
      <c r="F5" s="2"/>
      <c r="G5" s="2">
        <v>205.20246</v>
      </c>
      <c r="H5" s="2"/>
      <c r="I5" s="2">
        <v>160.121784722222</v>
      </c>
      <c r="J5" s="2"/>
      <c r="K5" s="2">
        <v>161.98987333333301</v>
      </c>
      <c r="L5" s="2"/>
      <c r="M5" s="2">
        <v>87.279624999999896</v>
      </c>
      <c r="N5" s="2"/>
      <c r="O5" s="2">
        <v>40.443150000000003</v>
      </c>
      <c r="P5" s="2"/>
      <c r="Q5" s="2">
        <v>111.33343333333301</v>
      </c>
      <c r="R5" s="2"/>
      <c r="S5" s="2">
        <v>51.799999999999898</v>
      </c>
      <c r="T5" s="2"/>
    </row>
    <row r="6" spans="1:20" x14ac:dyDescent="0.25">
      <c r="A6" s="1">
        <v>1840</v>
      </c>
      <c r="B6" s="2">
        <v>140.40574686507901</v>
      </c>
      <c r="C6" s="2">
        <v>138.147999999999</v>
      </c>
      <c r="D6" s="2"/>
      <c r="E6" s="2">
        <v>302.54250999999999</v>
      </c>
      <c r="F6" s="2"/>
      <c r="G6" s="2">
        <v>293.798</v>
      </c>
      <c r="H6" s="2"/>
      <c r="I6" s="2">
        <v>210.15539305555501</v>
      </c>
      <c r="J6" s="2"/>
      <c r="K6" s="2">
        <v>193.27377222222199</v>
      </c>
      <c r="L6" s="2"/>
      <c r="M6" s="2">
        <v>97.9316708333333</v>
      </c>
      <c r="N6" s="2"/>
      <c r="O6" s="2">
        <v>78.288799999999995</v>
      </c>
      <c r="P6" s="2"/>
      <c r="Q6" s="2">
        <v>133.21512222222199</v>
      </c>
      <c r="R6" s="2"/>
      <c r="S6" s="2">
        <v>100.165149999999</v>
      </c>
      <c r="T6" s="2"/>
    </row>
    <row r="7" spans="1:20" x14ac:dyDescent="0.25">
      <c r="A7" s="1">
        <v>1850</v>
      </c>
      <c r="B7" s="2">
        <v>200.53763852707701</v>
      </c>
      <c r="C7" s="2">
        <v>310.11899999999901</v>
      </c>
      <c r="D7" s="2"/>
      <c r="E7" s="2">
        <v>514.82084499999996</v>
      </c>
      <c r="F7" s="2"/>
      <c r="G7" s="2">
        <v>440.93466999999902</v>
      </c>
      <c r="H7" s="2"/>
      <c r="I7" s="2">
        <v>307.132262499999</v>
      </c>
      <c r="J7" s="2"/>
      <c r="K7" s="2">
        <v>231.779952777777</v>
      </c>
      <c r="L7" s="2"/>
      <c r="M7" s="2">
        <v>108.320933333333</v>
      </c>
      <c r="N7" s="2"/>
      <c r="O7" s="2">
        <v>162.387</v>
      </c>
      <c r="P7" s="2"/>
      <c r="Q7" s="2">
        <v>176.22489999999999</v>
      </c>
      <c r="R7" s="2"/>
      <c r="S7" s="2">
        <v>207.4025</v>
      </c>
      <c r="T7" s="2"/>
    </row>
    <row r="8" spans="1:20" x14ac:dyDescent="0.25">
      <c r="A8" s="1">
        <v>1860</v>
      </c>
      <c r="B8" s="2">
        <v>314.25130170712703</v>
      </c>
      <c r="C8" s="2">
        <v>670.15200000000004</v>
      </c>
      <c r="D8" s="2"/>
      <c r="E8" s="2">
        <v>954.76842166666597</v>
      </c>
      <c r="F8" s="2"/>
      <c r="G8" s="2">
        <v>693.04148666666595</v>
      </c>
      <c r="H8" s="2"/>
      <c r="I8" s="2">
        <v>500.19317569444399</v>
      </c>
      <c r="J8" s="2"/>
      <c r="K8" s="2">
        <v>274.82723722222198</v>
      </c>
      <c r="L8" s="2"/>
      <c r="M8" s="2">
        <v>117.60402708333299</v>
      </c>
      <c r="N8" s="2"/>
      <c r="O8" s="2">
        <v>324.45400000000001</v>
      </c>
      <c r="P8" s="2"/>
      <c r="Q8" s="2">
        <v>257.05536666666598</v>
      </c>
      <c r="R8" s="2"/>
      <c r="S8" s="2">
        <v>413.299499999999</v>
      </c>
      <c r="T8" s="2"/>
    </row>
    <row r="9" spans="1:20" x14ac:dyDescent="0.25">
      <c r="A9" s="1">
        <v>1870</v>
      </c>
      <c r="B9" s="2">
        <v>442.18471099439699</v>
      </c>
      <c r="C9" s="2">
        <v>765.48466666666604</v>
      </c>
      <c r="D9" s="2"/>
      <c r="E9" s="2">
        <v>1209.9615899999901</v>
      </c>
      <c r="F9" s="2"/>
      <c r="G9" s="2">
        <v>1481.3547733333301</v>
      </c>
      <c r="H9" s="2"/>
      <c r="I9" s="2">
        <v>630.15520763888799</v>
      </c>
      <c r="J9" s="2"/>
      <c r="K9" s="2">
        <v>777.16412888888794</v>
      </c>
      <c r="L9" s="2"/>
      <c r="M9" s="2">
        <v>372.43617916666602</v>
      </c>
      <c r="N9" s="2"/>
      <c r="O9" s="2">
        <v>344.10449999999997</v>
      </c>
      <c r="P9" s="2"/>
      <c r="Q9" s="2">
        <v>273.71162222222199</v>
      </c>
      <c r="R9" s="2"/>
      <c r="S9" s="2">
        <v>436.74849999999998</v>
      </c>
      <c r="T9" s="2"/>
    </row>
    <row r="10" spans="1:20" x14ac:dyDescent="0.25">
      <c r="A10" s="1">
        <v>1880</v>
      </c>
      <c r="B10" s="2">
        <v>844.95754846638602</v>
      </c>
      <c r="C10" s="2">
        <v>1282.2533333333299</v>
      </c>
      <c r="D10" s="2"/>
      <c r="E10" s="2">
        <v>1996.0662233333301</v>
      </c>
      <c r="F10" s="2"/>
      <c r="G10" s="2">
        <v>3872.9730966666598</v>
      </c>
      <c r="H10" s="2"/>
      <c r="I10" s="2">
        <v>991.39917569444401</v>
      </c>
      <c r="J10" s="2"/>
      <c r="K10" s="2">
        <v>2192.9002944444401</v>
      </c>
      <c r="L10" s="2"/>
      <c r="M10" s="2">
        <v>1021.53794166666</v>
      </c>
      <c r="N10" s="2"/>
      <c r="O10" s="2">
        <v>538.93399999999895</v>
      </c>
      <c r="P10" s="2"/>
      <c r="Q10" s="2">
        <v>378.04700000000003</v>
      </c>
      <c r="R10" s="2"/>
      <c r="S10" s="2">
        <v>680.99749999999904</v>
      </c>
      <c r="T10" s="2"/>
    </row>
    <row r="11" spans="1:20" x14ac:dyDescent="0.25">
      <c r="A11" s="1">
        <v>1890</v>
      </c>
      <c r="B11" s="2">
        <v>1206.14532146068</v>
      </c>
      <c r="C11" s="2">
        <v>1794.86666666666</v>
      </c>
      <c r="D11" s="2"/>
      <c r="E11" s="2">
        <v>2901.9717883333301</v>
      </c>
      <c r="F11" s="2"/>
      <c r="G11" s="2">
        <v>6209.8878733333304</v>
      </c>
      <c r="H11" s="2"/>
      <c r="I11" s="2">
        <v>1400.64924930555</v>
      </c>
      <c r="J11" s="2"/>
      <c r="K11" s="2">
        <v>3374.049</v>
      </c>
      <c r="L11" s="2"/>
      <c r="M11" s="2">
        <v>1465.12716041666</v>
      </c>
      <c r="N11" s="2"/>
      <c r="O11" s="2">
        <v>711.51049999999896</v>
      </c>
      <c r="P11" s="2"/>
      <c r="Q11" s="2">
        <v>477.15326666666601</v>
      </c>
      <c r="R11" s="2"/>
      <c r="S11" s="2">
        <v>894.55100000000004</v>
      </c>
      <c r="T11" s="2"/>
    </row>
    <row r="12" spans="1:20" x14ac:dyDescent="0.25">
      <c r="A12" s="1">
        <v>1900</v>
      </c>
      <c r="B12" s="2">
        <v>1621.57523893797</v>
      </c>
      <c r="C12" s="2">
        <v>2061.0233333333299</v>
      </c>
      <c r="D12" s="2">
        <v>2061.0233333333299</v>
      </c>
      <c r="E12" s="2">
        <v>4769.9452633333303</v>
      </c>
      <c r="F12" s="2"/>
      <c r="G12" s="2">
        <v>7969.5074999999897</v>
      </c>
      <c r="H12" s="2"/>
      <c r="I12" s="2">
        <v>2541.4730083333302</v>
      </c>
      <c r="J12" s="2"/>
      <c r="K12" s="2">
        <v>3848.27295</v>
      </c>
      <c r="L12" s="2"/>
      <c r="M12" s="2">
        <v>1494.4672708333301</v>
      </c>
      <c r="N12" s="2"/>
      <c r="O12" s="2">
        <v>777.79599999999903</v>
      </c>
      <c r="P12" s="2"/>
      <c r="Q12" s="2">
        <v>725.59322222222204</v>
      </c>
      <c r="R12" s="2"/>
      <c r="S12" s="2">
        <v>972.67250000000001</v>
      </c>
      <c r="T12" s="2"/>
    </row>
    <row r="13" spans="1:20" x14ac:dyDescent="0.25">
      <c r="A13" s="1">
        <v>1910</v>
      </c>
      <c r="B13" s="2">
        <v>2117.7783915467899</v>
      </c>
      <c r="C13" s="2"/>
      <c r="D13" s="2">
        <v>2426.9833333333299</v>
      </c>
      <c r="E13" s="2">
        <v>7821.9813333333304</v>
      </c>
      <c r="F13" s="2">
        <v>7821.9813333333304</v>
      </c>
      <c r="G13" s="2">
        <v>11054.871203333299</v>
      </c>
      <c r="H13" s="2"/>
      <c r="I13" s="2">
        <v>4455.5544208333304</v>
      </c>
      <c r="J13" s="2"/>
      <c r="K13" s="2">
        <v>4818.8949111111096</v>
      </c>
      <c r="L13" s="2"/>
      <c r="M13" s="2">
        <v>1690.69503333333</v>
      </c>
      <c r="N13" s="2"/>
      <c r="O13" s="2">
        <v>879.84400000000005</v>
      </c>
      <c r="P13" s="2"/>
      <c r="Q13" s="2">
        <v>1104.35949999999</v>
      </c>
      <c r="R13" s="2"/>
      <c r="S13" s="2">
        <v>1094.3240000000001</v>
      </c>
      <c r="T13" s="2"/>
    </row>
    <row r="14" spans="1:20" x14ac:dyDescent="0.25">
      <c r="A14" s="1">
        <v>1920</v>
      </c>
      <c r="B14" s="2">
        <v>2073.2213090272098</v>
      </c>
      <c r="C14" s="2"/>
      <c r="D14" s="2">
        <v>2643.86333333333</v>
      </c>
      <c r="E14" s="2"/>
      <c r="F14" s="2">
        <v>9544.2629333333298</v>
      </c>
      <c r="G14" s="2">
        <v>12708.081833333301</v>
      </c>
      <c r="H14" s="2">
        <v>12708.081833333301</v>
      </c>
      <c r="I14" s="2">
        <v>5514.86547222222</v>
      </c>
      <c r="J14" s="2"/>
      <c r="K14" s="2">
        <v>5218.0209888888803</v>
      </c>
      <c r="L14" s="2"/>
      <c r="M14" s="2">
        <v>1732.5697395833299</v>
      </c>
      <c r="N14" s="2"/>
      <c r="O14" s="2">
        <v>928.27049999999895</v>
      </c>
      <c r="P14" s="2"/>
      <c r="Q14" s="2">
        <v>1253.90638888888</v>
      </c>
      <c r="R14" s="2"/>
      <c r="S14" s="2">
        <v>1148.3644999999999</v>
      </c>
      <c r="T14" s="2"/>
    </row>
    <row r="15" spans="1:20" x14ac:dyDescent="0.25">
      <c r="A15" s="1">
        <v>1930</v>
      </c>
      <c r="B15" s="2">
        <v>1912.61011021278</v>
      </c>
      <c r="C15" s="2"/>
      <c r="D15" s="2">
        <v>2735.11333333333</v>
      </c>
      <c r="E15" s="2"/>
      <c r="F15" s="2">
        <v>11030.847749999901</v>
      </c>
      <c r="G15" s="2"/>
      <c r="H15" s="2">
        <v>14319.1064966666</v>
      </c>
      <c r="I15" s="2">
        <v>6477.9600486111103</v>
      </c>
      <c r="J15" s="2">
        <v>6477.9600486111103</v>
      </c>
      <c r="K15" s="2">
        <v>5650.39560555555</v>
      </c>
      <c r="L15" s="2"/>
      <c r="M15" s="2">
        <v>1800.5159062499999</v>
      </c>
      <c r="N15" s="2"/>
      <c r="O15" s="2">
        <v>936.57799999999895</v>
      </c>
      <c r="P15" s="2"/>
      <c r="Q15" s="2">
        <v>1372.9905000000001</v>
      </c>
      <c r="R15" s="2"/>
      <c r="S15" s="2">
        <v>1152.5944999999899</v>
      </c>
      <c r="T15" s="2"/>
    </row>
    <row r="16" spans="1:20" x14ac:dyDescent="0.25">
      <c r="A16" s="1">
        <v>1940</v>
      </c>
      <c r="B16" s="2">
        <v>1712.1006044984299</v>
      </c>
      <c r="C16" s="2"/>
      <c r="D16" s="2">
        <v>2810.65333333333</v>
      </c>
      <c r="E16" s="2"/>
      <c r="F16" s="2">
        <v>11253.388083333301</v>
      </c>
      <c r="G16" s="2"/>
      <c r="H16" s="2">
        <v>14209.3979699999</v>
      </c>
      <c r="I16" s="2"/>
      <c r="J16" s="2">
        <v>6593.0286888888804</v>
      </c>
      <c r="K16" s="2">
        <v>5409.4501277777699</v>
      </c>
      <c r="L16" s="2">
        <v>5409.4501277777699</v>
      </c>
      <c r="M16" s="2">
        <v>1683.9547687499901</v>
      </c>
      <c r="N16" s="2"/>
      <c r="O16" s="2">
        <v>944.06849999999997</v>
      </c>
      <c r="P16" s="2"/>
      <c r="Q16" s="2">
        <v>1341.66511111111</v>
      </c>
      <c r="R16" s="2"/>
      <c r="S16" s="2">
        <v>1155.9625000000001</v>
      </c>
      <c r="T16" s="2"/>
    </row>
    <row r="17" spans="1:20" x14ac:dyDescent="0.25">
      <c r="A17" s="1">
        <v>1950</v>
      </c>
      <c r="B17" s="2">
        <v>1721.9157586904701</v>
      </c>
      <c r="C17" s="2"/>
      <c r="D17" s="2">
        <v>2810.8566666666602</v>
      </c>
      <c r="E17" s="2"/>
      <c r="F17" s="2">
        <v>11392.9661666666</v>
      </c>
      <c r="G17" s="2"/>
      <c r="H17" s="2">
        <v>15236.402186666601</v>
      </c>
      <c r="I17" s="2"/>
      <c r="J17" s="2">
        <v>6699.0336173611104</v>
      </c>
      <c r="K17" s="2"/>
      <c r="L17" s="2">
        <v>5847.6900333333297</v>
      </c>
      <c r="M17" s="2">
        <v>1813.6363791666599</v>
      </c>
      <c r="N17" s="2">
        <v>1813.6363791666599</v>
      </c>
      <c r="O17" s="2">
        <v>930.38750000000005</v>
      </c>
      <c r="P17" s="2"/>
      <c r="Q17" s="2">
        <v>1318.7687777777701</v>
      </c>
      <c r="R17" s="2"/>
      <c r="S17" s="2">
        <v>1133.6659999999999</v>
      </c>
      <c r="T17" s="2"/>
    </row>
    <row r="18" spans="1:20" x14ac:dyDescent="0.25">
      <c r="A18" s="1">
        <v>1960</v>
      </c>
      <c r="B18" s="2">
        <v>1712.2383902571</v>
      </c>
      <c r="C18" s="2"/>
      <c r="D18" s="2">
        <v>2554.2233333333302</v>
      </c>
      <c r="E18" s="2"/>
      <c r="F18" s="2">
        <v>11235.313749999899</v>
      </c>
      <c r="G18" s="2"/>
      <c r="H18" s="2">
        <v>16498.01727</v>
      </c>
      <c r="I18" s="2"/>
      <c r="J18" s="2">
        <v>6714.6460854166598</v>
      </c>
      <c r="K18" s="2"/>
      <c r="L18" s="2">
        <v>6493.0471722222201</v>
      </c>
      <c r="M18" s="2"/>
      <c r="N18" s="2">
        <v>2009.97241458333</v>
      </c>
      <c r="O18" s="2">
        <v>836.138499999999</v>
      </c>
      <c r="P18" s="2">
        <v>836.138499999999</v>
      </c>
      <c r="Q18" s="2">
        <v>1277.85672222222</v>
      </c>
      <c r="R18" s="2"/>
      <c r="S18" s="2">
        <v>1014.03149999999</v>
      </c>
      <c r="T18" s="2"/>
    </row>
    <row r="19" spans="1:20" x14ac:dyDescent="0.25">
      <c r="A19" s="1">
        <v>1970</v>
      </c>
      <c r="B19" s="2">
        <v>1816.40219172516</v>
      </c>
      <c r="C19" s="2"/>
      <c r="D19" s="2">
        <v>2685.7366666666599</v>
      </c>
      <c r="E19" s="2"/>
      <c r="F19" s="2">
        <v>12117.435816666601</v>
      </c>
      <c r="G19" s="2"/>
      <c r="H19" s="2">
        <v>17260.185099999901</v>
      </c>
      <c r="I19" s="2"/>
      <c r="J19" s="2">
        <v>7292.8286208333302</v>
      </c>
      <c r="K19" s="2"/>
      <c r="L19" s="2">
        <v>6628.0701166666604</v>
      </c>
      <c r="M19" s="2"/>
      <c r="N19" s="2">
        <v>2019.5466812499899</v>
      </c>
      <c r="O19" s="2"/>
      <c r="P19" s="2">
        <v>871.93849999999895</v>
      </c>
      <c r="Q19" s="2">
        <v>1362.01277777777</v>
      </c>
      <c r="R19" s="2">
        <v>1362.01277777777</v>
      </c>
      <c r="S19" s="2">
        <v>1052.6085</v>
      </c>
      <c r="T19" s="2"/>
    </row>
    <row r="20" spans="1:20" x14ac:dyDescent="0.25">
      <c r="A20" s="1">
        <v>1980</v>
      </c>
      <c r="B20" s="2">
        <v>2043.9594724389201</v>
      </c>
      <c r="C20" s="2"/>
      <c r="D20" s="2">
        <v>3082.8233333333301</v>
      </c>
      <c r="E20" s="2"/>
      <c r="F20" s="2">
        <v>13981.6725833333</v>
      </c>
      <c r="G20" s="2"/>
      <c r="H20" s="2">
        <v>18575.666043333302</v>
      </c>
      <c r="I20" s="2"/>
      <c r="J20" s="2">
        <v>8452.8895298611096</v>
      </c>
      <c r="K20" s="2"/>
      <c r="L20" s="2">
        <v>6840.1692444444398</v>
      </c>
      <c r="M20" s="2"/>
      <c r="N20" s="2">
        <v>2042.4007187499999</v>
      </c>
      <c r="O20" s="2"/>
      <c r="P20" s="2">
        <v>994.68299999999897</v>
      </c>
      <c r="Q20" s="2"/>
      <c r="R20" s="2">
        <v>1561.2318333333301</v>
      </c>
      <c r="S20" s="2">
        <v>1195.4299999999901</v>
      </c>
      <c r="T20" s="2">
        <v>1195.4299999999901</v>
      </c>
    </row>
    <row r="21" spans="1:20" x14ac:dyDescent="0.25">
      <c r="A21" s="1">
        <v>1990</v>
      </c>
      <c r="B21" s="2">
        <v>2098.7270412370599</v>
      </c>
      <c r="C21" s="2"/>
      <c r="D21" s="2">
        <v>3133.04</v>
      </c>
      <c r="E21" s="2"/>
      <c r="F21" s="2">
        <v>14372.0152666666</v>
      </c>
      <c r="G21" s="2"/>
      <c r="H21" s="2">
        <v>19310.710056666601</v>
      </c>
      <c r="I21" s="2"/>
      <c r="J21" s="2">
        <v>8742.7565319444402</v>
      </c>
      <c r="K21" s="2"/>
      <c r="L21" s="2">
        <v>7081.0195111111098</v>
      </c>
      <c r="M21" s="2"/>
      <c r="N21" s="2">
        <v>2106.4360937500001</v>
      </c>
      <c r="O21" s="2"/>
      <c r="P21" s="2">
        <v>1006.25599999999</v>
      </c>
      <c r="Q21" s="2"/>
      <c r="R21" s="2">
        <v>1601.47338888888</v>
      </c>
      <c r="S21" s="2"/>
      <c r="T21" s="2">
        <v>1204.06899999999</v>
      </c>
    </row>
    <row r="22" spans="1:20" x14ac:dyDescent="0.25">
      <c r="A22" s="1">
        <v>2000</v>
      </c>
      <c r="B22" s="2">
        <v>2253.5395809803299</v>
      </c>
      <c r="C22" s="2"/>
      <c r="D22" s="2">
        <v>3436.86333333333</v>
      </c>
      <c r="E22" s="2"/>
      <c r="F22" s="2">
        <v>15444.4485999999</v>
      </c>
      <c r="G22" s="2"/>
      <c r="H22" s="2">
        <v>20520.142236666601</v>
      </c>
      <c r="I22" s="2"/>
      <c r="J22" s="2">
        <v>9416.7467166666593</v>
      </c>
      <c r="K22" s="2"/>
      <c r="L22" s="2">
        <v>7414.8118388888797</v>
      </c>
      <c r="M22" s="2"/>
      <c r="N22" s="2">
        <v>2196.0164791666598</v>
      </c>
      <c r="O22" s="2"/>
      <c r="P22" s="2">
        <v>1100.0920000000001</v>
      </c>
      <c r="Q22" s="2"/>
      <c r="R22" s="2">
        <v>1721.519</v>
      </c>
      <c r="S22" s="2"/>
      <c r="T22" s="2">
        <v>1310.7159999999899</v>
      </c>
    </row>
    <row r="23" spans="1:20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2" workbookViewId="0">
      <selection sqref="A1:T22"/>
    </sheetView>
  </sheetViews>
  <sheetFormatPr defaultRowHeight="15" x14ac:dyDescent="0.25"/>
  <sheetData>
    <row r="1" spans="1:20" x14ac:dyDescent="0.25">
      <c r="B1" s="1" t="s">
        <v>0</v>
      </c>
      <c r="C1" s="1">
        <v>1900</v>
      </c>
      <c r="D1" s="1" t="s">
        <v>2</v>
      </c>
      <c r="E1">
        <v>1910</v>
      </c>
      <c r="F1" s="1" t="s">
        <v>3</v>
      </c>
      <c r="G1" s="1">
        <v>1920</v>
      </c>
      <c r="H1" s="1" t="s">
        <v>4</v>
      </c>
      <c r="I1" s="1">
        <v>1930</v>
      </c>
      <c r="J1" s="1" t="s">
        <v>5</v>
      </c>
      <c r="K1" s="1">
        <v>1940</v>
      </c>
      <c r="L1" s="1" t="s">
        <v>6</v>
      </c>
      <c r="M1" s="1">
        <v>1950</v>
      </c>
      <c r="N1" s="1" t="s">
        <v>7</v>
      </c>
      <c r="O1" s="1">
        <v>1960</v>
      </c>
      <c r="P1" s="1" t="s">
        <v>8</v>
      </c>
      <c r="Q1" s="1">
        <v>1970</v>
      </c>
      <c r="R1" s="1" t="s">
        <v>9</v>
      </c>
      <c r="S1" s="1">
        <v>1990</v>
      </c>
      <c r="T1" s="1" t="s">
        <v>27</v>
      </c>
    </row>
    <row r="2" spans="1:20" x14ac:dyDescent="0.25">
      <c r="A2" s="1">
        <v>1800</v>
      </c>
      <c r="B2" s="2">
        <v>73.139824796874905</v>
      </c>
      <c r="C2" s="2">
        <v>70.743667777777702</v>
      </c>
      <c r="D2" s="2"/>
      <c r="E2" s="2">
        <v>90.139974999999893</v>
      </c>
      <c r="F2" s="2"/>
      <c r="G2" s="2">
        <v>115.512524999999</v>
      </c>
      <c r="H2" s="2"/>
      <c r="I2" s="2">
        <v>49.014417499999901</v>
      </c>
      <c r="J2" s="2"/>
      <c r="K2" s="2">
        <v>81.876855555555494</v>
      </c>
      <c r="L2" s="2"/>
      <c r="M2" s="2">
        <v>91.282799999999995</v>
      </c>
      <c r="N2" s="2"/>
      <c r="O2" s="2">
        <v>74.491200000000006</v>
      </c>
      <c r="P2" s="2"/>
      <c r="Q2" s="2">
        <v>168.30454166666601</v>
      </c>
      <c r="R2" s="2"/>
      <c r="S2" s="2">
        <v>89.760724999999894</v>
      </c>
      <c r="T2" s="2"/>
    </row>
    <row r="3" spans="1:20" x14ac:dyDescent="0.25">
      <c r="A3" s="1">
        <v>1810</v>
      </c>
      <c r="B3" s="2">
        <v>73.377488244791607</v>
      </c>
      <c r="C3" s="2">
        <v>77.827734444444403</v>
      </c>
      <c r="D3" s="2"/>
      <c r="E3" s="2">
        <v>92.798000000000002</v>
      </c>
      <c r="F3" s="2"/>
      <c r="G3" s="2">
        <v>125.71395</v>
      </c>
      <c r="H3" s="2"/>
      <c r="I3" s="2">
        <v>50.7059833333333</v>
      </c>
      <c r="J3" s="2"/>
      <c r="K3" s="2">
        <v>79.871066666666593</v>
      </c>
      <c r="L3" s="2"/>
      <c r="M3" s="2">
        <v>93.335700000000003</v>
      </c>
      <c r="N3" s="2"/>
      <c r="O3" s="2">
        <v>77.782237499999894</v>
      </c>
      <c r="P3" s="2"/>
      <c r="Q3" s="2">
        <v>202.627299999999</v>
      </c>
      <c r="R3" s="2"/>
      <c r="S3" s="2">
        <v>90.203325000000007</v>
      </c>
      <c r="T3" s="2"/>
    </row>
    <row r="4" spans="1:20" x14ac:dyDescent="0.25">
      <c r="A4" s="1">
        <v>1820</v>
      </c>
      <c r="B4" s="2">
        <v>98.016981093750005</v>
      </c>
      <c r="C4" s="2">
        <v>140.94312777777699</v>
      </c>
      <c r="D4" s="2"/>
      <c r="E4" s="2">
        <v>94.430499999999896</v>
      </c>
      <c r="F4" s="2"/>
      <c r="G4" s="2">
        <v>255.19074999999901</v>
      </c>
      <c r="H4" s="2"/>
      <c r="I4" s="2">
        <v>50.156709999999997</v>
      </c>
      <c r="J4" s="2"/>
      <c r="K4" s="2">
        <v>76.479494444444398</v>
      </c>
      <c r="L4" s="2"/>
      <c r="M4" s="2">
        <v>175.76849999999899</v>
      </c>
      <c r="N4" s="2"/>
      <c r="O4" s="2">
        <v>125.95995000000001</v>
      </c>
      <c r="P4" s="2"/>
      <c r="Q4" s="2">
        <v>464.14075000000003</v>
      </c>
      <c r="R4" s="2"/>
      <c r="S4" s="2">
        <v>167.81675000000001</v>
      </c>
      <c r="T4" s="2"/>
    </row>
    <row r="5" spans="1:20" x14ac:dyDescent="0.25">
      <c r="A5" s="1">
        <v>1830</v>
      </c>
      <c r="B5" s="2">
        <v>118.372017838541</v>
      </c>
      <c r="C5" s="2">
        <v>212.28898888888801</v>
      </c>
      <c r="D5" s="2"/>
      <c r="E5" s="2">
        <v>94.238775000000004</v>
      </c>
      <c r="F5" s="2"/>
      <c r="G5" s="2">
        <v>368.76549999999901</v>
      </c>
      <c r="H5" s="2"/>
      <c r="I5" s="2">
        <v>60.033653333333298</v>
      </c>
      <c r="J5" s="2"/>
      <c r="K5" s="2">
        <v>71.472294444444401</v>
      </c>
      <c r="L5" s="2"/>
      <c r="M5" s="2">
        <v>232.808999999999</v>
      </c>
      <c r="N5" s="2"/>
      <c r="O5" s="2">
        <v>165.092006249999</v>
      </c>
      <c r="P5" s="2"/>
      <c r="Q5" s="2">
        <v>771.28670833333297</v>
      </c>
      <c r="R5" s="2"/>
      <c r="S5" s="2">
        <v>221.466749999999</v>
      </c>
      <c r="T5" s="2"/>
    </row>
    <row r="6" spans="1:20" x14ac:dyDescent="0.25">
      <c r="A6" s="1">
        <v>1840</v>
      </c>
      <c r="B6" s="2">
        <v>163.938963807291</v>
      </c>
      <c r="C6" s="2">
        <v>364.547116666666</v>
      </c>
      <c r="D6" s="2"/>
      <c r="E6" s="2">
        <v>91.293000000000006</v>
      </c>
      <c r="F6" s="2"/>
      <c r="G6" s="2">
        <v>608.83524999999895</v>
      </c>
      <c r="H6" s="2"/>
      <c r="I6" s="2">
        <v>77.158363749999907</v>
      </c>
      <c r="J6" s="2"/>
      <c r="K6" s="2">
        <v>64.729949999999903</v>
      </c>
      <c r="L6" s="2"/>
      <c r="M6" s="2">
        <v>348.81700000000001</v>
      </c>
      <c r="N6" s="2"/>
      <c r="O6" s="2">
        <v>245.88610624999899</v>
      </c>
      <c r="P6" s="2"/>
      <c r="Q6" s="2">
        <v>1487.4242916666601</v>
      </c>
      <c r="R6" s="2"/>
      <c r="S6" s="2">
        <v>334.29275000000001</v>
      </c>
      <c r="T6" s="2"/>
    </row>
    <row r="7" spans="1:20" x14ac:dyDescent="0.25">
      <c r="A7" s="1">
        <v>1850</v>
      </c>
      <c r="B7" s="2">
        <v>219.36544070833301</v>
      </c>
      <c r="C7" s="2">
        <v>582.74870833333296</v>
      </c>
      <c r="D7" s="2"/>
      <c r="E7" s="2">
        <v>85.744574999999898</v>
      </c>
      <c r="F7" s="2"/>
      <c r="G7" s="2">
        <v>893.56449999999904</v>
      </c>
      <c r="H7" s="2"/>
      <c r="I7" s="2">
        <v>102.14652624999999</v>
      </c>
      <c r="J7" s="2"/>
      <c r="K7" s="2">
        <v>56.891372222222202</v>
      </c>
      <c r="L7" s="2"/>
      <c r="M7" s="2">
        <v>461.66866666666601</v>
      </c>
      <c r="N7" s="2"/>
      <c r="O7" s="2">
        <v>335.589599999999</v>
      </c>
      <c r="P7" s="2"/>
      <c r="Q7" s="2">
        <v>2575.5227083333298</v>
      </c>
      <c r="R7" s="2"/>
      <c r="S7" s="2">
        <v>451.04149999999998</v>
      </c>
      <c r="T7" s="2"/>
    </row>
    <row r="8" spans="1:20" x14ac:dyDescent="0.25">
      <c r="A8" s="1">
        <v>1860</v>
      </c>
      <c r="B8" s="2">
        <v>303.288044333333</v>
      </c>
      <c r="C8" s="2">
        <v>898.94563611111096</v>
      </c>
      <c r="D8" s="2"/>
      <c r="E8" s="2">
        <v>114.003799999999</v>
      </c>
      <c r="F8" s="2"/>
      <c r="G8" s="2">
        <v>1195.12625</v>
      </c>
      <c r="H8" s="2"/>
      <c r="I8" s="2">
        <v>192.435959999999</v>
      </c>
      <c r="J8" s="2"/>
      <c r="K8" s="2">
        <v>67.836011111111105</v>
      </c>
      <c r="L8" s="2"/>
      <c r="M8" s="2">
        <v>555.97766666666598</v>
      </c>
      <c r="N8" s="2"/>
      <c r="O8" s="2">
        <v>447.95608124999899</v>
      </c>
      <c r="P8" s="2"/>
      <c r="Q8" s="2">
        <v>4074.7091666666602</v>
      </c>
      <c r="R8" s="2"/>
      <c r="S8" s="2">
        <v>559.46974999999895</v>
      </c>
      <c r="T8" s="2"/>
    </row>
    <row r="9" spans="1:20" x14ac:dyDescent="0.25">
      <c r="A9" s="1">
        <v>1870</v>
      </c>
      <c r="B9" s="2">
        <v>308.77235035416601</v>
      </c>
      <c r="C9" s="2">
        <v>995.00909999999897</v>
      </c>
      <c r="D9" s="2"/>
      <c r="E9" s="2">
        <v>116.76765</v>
      </c>
      <c r="F9" s="2"/>
      <c r="G9" s="2">
        <v>1178.7339999999899</v>
      </c>
      <c r="H9" s="2"/>
      <c r="I9" s="2">
        <v>216.64741333333299</v>
      </c>
      <c r="J9" s="2"/>
      <c r="K9" s="2">
        <v>65.547583333333293</v>
      </c>
      <c r="L9" s="2"/>
      <c r="M9" s="2">
        <v>495.49566666666601</v>
      </c>
      <c r="N9" s="2"/>
      <c r="O9" s="2">
        <v>441.85325624999899</v>
      </c>
      <c r="P9" s="2"/>
      <c r="Q9" s="2">
        <v>4729.02249999999</v>
      </c>
      <c r="R9" s="2"/>
      <c r="S9" s="2">
        <v>517.16575</v>
      </c>
      <c r="T9" s="2"/>
    </row>
    <row r="10" spans="1:20" x14ac:dyDescent="0.25">
      <c r="A10" s="1">
        <v>1880</v>
      </c>
      <c r="B10" s="2">
        <v>403.98363192187497</v>
      </c>
      <c r="C10" s="2">
        <v>1384.36374999999</v>
      </c>
      <c r="D10" s="2"/>
      <c r="E10" s="2">
        <v>151.62950000000001</v>
      </c>
      <c r="F10" s="2"/>
      <c r="G10" s="2">
        <v>1441.8142499999999</v>
      </c>
      <c r="H10" s="2"/>
      <c r="I10" s="2">
        <v>349.16408250000001</v>
      </c>
      <c r="J10" s="2"/>
      <c r="K10" s="2">
        <v>78.621088888888806</v>
      </c>
      <c r="L10" s="2"/>
      <c r="M10" s="2">
        <v>552.08166666666602</v>
      </c>
      <c r="N10" s="2"/>
      <c r="O10" s="2">
        <v>554.6894125</v>
      </c>
      <c r="P10" s="2"/>
      <c r="Q10" s="2">
        <v>6724.6837500000001</v>
      </c>
      <c r="R10" s="2"/>
      <c r="S10" s="2">
        <v>599.46024999999895</v>
      </c>
      <c r="T10" s="2"/>
    </row>
    <row r="11" spans="1:20" x14ac:dyDescent="0.25">
      <c r="A11" s="1">
        <v>1890</v>
      </c>
      <c r="B11" s="2">
        <v>473.467903317707</v>
      </c>
      <c r="C11" s="2">
        <v>1712.01676388888</v>
      </c>
      <c r="D11" s="2"/>
      <c r="E11" s="2">
        <v>164.502624999999</v>
      </c>
      <c r="F11" s="2"/>
      <c r="G11" s="2">
        <v>1608.44999999999</v>
      </c>
      <c r="H11" s="2"/>
      <c r="I11" s="2">
        <v>450.12933666666601</v>
      </c>
      <c r="J11" s="2"/>
      <c r="K11" s="2">
        <v>83.378072222222201</v>
      </c>
      <c r="L11" s="2"/>
      <c r="M11" s="2">
        <v>567.32466666666596</v>
      </c>
      <c r="N11" s="2"/>
      <c r="O11" s="2">
        <v>629.22989374999997</v>
      </c>
      <c r="P11" s="2"/>
      <c r="Q11" s="2">
        <v>8574.0191666666597</v>
      </c>
      <c r="R11" s="2"/>
      <c r="S11" s="2">
        <v>640.45749999999896</v>
      </c>
      <c r="T11" s="2"/>
    </row>
    <row r="12" spans="1:20" x14ac:dyDescent="0.25">
      <c r="A12" s="1">
        <v>1900</v>
      </c>
      <c r="B12" s="2">
        <v>568.02286262286304</v>
      </c>
      <c r="C12" s="2">
        <v>2131.2627499999899</v>
      </c>
      <c r="D12" s="2">
        <v>2131.2627499999899</v>
      </c>
      <c r="E12" s="2">
        <v>246.76050000000001</v>
      </c>
      <c r="F12" s="2"/>
      <c r="G12" s="2">
        <v>1854.3724999999899</v>
      </c>
      <c r="H12" s="2"/>
      <c r="I12" s="2">
        <v>565.09313999999995</v>
      </c>
      <c r="J12" s="2"/>
      <c r="K12" s="2">
        <v>125.23224444444401</v>
      </c>
      <c r="L12" s="2"/>
      <c r="M12" s="2">
        <v>610.23500000000001</v>
      </c>
      <c r="N12" s="2"/>
      <c r="O12" s="2">
        <v>756.31789999999899</v>
      </c>
      <c r="P12" s="2"/>
      <c r="Q12" s="2">
        <v>11079.659583333299</v>
      </c>
      <c r="R12" s="2"/>
      <c r="S12" s="2">
        <v>713.97799999999995</v>
      </c>
      <c r="T12" s="2"/>
    </row>
    <row r="13" spans="1:20" x14ac:dyDescent="0.25">
      <c r="A13" s="1">
        <v>1910</v>
      </c>
      <c r="B13" s="2">
        <v>689.55362627705597</v>
      </c>
      <c r="C13" s="2"/>
      <c r="D13" s="2">
        <v>2550.2515277777702</v>
      </c>
      <c r="E13" s="2">
        <v>349.38900000000001</v>
      </c>
      <c r="F13" s="2">
        <v>349.38900000000001</v>
      </c>
      <c r="G13" s="2">
        <v>2075.3465000000001</v>
      </c>
      <c r="H13" s="2"/>
      <c r="I13" s="2">
        <v>695.34138166666605</v>
      </c>
      <c r="J13" s="2"/>
      <c r="K13" s="2">
        <v>173.01201111111101</v>
      </c>
      <c r="L13" s="2"/>
      <c r="M13" s="2">
        <v>645.46533333333298</v>
      </c>
      <c r="N13" s="2"/>
      <c r="O13" s="2">
        <v>887.63649374999898</v>
      </c>
      <c r="P13" s="2"/>
      <c r="Q13" s="2">
        <v>13627.1987499999</v>
      </c>
      <c r="R13" s="2"/>
      <c r="S13" s="2">
        <v>779.14449999999897</v>
      </c>
      <c r="T13" s="2"/>
    </row>
    <row r="14" spans="1:20" x14ac:dyDescent="0.25">
      <c r="A14" s="1">
        <v>1920</v>
      </c>
      <c r="B14" s="2">
        <v>744.34088212963002</v>
      </c>
      <c r="C14" s="2"/>
      <c r="D14" s="2">
        <v>2752.8899861111099</v>
      </c>
      <c r="E14" s="2"/>
      <c r="F14" s="2">
        <v>376.25774999999999</v>
      </c>
      <c r="G14" s="2">
        <v>2112.6277500000001</v>
      </c>
      <c r="H14" s="2">
        <v>2112.6277500000001</v>
      </c>
      <c r="I14" s="2">
        <v>765.6508</v>
      </c>
      <c r="J14" s="2"/>
      <c r="K14" s="2">
        <v>182.35703333333299</v>
      </c>
      <c r="L14" s="2"/>
      <c r="M14" s="2">
        <v>628.50333333333299</v>
      </c>
      <c r="N14" s="2"/>
      <c r="O14" s="2">
        <v>930.09884999999895</v>
      </c>
      <c r="P14" s="2"/>
      <c r="Q14" s="2">
        <v>14967.530416666599</v>
      </c>
      <c r="R14" s="2"/>
      <c r="S14" s="2">
        <v>778.84269999999901</v>
      </c>
      <c r="T14" s="2"/>
    </row>
    <row r="15" spans="1:20" x14ac:dyDescent="0.25">
      <c r="A15" s="1">
        <v>1930</v>
      </c>
      <c r="B15" s="2">
        <v>831.78616364444395</v>
      </c>
      <c r="C15" s="2"/>
      <c r="D15" s="2">
        <v>3155.2889388888798</v>
      </c>
      <c r="E15" s="2"/>
      <c r="F15" s="2">
        <v>411.70150000000001</v>
      </c>
      <c r="G15" s="2"/>
      <c r="H15" s="2">
        <v>2323.4167499999899</v>
      </c>
      <c r="I15" s="2">
        <v>856.69105666666599</v>
      </c>
      <c r="J15" s="2">
        <v>856.69105666666599</v>
      </c>
      <c r="K15" s="2">
        <v>196.39187777777701</v>
      </c>
      <c r="L15" s="2"/>
      <c r="M15" s="2">
        <v>668.17399999999895</v>
      </c>
      <c r="N15" s="2"/>
      <c r="O15" s="2">
        <v>1038.3749437500001</v>
      </c>
      <c r="P15" s="2"/>
      <c r="Q15" s="2">
        <v>17477.663333333301</v>
      </c>
      <c r="R15" s="2"/>
      <c r="S15" s="2">
        <v>845.98107500000003</v>
      </c>
      <c r="T15" s="2"/>
    </row>
    <row r="16" spans="1:20" x14ac:dyDescent="0.25">
      <c r="A16" s="1">
        <v>1940</v>
      </c>
      <c r="B16" s="2">
        <v>887.59460988662101</v>
      </c>
      <c r="C16" s="2"/>
      <c r="D16" s="2">
        <v>3454.53720833333</v>
      </c>
      <c r="E16" s="2"/>
      <c r="F16" s="2">
        <v>389.09199999999902</v>
      </c>
      <c r="G16" s="2"/>
      <c r="H16" s="2">
        <v>2471.2597500000002</v>
      </c>
      <c r="I16" s="2"/>
      <c r="J16" s="2">
        <v>871.434789999999</v>
      </c>
      <c r="K16" s="2">
        <v>183.77444444444399</v>
      </c>
      <c r="L16" s="2">
        <v>183.77444444444399</v>
      </c>
      <c r="M16" s="2">
        <v>693.10066666666603</v>
      </c>
      <c r="N16" s="2"/>
      <c r="O16" s="2">
        <v>1094.3605749999999</v>
      </c>
      <c r="P16" s="2"/>
      <c r="Q16" s="2">
        <v>19474.0562499999</v>
      </c>
      <c r="R16" s="2"/>
      <c r="S16" s="2">
        <v>892.80967499999895</v>
      </c>
      <c r="T16" s="2"/>
    </row>
    <row r="17" spans="1:20" x14ac:dyDescent="0.25">
      <c r="A17" s="1">
        <v>1950</v>
      </c>
      <c r="B17" s="2">
        <v>1000.0393338425901</v>
      </c>
      <c r="C17" s="2"/>
      <c r="D17" s="2">
        <v>3980.37969999999</v>
      </c>
      <c r="E17" s="2"/>
      <c r="F17" s="2">
        <v>402.76674999999898</v>
      </c>
      <c r="G17" s="2"/>
      <c r="H17" s="2">
        <v>2781.1892499999999</v>
      </c>
      <c r="I17" s="2"/>
      <c r="J17" s="2">
        <v>970.40143083333305</v>
      </c>
      <c r="K17" s="2"/>
      <c r="L17" s="2">
        <v>189.75432777777701</v>
      </c>
      <c r="M17" s="2">
        <v>766.19866666666599</v>
      </c>
      <c r="N17" s="2">
        <v>766.19866666666599</v>
      </c>
      <c r="O17" s="2">
        <v>1235.5968124999899</v>
      </c>
      <c r="P17" s="2"/>
      <c r="Q17" s="2">
        <v>22710.111250000002</v>
      </c>
      <c r="R17" s="2"/>
      <c r="S17" s="2">
        <v>1000.57825</v>
      </c>
      <c r="T17" s="2"/>
    </row>
    <row r="18" spans="1:20" x14ac:dyDescent="0.25">
      <c r="A18" s="1">
        <v>1960</v>
      </c>
      <c r="B18" s="2">
        <v>1125.7432624647799</v>
      </c>
      <c r="C18" s="2"/>
      <c r="D18" s="2">
        <v>4635.1933833333296</v>
      </c>
      <c r="E18" s="2"/>
      <c r="F18" s="2">
        <v>429.06899999999899</v>
      </c>
      <c r="G18" s="2"/>
      <c r="H18" s="2">
        <v>3195.7489999999898</v>
      </c>
      <c r="I18" s="2"/>
      <c r="J18" s="2">
        <v>1066.5902799999999</v>
      </c>
      <c r="K18" s="2"/>
      <c r="L18" s="2">
        <v>202.062833333333</v>
      </c>
      <c r="M18" s="2"/>
      <c r="N18" s="2">
        <v>869.74033333333296</v>
      </c>
      <c r="O18" s="2">
        <v>1420.0782624999899</v>
      </c>
      <c r="P18" s="2">
        <v>1420.0782624999899</v>
      </c>
      <c r="Q18" s="2">
        <v>26808.876250000001</v>
      </c>
      <c r="R18" s="2"/>
      <c r="S18" s="2">
        <v>1148.11452499999</v>
      </c>
      <c r="T18" s="2"/>
    </row>
    <row r="19" spans="1:20" x14ac:dyDescent="0.25">
      <c r="A19" s="1">
        <v>1970</v>
      </c>
      <c r="B19" s="2">
        <v>821.34293213095202</v>
      </c>
      <c r="C19" s="2"/>
      <c r="D19" s="2">
        <v>5025.7871833333302</v>
      </c>
      <c r="E19" s="2"/>
      <c r="F19" s="2">
        <v>460.16849999999903</v>
      </c>
      <c r="G19" s="2"/>
      <c r="H19" s="2">
        <v>3410.0562499999901</v>
      </c>
      <c r="I19" s="2"/>
      <c r="J19" s="2">
        <v>1169.49394083333</v>
      </c>
      <c r="K19" s="2"/>
      <c r="L19" s="2">
        <v>216.25606111111099</v>
      </c>
      <c r="M19" s="2"/>
      <c r="N19" s="2">
        <v>920.90166666666596</v>
      </c>
      <c r="O19" s="2"/>
      <c r="P19" s="2">
        <v>1540.12260624999</v>
      </c>
      <c r="Q19" s="2">
        <v>29193.955833333301</v>
      </c>
      <c r="R19" s="2">
        <v>29193.955833333301</v>
      </c>
      <c r="S19" s="2">
        <v>1226.0030750000001</v>
      </c>
      <c r="T19" s="2"/>
    </row>
    <row r="20" spans="1:20" x14ac:dyDescent="0.25">
      <c r="A20" s="1">
        <v>1980</v>
      </c>
      <c r="B20" s="2">
        <v>933.86515021428499</v>
      </c>
      <c r="C20" s="2"/>
      <c r="D20" s="2">
        <v>5578.4233833333301</v>
      </c>
      <c r="E20" s="2"/>
      <c r="F20" s="2">
        <v>531.47125000000005</v>
      </c>
      <c r="G20" s="2"/>
      <c r="H20" s="2">
        <v>3720.78575</v>
      </c>
      <c r="I20" s="2"/>
      <c r="J20" s="2">
        <v>1384.1962891666601</v>
      </c>
      <c r="K20" s="2"/>
      <c r="L20" s="2">
        <v>249.72250555555499</v>
      </c>
      <c r="M20" s="2"/>
      <c r="N20" s="2">
        <v>1000.49299999999</v>
      </c>
      <c r="O20" s="2"/>
      <c r="P20" s="2">
        <v>1733.4608874999999</v>
      </c>
      <c r="Q20" s="2"/>
      <c r="R20" s="2">
        <v>32343.1641666666</v>
      </c>
      <c r="S20" s="2">
        <v>1340.8576250000001</v>
      </c>
      <c r="T20" s="2"/>
    </row>
    <row r="21" spans="1:20" x14ac:dyDescent="0.25">
      <c r="A21" s="1">
        <v>1990</v>
      </c>
      <c r="B21" s="2">
        <v>973.25724821342806</v>
      </c>
      <c r="C21" s="2"/>
      <c r="D21" s="2">
        <v>5524.5123027777699</v>
      </c>
      <c r="E21" s="2"/>
      <c r="F21" s="2">
        <v>577.96100000000001</v>
      </c>
      <c r="G21" s="2"/>
      <c r="H21" s="2">
        <v>3610.3182499999998</v>
      </c>
      <c r="I21" s="2"/>
      <c r="J21" s="2">
        <v>1554.43878583333</v>
      </c>
      <c r="K21" s="2"/>
      <c r="L21" s="2">
        <v>272.670444444444</v>
      </c>
      <c r="M21" s="2"/>
      <c r="N21" s="2">
        <v>969.152999999999</v>
      </c>
      <c r="O21" s="2"/>
      <c r="P21" s="2">
        <v>1775.24429374999</v>
      </c>
      <c r="Q21" s="2"/>
      <c r="R21" s="2">
        <v>31742.490416666598</v>
      </c>
      <c r="S21" s="2">
        <v>1305.6855249999901</v>
      </c>
      <c r="T21" s="2">
        <v>1305.6855249999901</v>
      </c>
    </row>
    <row r="22" spans="1:20" x14ac:dyDescent="0.25">
      <c r="A22" s="1">
        <v>2000</v>
      </c>
      <c r="B22" s="2">
        <v>1059.05883094724</v>
      </c>
      <c r="C22" s="2"/>
      <c r="D22" s="2">
        <v>5644.7001527777702</v>
      </c>
      <c r="E22" s="2"/>
      <c r="F22" s="2">
        <v>637.89425000000006</v>
      </c>
      <c r="G22" s="2"/>
      <c r="H22" s="2">
        <v>3621.3597499999901</v>
      </c>
      <c r="I22" s="2"/>
      <c r="J22" s="2">
        <v>1767.52239166666</v>
      </c>
      <c r="K22" s="2"/>
      <c r="L22" s="2">
        <v>302.09321111111097</v>
      </c>
      <c r="M22" s="2"/>
      <c r="N22" s="2">
        <v>972.42233333333297</v>
      </c>
      <c r="O22" s="2"/>
      <c r="P22" s="2">
        <v>1874.6457687499999</v>
      </c>
      <c r="Q22" s="2"/>
      <c r="R22" s="2">
        <v>32111.580416666598</v>
      </c>
      <c r="S22" s="2"/>
      <c r="T22" s="2">
        <v>1315.54697499999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18" workbookViewId="0">
      <selection sqref="A1:R22"/>
    </sheetView>
  </sheetViews>
  <sheetFormatPr defaultRowHeight="15" x14ac:dyDescent="0.25"/>
  <sheetData>
    <row r="1" spans="1:18" x14ac:dyDescent="0.25">
      <c r="B1" s="1" t="s">
        <v>0</v>
      </c>
      <c r="C1" s="1">
        <v>1890</v>
      </c>
      <c r="D1" s="1" t="s">
        <v>11</v>
      </c>
      <c r="E1" s="1">
        <v>1900</v>
      </c>
      <c r="F1" s="1" t="s">
        <v>2</v>
      </c>
      <c r="G1" s="1">
        <v>1910</v>
      </c>
      <c r="H1" s="1" t="s">
        <v>3</v>
      </c>
      <c r="I1" s="1">
        <v>1920</v>
      </c>
      <c r="J1" s="1" t="s">
        <v>4</v>
      </c>
      <c r="K1" s="1">
        <v>1930</v>
      </c>
      <c r="L1" s="1" t="s">
        <v>5</v>
      </c>
      <c r="M1" s="1">
        <v>1940</v>
      </c>
      <c r="N1" s="1" t="s">
        <v>6</v>
      </c>
      <c r="O1" s="1">
        <v>1960</v>
      </c>
      <c r="P1" s="1" t="s">
        <v>8</v>
      </c>
      <c r="Q1" s="1">
        <v>1970</v>
      </c>
      <c r="R1" s="1" t="s">
        <v>9</v>
      </c>
    </row>
    <row r="2" spans="1:18" x14ac:dyDescent="0.25">
      <c r="A2" s="1">
        <v>1800</v>
      </c>
      <c r="B2" s="2">
        <v>9.1090463118609293</v>
      </c>
      <c r="C2" s="2">
        <v>31.6650833333333</v>
      </c>
      <c r="D2" s="2"/>
      <c r="E2" s="2">
        <v>0</v>
      </c>
      <c r="F2" s="2"/>
      <c r="G2" s="2">
        <v>0</v>
      </c>
      <c r="H2" s="2"/>
      <c r="I2" s="2">
        <v>15.997474166666599</v>
      </c>
      <c r="J2" s="2"/>
      <c r="K2" s="2">
        <v>17.117137499999899</v>
      </c>
      <c r="L2" s="2"/>
      <c r="M2" s="2">
        <v>15.287986111111101</v>
      </c>
      <c r="N2" s="2"/>
      <c r="O2" s="2">
        <v>10.4146625</v>
      </c>
      <c r="P2" s="2"/>
      <c r="Q2" s="2">
        <v>0</v>
      </c>
      <c r="R2" s="2"/>
    </row>
    <row r="3" spans="1:18" x14ac:dyDescent="0.25">
      <c r="A3" s="1">
        <v>1810</v>
      </c>
      <c r="B3" s="2">
        <v>9.3808389110429395</v>
      </c>
      <c r="C3" s="2">
        <v>33.988349999999897</v>
      </c>
      <c r="D3" s="2"/>
      <c r="E3" s="2">
        <v>0</v>
      </c>
      <c r="F3" s="2"/>
      <c r="G3" s="2">
        <v>0</v>
      </c>
      <c r="H3" s="2"/>
      <c r="I3" s="2">
        <v>17.341251666666601</v>
      </c>
      <c r="J3" s="2"/>
      <c r="K3" s="2">
        <v>19.775637499999998</v>
      </c>
      <c r="L3" s="2"/>
      <c r="M3" s="2">
        <v>18.2711222222222</v>
      </c>
      <c r="N3" s="2"/>
      <c r="O3" s="2">
        <v>7.0651749999999902</v>
      </c>
      <c r="P3" s="2"/>
      <c r="Q3" s="2">
        <v>0</v>
      </c>
      <c r="R3" s="2"/>
    </row>
    <row r="4" spans="1:18" x14ac:dyDescent="0.25">
      <c r="A4" s="1">
        <v>1820</v>
      </c>
      <c r="B4" s="2">
        <v>9.5216609396728007</v>
      </c>
      <c r="C4" s="2">
        <v>36.344099999999898</v>
      </c>
      <c r="D4" s="2"/>
      <c r="E4" s="2">
        <v>0</v>
      </c>
      <c r="F4" s="2"/>
      <c r="G4" s="2">
        <v>0</v>
      </c>
      <c r="H4" s="2"/>
      <c r="I4" s="2">
        <v>18.799320000000002</v>
      </c>
      <c r="J4" s="2"/>
      <c r="K4" s="2">
        <v>22.990099999999899</v>
      </c>
      <c r="L4" s="2"/>
      <c r="M4" s="2">
        <v>19.089363888888801</v>
      </c>
      <c r="N4" s="2"/>
      <c r="O4" s="2">
        <v>6.5610249999999901</v>
      </c>
      <c r="P4" s="2"/>
      <c r="Q4" s="2">
        <v>0</v>
      </c>
      <c r="R4" s="2"/>
    </row>
    <row r="5" spans="1:18" x14ac:dyDescent="0.25">
      <c r="A5" s="1">
        <v>1830</v>
      </c>
      <c r="B5" s="2">
        <v>9.6621107249488691</v>
      </c>
      <c r="C5" s="2">
        <v>35.647950000000002</v>
      </c>
      <c r="D5" s="2"/>
      <c r="E5" s="2">
        <v>0</v>
      </c>
      <c r="F5" s="2"/>
      <c r="G5" s="2">
        <v>0</v>
      </c>
      <c r="H5" s="2"/>
      <c r="I5" s="2">
        <v>20.410295000000001</v>
      </c>
      <c r="J5" s="2"/>
      <c r="K5" s="2">
        <v>26.8439499999999</v>
      </c>
      <c r="L5" s="2"/>
      <c r="M5" s="2">
        <v>19.666</v>
      </c>
      <c r="N5" s="2"/>
      <c r="O5" s="2">
        <v>5.8984125000000001</v>
      </c>
      <c r="P5" s="2"/>
      <c r="Q5" s="2">
        <v>0</v>
      </c>
      <c r="R5" s="2"/>
    </row>
    <row r="6" spans="1:18" x14ac:dyDescent="0.25">
      <c r="A6" s="1">
        <v>1840</v>
      </c>
      <c r="B6" s="2">
        <v>9.9343806237218804</v>
      </c>
      <c r="C6" s="2">
        <v>41.691299999999998</v>
      </c>
      <c r="D6" s="2"/>
      <c r="E6" s="2">
        <v>0</v>
      </c>
      <c r="F6" s="2"/>
      <c r="G6" s="2">
        <v>0</v>
      </c>
      <c r="H6" s="2"/>
      <c r="I6" s="2">
        <v>22.217315833333299</v>
      </c>
      <c r="J6" s="2"/>
      <c r="K6" s="2">
        <v>31.3889999999999</v>
      </c>
      <c r="L6" s="2"/>
      <c r="M6" s="2">
        <v>19.975266666666599</v>
      </c>
      <c r="N6" s="2"/>
      <c r="O6" s="2">
        <v>5.1427375</v>
      </c>
      <c r="P6" s="2"/>
      <c r="Q6" s="2">
        <v>0</v>
      </c>
      <c r="R6" s="2"/>
    </row>
    <row r="7" spans="1:18" x14ac:dyDescent="0.25">
      <c r="A7" s="1">
        <v>1850</v>
      </c>
      <c r="B7" s="2">
        <v>10.132640519427399</v>
      </c>
      <c r="C7" s="2">
        <v>44.295416666666597</v>
      </c>
      <c r="D7" s="2"/>
      <c r="E7" s="2">
        <v>0</v>
      </c>
      <c r="F7" s="2"/>
      <c r="G7" s="2">
        <v>0</v>
      </c>
      <c r="H7" s="2"/>
      <c r="I7" s="2">
        <v>24.2170633333333</v>
      </c>
      <c r="J7" s="2"/>
      <c r="K7" s="2">
        <v>38.624062499999901</v>
      </c>
      <c r="L7" s="2"/>
      <c r="M7" s="2">
        <v>20.0053555555555</v>
      </c>
      <c r="N7" s="2"/>
      <c r="O7" s="2">
        <v>4.3680124999999901</v>
      </c>
      <c r="P7" s="2"/>
      <c r="Q7" s="2">
        <v>0</v>
      </c>
      <c r="R7" s="2"/>
    </row>
    <row r="8" spans="1:18" x14ac:dyDescent="0.25">
      <c r="A8" s="1">
        <v>1860</v>
      </c>
      <c r="B8" s="2">
        <v>11.269092657464199</v>
      </c>
      <c r="C8" s="2">
        <v>46.587866666666599</v>
      </c>
      <c r="D8" s="2"/>
      <c r="E8" s="2">
        <v>0</v>
      </c>
      <c r="F8" s="2"/>
      <c r="G8" s="2">
        <v>0</v>
      </c>
      <c r="H8" s="2"/>
      <c r="I8" s="2">
        <v>26.3514149999999</v>
      </c>
      <c r="J8" s="2"/>
      <c r="K8" s="2">
        <v>44.104512499999899</v>
      </c>
      <c r="L8" s="2"/>
      <c r="M8" s="2">
        <v>26.026297222222201</v>
      </c>
      <c r="N8" s="2"/>
      <c r="O8" s="2">
        <v>3.6427999999999998</v>
      </c>
      <c r="P8" s="2"/>
      <c r="Q8" s="2">
        <v>0</v>
      </c>
      <c r="R8" s="2"/>
    </row>
    <row r="9" spans="1:18" x14ac:dyDescent="0.25">
      <c r="A9" s="1">
        <v>1870</v>
      </c>
      <c r="B9" s="2">
        <v>12.1415390030674</v>
      </c>
      <c r="C9" s="2">
        <v>48.509500000000003</v>
      </c>
      <c r="D9" s="2"/>
      <c r="E9" s="2">
        <v>0</v>
      </c>
      <c r="F9" s="2"/>
      <c r="G9" s="2">
        <v>0</v>
      </c>
      <c r="H9" s="2"/>
      <c r="I9" s="2">
        <v>28.517239166666599</v>
      </c>
      <c r="J9" s="2"/>
      <c r="K9" s="2">
        <v>49.788600000000002</v>
      </c>
      <c r="L9" s="2"/>
      <c r="M9" s="2">
        <v>29.255988888888801</v>
      </c>
      <c r="N9" s="2"/>
      <c r="O9" s="2">
        <v>1.5469124999999899</v>
      </c>
      <c r="P9" s="2"/>
      <c r="Q9" s="2">
        <v>0</v>
      </c>
      <c r="R9" s="2"/>
    </row>
    <row r="10" spans="1:18" x14ac:dyDescent="0.25">
      <c r="A10" s="1">
        <v>1880</v>
      </c>
      <c r="B10" s="2">
        <v>26.066801078732102</v>
      </c>
      <c r="C10" s="2">
        <v>104.103033333333</v>
      </c>
      <c r="D10" s="2"/>
      <c r="E10" s="2">
        <v>4.8406000000000002</v>
      </c>
      <c r="F10" s="2"/>
      <c r="G10" s="2">
        <v>0</v>
      </c>
      <c r="H10" s="2"/>
      <c r="I10" s="2">
        <v>64.434528333333304</v>
      </c>
      <c r="J10" s="2"/>
      <c r="K10" s="2">
        <v>115.20106250000001</v>
      </c>
      <c r="L10" s="2"/>
      <c r="M10" s="2">
        <v>55.084452777777699</v>
      </c>
      <c r="N10" s="2"/>
      <c r="O10" s="2">
        <v>5.2061499999999903</v>
      </c>
      <c r="P10" s="2"/>
      <c r="Q10" s="2">
        <v>0</v>
      </c>
      <c r="R10" s="2"/>
    </row>
    <row r="11" spans="1:18" x14ac:dyDescent="0.25">
      <c r="A11" s="1">
        <v>1890</v>
      </c>
      <c r="B11" s="2">
        <v>65.001519296066206</v>
      </c>
      <c r="C11" s="2">
        <v>254.04425000000001</v>
      </c>
      <c r="D11" s="2">
        <v>254.04425000000001</v>
      </c>
      <c r="E11" s="2">
        <v>9.7574000000000005</v>
      </c>
      <c r="F11" s="2"/>
      <c r="G11" s="2">
        <v>7.5314500000000004</v>
      </c>
      <c r="H11" s="2"/>
      <c r="I11" s="2">
        <v>162.88495416666601</v>
      </c>
      <c r="J11" s="2"/>
      <c r="K11" s="2">
        <v>298.47075000000001</v>
      </c>
      <c r="L11" s="2"/>
      <c r="M11" s="2">
        <v>113.257141666666</v>
      </c>
      <c r="N11" s="2"/>
      <c r="O11" s="2">
        <v>17.4386174999999</v>
      </c>
      <c r="P11" s="2"/>
      <c r="Q11" s="2">
        <v>7.6120599999999898</v>
      </c>
      <c r="R11" s="2"/>
    </row>
    <row r="12" spans="1:18" x14ac:dyDescent="0.25">
      <c r="A12" s="1">
        <v>1900</v>
      </c>
      <c r="B12" s="2">
        <v>109.587977</v>
      </c>
      <c r="C12" s="2"/>
      <c r="D12" s="2">
        <v>453.75214999999901</v>
      </c>
      <c r="E12" s="2">
        <v>14.9984999999999</v>
      </c>
      <c r="F12" s="2">
        <v>14.9984999999999</v>
      </c>
      <c r="G12" s="2">
        <v>8.3122500000000006</v>
      </c>
      <c r="H12" s="2"/>
      <c r="I12" s="2">
        <v>298.87075416666602</v>
      </c>
      <c r="J12" s="2"/>
      <c r="K12" s="2">
        <v>566.94804999999997</v>
      </c>
      <c r="L12" s="2"/>
      <c r="M12" s="2">
        <v>178.205516666666</v>
      </c>
      <c r="N12" s="2"/>
      <c r="O12" s="2">
        <v>27.832180000000001</v>
      </c>
      <c r="P12" s="2"/>
      <c r="Q12" s="2">
        <v>8.1941000000000006</v>
      </c>
      <c r="R12" s="2"/>
    </row>
    <row r="13" spans="1:18" x14ac:dyDescent="0.25">
      <c r="A13" s="1">
        <v>1910</v>
      </c>
      <c r="B13" s="2">
        <v>204.066731983122</v>
      </c>
      <c r="C13" s="2"/>
      <c r="D13" s="2">
        <v>902.51385000000005</v>
      </c>
      <c r="E13" s="2"/>
      <c r="F13" s="2">
        <v>26.310500000000001</v>
      </c>
      <c r="G13" s="2">
        <v>6.5918000000000001</v>
      </c>
      <c r="H13" s="2">
        <v>6.5918000000000001</v>
      </c>
      <c r="I13" s="2">
        <v>607.52669749999995</v>
      </c>
      <c r="J13" s="2"/>
      <c r="K13" s="2">
        <v>1181.8897625</v>
      </c>
      <c r="L13" s="2"/>
      <c r="M13" s="2">
        <v>327.24374444444402</v>
      </c>
      <c r="N13" s="2"/>
      <c r="O13" s="2">
        <v>37.701877500000002</v>
      </c>
      <c r="P13" s="2"/>
      <c r="Q13" s="2">
        <v>3.5626399999999898</v>
      </c>
      <c r="R13" s="2"/>
    </row>
    <row r="14" spans="1:18" x14ac:dyDescent="0.25">
      <c r="A14" s="1">
        <v>1920</v>
      </c>
      <c r="B14" s="2">
        <v>262.82611463440799</v>
      </c>
      <c r="C14" s="2"/>
      <c r="D14" s="2">
        <v>1192.2009166666601</v>
      </c>
      <c r="E14" s="2"/>
      <c r="F14" s="2">
        <v>35.495125000000002</v>
      </c>
      <c r="G14" s="2"/>
      <c r="H14" s="2">
        <v>23.842599999999901</v>
      </c>
      <c r="I14" s="2">
        <v>818.34867999999904</v>
      </c>
      <c r="J14" s="2">
        <v>818.34867999999904</v>
      </c>
      <c r="K14" s="2">
        <v>1621.4080375000001</v>
      </c>
      <c r="L14" s="2"/>
      <c r="M14" s="2">
        <v>410.09040555555498</v>
      </c>
      <c r="N14" s="2"/>
      <c r="O14" s="2">
        <v>52.512799999999899</v>
      </c>
      <c r="P14" s="2"/>
      <c r="Q14" s="2">
        <v>16.8013399999999</v>
      </c>
      <c r="R14" s="2"/>
    </row>
    <row r="15" spans="1:18" x14ac:dyDescent="0.25">
      <c r="A15" s="1">
        <v>1930</v>
      </c>
      <c r="B15" s="2">
        <v>254.39912300438499</v>
      </c>
      <c r="C15" s="2"/>
      <c r="D15" s="2">
        <v>1224.5462</v>
      </c>
      <c r="E15" s="2"/>
      <c r="F15" s="2">
        <v>29.747499999999899</v>
      </c>
      <c r="G15" s="2"/>
      <c r="H15" s="2">
        <v>23.0065249999999</v>
      </c>
      <c r="I15" s="2"/>
      <c r="J15" s="2">
        <v>848.74251249999895</v>
      </c>
      <c r="K15" s="2">
        <v>1715.755175</v>
      </c>
      <c r="L15" s="2">
        <v>1715.755175</v>
      </c>
      <c r="M15" s="2">
        <v>420.15438888888798</v>
      </c>
      <c r="N15" s="2"/>
      <c r="O15" s="2">
        <v>49.478504999999899</v>
      </c>
      <c r="P15" s="2"/>
      <c r="Q15" s="2">
        <v>16.125499999999899</v>
      </c>
      <c r="R15" s="2"/>
    </row>
    <row r="16" spans="1:18" x14ac:dyDescent="0.25">
      <c r="A16" s="1">
        <v>1940</v>
      </c>
      <c r="B16" s="2">
        <v>288.71995041111097</v>
      </c>
      <c r="C16" s="2"/>
      <c r="D16" s="2">
        <v>1434.62768333333</v>
      </c>
      <c r="E16" s="2"/>
      <c r="F16" s="2">
        <v>36.590424999999897</v>
      </c>
      <c r="G16" s="2"/>
      <c r="H16" s="2">
        <v>22.088525000000001</v>
      </c>
      <c r="I16" s="2"/>
      <c r="J16" s="2">
        <v>999.70369583333297</v>
      </c>
      <c r="K16" s="2"/>
      <c r="L16" s="2">
        <v>2057.1246875000002</v>
      </c>
      <c r="M16" s="2">
        <v>480.39391666666597</v>
      </c>
      <c r="N16" s="2">
        <v>480.39391666666597</v>
      </c>
      <c r="O16" s="2">
        <v>51.690797500000002</v>
      </c>
      <c r="P16" s="2"/>
      <c r="Q16" s="2">
        <v>15.418699999999999</v>
      </c>
      <c r="R16" s="2"/>
    </row>
    <row r="17" spans="1:18" x14ac:dyDescent="0.25">
      <c r="A17" s="1">
        <v>1950</v>
      </c>
      <c r="B17" s="2">
        <v>343.53569297777801</v>
      </c>
      <c r="C17" s="2"/>
      <c r="D17" s="2">
        <v>1666.7420833333299</v>
      </c>
      <c r="E17" s="2"/>
      <c r="F17" s="2">
        <v>40.394399999999898</v>
      </c>
      <c r="G17" s="2"/>
      <c r="H17" s="2">
        <v>27.995975000000001</v>
      </c>
      <c r="I17" s="2"/>
      <c r="J17" s="2">
        <v>1164.91431333333</v>
      </c>
      <c r="K17" s="2"/>
      <c r="L17" s="2">
        <v>2432.7405125</v>
      </c>
      <c r="M17" s="2"/>
      <c r="N17" s="2">
        <v>569.12549999999896</v>
      </c>
      <c r="O17" s="2">
        <v>59.071747499999901</v>
      </c>
      <c r="P17" s="2"/>
      <c r="Q17" s="2">
        <v>19.482880000000002</v>
      </c>
      <c r="R17" s="2"/>
    </row>
    <row r="18" spans="1:18" x14ac:dyDescent="0.25">
      <c r="A18" s="1">
        <v>1960</v>
      </c>
      <c r="B18" s="2">
        <v>389.35568256756699</v>
      </c>
      <c r="C18" s="2"/>
      <c r="D18" s="2">
        <v>1859.5793166666599</v>
      </c>
      <c r="E18" s="2"/>
      <c r="F18" s="2">
        <v>43.3792499999999</v>
      </c>
      <c r="G18" s="2"/>
      <c r="H18" s="2">
        <v>30.187649999999898</v>
      </c>
      <c r="I18" s="2"/>
      <c r="J18" s="2">
        <v>1298.37772749999</v>
      </c>
      <c r="K18" s="2"/>
      <c r="L18" s="2">
        <v>2751.1319625000001</v>
      </c>
      <c r="M18" s="2"/>
      <c r="N18" s="2">
        <v>631.46655555555503</v>
      </c>
      <c r="O18" s="2">
        <v>63.022907500000002</v>
      </c>
      <c r="P18" s="2">
        <v>63.022907500000002</v>
      </c>
      <c r="Q18" s="2">
        <v>20.961939999999998</v>
      </c>
      <c r="R18" s="2"/>
    </row>
    <row r="19" spans="1:18" x14ac:dyDescent="0.25">
      <c r="A19" s="1">
        <v>1970</v>
      </c>
      <c r="B19" s="2">
        <v>419.45103066893398</v>
      </c>
      <c r="C19" s="2"/>
      <c r="D19" s="2">
        <v>1967.22884999999</v>
      </c>
      <c r="E19" s="2"/>
      <c r="F19" s="2">
        <v>44.614525</v>
      </c>
      <c r="G19" s="2"/>
      <c r="H19" s="2">
        <v>33.1051</v>
      </c>
      <c r="I19" s="2"/>
      <c r="J19" s="2">
        <v>1369.2410491666601</v>
      </c>
      <c r="K19" s="2"/>
      <c r="L19" s="2">
        <v>2940.3959374999999</v>
      </c>
      <c r="M19" s="2"/>
      <c r="N19" s="2">
        <v>675.56588888888803</v>
      </c>
      <c r="O19" s="2"/>
      <c r="P19" s="2">
        <v>65.713695000000001</v>
      </c>
      <c r="Q19" s="2">
        <v>22.9525399999999</v>
      </c>
      <c r="R19" s="2">
        <v>22.9525399999999</v>
      </c>
    </row>
    <row r="20" spans="1:18" x14ac:dyDescent="0.25">
      <c r="A20" s="1">
        <v>1980</v>
      </c>
      <c r="B20" s="2">
        <v>537.17314469387702</v>
      </c>
      <c r="C20" s="2"/>
      <c r="D20" s="2">
        <v>2544.12433333333</v>
      </c>
      <c r="E20" s="2"/>
      <c r="F20" s="2">
        <v>56.524149999999899</v>
      </c>
      <c r="G20" s="2"/>
      <c r="H20" s="2">
        <v>36.8507999999999</v>
      </c>
      <c r="I20" s="2"/>
      <c r="J20" s="2">
        <v>1761.87488166666</v>
      </c>
      <c r="K20" s="2"/>
      <c r="L20" s="2">
        <v>3832.3289249999998</v>
      </c>
      <c r="M20" s="2"/>
      <c r="N20" s="2">
        <v>862.49936111111106</v>
      </c>
      <c r="O20" s="2"/>
      <c r="P20" s="2">
        <v>79.071344999999994</v>
      </c>
      <c r="Q20" s="2"/>
      <c r="R20" s="2">
        <v>28.634180000000001</v>
      </c>
    </row>
    <row r="21" spans="1:18" x14ac:dyDescent="0.25">
      <c r="A21" s="1">
        <v>1990</v>
      </c>
      <c r="B21" s="2">
        <v>579.84160365079299</v>
      </c>
      <c r="C21" s="2"/>
      <c r="D21" s="2">
        <v>2724.5608833333299</v>
      </c>
      <c r="E21" s="2"/>
      <c r="F21" s="2">
        <v>59.6448999999999</v>
      </c>
      <c r="G21" s="2"/>
      <c r="H21" s="2">
        <v>41.395924999999998</v>
      </c>
      <c r="I21" s="2"/>
      <c r="J21" s="2">
        <v>1875.1550875</v>
      </c>
      <c r="K21" s="2"/>
      <c r="L21" s="2">
        <v>4128.3589999999904</v>
      </c>
      <c r="M21" s="2"/>
      <c r="N21" s="2">
        <v>925.786772222222</v>
      </c>
      <c r="O21" s="2"/>
      <c r="P21" s="2">
        <v>84.462500000000006</v>
      </c>
      <c r="Q21" s="2"/>
      <c r="R21" s="2">
        <v>32.125079999999997</v>
      </c>
    </row>
    <row r="22" spans="1:18" x14ac:dyDescent="0.25">
      <c r="A22" s="1">
        <v>2000</v>
      </c>
      <c r="B22" s="2">
        <v>709.11174420634802</v>
      </c>
      <c r="C22" s="2"/>
      <c r="D22" s="2">
        <v>3400.5068333333302</v>
      </c>
      <c r="E22" s="2"/>
      <c r="F22" s="2">
        <v>73.669375000000002</v>
      </c>
      <c r="G22" s="2"/>
      <c r="H22" s="2">
        <v>44.267574999999901</v>
      </c>
      <c r="I22" s="2"/>
      <c r="J22" s="2">
        <v>2322.3773599999899</v>
      </c>
      <c r="K22" s="2"/>
      <c r="L22" s="2">
        <v>5175.6713124999897</v>
      </c>
      <c r="M22" s="2"/>
      <c r="N22" s="2">
        <v>1142.24219444444</v>
      </c>
      <c r="O22" s="2"/>
      <c r="P22" s="2">
        <v>98.6880574999999</v>
      </c>
      <c r="Q22" s="2"/>
      <c r="R22" s="2">
        <v>34.3254599999999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C5" workbookViewId="0">
      <selection sqref="A1:V22"/>
    </sheetView>
  </sheetViews>
  <sheetFormatPr defaultRowHeight="15" x14ac:dyDescent="0.25"/>
  <sheetData>
    <row r="1" spans="1:22" x14ac:dyDescent="0.25">
      <c r="B1" s="1" t="s">
        <v>0</v>
      </c>
      <c r="C1" s="1">
        <v>1860</v>
      </c>
      <c r="D1" s="1" t="s">
        <v>28</v>
      </c>
      <c r="E1" s="1">
        <v>1870</v>
      </c>
      <c r="F1" s="1" t="s">
        <v>12</v>
      </c>
      <c r="G1" s="1">
        <v>1890</v>
      </c>
      <c r="H1" s="1" t="s">
        <v>11</v>
      </c>
      <c r="I1" s="1">
        <v>1900</v>
      </c>
      <c r="J1" s="1" t="s">
        <v>2</v>
      </c>
      <c r="K1" s="1">
        <v>1920</v>
      </c>
      <c r="L1" s="1" t="s">
        <v>4</v>
      </c>
      <c r="M1" s="1">
        <v>1930</v>
      </c>
      <c r="N1" s="1" t="s">
        <v>5</v>
      </c>
      <c r="O1" s="1">
        <v>1940</v>
      </c>
      <c r="P1" s="1" t="s">
        <v>6</v>
      </c>
      <c r="Q1" s="1">
        <v>1950</v>
      </c>
      <c r="R1" s="1" t="s">
        <v>7</v>
      </c>
      <c r="S1" s="1">
        <v>1960</v>
      </c>
      <c r="T1" s="1" t="s">
        <v>8</v>
      </c>
      <c r="U1" s="1">
        <v>1970</v>
      </c>
      <c r="V1" t="s">
        <v>9</v>
      </c>
    </row>
    <row r="2" spans="1:22" x14ac:dyDescent="0.25">
      <c r="A2" s="1">
        <v>1800</v>
      </c>
      <c r="B2" s="2">
        <v>56.448239834401697</v>
      </c>
      <c r="C2" s="2">
        <v>49.938666666666599</v>
      </c>
      <c r="D2" s="2"/>
      <c r="E2" s="2">
        <v>76.086733333333299</v>
      </c>
      <c r="F2" s="2"/>
      <c r="G2" s="2">
        <v>129.458249999999</v>
      </c>
      <c r="H2" s="2"/>
      <c r="I2" s="2">
        <v>74.883099999999899</v>
      </c>
      <c r="J2" s="2"/>
      <c r="K2" s="2">
        <v>89.846531481481406</v>
      </c>
      <c r="L2" s="2"/>
      <c r="M2" s="2">
        <v>61.973564285714197</v>
      </c>
      <c r="N2" s="2"/>
      <c r="O2" s="2">
        <v>126.63075000000001</v>
      </c>
      <c r="P2" s="2"/>
      <c r="Q2" s="2">
        <v>59.378025000000001</v>
      </c>
      <c r="R2" s="2"/>
      <c r="S2" s="2">
        <v>0</v>
      </c>
      <c r="T2" s="2"/>
      <c r="U2" s="2">
        <v>185.30033333333299</v>
      </c>
    </row>
    <row r="3" spans="1:22" x14ac:dyDescent="0.25">
      <c r="A3" s="1">
        <v>1810</v>
      </c>
      <c r="B3" s="2">
        <v>124.552051805555</v>
      </c>
      <c r="C3" s="2">
        <v>83.371300000000005</v>
      </c>
      <c r="D3" s="2"/>
      <c r="E3" s="2">
        <v>183.23633333333299</v>
      </c>
      <c r="F3" s="2"/>
      <c r="G3" s="2">
        <v>268.12675000000002</v>
      </c>
      <c r="H3" s="2"/>
      <c r="I3" s="2">
        <v>176.67999999999901</v>
      </c>
      <c r="J3" s="2"/>
      <c r="K3" s="2">
        <v>200.908130555555</v>
      </c>
      <c r="L3" s="2"/>
      <c r="M3" s="2">
        <v>134.426942857142</v>
      </c>
      <c r="N3" s="2"/>
      <c r="O3" s="2">
        <v>350.78649999999902</v>
      </c>
      <c r="P3" s="2"/>
      <c r="Q3" s="2">
        <v>136.098624999999</v>
      </c>
      <c r="R3" s="2"/>
      <c r="S3" s="2">
        <v>0</v>
      </c>
      <c r="T3" s="2"/>
      <c r="U3" s="2">
        <v>346.50599999999997</v>
      </c>
    </row>
    <row r="4" spans="1:22" x14ac:dyDescent="0.25">
      <c r="A4" s="1">
        <v>1820</v>
      </c>
      <c r="B4" s="2">
        <v>224.494464252136</v>
      </c>
      <c r="C4" s="2">
        <v>170.312833333333</v>
      </c>
      <c r="D4" s="2"/>
      <c r="E4" s="2">
        <v>285.80700000000002</v>
      </c>
      <c r="F4" s="2"/>
      <c r="G4" s="2">
        <v>455.09799999999899</v>
      </c>
      <c r="H4" s="2"/>
      <c r="I4" s="2">
        <v>269.07666666666597</v>
      </c>
      <c r="J4" s="2"/>
      <c r="K4" s="2">
        <v>366.219144444444</v>
      </c>
      <c r="L4" s="2"/>
      <c r="M4" s="2">
        <v>231.87606428571399</v>
      </c>
      <c r="N4" s="2"/>
      <c r="O4" s="2">
        <v>646.07600000000002</v>
      </c>
      <c r="P4" s="2"/>
      <c r="Q4" s="2">
        <v>200.10162500000001</v>
      </c>
      <c r="R4" s="2"/>
      <c r="S4" s="2">
        <v>77.722300000000004</v>
      </c>
      <c r="T4" s="2"/>
      <c r="U4" s="2">
        <v>487.66233333333298</v>
      </c>
    </row>
    <row r="5" spans="1:22" x14ac:dyDescent="0.25">
      <c r="A5" s="1">
        <v>1830</v>
      </c>
      <c r="B5" s="2">
        <v>382.44187672008502</v>
      </c>
      <c r="C5" s="2">
        <v>359.47816666666603</v>
      </c>
      <c r="D5" s="2"/>
      <c r="E5" s="2">
        <v>440.36533333333301</v>
      </c>
      <c r="F5" s="2"/>
      <c r="G5" s="2">
        <v>838.06549999999902</v>
      </c>
      <c r="H5" s="2"/>
      <c r="I5" s="2">
        <v>403.63766666666601</v>
      </c>
      <c r="J5" s="2"/>
      <c r="K5" s="2">
        <v>639.23093333333304</v>
      </c>
      <c r="L5" s="2"/>
      <c r="M5" s="2">
        <v>396.57757142857099</v>
      </c>
      <c r="N5" s="2"/>
      <c r="O5" s="2">
        <v>1204.2662499999899</v>
      </c>
      <c r="P5" s="2"/>
      <c r="Q5" s="2">
        <v>287.97412499999899</v>
      </c>
      <c r="R5" s="2"/>
      <c r="S5" s="2">
        <v>178.12700000000001</v>
      </c>
      <c r="T5" s="2"/>
      <c r="U5" s="2">
        <v>602.68399999999895</v>
      </c>
    </row>
    <row r="6" spans="1:22" x14ac:dyDescent="0.25">
      <c r="A6" s="1">
        <v>1840</v>
      </c>
      <c r="B6" s="2">
        <v>533.86552743055495</v>
      </c>
      <c r="C6" s="2">
        <v>644.62233333333302</v>
      </c>
      <c r="D6" s="2"/>
      <c r="E6" s="2">
        <v>505.05233333333302</v>
      </c>
      <c r="F6" s="2"/>
      <c r="G6" s="2">
        <v>1269.4165</v>
      </c>
      <c r="H6" s="2"/>
      <c r="I6" s="2">
        <v>449.83366666666598</v>
      </c>
      <c r="J6" s="2"/>
      <c r="K6" s="2">
        <v>940.94402777777702</v>
      </c>
      <c r="L6" s="2"/>
      <c r="M6" s="2">
        <v>548.66671428571397</v>
      </c>
      <c r="N6" s="2"/>
      <c r="O6" s="2">
        <v>1703.0550000000001</v>
      </c>
      <c r="P6" s="2"/>
      <c r="Q6" s="2">
        <v>306.18412499999903</v>
      </c>
      <c r="R6" s="2"/>
      <c r="S6" s="2">
        <v>317.70624999999899</v>
      </c>
      <c r="T6" s="2"/>
      <c r="U6" s="2">
        <v>688.29599999999903</v>
      </c>
    </row>
    <row r="7" spans="1:22" x14ac:dyDescent="0.25">
      <c r="A7" s="1">
        <v>1850</v>
      </c>
      <c r="B7" s="2">
        <v>680.69459732905898</v>
      </c>
      <c r="C7" s="2">
        <v>902.60599999999897</v>
      </c>
      <c r="D7" s="2"/>
      <c r="E7" s="2">
        <v>568.38233333333301</v>
      </c>
      <c r="F7" s="2"/>
      <c r="G7" s="2">
        <v>1891.44074999999</v>
      </c>
      <c r="H7" s="2"/>
      <c r="I7" s="2">
        <v>491.608</v>
      </c>
      <c r="J7" s="2"/>
      <c r="K7" s="2">
        <v>1309.6013425925901</v>
      </c>
      <c r="L7" s="2"/>
      <c r="M7" s="2">
        <v>683.74821428571397</v>
      </c>
      <c r="N7" s="2"/>
      <c r="O7" s="2">
        <v>2389.25</v>
      </c>
      <c r="P7" s="2"/>
      <c r="Q7" s="2">
        <v>317.94362499999897</v>
      </c>
      <c r="R7" s="2"/>
      <c r="S7" s="2">
        <v>383.72924999999901</v>
      </c>
      <c r="T7" s="2"/>
      <c r="U7" s="2">
        <v>865.22299999999905</v>
      </c>
    </row>
    <row r="8" spans="1:22" x14ac:dyDescent="0.25">
      <c r="A8" s="1">
        <v>1860</v>
      </c>
      <c r="B8" s="2">
        <v>798.65058328431303</v>
      </c>
      <c r="C8" s="2">
        <v>1205.519</v>
      </c>
      <c r="D8" s="2">
        <v>1205.519</v>
      </c>
      <c r="E8" s="2">
        <v>579.45033333333299</v>
      </c>
      <c r="F8" s="2"/>
      <c r="G8" s="2">
        <v>2511.2872499999999</v>
      </c>
      <c r="H8" s="2"/>
      <c r="I8" s="2">
        <v>487.07466666666602</v>
      </c>
      <c r="J8" s="2"/>
      <c r="K8" s="2">
        <v>1697.7099814814801</v>
      </c>
      <c r="L8" s="2"/>
      <c r="M8" s="2">
        <v>796.48928571428496</v>
      </c>
      <c r="N8" s="2"/>
      <c r="O8" s="2">
        <v>3039.1599999999899</v>
      </c>
      <c r="P8" s="2"/>
      <c r="Q8" s="2">
        <v>298.75249999999897</v>
      </c>
      <c r="R8" s="2"/>
      <c r="S8" s="2">
        <v>438.59</v>
      </c>
      <c r="T8" s="2"/>
      <c r="U8" s="2">
        <v>1006.01699999999</v>
      </c>
    </row>
    <row r="9" spans="1:22" x14ac:dyDescent="0.25">
      <c r="A9" s="1">
        <v>1870</v>
      </c>
      <c r="B9" s="2">
        <v>894.41591491749102</v>
      </c>
      <c r="C9" s="2"/>
      <c r="D9" s="2">
        <v>1361.6769999999899</v>
      </c>
      <c r="E9" s="2">
        <v>600.09133333333295</v>
      </c>
      <c r="F9" s="2">
        <v>600.09133333333295</v>
      </c>
      <c r="G9" s="2">
        <v>3242.5025000000001</v>
      </c>
      <c r="H9" s="2"/>
      <c r="I9" s="2">
        <v>491.233</v>
      </c>
      <c r="J9" s="2"/>
      <c r="K9" s="2">
        <v>2077.9141666666601</v>
      </c>
      <c r="L9" s="2"/>
      <c r="M9" s="2">
        <v>857.906892857142</v>
      </c>
      <c r="N9" s="2"/>
      <c r="O9" s="2">
        <v>3890.6574999999898</v>
      </c>
      <c r="P9" s="2"/>
      <c r="Q9" s="2">
        <v>285.94299999999902</v>
      </c>
      <c r="R9" s="2"/>
      <c r="S9" s="2">
        <v>412.49700000000001</v>
      </c>
      <c r="T9" s="2"/>
      <c r="U9" s="2">
        <v>1123.1803333333301</v>
      </c>
    </row>
    <row r="10" spans="1:22" x14ac:dyDescent="0.25">
      <c r="A10" s="1">
        <v>1880</v>
      </c>
      <c r="B10" s="2">
        <v>1123.3845262761199</v>
      </c>
      <c r="C10" s="2"/>
      <c r="D10" s="2">
        <v>1832.3389999999899</v>
      </c>
      <c r="E10" s="2"/>
      <c r="F10" s="2">
        <v>669.320333333333</v>
      </c>
      <c r="G10" s="2">
        <v>4589.3500000000004</v>
      </c>
      <c r="H10" s="2"/>
      <c r="I10" s="2">
        <v>535.15233333333299</v>
      </c>
      <c r="J10" s="2"/>
      <c r="K10" s="2">
        <v>2762.0147777777702</v>
      </c>
      <c r="L10" s="2"/>
      <c r="M10" s="2">
        <v>1059.7230357142801</v>
      </c>
      <c r="N10" s="2"/>
      <c r="O10" s="2">
        <v>5269.20999999999</v>
      </c>
      <c r="P10" s="2"/>
      <c r="Q10" s="2">
        <v>296.53899999999902</v>
      </c>
      <c r="R10" s="2"/>
      <c r="S10" s="2">
        <v>474.43149999999901</v>
      </c>
      <c r="T10" s="2"/>
      <c r="U10" s="2">
        <v>1357.6899999999901</v>
      </c>
    </row>
    <row r="11" spans="1:22" x14ac:dyDescent="0.25">
      <c r="A11" s="1">
        <v>1890</v>
      </c>
      <c r="B11" s="2">
        <v>1267.7270954722201</v>
      </c>
      <c r="C11" s="2"/>
      <c r="D11" s="2">
        <v>2301.2024999999999</v>
      </c>
      <c r="E11" s="2"/>
      <c r="F11" s="2">
        <v>700.81500000000005</v>
      </c>
      <c r="G11" s="2">
        <v>5880.1849999999904</v>
      </c>
      <c r="H11" s="2">
        <v>5880.1849999999904</v>
      </c>
      <c r="I11" s="2">
        <v>549.166333333333</v>
      </c>
      <c r="J11" s="2"/>
      <c r="K11" s="2">
        <v>3377.0310185185099</v>
      </c>
      <c r="L11" s="2"/>
      <c r="M11" s="2">
        <v>1230.5378928571399</v>
      </c>
      <c r="N11" s="2"/>
      <c r="O11" s="2">
        <v>6543.1625000000004</v>
      </c>
      <c r="P11" s="2"/>
      <c r="Q11" s="2">
        <v>291.11587500000002</v>
      </c>
      <c r="R11" s="2"/>
      <c r="S11" s="2">
        <v>517.75824999999895</v>
      </c>
      <c r="T11" s="2"/>
      <c r="U11" s="2">
        <v>1473.9066666666599</v>
      </c>
    </row>
    <row r="12" spans="1:22" x14ac:dyDescent="0.25">
      <c r="A12" s="1">
        <v>1900</v>
      </c>
      <c r="B12" s="2">
        <v>1487.73525590347</v>
      </c>
      <c r="C12" s="2"/>
      <c r="D12" s="2">
        <v>2880.0558333333302</v>
      </c>
      <c r="E12" s="2"/>
      <c r="F12" s="2">
        <v>736.83166666666602</v>
      </c>
      <c r="G12" s="2"/>
      <c r="H12" s="2">
        <v>7420.3675000000003</v>
      </c>
      <c r="I12" s="2">
        <v>567.85466666666605</v>
      </c>
      <c r="J12" s="2">
        <v>567.85466666666605</v>
      </c>
      <c r="K12" s="2">
        <v>4099.3648888888802</v>
      </c>
      <c r="L12" s="2"/>
      <c r="M12" s="2">
        <v>1437.6951428571399</v>
      </c>
      <c r="N12" s="2"/>
      <c r="O12" s="2">
        <v>7948.9674999999997</v>
      </c>
      <c r="P12" s="2"/>
      <c r="Q12" s="2">
        <v>289.71487500000001</v>
      </c>
      <c r="R12" s="2"/>
      <c r="S12" s="2">
        <v>574.47024999999906</v>
      </c>
      <c r="T12" s="2"/>
      <c r="U12" s="2">
        <v>1636.01999999999</v>
      </c>
    </row>
    <row r="13" spans="1:22" x14ac:dyDescent="0.25">
      <c r="A13" s="1">
        <v>1910</v>
      </c>
      <c r="B13" s="2">
        <v>1649.5908828843901</v>
      </c>
      <c r="C13" s="2"/>
      <c r="D13" s="2">
        <v>3446.4216666666598</v>
      </c>
      <c r="E13" s="2"/>
      <c r="F13" s="2">
        <v>739.94500000000005</v>
      </c>
      <c r="G13" s="2"/>
      <c r="H13" s="2">
        <v>8850.3699999999899</v>
      </c>
      <c r="I13" s="2"/>
      <c r="J13" s="2">
        <v>562.65766666666605</v>
      </c>
      <c r="K13" s="2">
        <v>4647.7997592592501</v>
      </c>
      <c r="L13" s="2"/>
      <c r="M13" s="2">
        <v>1616.6519642857099</v>
      </c>
      <c r="N13" s="2"/>
      <c r="O13" s="2">
        <v>8988.7399999999907</v>
      </c>
      <c r="P13" s="2"/>
      <c r="Q13" s="2">
        <v>278.034999999999</v>
      </c>
      <c r="R13" s="2"/>
      <c r="S13" s="2">
        <v>622.50075000000004</v>
      </c>
      <c r="T13" s="2"/>
      <c r="U13" s="2">
        <v>1678.9099999999901</v>
      </c>
    </row>
    <row r="14" spans="1:22" x14ac:dyDescent="0.25">
      <c r="A14" s="1">
        <v>1920</v>
      </c>
      <c r="B14" s="2">
        <v>1621.2307766081799</v>
      </c>
      <c r="C14" s="2"/>
      <c r="D14" s="2">
        <v>3852.7280000000001</v>
      </c>
      <c r="E14" s="2"/>
      <c r="F14" s="2">
        <v>743.40633333333301</v>
      </c>
      <c r="G14" s="2"/>
      <c r="H14" s="2">
        <v>10063.8824999999</v>
      </c>
      <c r="I14" s="2"/>
      <c r="J14" s="2">
        <v>559.34466666666594</v>
      </c>
      <c r="K14" s="2">
        <v>5107.3217407407401</v>
      </c>
      <c r="L14" s="2">
        <v>5107.3217407407401</v>
      </c>
      <c r="M14" s="2">
        <v>1741.7076428571399</v>
      </c>
      <c r="N14" s="2"/>
      <c r="O14" s="2">
        <v>9931.5574999999899</v>
      </c>
      <c r="P14" s="2"/>
      <c r="Q14" s="2">
        <v>269.32912499999901</v>
      </c>
      <c r="R14" s="2"/>
      <c r="S14" s="2">
        <v>640.63149999999905</v>
      </c>
      <c r="T14" s="2"/>
      <c r="U14" s="2">
        <v>1710.09666666666</v>
      </c>
    </row>
    <row r="15" spans="1:22" x14ac:dyDescent="0.25">
      <c r="A15" s="1">
        <v>1930</v>
      </c>
      <c r="B15" s="2">
        <v>1844.9017780586701</v>
      </c>
      <c r="C15" s="2"/>
      <c r="D15" s="2">
        <v>4392.768</v>
      </c>
      <c r="E15" s="2"/>
      <c r="F15" s="2">
        <v>789.53866666666602</v>
      </c>
      <c r="G15" s="2"/>
      <c r="H15" s="2">
        <v>11022.987499999999</v>
      </c>
      <c r="I15" s="2"/>
      <c r="J15" s="2">
        <v>589.214333333333</v>
      </c>
      <c r="K15" s="2"/>
      <c r="L15" s="2">
        <v>5774.1861296296202</v>
      </c>
      <c r="M15" s="2">
        <v>1927.8262500000001</v>
      </c>
      <c r="N15" s="2">
        <v>1927.8262500000001</v>
      </c>
      <c r="O15" s="2">
        <v>11364.977500000001</v>
      </c>
      <c r="P15" s="2"/>
      <c r="Q15" s="2">
        <v>277.94400000000002</v>
      </c>
      <c r="R15" s="2"/>
      <c r="S15" s="2">
        <v>683.61075000000005</v>
      </c>
      <c r="T15" s="2"/>
      <c r="U15" s="2">
        <v>1792.6366666666599</v>
      </c>
    </row>
    <row r="16" spans="1:22" x14ac:dyDescent="0.25">
      <c r="A16" s="1">
        <v>1940</v>
      </c>
      <c r="B16" s="2">
        <v>1885.0829578282801</v>
      </c>
      <c r="C16" s="2"/>
      <c r="D16" s="2">
        <v>4742.18299999999</v>
      </c>
      <c r="E16" s="2"/>
      <c r="F16" s="2">
        <v>842.59366666666597</v>
      </c>
      <c r="G16" s="2"/>
      <c r="H16" s="2">
        <v>12365.692499999899</v>
      </c>
      <c r="I16" s="2"/>
      <c r="J16" s="2">
        <v>624.88666666666597</v>
      </c>
      <c r="K16" s="2"/>
      <c r="L16" s="2">
        <v>6385.5927592592498</v>
      </c>
      <c r="M16" s="2"/>
      <c r="N16" s="2">
        <v>2067.7393214285698</v>
      </c>
      <c r="O16" s="2">
        <v>12848.0874999999</v>
      </c>
      <c r="P16" s="2">
        <v>12848.0874999999</v>
      </c>
      <c r="Q16" s="2">
        <v>290.09937500000001</v>
      </c>
      <c r="R16" s="2"/>
      <c r="S16" s="2">
        <v>699.55949999999996</v>
      </c>
      <c r="T16" s="2"/>
      <c r="U16" s="2">
        <v>1898.13333333333</v>
      </c>
    </row>
    <row r="17" spans="1:22" x14ac:dyDescent="0.25">
      <c r="A17" s="1">
        <v>1950</v>
      </c>
      <c r="B17" s="2">
        <v>2193.9612024870698</v>
      </c>
      <c r="C17" s="2"/>
      <c r="D17" s="2">
        <v>5371.8571666666603</v>
      </c>
      <c r="E17" s="2"/>
      <c r="F17" s="2">
        <v>958.30766666666602</v>
      </c>
      <c r="G17" s="2"/>
      <c r="H17" s="2">
        <v>14674.147499999999</v>
      </c>
      <c r="I17" s="2"/>
      <c r="J17" s="2">
        <v>707.339333333333</v>
      </c>
      <c r="K17" s="2"/>
      <c r="L17" s="2">
        <v>7346.3218333333298</v>
      </c>
      <c r="M17" s="2"/>
      <c r="N17" s="2">
        <v>2341.0813928571401</v>
      </c>
      <c r="O17" s="2"/>
      <c r="P17" s="2">
        <v>15268.96</v>
      </c>
      <c r="Q17" s="2">
        <v>324.37887499999903</v>
      </c>
      <c r="R17" s="2">
        <v>324.37887499999903</v>
      </c>
      <c r="S17" s="2">
        <v>760.09524999999906</v>
      </c>
      <c r="T17" s="2"/>
      <c r="U17" s="2">
        <v>2001.7466666666601</v>
      </c>
    </row>
    <row r="18" spans="1:22" x14ac:dyDescent="0.25">
      <c r="A18" s="1">
        <v>1960</v>
      </c>
      <c r="B18" s="2">
        <v>2413.9181603921502</v>
      </c>
      <c r="C18" s="2"/>
      <c r="D18" s="2">
        <v>6195.2414999999901</v>
      </c>
      <c r="E18" s="2"/>
      <c r="F18" s="2">
        <v>1002.011</v>
      </c>
      <c r="G18" s="2"/>
      <c r="H18" s="2">
        <v>16428.8499999999</v>
      </c>
      <c r="I18" s="2"/>
      <c r="J18" s="2">
        <v>736.96866666666597</v>
      </c>
      <c r="K18" s="2"/>
      <c r="L18" s="2">
        <v>7987.9907777777698</v>
      </c>
      <c r="M18" s="2"/>
      <c r="N18" s="2">
        <v>2622.4127142857101</v>
      </c>
      <c r="O18" s="2"/>
      <c r="P18" s="2">
        <v>16504.417499999901</v>
      </c>
      <c r="Q18" s="2"/>
      <c r="R18" s="2">
        <v>334.840249999999</v>
      </c>
      <c r="S18" s="2">
        <v>852.5865</v>
      </c>
      <c r="T18" s="2">
        <v>852.5865</v>
      </c>
      <c r="U18" s="2">
        <v>2009.45333333333</v>
      </c>
    </row>
    <row r="19" spans="1:22" x14ac:dyDescent="0.25">
      <c r="A19" s="1">
        <v>1970</v>
      </c>
      <c r="B19" s="2">
        <v>2504.6153190145401</v>
      </c>
      <c r="C19" s="2"/>
      <c r="D19" s="2">
        <v>5981.7614999999896</v>
      </c>
      <c r="E19" s="2"/>
      <c r="F19" s="2">
        <v>1073.8483333333299</v>
      </c>
      <c r="G19" s="2"/>
      <c r="H19" s="2">
        <v>18726.064999999999</v>
      </c>
      <c r="I19" s="2"/>
      <c r="J19" s="2">
        <v>787.70899999999904</v>
      </c>
      <c r="K19" s="2"/>
      <c r="L19" s="2">
        <v>8455.3387037036991</v>
      </c>
      <c r="M19" s="2"/>
      <c r="N19" s="2">
        <v>2621.9811785714201</v>
      </c>
      <c r="O19" s="2"/>
      <c r="P19" s="2">
        <v>18133.810000000001</v>
      </c>
      <c r="Q19" s="2"/>
      <c r="R19" s="2">
        <v>355.39837499999902</v>
      </c>
      <c r="S19" s="2"/>
      <c r="T19" s="2">
        <v>800.15499999999895</v>
      </c>
      <c r="U19" s="2">
        <v>2086.6633333333298</v>
      </c>
      <c r="V19" s="2">
        <v>2086.6633333333298</v>
      </c>
    </row>
    <row r="20" spans="1:22" x14ac:dyDescent="0.25">
      <c r="A20" s="1">
        <v>1980</v>
      </c>
      <c r="B20" s="2">
        <v>2826.9422010251301</v>
      </c>
      <c r="C20" s="2"/>
      <c r="D20" s="2">
        <v>6648.7884999999897</v>
      </c>
      <c r="E20" s="2"/>
      <c r="F20" s="2">
        <v>1214.4176666666599</v>
      </c>
      <c r="G20" s="2"/>
      <c r="H20" s="2">
        <v>21957.592499999901</v>
      </c>
      <c r="I20" s="2"/>
      <c r="J20" s="2">
        <v>889.05966666666598</v>
      </c>
      <c r="K20" s="2"/>
      <c r="L20" s="2">
        <v>9573.2859629629602</v>
      </c>
      <c r="M20" s="2"/>
      <c r="N20" s="2">
        <v>2932.9120357142801</v>
      </c>
      <c r="O20" s="2"/>
      <c r="P20" s="2">
        <v>20892.222499999902</v>
      </c>
      <c r="Q20" s="2"/>
      <c r="R20" s="2">
        <v>399.03287499999902</v>
      </c>
      <c r="S20" s="2"/>
      <c r="T20" s="2">
        <v>872.49649999999895</v>
      </c>
      <c r="U20" s="2"/>
      <c r="V20" s="2">
        <v>2303.4933333333302</v>
      </c>
    </row>
    <row r="21" spans="1:22" x14ac:dyDescent="0.25">
      <c r="A21" s="1">
        <v>1990</v>
      </c>
      <c r="B21" s="2">
        <v>2977.50242199074</v>
      </c>
      <c r="C21" s="2"/>
      <c r="D21" s="2">
        <v>6931.0696666666599</v>
      </c>
      <c r="E21" s="2"/>
      <c r="F21" s="2">
        <v>1281.32633333333</v>
      </c>
      <c r="G21" s="2"/>
      <c r="H21" s="2">
        <v>25117.209999999901</v>
      </c>
      <c r="I21" s="2"/>
      <c r="J21" s="2">
        <v>936.66899999999896</v>
      </c>
      <c r="K21" s="2"/>
      <c r="L21" s="2">
        <v>10062.333296296199</v>
      </c>
      <c r="M21" s="2"/>
      <c r="N21" s="2">
        <v>3086.5785714285698</v>
      </c>
      <c r="O21" s="2"/>
      <c r="P21" s="2">
        <v>22349.912499999999</v>
      </c>
      <c r="Q21" s="2"/>
      <c r="R21" s="2">
        <v>418.76675</v>
      </c>
      <c r="S21" s="2"/>
      <c r="T21" s="2">
        <v>896.35349999999903</v>
      </c>
      <c r="U21" s="2"/>
      <c r="V21" s="2">
        <v>2307.6466666666602</v>
      </c>
    </row>
    <row r="22" spans="1:22" x14ac:dyDescent="0.25">
      <c r="A22" s="1">
        <v>2000</v>
      </c>
      <c r="B22" s="2">
        <v>3449.8026060846501</v>
      </c>
      <c r="C22" s="2"/>
      <c r="D22" s="2">
        <v>7511.1984999999904</v>
      </c>
      <c r="E22" s="2"/>
      <c r="F22" s="2">
        <v>1438.5536666666601</v>
      </c>
      <c r="G22" s="2"/>
      <c r="H22" s="2">
        <v>30125.54</v>
      </c>
      <c r="I22" s="2"/>
      <c r="J22" s="2">
        <v>1050.4676666666601</v>
      </c>
      <c r="K22" s="2"/>
      <c r="L22" s="2">
        <v>11134.957981481401</v>
      </c>
      <c r="M22" s="2"/>
      <c r="N22" s="2">
        <v>3392.5616785714201</v>
      </c>
      <c r="O22" s="2"/>
      <c r="P22" s="2">
        <v>25350.574999999899</v>
      </c>
      <c r="Q22" s="2"/>
      <c r="R22" s="2">
        <v>519.24437499999897</v>
      </c>
      <c r="S22" s="2"/>
      <c r="T22" s="2">
        <v>952.23950000000002</v>
      </c>
      <c r="U22" s="2"/>
      <c r="V22" s="2">
        <v>2456.3033333333301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B1" workbookViewId="0">
      <selection activeCell="U16" sqref="U16"/>
    </sheetView>
  </sheetViews>
  <sheetFormatPr defaultRowHeight="15" x14ac:dyDescent="0.25"/>
  <sheetData>
    <row r="1" spans="1:17" x14ac:dyDescent="0.25">
      <c r="B1" s="1" t="s">
        <v>0</v>
      </c>
      <c r="C1" s="1">
        <v>1890</v>
      </c>
      <c r="D1" s="1" t="s">
        <v>11</v>
      </c>
      <c r="E1" s="1">
        <v>1910</v>
      </c>
      <c r="F1" s="1" t="s">
        <v>3</v>
      </c>
      <c r="G1" s="1">
        <v>1920</v>
      </c>
      <c r="H1" s="1" t="s">
        <v>4</v>
      </c>
      <c r="I1" s="1">
        <v>1930</v>
      </c>
      <c r="J1" s="1" t="s">
        <v>5</v>
      </c>
      <c r="K1" s="1">
        <v>1950</v>
      </c>
      <c r="L1" s="1" t="s">
        <v>7</v>
      </c>
      <c r="M1" s="1">
        <v>1960</v>
      </c>
      <c r="N1" s="1" t="s">
        <v>8</v>
      </c>
      <c r="O1" s="1">
        <v>1970</v>
      </c>
      <c r="P1" s="1" t="s">
        <v>9</v>
      </c>
      <c r="Q1" s="1">
        <v>2000</v>
      </c>
    </row>
    <row r="2" spans="1:17" x14ac:dyDescent="0.25">
      <c r="A2" s="1">
        <v>1800</v>
      </c>
      <c r="B2" s="2">
        <v>12.248009402006099</v>
      </c>
      <c r="C2" s="2">
        <v>40.856944999999897</v>
      </c>
      <c r="D2" s="2"/>
      <c r="E2" s="2">
        <v>58.044762499999997</v>
      </c>
      <c r="F2" s="2"/>
      <c r="G2" s="2">
        <v>25.7394999999999</v>
      </c>
      <c r="H2" s="2"/>
      <c r="I2" s="2">
        <v>30.480699999999899</v>
      </c>
      <c r="J2" s="2"/>
      <c r="K2" s="2">
        <v>14.442875000000001</v>
      </c>
      <c r="L2" s="2"/>
      <c r="M2" s="2">
        <v>33.917699999999897</v>
      </c>
      <c r="N2" s="2"/>
      <c r="O2" s="2">
        <v>6.6628999999999996</v>
      </c>
      <c r="P2" s="2"/>
      <c r="Q2" s="2">
        <v>10.1688499999999</v>
      </c>
    </row>
    <row r="3" spans="1:17" x14ac:dyDescent="0.25">
      <c r="A3" s="1">
        <v>1810</v>
      </c>
      <c r="B3" s="2">
        <v>10.916586173611099</v>
      </c>
      <c r="C3" s="2">
        <v>44.447784999999897</v>
      </c>
      <c r="D3" s="2"/>
      <c r="E3" s="2">
        <v>56.594866666666597</v>
      </c>
      <c r="F3" s="2"/>
      <c r="G3" s="2">
        <v>27.9448333333333</v>
      </c>
      <c r="H3" s="2"/>
      <c r="I3" s="2">
        <v>27.264824999999998</v>
      </c>
      <c r="J3" s="2"/>
      <c r="K3" s="2">
        <v>13.0136249999999</v>
      </c>
      <c r="L3" s="2"/>
      <c r="M3" s="2">
        <v>34.1746499999999</v>
      </c>
      <c r="N3" s="2"/>
      <c r="O3" s="2">
        <v>0</v>
      </c>
      <c r="P3" s="2"/>
      <c r="Q3" s="2">
        <v>9.2259999999999902</v>
      </c>
    </row>
    <row r="4" spans="1:17" x14ac:dyDescent="0.25">
      <c r="A4" s="1">
        <v>1820</v>
      </c>
      <c r="B4" s="2">
        <v>10.0070016828703</v>
      </c>
      <c r="C4" s="2">
        <v>47.518540000000002</v>
      </c>
      <c r="D4" s="2"/>
      <c r="E4" s="2">
        <v>48.808033333333299</v>
      </c>
      <c r="F4" s="2"/>
      <c r="G4" s="2">
        <v>30.0589333333333</v>
      </c>
      <c r="H4" s="2"/>
      <c r="I4" s="2">
        <v>22.89395</v>
      </c>
      <c r="J4" s="2"/>
      <c r="K4" s="2">
        <v>11.0150749999999</v>
      </c>
      <c r="L4" s="2"/>
      <c r="M4" s="2">
        <v>33.042200000000001</v>
      </c>
      <c r="N4" s="2"/>
      <c r="O4" s="2">
        <v>0</v>
      </c>
      <c r="P4" s="2"/>
      <c r="Q4" s="2">
        <v>7.8189500000000001</v>
      </c>
    </row>
    <row r="5" spans="1:17" x14ac:dyDescent="0.25">
      <c r="A5" s="1">
        <v>1830</v>
      </c>
      <c r="B5" s="2">
        <v>9.3155846890432095</v>
      </c>
      <c r="C5" s="2">
        <v>46.388639999999903</v>
      </c>
      <c r="D5" s="2"/>
      <c r="E5" s="2">
        <v>44.282683333333303</v>
      </c>
      <c r="F5" s="2"/>
      <c r="G5" s="2">
        <v>30.062116666666601</v>
      </c>
      <c r="H5" s="2"/>
      <c r="I5" s="2">
        <v>17.669449999999902</v>
      </c>
      <c r="J5" s="2"/>
      <c r="K5" s="2">
        <v>8.575075</v>
      </c>
      <c r="L5" s="2"/>
      <c r="M5" s="2">
        <v>30.7414249999999</v>
      </c>
      <c r="N5" s="2"/>
      <c r="O5" s="2">
        <v>0</v>
      </c>
      <c r="P5" s="2"/>
      <c r="Q5" s="2">
        <v>6.2337999999999996</v>
      </c>
    </row>
    <row r="6" spans="1:17" x14ac:dyDescent="0.25">
      <c r="A6" s="1">
        <v>1840</v>
      </c>
      <c r="B6" s="2">
        <v>8.7729287700617302</v>
      </c>
      <c r="C6" s="2">
        <v>51.114885000000001</v>
      </c>
      <c r="D6" s="2"/>
      <c r="E6" s="2">
        <v>41.793891666666603</v>
      </c>
      <c r="F6" s="2"/>
      <c r="G6" s="2">
        <v>32.905349999999899</v>
      </c>
      <c r="H6" s="2"/>
      <c r="I6" s="2">
        <v>7.1177000000000001</v>
      </c>
      <c r="J6" s="2"/>
      <c r="K6" s="2">
        <v>0</v>
      </c>
      <c r="L6" s="2"/>
      <c r="M6" s="2">
        <v>27.646425000000001</v>
      </c>
      <c r="N6" s="2"/>
      <c r="O6" s="2">
        <v>0</v>
      </c>
      <c r="P6" s="2"/>
      <c r="Q6" s="2">
        <v>2.7827500000000001</v>
      </c>
    </row>
    <row r="7" spans="1:17" x14ac:dyDescent="0.25">
      <c r="A7" s="1">
        <v>1850</v>
      </c>
      <c r="B7" s="2">
        <v>8.8619027530864098</v>
      </c>
      <c r="C7" s="2">
        <v>55.484165999999902</v>
      </c>
      <c r="D7" s="2"/>
      <c r="E7" s="2">
        <v>34.680241666666603</v>
      </c>
      <c r="F7" s="2"/>
      <c r="G7" s="2">
        <v>35.6665833333333</v>
      </c>
      <c r="H7" s="2"/>
      <c r="I7" s="2">
        <v>0</v>
      </c>
      <c r="J7" s="2"/>
      <c r="K7" s="2">
        <v>0</v>
      </c>
      <c r="L7" s="2"/>
      <c r="M7" s="2">
        <v>24.1346249999999</v>
      </c>
      <c r="N7" s="2"/>
      <c r="O7" s="2">
        <v>0</v>
      </c>
      <c r="P7" s="2"/>
      <c r="Q7" s="2">
        <v>2.075215</v>
      </c>
    </row>
    <row r="8" spans="1:17" x14ac:dyDescent="0.25">
      <c r="A8" s="1">
        <v>1860</v>
      </c>
      <c r="B8" s="2">
        <v>11.3817172461419</v>
      </c>
      <c r="C8" s="2">
        <v>61.890885999999902</v>
      </c>
      <c r="D8" s="2"/>
      <c r="E8" s="2">
        <v>35.615362500000003</v>
      </c>
      <c r="F8" s="2"/>
      <c r="G8" s="2">
        <v>45.998616666666599</v>
      </c>
      <c r="H8" s="2"/>
      <c r="I8" s="2">
        <v>0</v>
      </c>
      <c r="J8" s="2"/>
      <c r="K8" s="2">
        <v>0</v>
      </c>
      <c r="L8" s="2"/>
      <c r="M8" s="2">
        <v>44.653927499999902</v>
      </c>
      <c r="N8" s="2"/>
      <c r="O8" s="2">
        <v>0</v>
      </c>
      <c r="P8" s="2"/>
      <c r="Q8" s="2">
        <v>1.5078575000000001</v>
      </c>
    </row>
    <row r="9" spans="1:17" x14ac:dyDescent="0.25">
      <c r="A9" s="1">
        <v>1870</v>
      </c>
      <c r="B9" s="2">
        <v>17.435815824074002</v>
      </c>
      <c r="C9" s="2">
        <v>72.351592999999994</v>
      </c>
      <c r="D9" s="2"/>
      <c r="E9" s="2">
        <v>38.307279166666603</v>
      </c>
      <c r="F9" s="2"/>
      <c r="G9" s="2">
        <v>53.5082666666666</v>
      </c>
      <c r="H9" s="2"/>
      <c r="I9" s="2">
        <v>0</v>
      </c>
      <c r="J9" s="2"/>
      <c r="K9" s="2">
        <v>0</v>
      </c>
      <c r="L9" s="2"/>
      <c r="M9" s="2">
        <v>64.920002499999995</v>
      </c>
      <c r="N9" s="2"/>
      <c r="O9" s="2">
        <v>0</v>
      </c>
      <c r="P9" s="2"/>
      <c r="Q9" s="2">
        <v>0</v>
      </c>
    </row>
    <row r="10" spans="1:17" x14ac:dyDescent="0.25">
      <c r="A10" s="1">
        <v>1880</v>
      </c>
      <c r="B10" s="2">
        <v>36.990742372685098</v>
      </c>
      <c r="C10" s="2">
        <v>295.84396999999899</v>
      </c>
      <c r="D10" s="2"/>
      <c r="E10" s="2">
        <v>143.58955416666601</v>
      </c>
      <c r="F10" s="2"/>
      <c r="G10" s="2">
        <v>174.288416666666</v>
      </c>
      <c r="H10" s="2"/>
      <c r="I10" s="2">
        <v>22.982624999999899</v>
      </c>
      <c r="J10" s="2"/>
      <c r="K10" s="2">
        <v>9.4923749999999902</v>
      </c>
      <c r="L10" s="2"/>
      <c r="M10" s="2">
        <v>104.610399999999</v>
      </c>
      <c r="N10" s="2"/>
      <c r="O10" s="2">
        <v>0</v>
      </c>
      <c r="P10" s="2"/>
      <c r="Q10" s="2">
        <v>0</v>
      </c>
    </row>
    <row r="11" spans="1:17" x14ac:dyDescent="0.25">
      <c r="A11" s="1">
        <v>1890</v>
      </c>
      <c r="B11" s="2">
        <v>52.195342332554503</v>
      </c>
      <c r="C11" s="2">
        <v>623.71425999999894</v>
      </c>
      <c r="D11" s="2">
        <v>623.71425999999894</v>
      </c>
      <c r="E11" s="2">
        <v>270.12112500000001</v>
      </c>
      <c r="F11" s="2"/>
      <c r="G11" s="2">
        <v>356.37946666666602</v>
      </c>
      <c r="H11" s="2"/>
      <c r="I11" s="2">
        <v>35.686149999999898</v>
      </c>
      <c r="J11" s="2"/>
      <c r="K11" s="2">
        <v>23.926925000000001</v>
      </c>
      <c r="L11" s="2"/>
      <c r="M11" s="2">
        <v>143.372974999999</v>
      </c>
      <c r="N11" s="2"/>
      <c r="O11" s="2">
        <v>0</v>
      </c>
      <c r="P11" s="2"/>
      <c r="Q11" s="2">
        <v>4.6891999999999898</v>
      </c>
    </row>
    <row r="12" spans="1:17" x14ac:dyDescent="0.25">
      <c r="A12" s="1">
        <v>1900</v>
      </c>
      <c r="B12" s="2">
        <v>61.254374661214896</v>
      </c>
      <c r="C12" s="2"/>
      <c r="D12" s="2">
        <v>813.37202999999897</v>
      </c>
      <c r="E12" s="2">
        <v>324.36754999999903</v>
      </c>
      <c r="F12" s="2"/>
      <c r="G12" s="2">
        <v>485.47235000000001</v>
      </c>
      <c r="H12" s="2"/>
      <c r="I12" s="2">
        <v>35.745775000000002</v>
      </c>
      <c r="J12" s="2"/>
      <c r="K12" s="2">
        <v>23.5794999999999</v>
      </c>
      <c r="L12" s="2"/>
      <c r="M12" s="2">
        <v>161.713124999999</v>
      </c>
      <c r="N12" s="2"/>
      <c r="O12" s="2">
        <v>0</v>
      </c>
      <c r="P12" s="2"/>
      <c r="Q12" s="2">
        <v>4.8623250000000002</v>
      </c>
    </row>
    <row r="13" spans="1:17" x14ac:dyDescent="0.25">
      <c r="A13" s="1">
        <v>1910</v>
      </c>
      <c r="B13" s="2">
        <v>80.410227687400194</v>
      </c>
      <c r="C13" s="2"/>
      <c r="D13" s="2">
        <v>1186.0765374999901</v>
      </c>
      <c r="E13" s="2">
        <v>443.29419999999902</v>
      </c>
      <c r="F13" s="2">
        <v>443.29419999999902</v>
      </c>
      <c r="G13" s="2">
        <v>774.85138333333305</v>
      </c>
      <c r="H13" s="2"/>
      <c r="I13" s="2">
        <v>41.808475000000001</v>
      </c>
      <c r="J13" s="2"/>
      <c r="K13" s="2">
        <v>27.243475</v>
      </c>
      <c r="L13" s="2"/>
      <c r="M13" s="2">
        <v>202.04425000000001</v>
      </c>
      <c r="N13" s="2"/>
      <c r="O13" s="2">
        <v>0</v>
      </c>
      <c r="P13" s="2"/>
      <c r="Q13" s="2">
        <v>6.1528749999999901</v>
      </c>
    </row>
    <row r="14" spans="1:17" x14ac:dyDescent="0.25">
      <c r="A14" s="1">
        <v>1920</v>
      </c>
      <c r="B14" s="2">
        <v>85.604467740384607</v>
      </c>
      <c r="C14" s="2"/>
      <c r="D14" s="2">
        <v>1367.2341899999899</v>
      </c>
      <c r="E14" s="2"/>
      <c r="F14" s="2">
        <v>487.68837083333301</v>
      </c>
      <c r="G14" s="2">
        <v>1221.3294166666601</v>
      </c>
      <c r="H14" s="2">
        <v>1221.3294166666601</v>
      </c>
      <c r="I14" s="2">
        <v>40.3993749999999</v>
      </c>
      <c r="J14" s="2"/>
      <c r="K14" s="2">
        <v>26.090574999999902</v>
      </c>
      <c r="L14" s="2"/>
      <c r="M14" s="2">
        <v>245.71754999999999</v>
      </c>
      <c r="N14" s="2"/>
      <c r="O14" s="2">
        <v>0</v>
      </c>
      <c r="P14" s="2"/>
      <c r="Q14" s="2">
        <v>8.0416000000000007</v>
      </c>
    </row>
    <row r="15" spans="1:17" x14ac:dyDescent="0.25">
      <c r="A15" s="1">
        <v>1930</v>
      </c>
      <c r="B15" s="2">
        <v>98.377209706119103</v>
      </c>
      <c r="C15" s="2"/>
      <c r="D15" s="2">
        <v>1473.26999</v>
      </c>
      <c r="E15" s="2"/>
      <c r="F15" s="2">
        <v>509.58845833333299</v>
      </c>
      <c r="G15" s="2"/>
      <c r="H15" s="2">
        <v>1556.86423333333</v>
      </c>
      <c r="I15" s="2">
        <v>37.787849999999999</v>
      </c>
      <c r="J15" s="2">
        <v>37.787849999999999</v>
      </c>
      <c r="K15" s="2">
        <v>20.7404499999999</v>
      </c>
      <c r="L15" s="2"/>
      <c r="M15" s="2">
        <v>267.75560000000002</v>
      </c>
      <c r="N15" s="2"/>
      <c r="O15" s="2">
        <v>0</v>
      </c>
      <c r="P15" s="2"/>
      <c r="Q15" s="2">
        <v>12.6472499999999</v>
      </c>
    </row>
    <row r="16" spans="1:17" x14ac:dyDescent="0.25">
      <c r="A16" s="1">
        <v>1940</v>
      </c>
      <c r="B16" s="2">
        <v>106.73857579288</v>
      </c>
      <c r="C16" s="2"/>
      <c r="D16" s="2">
        <v>1553.3719699999899</v>
      </c>
      <c r="E16" s="2"/>
      <c r="F16" s="2">
        <v>522.82001666666599</v>
      </c>
      <c r="G16" s="2"/>
      <c r="H16" s="2">
        <v>1730.1508166666599</v>
      </c>
      <c r="I16" s="2"/>
      <c r="J16" s="2">
        <v>35.767375000000001</v>
      </c>
      <c r="K16" s="2">
        <v>19.6228499999999</v>
      </c>
      <c r="L16" s="2"/>
      <c r="M16" s="2">
        <v>271.11227499999899</v>
      </c>
      <c r="N16" s="2"/>
      <c r="O16" s="2">
        <v>0</v>
      </c>
      <c r="P16" s="2"/>
      <c r="Q16" s="2">
        <v>8.6105499999999893</v>
      </c>
    </row>
    <row r="17" spans="1:17" x14ac:dyDescent="0.25">
      <c r="A17" s="1">
        <v>1950</v>
      </c>
      <c r="B17" s="2">
        <v>148.69207361245901</v>
      </c>
      <c r="C17" s="2"/>
      <c r="D17" s="2">
        <v>1859.31817999999</v>
      </c>
      <c r="E17" s="2"/>
      <c r="F17" s="2">
        <v>616.24420833333295</v>
      </c>
      <c r="G17" s="2"/>
      <c r="H17" s="2">
        <v>2609.72281666666</v>
      </c>
      <c r="I17" s="2"/>
      <c r="J17" s="2">
        <v>39.329499999999904</v>
      </c>
      <c r="K17" s="2">
        <v>21.577399999999901</v>
      </c>
      <c r="L17" s="2">
        <v>21.577399999999901</v>
      </c>
      <c r="M17" s="2">
        <v>360.96899999999903</v>
      </c>
      <c r="N17" s="2"/>
      <c r="O17" s="2">
        <v>0</v>
      </c>
      <c r="P17" s="2"/>
      <c r="Q17" s="2">
        <v>16.908850000000001</v>
      </c>
    </row>
    <row r="18" spans="1:17" x14ac:dyDescent="0.25">
      <c r="A18" s="1">
        <v>1960</v>
      </c>
      <c r="B18" s="2">
        <v>220.25085821428499</v>
      </c>
      <c r="C18" s="2"/>
      <c r="D18" s="2">
        <v>2376.64670999999</v>
      </c>
      <c r="E18" s="2"/>
      <c r="F18" s="2">
        <v>777.50723749999895</v>
      </c>
      <c r="G18" s="2"/>
      <c r="H18" s="2">
        <v>4304.7472833333304</v>
      </c>
      <c r="I18" s="2"/>
      <c r="J18" s="2">
        <v>47.053399999999897</v>
      </c>
      <c r="K18" s="2"/>
      <c r="L18" s="2">
        <v>29.913874999999901</v>
      </c>
      <c r="M18" s="2">
        <v>518.29925000000003</v>
      </c>
      <c r="N18" s="2">
        <v>518.29925000000003</v>
      </c>
      <c r="O18" s="2">
        <v>0</v>
      </c>
      <c r="P18" s="2"/>
      <c r="Q18" s="2">
        <v>25.920825000000001</v>
      </c>
    </row>
    <row r="19" spans="1:17" x14ac:dyDescent="0.25">
      <c r="A19" s="1">
        <v>1970</v>
      </c>
      <c r="B19" s="2">
        <v>292.992561001642</v>
      </c>
      <c r="C19" s="2"/>
      <c r="D19" s="2">
        <v>2892.1722274999902</v>
      </c>
      <c r="E19" s="2"/>
      <c r="F19" s="2">
        <v>933.19183333333297</v>
      </c>
      <c r="G19" s="2"/>
      <c r="H19" s="2">
        <v>5614.0504499999997</v>
      </c>
      <c r="I19" s="2"/>
      <c r="J19" s="2">
        <v>54.587125</v>
      </c>
      <c r="K19" s="2"/>
      <c r="L19" s="2">
        <v>34.665099999999903</v>
      </c>
      <c r="M19" s="2"/>
      <c r="N19" s="2">
        <v>629.47550000000001</v>
      </c>
      <c r="O19" s="2">
        <v>0</v>
      </c>
      <c r="P19" s="2">
        <v>0</v>
      </c>
      <c r="Q19" s="2">
        <v>31.877600000000001</v>
      </c>
    </row>
    <row r="20" spans="1:17" x14ac:dyDescent="0.25">
      <c r="A20" s="1">
        <v>1980</v>
      </c>
      <c r="B20" s="2">
        <v>392.66485089901403</v>
      </c>
      <c r="C20" s="2"/>
      <c r="D20" s="2">
        <v>3621.6539174999898</v>
      </c>
      <c r="E20" s="2"/>
      <c r="F20" s="2">
        <v>1151.3268583333299</v>
      </c>
      <c r="G20" s="2"/>
      <c r="H20" s="2">
        <v>8122.7772499999901</v>
      </c>
      <c r="I20" s="2"/>
      <c r="J20" s="2">
        <v>65.884874999999894</v>
      </c>
      <c r="K20" s="2"/>
      <c r="L20" s="2">
        <v>41.817225000000001</v>
      </c>
      <c r="M20" s="2"/>
      <c r="N20" s="2">
        <v>865.97799999999904</v>
      </c>
      <c r="O20" s="2"/>
      <c r="P20" s="2">
        <v>0</v>
      </c>
      <c r="Q20" s="2">
        <v>44.183549999999897</v>
      </c>
    </row>
    <row r="21" spans="1:17" x14ac:dyDescent="0.25">
      <c r="A21" s="1">
        <v>1990</v>
      </c>
      <c r="B21" s="2">
        <v>499.707447615511</v>
      </c>
      <c r="C21" s="2"/>
      <c r="D21" s="2">
        <v>4052.0944675000001</v>
      </c>
      <c r="E21" s="2"/>
      <c r="F21" s="2">
        <v>1282.0578166666601</v>
      </c>
      <c r="G21" s="2"/>
      <c r="H21" s="2">
        <v>10628.423416666599</v>
      </c>
      <c r="I21" s="2"/>
      <c r="J21" s="2">
        <v>71.608850000000004</v>
      </c>
      <c r="K21" s="2"/>
      <c r="L21" s="2">
        <v>45.445474999999902</v>
      </c>
      <c r="M21" s="2"/>
      <c r="N21" s="2">
        <v>1073.8802499999899</v>
      </c>
      <c r="O21" s="2"/>
      <c r="P21" s="2">
        <v>0</v>
      </c>
      <c r="Q21" s="2">
        <v>55.7433499999999</v>
      </c>
    </row>
    <row r="22" spans="1:17" x14ac:dyDescent="0.25">
      <c r="A22" s="1">
        <v>2000</v>
      </c>
      <c r="B22" s="2">
        <v>662.92269174917396</v>
      </c>
      <c r="C22" s="2"/>
      <c r="D22" s="2">
        <v>5043.6501925000002</v>
      </c>
      <c r="E22" s="2"/>
      <c r="F22" s="2">
        <v>1572.89794166666</v>
      </c>
      <c r="G22" s="2"/>
      <c r="H22" s="2">
        <v>13976.6704499999</v>
      </c>
      <c r="I22" s="2"/>
      <c r="J22" s="2">
        <v>87.302025</v>
      </c>
      <c r="K22" s="2"/>
      <c r="L22" s="2">
        <v>55.415100000000002</v>
      </c>
      <c r="M22" s="2"/>
      <c r="N22" s="2">
        <v>1367.5207499999899</v>
      </c>
      <c r="O22" s="2"/>
      <c r="P22" s="2">
        <v>0</v>
      </c>
      <c r="Q22" s="2">
        <v>71.335549999999898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D1" workbookViewId="0">
      <selection sqref="A1:R22"/>
    </sheetView>
  </sheetViews>
  <sheetFormatPr defaultRowHeight="15" x14ac:dyDescent="0.25"/>
  <sheetData>
    <row r="1" spans="1:18" x14ac:dyDescent="0.25">
      <c r="B1" s="1" t="s">
        <v>0</v>
      </c>
      <c r="C1" s="1">
        <v>1890</v>
      </c>
      <c r="D1" s="1" t="s">
        <v>11</v>
      </c>
      <c r="E1" s="1">
        <v>1910</v>
      </c>
      <c r="F1" s="1" t="s">
        <v>3</v>
      </c>
      <c r="G1" s="1">
        <v>1920</v>
      </c>
      <c r="H1" s="1" t="s">
        <v>4</v>
      </c>
      <c r="I1" s="1">
        <v>1930</v>
      </c>
      <c r="J1" s="1" t="s">
        <v>5</v>
      </c>
      <c r="K1" s="1">
        <v>1940</v>
      </c>
      <c r="L1" s="1" t="s">
        <v>6</v>
      </c>
      <c r="M1" s="1">
        <v>1950</v>
      </c>
      <c r="N1" s="1" t="s">
        <v>7</v>
      </c>
      <c r="O1" s="1">
        <v>1960</v>
      </c>
      <c r="P1" s="1" t="s">
        <v>8</v>
      </c>
      <c r="Q1" s="1">
        <v>1970</v>
      </c>
      <c r="R1" s="1" t="s">
        <v>9</v>
      </c>
    </row>
    <row r="2" spans="1:18" x14ac:dyDescent="0.25">
      <c r="A2" s="1">
        <v>1800</v>
      </c>
      <c r="B2" s="2">
        <v>2.5860696106104699</v>
      </c>
      <c r="C2" s="2">
        <v>1.5253725</v>
      </c>
      <c r="D2" s="2"/>
      <c r="E2" s="2">
        <v>4.7515636666666596</v>
      </c>
      <c r="F2" s="2"/>
      <c r="G2" s="2">
        <v>1.2467254999999899</v>
      </c>
      <c r="H2" s="2"/>
      <c r="I2" s="2">
        <v>4.3981195892857103</v>
      </c>
      <c r="J2" s="2"/>
      <c r="K2" s="2">
        <v>1.7800041666666599</v>
      </c>
      <c r="L2" s="2"/>
      <c r="M2" s="2">
        <v>4.0182199999999897</v>
      </c>
      <c r="N2" s="2"/>
      <c r="O2" s="2">
        <v>2.0957412499999899</v>
      </c>
      <c r="P2" s="2"/>
      <c r="Q2" s="2">
        <v>0.182246666666666</v>
      </c>
      <c r="R2" s="2"/>
    </row>
    <row r="3" spans="1:18" x14ac:dyDescent="0.25">
      <c r="A3" s="1">
        <v>1810</v>
      </c>
      <c r="B3" s="2">
        <v>2.77733414873958</v>
      </c>
      <c r="C3" s="2">
        <v>1.59355916666666</v>
      </c>
      <c r="D3" s="2"/>
      <c r="E3" s="2">
        <v>5.2760796166666601</v>
      </c>
      <c r="F3" s="2"/>
      <c r="G3" s="2">
        <v>1.2313259999999899</v>
      </c>
      <c r="H3" s="2"/>
      <c r="I3" s="2">
        <v>5.5299074940476096</v>
      </c>
      <c r="J3" s="2"/>
      <c r="K3" s="2">
        <v>1.6839379166666599</v>
      </c>
      <c r="L3" s="2"/>
      <c r="M3" s="2">
        <v>3.1257000000000001</v>
      </c>
      <c r="N3" s="2"/>
      <c r="O3" s="2">
        <v>0.901148333333333</v>
      </c>
      <c r="P3" s="2"/>
      <c r="Q3" s="2">
        <v>0</v>
      </c>
      <c r="R3" s="2"/>
    </row>
    <row r="4" spans="1:18" x14ac:dyDescent="0.25">
      <c r="A4" s="1">
        <v>1820</v>
      </c>
      <c r="B4" s="2">
        <v>3.02796258824395</v>
      </c>
      <c r="C4" s="2">
        <v>1.63030125</v>
      </c>
      <c r="D4" s="2"/>
      <c r="E4" s="2">
        <v>6.10001486666666</v>
      </c>
      <c r="F4" s="2"/>
      <c r="G4" s="2">
        <v>1.1720645000000001</v>
      </c>
      <c r="H4" s="2"/>
      <c r="I4" s="2">
        <v>5.4888342440476103</v>
      </c>
      <c r="J4" s="2"/>
      <c r="K4" s="2">
        <v>1.7296229166666599</v>
      </c>
      <c r="L4" s="2"/>
      <c r="M4" s="2">
        <v>3.1111249999999901</v>
      </c>
      <c r="N4" s="2"/>
      <c r="O4" s="2">
        <v>0.86508499999999999</v>
      </c>
      <c r="P4" s="2"/>
      <c r="Q4" s="2">
        <v>0</v>
      </c>
      <c r="R4" s="2"/>
    </row>
    <row r="5" spans="1:18" x14ac:dyDescent="0.25">
      <c r="A5" s="1">
        <v>1830</v>
      </c>
      <c r="B5" s="2">
        <v>3.2638369387607802</v>
      </c>
      <c r="C5" s="2">
        <v>1.45570666666666</v>
      </c>
      <c r="D5" s="2"/>
      <c r="E5" s="2">
        <v>7.1009962833333304</v>
      </c>
      <c r="F5" s="2"/>
      <c r="G5" s="2">
        <v>1.0769949999999899</v>
      </c>
      <c r="H5" s="2"/>
      <c r="I5" s="2">
        <v>5.2912059285714204</v>
      </c>
      <c r="J5" s="2"/>
      <c r="K5" s="2">
        <v>1.74082694444444</v>
      </c>
      <c r="L5" s="2"/>
      <c r="M5" s="2">
        <v>2.960175</v>
      </c>
      <c r="N5" s="2"/>
      <c r="O5" s="2">
        <v>0.80459666666666596</v>
      </c>
      <c r="P5" s="2"/>
      <c r="Q5" s="2">
        <v>0</v>
      </c>
      <c r="R5" s="2"/>
    </row>
    <row r="6" spans="1:18" x14ac:dyDescent="0.25">
      <c r="A6" s="1">
        <v>1840</v>
      </c>
      <c r="B6" s="2">
        <v>3.6010082160894599</v>
      </c>
      <c r="C6" s="2">
        <v>1.5202825</v>
      </c>
      <c r="D6" s="2"/>
      <c r="E6" s="2">
        <v>8.3147381500000002</v>
      </c>
      <c r="F6" s="2"/>
      <c r="G6" s="2">
        <v>0.88027650000000002</v>
      </c>
      <c r="H6" s="2"/>
      <c r="I6" s="2">
        <v>5.1216192261904698</v>
      </c>
      <c r="J6" s="2"/>
      <c r="K6" s="2">
        <v>1.6570331944444401</v>
      </c>
      <c r="L6" s="2"/>
      <c r="M6" s="2">
        <v>2.6982750000000002</v>
      </c>
      <c r="N6" s="2"/>
      <c r="O6" s="2">
        <v>0.59855624999999901</v>
      </c>
      <c r="P6" s="2"/>
      <c r="Q6" s="2">
        <v>0</v>
      </c>
      <c r="R6" s="2"/>
    </row>
    <row r="7" spans="1:18" x14ac:dyDescent="0.25">
      <c r="A7" s="1">
        <v>1850</v>
      </c>
      <c r="B7" s="2">
        <v>3.98797182295255</v>
      </c>
      <c r="C7" s="2">
        <v>1.59300833333333</v>
      </c>
      <c r="D7" s="2"/>
      <c r="E7" s="2">
        <v>9.7191969333333308</v>
      </c>
      <c r="F7" s="2"/>
      <c r="G7" s="2">
        <v>0.76628799999999897</v>
      </c>
      <c r="H7" s="2"/>
      <c r="I7" s="2">
        <v>4.0620697976190403</v>
      </c>
      <c r="J7" s="2"/>
      <c r="K7" s="2">
        <v>1.5451233333333301</v>
      </c>
      <c r="L7" s="2"/>
      <c r="M7" s="2">
        <v>2.3782375</v>
      </c>
      <c r="N7" s="2"/>
      <c r="O7" s="2">
        <v>0.54245708333333298</v>
      </c>
      <c r="P7" s="2"/>
      <c r="Q7" s="2">
        <v>0</v>
      </c>
      <c r="R7" s="2"/>
    </row>
    <row r="8" spans="1:18" x14ac:dyDescent="0.25">
      <c r="A8" s="1">
        <v>1860</v>
      </c>
      <c r="B8" s="2">
        <v>18.908512793606601</v>
      </c>
      <c r="C8" s="2">
        <v>19.339966666666601</v>
      </c>
      <c r="D8" s="2"/>
      <c r="E8" s="2">
        <v>51.4868009999999</v>
      </c>
      <c r="F8" s="2"/>
      <c r="G8" s="2">
        <v>3.8848299999999898</v>
      </c>
      <c r="H8" s="2"/>
      <c r="I8" s="2">
        <v>25.342287976190399</v>
      </c>
      <c r="J8" s="2"/>
      <c r="K8" s="2">
        <v>9.3804569444444397</v>
      </c>
      <c r="L8" s="2"/>
      <c r="M8" s="2">
        <v>1.8111200000000001</v>
      </c>
      <c r="N8" s="2"/>
      <c r="O8" s="2">
        <v>5.59328749999999</v>
      </c>
      <c r="P8" s="2"/>
      <c r="Q8" s="2">
        <v>0</v>
      </c>
      <c r="R8" s="2"/>
    </row>
    <row r="9" spans="1:18" x14ac:dyDescent="0.25">
      <c r="A9" s="1">
        <v>1870</v>
      </c>
      <c r="B9" s="2">
        <v>34.483359890302403</v>
      </c>
      <c r="C9" s="2">
        <v>36.859508333333302</v>
      </c>
      <c r="D9" s="2"/>
      <c r="E9" s="2">
        <v>98.863848333333294</v>
      </c>
      <c r="F9" s="2"/>
      <c r="G9" s="2">
        <v>7.6564220000000001</v>
      </c>
      <c r="H9" s="2"/>
      <c r="I9" s="2">
        <v>43.009217738095202</v>
      </c>
      <c r="J9" s="2"/>
      <c r="K9" s="2">
        <v>16.027876388888799</v>
      </c>
      <c r="L9" s="2"/>
      <c r="M9" s="2">
        <v>0.9372125</v>
      </c>
      <c r="N9" s="2"/>
      <c r="O9" s="2">
        <v>8.9657583333333299</v>
      </c>
      <c r="P9" s="2"/>
      <c r="Q9" s="2">
        <v>0</v>
      </c>
      <c r="R9" s="2"/>
    </row>
    <row r="10" spans="1:18" x14ac:dyDescent="0.25">
      <c r="A10" s="1">
        <v>1880</v>
      </c>
      <c r="B10" s="2">
        <v>77.560334855405301</v>
      </c>
      <c r="C10" s="2">
        <v>107.04346666666601</v>
      </c>
      <c r="D10" s="2"/>
      <c r="E10" s="2">
        <v>224.536538333333</v>
      </c>
      <c r="F10" s="2"/>
      <c r="G10" s="2">
        <v>17.703118999999901</v>
      </c>
      <c r="H10" s="2"/>
      <c r="I10" s="2">
        <v>98.789361488095196</v>
      </c>
      <c r="J10" s="2"/>
      <c r="K10" s="2">
        <v>35.678155555555499</v>
      </c>
      <c r="L10" s="2"/>
      <c r="M10" s="2">
        <v>5.7413449999999902</v>
      </c>
      <c r="N10" s="2"/>
      <c r="O10" s="2">
        <v>25.635004166666601</v>
      </c>
      <c r="P10" s="2"/>
      <c r="Q10" s="2">
        <v>4.5179099999999996</v>
      </c>
      <c r="R10" s="2"/>
    </row>
    <row r="11" spans="1:18" x14ac:dyDescent="0.25">
      <c r="A11" s="1">
        <v>1890</v>
      </c>
      <c r="B11" s="2">
        <v>214.80898911143399</v>
      </c>
      <c r="C11" s="2">
        <v>502.75016666666602</v>
      </c>
      <c r="D11" s="2">
        <v>502.75016666666602</v>
      </c>
      <c r="E11" s="2">
        <v>609.21531566666602</v>
      </c>
      <c r="F11" s="2"/>
      <c r="G11" s="2">
        <v>58.955004000000002</v>
      </c>
      <c r="H11" s="2"/>
      <c r="I11" s="2">
        <v>344.872956785714</v>
      </c>
      <c r="J11" s="2"/>
      <c r="K11" s="2">
        <v>124.95676111111101</v>
      </c>
      <c r="L11" s="2"/>
      <c r="M11" s="2">
        <v>22.9197124999999</v>
      </c>
      <c r="N11" s="2"/>
      <c r="O11" s="2">
        <v>103.926604166666</v>
      </c>
      <c r="P11" s="2"/>
      <c r="Q11" s="2">
        <v>31.972993333333299</v>
      </c>
      <c r="R11" s="2"/>
    </row>
    <row r="12" spans="1:18" x14ac:dyDescent="0.25">
      <c r="A12" s="1">
        <v>1900</v>
      </c>
      <c r="B12" s="2">
        <v>298.89265116211402</v>
      </c>
      <c r="C12" s="2"/>
      <c r="D12" s="2">
        <v>761.66457083333296</v>
      </c>
      <c r="E12" s="2">
        <v>871.35319383333297</v>
      </c>
      <c r="F12" s="2"/>
      <c r="G12" s="2">
        <v>73.457020999999898</v>
      </c>
      <c r="H12" s="2"/>
      <c r="I12" s="2">
        <v>483.41177452380902</v>
      </c>
      <c r="J12" s="2"/>
      <c r="K12" s="2">
        <v>162.39536111111099</v>
      </c>
      <c r="L12" s="2"/>
      <c r="M12" s="2">
        <v>26.682847500000001</v>
      </c>
      <c r="N12" s="2"/>
      <c r="O12" s="2">
        <v>133.80054583333299</v>
      </c>
      <c r="P12" s="2"/>
      <c r="Q12" s="2">
        <v>37.279118333333301</v>
      </c>
      <c r="R12" s="2"/>
    </row>
    <row r="13" spans="1:18" x14ac:dyDescent="0.25">
      <c r="A13" s="1">
        <v>1910</v>
      </c>
      <c r="B13" s="2">
        <v>335.90849309693402</v>
      </c>
      <c r="C13" s="2"/>
      <c r="D13" s="2">
        <v>789.47810000000004</v>
      </c>
      <c r="E13" s="2">
        <v>1195.55018466666</v>
      </c>
      <c r="F13" s="2">
        <v>1195.55018466666</v>
      </c>
      <c r="G13" s="2">
        <v>71.880420999999899</v>
      </c>
      <c r="H13" s="2"/>
      <c r="I13" s="2">
        <v>516.40850416666603</v>
      </c>
      <c r="J13" s="2"/>
      <c r="K13" s="2">
        <v>169.13266944444399</v>
      </c>
      <c r="L13" s="2"/>
      <c r="M13" s="2">
        <v>23.569600000000001</v>
      </c>
      <c r="N13" s="2"/>
      <c r="O13" s="2">
        <v>122.618308333333</v>
      </c>
      <c r="P13" s="2"/>
      <c r="Q13" s="2">
        <v>31.307161666666602</v>
      </c>
      <c r="R13" s="2"/>
    </row>
    <row r="14" spans="1:18" x14ac:dyDescent="0.25">
      <c r="A14" s="1">
        <v>1920</v>
      </c>
      <c r="B14" s="2">
        <v>594.06437112772198</v>
      </c>
      <c r="C14" s="2"/>
      <c r="D14" s="2">
        <v>2110.5927124999998</v>
      </c>
      <c r="E14" s="2"/>
      <c r="F14" s="2">
        <v>2035.063549</v>
      </c>
      <c r="G14" s="2">
        <v>150.24062899999899</v>
      </c>
      <c r="H14" s="2">
        <v>150.24062899999899</v>
      </c>
      <c r="I14" s="2">
        <v>1170.7788083333301</v>
      </c>
      <c r="J14" s="2"/>
      <c r="K14" s="2">
        <v>347.48552916666603</v>
      </c>
      <c r="L14" s="2"/>
      <c r="M14" s="2">
        <v>48.356425000000002</v>
      </c>
      <c r="N14" s="2"/>
      <c r="O14" s="2">
        <v>288.57275833333301</v>
      </c>
      <c r="P14" s="2"/>
      <c r="Q14" s="2">
        <v>72.360323333333298</v>
      </c>
      <c r="R14" s="2"/>
    </row>
    <row r="15" spans="1:18" x14ac:dyDescent="0.25">
      <c r="A15" s="1">
        <v>1930</v>
      </c>
      <c r="B15" s="2">
        <v>682.03098702206398</v>
      </c>
      <c r="C15" s="2"/>
      <c r="D15" s="2">
        <v>2476.0567999999998</v>
      </c>
      <c r="E15" s="2"/>
      <c r="F15" s="2">
        <v>2431.8211474999898</v>
      </c>
      <c r="G15" s="2"/>
      <c r="H15" s="2">
        <v>160.420974999999</v>
      </c>
      <c r="I15" s="2">
        <v>1330.4478961904699</v>
      </c>
      <c r="J15" s="2">
        <v>1330.4478961904699</v>
      </c>
      <c r="K15" s="2">
        <v>381.59022638888803</v>
      </c>
      <c r="L15" s="2"/>
      <c r="M15" s="2">
        <v>48.7795249999999</v>
      </c>
      <c r="N15" s="2"/>
      <c r="O15" s="2">
        <v>304.91823749999901</v>
      </c>
      <c r="P15" s="2"/>
      <c r="Q15" s="2">
        <v>73.194676666666595</v>
      </c>
      <c r="R15" s="2"/>
    </row>
    <row r="16" spans="1:18" x14ac:dyDescent="0.25">
      <c r="A16" s="1">
        <v>1940</v>
      </c>
      <c r="B16" s="2">
        <v>770.95113733243102</v>
      </c>
      <c r="C16" s="2"/>
      <c r="D16" s="2">
        <v>2784.0844041666601</v>
      </c>
      <c r="E16" s="2"/>
      <c r="F16" s="2">
        <v>2752.7917773333302</v>
      </c>
      <c r="G16" s="2"/>
      <c r="H16" s="2">
        <v>166.94145599999999</v>
      </c>
      <c r="I16" s="2"/>
      <c r="J16" s="2">
        <v>1453.1285233333299</v>
      </c>
      <c r="K16" s="2">
        <v>405.762052777777</v>
      </c>
      <c r="L16" s="2">
        <v>405.762052777777</v>
      </c>
      <c r="M16" s="2">
        <v>48.354374999999898</v>
      </c>
      <c r="N16" s="2"/>
      <c r="O16" s="2">
        <v>314.88112708333301</v>
      </c>
      <c r="P16" s="2"/>
      <c r="Q16" s="2">
        <v>73.085120000000003</v>
      </c>
      <c r="R16" s="2"/>
    </row>
    <row r="17" spans="1:18" x14ac:dyDescent="0.25">
      <c r="A17" s="1">
        <v>1950</v>
      </c>
      <c r="B17" s="2">
        <v>1121.8512850286099</v>
      </c>
      <c r="C17" s="2"/>
      <c r="D17" s="2">
        <v>4008.3926666666598</v>
      </c>
      <c r="E17" s="2"/>
      <c r="F17" s="2">
        <v>3970.7708319999902</v>
      </c>
      <c r="G17" s="2"/>
      <c r="H17" s="2">
        <v>226.69880699999899</v>
      </c>
      <c r="I17" s="2"/>
      <c r="J17" s="2">
        <v>2039.9133782142801</v>
      </c>
      <c r="K17" s="2"/>
      <c r="L17" s="2">
        <v>557.871523611111</v>
      </c>
      <c r="M17" s="2">
        <v>62.4032499999999</v>
      </c>
      <c r="N17" s="2">
        <v>62.4032499999999</v>
      </c>
      <c r="O17" s="2">
        <v>424.27467291666602</v>
      </c>
      <c r="P17" s="2"/>
      <c r="Q17" s="2">
        <v>95.734350000000006</v>
      </c>
      <c r="R17" s="2"/>
    </row>
    <row r="18" spans="1:18" x14ac:dyDescent="0.25">
      <c r="A18" s="1">
        <v>1960</v>
      </c>
      <c r="B18" s="2">
        <v>1334.2708127293599</v>
      </c>
      <c r="C18" s="2"/>
      <c r="D18" s="2">
        <v>4792.5003541666601</v>
      </c>
      <c r="E18" s="2"/>
      <c r="F18" s="2">
        <v>4643.5495224999904</v>
      </c>
      <c r="G18" s="2"/>
      <c r="H18" s="2">
        <v>256.43399199999902</v>
      </c>
      <c r="I18" s="2"/>
      <c r="J18" s="2">
        <v>2374.25904607142</v>
      </c>
      <c r="K18" s="2"/>
      <c r="L18" s="2">
        <v>638.41000277777698</v>
      </c>
      <c r="M18" s="2"/>
      <c r="N18" s="2">
        <v>69.3961749999999</v>
      </c>
      <c r="O18" s="2">
        <v>476.97890208333303</v>
      </c>
      <c r="P18" s="2">
        <v>476.97890208333303</v>
      </c>
      <c r="Q18" s="2">
        <v>106.086029999999</v>
      </c>
      <c r="R18" s="2"/>
    </row>
    <row r="19" spans="1:18" x14ac:dyDescent="0.25">
      <c r="A19" s="1">
        <v>1970</v>
      </c>
      <c r="B19" s="2">
        <v>1582.99622320652</v>
      </c>
      <c r="C19" s="2"/>
      <c r="D19" s="2">
        <v>5718.9854999999898</v>
      </c>
      <c r="E19" s="2"/>
      <c r="F19" s="2">
        <v>5475.1386558333297</v>
      </c>
      <c r="G19" s="2"/>
      <c r="H19" s="2">
        <v>293.104973999999</v>
      </c>
      <c r="I19" s="2"/>
      <c r="J19" s="2">
        <v>2771.8525316666601</v>
      </c>
      <c r="K19" s="2"/>
      <c r="L19" s="2">
        <v>736.50650972222195</v>
      </c>
      <c r="M19" s="2"/>
      <c r="N19" s="2">
        <v>78.135075000000001</v>
      </c>
      <c r="O19" s="2"/>
      <c r="P19" s="2">
        <v>539.85096874999897</v>
      </c>
      <c r="Q19" s="2">
        <v>119.15573999999999</v>
      </c>
      <c r="R19" s="2">
        <v>119.15573999999999</v>
      </c>
    </row>
    <row r="20" spans="1:18" x14ac:dyDescent="0.25">
      <c r="A20" s="1">
        <v>1980</v>
      </c>
      <c r="B20" s="2">
        <v>1913.8042300709601</v>
      </c>
      <c r="C20" s="2"/>
      <c r="D20" s="2">
        <v>6828.32974583333</v>
      </c>
      <c r="E20" s="2"/>
      <c r="F20" s="2">
        <v>6627.7264631666603</v>
      </c>
      <c r="G20" s="2"/>
      <c r="H20" s="2">
        <v>339.71568499999898</v>
      </c>
      <c r="I20" s="2"/>
      <c r="J20" s="2">
        <v>3262.00415535714</v>
      </c>
      <c r="K20" s="2"/>
      <c r="L20" s="2">
        <v>860.79435277777702</v>
      </c>
      <c r="M20" s="2"/>
      <c r="N20" s="2">
        <v>88.279325</v>
      </c>
      <c r="O20" s="2"/>
      <c r="P20" s="2">
        <v>615.60031875000004</v>
      </c>
      <c r="Q20" s="2"/>
      <c r="R20" s="2">
        <v>135.57738999999901</v>
      </c>
    </row>
    <row r="21" spans="1:18" x14ac:dyDescent="0.25">
      <c r="A21" s="1">
        <v>1990</v>
      </c>
      <c r="B21" s="2">
        <v>2161.63791029306</v>
      </c>
      <c r="C21" s="2"/>
      <c r="D21" s="2">
        <v>8138.3620375</v>
      </c>
      <c r="E21" s="2"/>
      <c r="F21" s="2">
        <v>7497.1623078333296</v>
      </c>
      <c r="G21" s="2"/>
      <c r="H21" s="2">
        <v>389.55068599999902</v>
      </c>
      <c r="I21" s="2"/>
      <c r="J21" s="2">
        <v>3787.41243738095</v>
      </c>
      <c r="K21" s="2"/>
      <c r="L21" s="2">
        <v>987.03212916666598</v>
      </c>
      <c r="M21" s="2"/>
      <c r="N21" s="2">
        <v>100.007075</v>
      </c>
      <c r="O21" s="2"/>
      <c r="P21" s="2">
        <v>703.36605208333299</v>
      </c>
      <c r="Q21" s="2"/>
      <c r="R21" s="2">
        <v>155.01298333333301</v>
      </c>
    </row>
    <row r="22" spans="1:18" x14ac:dyDescent="0.25">
      <c r="A22" s="1">
        <v>2000</v>
      </c>
      <c r="B22" s="2">
        <v>2476.9546183989401</v>
      </c>
      <c r="C22" s="2"/>
      <c r="D22" s="2">
        <v>9158.4413791666593</v>
      </c>
      <c r="E22" s="2"/>
      <c r="F22" s="2">
        <v>8581.0894858333304</v>
      </c>
      <c r="G22" s="2"/>
      <c r="H22" s="2">
        <v>430.906811</v>
      </c>
      <c r="I22" s="2"/>
      <c r="J22" s="2">
        <v>4215.9621436904699</v>
      </c>
      <c r="K22" s="2"/>
      <c r="L22" s="2">
        <v>1141.91957083333</v>
      </c>
      <c r="M22" s="2"/>
      <c r="N22" s="2">
        <v>108.283874999999</v>
      </c>
      <c r="O22" s="2"/>
      <c r="P22" s="2">
        <v>762.52020208333295</v>
      </c>
      <c r="Q22" s="2"/>
      <c r="R22" s="2">
        <v>168.81926000000001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4" workbookViewId="0">
      <selection sqref="A1:T22"/>
    </sheetView>
  </sheetViews>
  <sheetFormatPr defaultRowHeight="15" x14ac:dyDescent="0.25"/>
  <sheetData>
    <row r="1" spans="1:20" x14ac:dyDescent="0.25">
      <c r="B1" s="1" t="s">
        <v>0</v>
      </c>
      <c r="C1" s="1">
        <v>1870</v>
      </c>
      <c r="D1" s="1" t="s">
        <v>12</v>
      </c>
      <c r="E1" s="1">
        <v>1880</v>
      </c>
      <c r="F1" s="1" t="s">
        <v>13</v>
      </c>
      <c r="G1" s="1">
        <v>1890</v>
      </c>
      <c r="H1" s="1" t="s">
        <v>11</v>
      </c>
      <c r="I1" s="1">
        <v>1900</v>
      </c>
      <c r="J1" s="1" t="s">
        <v>2</v>
      </c>
      <c r="K1" s="1">
        <v>1910</v>
      </c>
      <c r="L1" s="1" t="s">
        <v>3</v>
      </c>
      <c r="M1" s="1">
        <v>1920</v>
      </c>
      <c r="N1" s="1" t="s">
        <v>4</v>
      </c>
      <c r="O1" s="1">
        <v>1930</v>
      </c>
      <c r="P1" s="1" t="s">
        <v>5</v>
      </c>
      <c r="Q1" s="1">
        <v>1940</v>
      </c>
      <c r="R1" s="1" t="s">
        <v>6</v>
      </c>
      <c r="S1" s="1">
        <v>1950</v>
      </c>
      <c r="T1" s="1" t="s">
        <v>7</v>
      </c>
    </row>
    <row r="2" spans="1:20" x14ac:dyDescent="0.25">
      <c r="A2" s="1">
        <v>1800</v>
      </c>
      <c r="B2" s="2">
        <v>1006.5024596491201</v>
      </c>
      <c r="C2" s="2">
        <v>1411.51133333333</v>
      </c>
      <c r="D2" s="2"/>
      <c r="E2" s="2">
        <v>504.59649999999903</v>
      </c>
      <c r="F2" s="2"/>
      <c r="G2" s="2">
        <v>1165.4694500000001</v>
      </c>
      <c r="H2" s="2"/>
      <c r="I2" s="2">
        <v>928.72692916666597</v>
      </c>
      <c r="J2" s="2"/>
      <c r="K2" s="2">
        <v>1168.1871799999999</v>
      </c>
      <c r="L2" s="2"/>
      <c r="M2" s="2">
        <v>1156.96525</v>
      </c>
      <c r="N2" s="2"/>
      <c r="O2" s="2">
        <v>803.80869791666601</v>
      </c>
      <c r="P2" s="2"/>
      <c r="Q2" s="2">
        <v>712.91054999999903</v>
      </c>
      <c r="R2" s="2"/>
      <c r="S2" s="2">
        <v>548.2296</v>
      </c>
      <c r="T2" s="2"/>
    </row>
    <row r="3" spans="1:20" x14ac:dyDescent="0.25">
      <c r="A3" s="1">
        <v>1810</v>
      </c>
      <c r="B3" s="2">
        <v>1136.4043883040899</v>
      </c>
      <c r="C3" s="2">
        <v>1598.3847083333301</v>
      </c>
      <c r="D3" s="2"/>
      <c r="E3" s="2">
        <v>617.38099999999997</v>
      </c>
      <c r="F3" s="2"/>
      <c r="G3" s="2">
        <v>1367.9630499999901</v>
      </c>
      <c r="H3" s="2"/>
      <c r="I3" s="2">
        <v>1048.7663583333299</v>
      </c>
      <c r="J3" s="2"/>
      <c r="K3" s="2">
        <v>1240.44704</v>
      </c>
      <c r="L3" s="2"/>
      <c r="M3" s="2">
        <v>1393.38633999999</v>
      </c>
      <c r="N3" s="2"/>
      <c r="O3" s="2">
        <v>913.80907291666597</v>
      </c>
      <c r="P3" s="2"/>
      <c r="Q3" s="2">
        <v>835.08945000000006</v>
      </c>
      <c r="R3" s="2"/>
      <c r="S3" s="2">
        <v>607.12371666666604</v>
      </c>
      <c r="T3" s="2"/>
    </row>
    <row r="4" spans="1:20" x14ac:dyDescent="0.25">
      <c r="A4" s="1">
        <v>1820</v>
      </c>
      <c r="B4" s="2">
        <v>1222.4310675438601</v>
      </c>
      <c r="C4" s="2">
        <v>1792.3949583333299</v>
      </c>
      <c r="D4" s="2"/>
      <c r="E4" s="2">
        <v>649.67875000000004</v>
      </c>
      <c r="F4" s="2"/>
      <c r="G4" s="2">
        <v>1512.2185999999899</v>
      </c>
      <c r="H4" s="2"/>
      <c r="I4" s="2">
        <v>1130.1413583333299</v>
      </c>
      <c r="J4" s="2"/>
      <c r="K4" s="2">
        <v>1296.4313500000001</v>
      </c>
      <c r="L4" s="2"/>
      <c r="M4" s="2">
        <v>1585.0700099999999</v>
      </c>
      <c r="N4" s="2"/>
      <c r="O4" s="2">
        <v>962.10450000000003</v>
      </c>
      <c r="P4" s="2"/>
      <c r="Q4" s="2">
        <v>881.73464999999896</v>
      </c>
      <c r="R4" s="2"/>
      <c r="S4" s="2">
        <v>640.73125000000005</v>
      </c>
      <c r="T4" s="2"/>
    </row>
    <row r="5" spans="1:20" x14ac:dyDescent="0.25">
      <c r="A5" s="1">
        <v>1830</v>
      </c>
      <c r="B5" s="2">
        <v>1363.76695760233</v>
      </c>
      <c r="C5" s="2">
        <v>2085.4073333333299</v>
      </c>
      <c r="D5" s="2"/>
      <c r="E5" s="2">
        <v>698.75599999999895</v>
      </c>
      <c r="F5" s="2"/>
      <c r="G5" s="2">
        <v>1766.0573999999899</v>
      </c>
      <c r="H5" s="2"/>
      <c r="I5" s="2">
        <v>1248.76994583333</v>
      </c>
      <c r="J5" s="2"/>
      <c r="K5" s="2">
        <v>1392.87728666666</v>
      </c>
      <c r="L5" s="2"/>
      <c r="M5" s="2">
        <v>1902.89317999999</v>
      </c>
      <c r="N5" s="2"/>
      <c r="O5" s="2">
        <v>1041.2814270833301</v>
      </c>
      <c r="P5" s="2"/>
      <c r="Q5" s="2">
        <v>956.53840000000002</v>
      </c>
      <c r="R5" s="2"/>
      <c r="S5" s="2">
        <v>685.45518333333303</v>
      </c>
      <c r="T5" s="2"/>
    </row>
    <row r="6" spans="1:20" x14ac:dyDescent="0.25">
      <c r="A6" s="1">
        <v>1840</v>
      </c>
      <c r="B6" s="2">
        <v>1468.3116371345</v>
      </c>
      <c r="C6" s="2">
        <v>2308.9685833333301</v>
      </c>
      <c r="D6" s="2"/>
      <c r="E6" s="2">
        <v>676.84674999999902</v>
      </c>
      <c r="F6" s="2"/>
      <c r="G6" s="2">
        <v>2063.08095</v>
      </c>
      <c r="H6" s="2"/>
      <c r="I6" s="2">
        <v>1301.67566249999</v>
      </c>
      <c r="J6" s="2"/>
      <c r="K6" s="2">
        <v>1417.75967666666</v>
      </c>
      <c r="L6" s="2"/>
      <c r="M6" s="2">
        <v>2276.9478899999899</v>
      </c>
      <c r="N6" s="2"/>
      <c r="O6" s="2">
        <v>1061.6338541666601</v>
      </c>
      <c r="P6" s="2"/>
      <c r="Q6" s="2">
        <v>973.36284999999896</v>
      </c>
      <c r="R6" s="2"/>
      <c r="S6" s="2">
        <v>685.76036666666596</v>
      </c>
      <c r="T6" s="2"/>
    </row>
    <row r="7" spans="1:20" x14ac:dyDescent="0.25">
      <c r="A7" s="1">
        <v>1850</v>
      </c>
      <c r="B7" s="2">
        <v>1739.4708736841999</v>
      </c>
      <c r="C7" s="2">
        <v>2882.1525833333299</v>
      </c>
      <c r="D7" s="2"/>
      <c r="E7" s="2">
        <v>674.695999999999</v>
      </c>
      <c r="F7" s="2"/>
      <c r="G7" s="2">
        <v>2663.20614999999</v>
      </c>
      <c r="H7" s="2"/>
      <c r="I7" s="2">
        <v>1468.81979166666</v>
      </c>
      <c r="J7" s="2"/>
      <c r="K7" s="2">
        <v>1630.37038333333</v>
      </c>
      <c r="L7" s="2"/>
      <c r="M7" s="2">
        <v>3001.5368100000001</v>
      </c>
      <c r="N7" s="2"/>
      <c r="O7" s="2">
        <v>1158.58374999999</v>
      </c>
      <c r="P7" s="2"/>
      <c r="Q7" s="2">
        <v>1045.07429999999</v>
      </c>
      <c r="R7" s="2"/>
      <c r="S7" s="2">
        <v>746.03948333333301</v>
      </c>
      <c r="T7" s="2"/>
    </row>
    <row r="8" spans="1:20" x14ac:dyDescent="0.25">
      <c r="A8" s="1">
        <v>1860</v>
      </c>
      <c r="B8" s="2">
        <v>1976.12322318713</v>
      </c>
      <c r="C8" s="2">
        <v>3663.3437916666599</v>
      </c>
      <c r="D8" s="2"/>
      <c r="E8" s="2">
        <v>617.62574999999902</v>
      </c>
      <c r="F8" s="2"/>
      <c r="G8" s="2">
        <v>3180.61779999999</v>
      </c>
      <c r="H8" s="2"/>
      <c r="I8" s="2">
        <v>1594.2258291666601</v>
      </c>
      <c r="J8" s="2"/>
      <c r="K8" s="2">
        <v>1920.16426999999</v>
      </c>
      <c r="L8" s="2"/>
      <c r="M8" s="2">
        <v>3661.1709649999898</v>
      </c>
      <c r="N8" s="2"/>
      <c r="O8" s="2">
        <v>1188.1846979166601</v>
      </c>
      <c r="P8" s="2"/>
      <c r="Q8" s="2">
        <v>1031.1493</v>
      </c>
      <c r="R8" s="2"/>
      <c r="S8" s="2">
        <v>796.41999999999905</v>
      </c>
      <c r="T8" s="2"/>
    </row>
    <row r="9" spans="1:20" x14ac:dyDescent="0.25">
      <c r="A9" s="1">
        <v>1870</v>
      </c>
      <c r="B9" s="2">
        <v>2097.74239390909</v>
      </c>
      <c r="C9" s="2">
        <v>4436.51270833333</v>
      </c>
      <c r="D9" s="2">
        <v>4436.51270833333</v>
      </c>
      <c r="E9" s="2">
        <v>570.44899999999996</v>
      </c>
      <c r="F9" s="2"/>
      <c r="G9" s="2">
        <v>3672.7625250000001</v>
      </c>
      <c r="H9" s="2"/>
      <c r="I9" s="2">
        <v>1676.35676666666</v>
      </c>
      <c r="J9" s="2"/>
      <c r="K9" s="2">
        <v>2155.6700366666601</v>
      </c>
      <c r="L9" s="2"/>
      <c r="M9" s="2">
        <v>4324.1872649999996</v>
      </c>
      <c r="N9" s="2"/>
      <c r="O9" s="2">
        <v>1192.7285833333301</v>
      </c>
      <c r="P9" s="2"/>
      <c r="Q9" s="2">
        <v>1006.01945</v>
      </c>
      <c r="R9" s="2"/>
      <c r="S9" s="2">
        <v>822.92200000000003</v>
      </c>
      <c r="T9" s="2"/>
    </row>
    <row r="10" spans="1:20" x14ac:dyDescent="0.25">
      <c r="A10" s="1">
        <v>1880</v>
      </c>
      <c r="B10" s="2">
        <v>2416.13105562893</v>
      </c>
      <c r="C10" s="2"/>
      <c r="D10" s="2">
        <v>5332.5733749999899</v>
      </c>
      <c r="E10" s="2">
        <v>531.74149999999895</v>
      </c>
      <c r="F10" s="2">
        <v>531.74149999999895</v>
      </c>
      <c r="G10" s="2">
        <v>4360.6492500000004</v>
      </c>
      <c r="H10" s="2"/>
      <c r="I10" s="2">
        <v>1796.4857583333301</v>
      </c>
      <c r="J10" s="2"/>
      <c r="K10" s="2">
        <v>2420.67704</v>
      </c>
      <c r="L10" s="2"/>
      <c r="M10" s="2">
        <v>5230.3339249999899</v>
      </c>
      <c r="N10" s="2"/>
      <c r="O10" s="2">
        <v>1235.91433333333</v>
      </c>
      <c r="P10" s="2"/>
      <c r="Q10" s="2">
        <v>1003.69469999999</v>
      </c>
      <c r="R10" s="2"/>
      <c r="S10" s="2">
        <v>873.38133333333303</v>
      </c>
      <c r="T10" s="2"/>
    </row>
    <row r="11" spans="1:20" x14ac:dyDescent="0.25">
      <c r="A11" s="1">
        <v>1890</v>
      </c>
      <c r="B11" s="2">
        <v>2648.3360960897398</v>
      </c>
      <c r="C11" s="2"/>
      <c r="D11" s="2">
        <v>6553.0018333333301</v>
      </c>
      <c r="E11" s="2"/>
      <c r="F11" s="2">
        <v>495.91674999999901</v>
      </c>
      <c r="G11" s="2">
        <v>5306.95247499999</v>
      </c>
      <c r="H11" s="2">
        <v>5306.95247499999</v>
      </c>
      <c r="I11" s="2">
        <v>1958.7953</v>
      </c>
      <c r="J11" s="2"/>
      <c r="K11" s="2">
        <v>2808.3223066666601</v>
      </c>
      <c r="L11" s="2"/>
      <c r="M11" s="2">
        <v>6455.9975399999903</v>
      </c>
      <c r="N11" s="2"/>
      <c r="O11" s="2">
        <v>1302.6305</v>
      </c>
      <c r="P11" s="2"/>
      <c r="Q11" s="2">
        <v>1018.36119999999</v>
      </c>
      <c r="R11" s="2"/>
      <c r="S11" s="2">
        <v>953.32933333333301</v>
      </c>
      <c r="T11" s="2"/>
    </row>
    <row r="12" spans="1:20" x14ac:dyDescent="0.25">
      <c r="A12" s="1">
        <v>1900</v>
      </c>
      <c r="B12" s="2">
        <v>3161.5517759027698</v>
      </c>
      <c r="C12" s="2"/>
      <c r="D12" s="2">
        <v>8141.1084583333304</v>
      </c>
      <c r="E12" s="2"/>
      <c r="F12" s="2">
        <v>478.46825000000001</v>
      </c>
      <c r="G12" s="2"/>
      <c r="H12" s="2">
        <v>6464.5761249999996</v>
      </c>
      <c r="I12" s="2">
        <v>2180.55412916666</v>
      </c>
      <c r="J12" s="2">
        <v>2180.55412916666</v>
      </c>
      <c r="K12" s="2">
        <v>3324.8111716666599</v>
      </c>
      <c r="L12" s="2"/>
      <c r="M12" s="2">
        <v>7963.5381850000003</v>
      </c>
      <c r="N12" s="2"/>
      <c r="O12" s="2">
        <v>1403.0227916666599</v>
      </c>
      <c r="P12" s="2"/>
      <c r="Q12" s="2">
        <v>1060.07214999999</v>
      </c>
      <c r="R12" s="2"/>
      <c r="S12" s="2">
        <v>1068.94066666666</v>
      </c>
      <c r="T12" s="2"/>
    </row>
    <row r="13" spans="1:20" x14ac:dyDescent="0.25">
      <c r="A13" s="1">
        <v>1910</v>
      </c>
      <c r="B13" s="2">
        <v>3597.3131367441802</v>
      </c>
      <c r="C13" s="2"/>
      <c r="D13" s="2">
        <v>10127.4458333333</v>
      </c>
      <c r="E13" s="2"/>
      <c r="F13" s="2">
        <v>459.81475</v>
      </c>
      <c r="G13" s="2"/>
      <c r="H13" s="2">
        <v>7560.8281500000003</v>
      </c>
      <c r="I13" s="2"/>
      <c r="J13" s="2">
        <v>2423.8871041666598</v>
      </c>
      <c r="K13" s="2">
        <v>3980.4736583333301</v>
      </c>
      <c r="L13" s="2">
        <v>3980.4736583333301</v>
      </c>
      <c r="M13" s="2">
        <v>9416.3289100000002</v>
      </c>
      <c r="N13" s="2"/>
      <c r="O13" s="2">
        <v>1489.20684374999</v>
      </c>
      <c r="P13" s="2"/>
      <c r="Q13" s="2">
        <v>1087.6895999999999</v>
      </c>
      <c r="R13" s="2"/>
      <c r="S13" s="2">
        <v>1210.51416666666</v>
      </c>
      <c r="T13" s="2"/>
    </row>
    <row r="14" spans="1:20" x14ac:dyDescent="0.25">
      <c r="A14" s="1">
        <v>1920</v>
      </c>
      <c r="B14" s="2">
        <v>3158.6651172807001</v>
      </c>
      <c r="C14" s="2"/>
      <c r="D14" s="2">
        <v>12621.117416666601</v>
      </c>
      <c r="E14" s="2"/>
      <c r="F14" s="2">
        <v>430.56</v>
      </c>
      <c r="G14" s="2"/>
      <c r="H14" s="2">
        <v>8441.7031749999896</v>
      </c>
      <c r="I14" s="2"/>
      <c r="J14" s="2">
        <v>2697.88732916666</v>
      </c>
      <c r="K14" s="2"/>
      <c r="L14" s="2">
        <v>4818.4229883333301</v>
      </c>
      <c r="M14" s="2">
        <v>10603.710639999999</v>
      </c>
      <c r="N14" s="2">
        <v>10603.710639999999</v>
      </c>
      <c r="O14" s="2">
        <v>1556.04832291666</v>
      </c>
      <c r="P14" s="2"/>
      <c r="Q14" s="2">
        <v>1085.43415</v>
      </c>
      <c r="R14" s="2"/>
      <c r="S14" s="2">
        <v>1390.6769999999899</v>
      </c>
      <c r="T14" s="2"/>
    </row>
    <row r="15" spans="1:20" x14ac:dyDescent="0.25">
      <c r="A15" s="1">
        <v>1930</v>
      </c>
      <c r="B15" s="2">
        <v>3912.7982141111102</v>
      </c>
      <c r="C15" s="2"/>
      <c r="D15" s="2">
        <v>14772.9060416666</v>
      </c>
      <c r="E15" s="2"/>
      <c r="F15" s="2">
        <v>419.74675000000002</v>
      </c>
      <c r="G15" s="2"/>
      <c r="H15" s="2">
        <v>9114.5427249999993</v>
      </c>
      <c r="I15" s="2"/>
      <c r="J15" s="2">
        <v>2937.4511916666602</v>
      </c>
      <c r="K15" s="2"/>
      <c r="L15" s="2">
        <v>5508.6439133333297</v>
      </c>
      <c r="M15" s="2"/>
      <c r="N15" s="2">
        <v>11544.81163</v>
      </c>
      <c r="O15" s="2">
        <v>1621.7373854166599</v>
      </c>
      <c r="P15" s="2">
        <v>1621.7373854166599</v>
      </c>
      <c r="Q15" s="2">
        <v>1091.24945</v>
      </c>
      <c r="R15" s="2"/>
      <c r="S15" s="2">
        <v>1542.7211666666601</v>
      </c>
      <c r="T15" s="2"/>
    </row>
    <row r="16" spans="1:20" x14ac:dyDescent="0.25">
      <c r="A16" s="1">
        <v>1940</v>
      </c>
      <c r="B16" s="2">
        <v>4559.2484349333299</v>
      </c>
      <c r="C16" s="2"/>
      <c r="D16" s="2">
        <v>15778.3450416666</v>
      </c>
      <c r="E16" s="2"/>
      <c r="F16" s="2">
        <v>406.61124999999902</v>
      </c>
      <c r="G16" s="2"/>
      <c r="H16" s="2">
        <v>9082.3332499999906</v>
      </c>
      <c r="I16" s="2"/>
      <c r="J16" s="2">
        <v>3015.0902875000002</v>
      </c>
      <c r="K16" s="2"/>
      <c r="L16" s="2">
        <v>5776.1694299999899</v>
      </c>
      <c r="M16" s="2"/>
      <c r="N16" s="2">
        <v>11597.19967</v>
      </c>
      <c r="O16" s="2"/>
      <c r="P16" s="2">
        <v>1623.1015625</v>
      </c>
      <c r="Q16" s="2">
        <v>1052.97064999999</v>
      </c>
      <c r="R16" s="2">
        <v>1052.97064999999</v>
      </c>
      <c r="S16" s="2">
        <v>1596.9818333333301</v>
      </c>
      <c r="T16" s="2"/>
    </row>
    <row r="17" spans="1:20" x14ac:dyDescent="0.25">
      <c r="A17" s="1">
        <v>1950</v>
      </c>
      <c r="B17" s="2">
        <v>5570.5861985507199</v>
      </c>
      <c r="C17" s="2"/>
      <c r="D17" s="2">
        <v>19313.859291666598</v>
      </c>
      <c r="E17" s="2"/>
      <c r="F17" s="2">
        <v>433.42975000000001</v>
      </c>
      <c r="G17" s="2"/>
      <c r="H17" s="2">
        <v>10102.1754</v>
      </c>
      <c r="I17" s="2"/>
      <c r="J17" s="2">
        <v>3509.2700666666601</v>
      </c>
      <c r="K17" s="2"/>
      <c r="L17" s="2">
        <v>6980.9149549999902</v>
      </c>
      <c r="M17" s="2"/>
      <c r="N17" s="2">
        <v>12975.18843</v>
      </c>
      <c r="O17" s="2"/>
      <c r="P17" s="2">
        <v>1810.17</v>
      </c>
      <c r="Q17" s="2"/>
      <c r="R17" s="2">
        <v>1131.5430999999901</v>
      </c>
      <c r="S17" s="2">
        <v>1891.0156666666601</v>
      </c>
      <c r="T17" s="2">
        <v>1891.0156666666601</v>
      </c>
    </row>
    <row r="18" spans="1:20" x14ac:dyDescent="0.25">
      <c r="A18" s="1">
        <v>1960</v>
      </c>
      <c r="B18" s="2">
        <v>6447.5234669565198</v>
      </c>
      <c r="C18" s="2"/>
      <c r="D18" s="2">
        <v>24096.795375000002</v>
      </c>
      <c r="E18" s="2"/>
      <c r="F18" s="2">
        <v>442.91475000000003</v>
      </c>
      <c r="G18" s="2"/>
      <c r="H18" s="2">
        <v>10803.4544249999</v>
      </c>
      <c r="I18" s="2"/>
      <c r="J18" s="2">
        <v>4132.4101416666599</v>
      </c>
      <c r="K18" s="2"/>
      <c r="L18" s="2">
        <v>8640.2436333333299</v>
      </c>
      <c r="M18" s="2"/>
      <c r="N18" s="2">
        <v>13932.1919499999</v>
      </c>
      <c r="O18" s="2"/>
      <c r="P18" s="2">
        <v>2001.2159374999901</v>
      </c>
      <c r="Q18" s="2"/>
      <c r="R18" s="2">
        <v>1172.9468999999899</v>
      </c>
      <c r="S18" s="2"/>
      <c r="T18" s="2">
        <v>2288.7173333333299</v>
      </c>
    </row>
    <row r="19" spans="1:20" x14ac:dyDescent="0.25">
      <c r="A19" s="1">
        <v>1970</v>
      </c>
      <c r="B19" s="2">
        <v>7380.3058356521697</v>
      </c>
      <c r="C19" s="2"/>
      <c r="D19" s="2">
        <v>28643.934000000001</v>
      </c>
      <c r="E19" s="2"/>
      <c r="F19" s="2">
        <v>500.19724999999897</v>
      </c>
      <c r="G19" s="2"/>
      <c r="H19" s="2">
        <v>11714.50855</v>
      </c>
      <c r="I19" s="2"/>
      <c r="J19" s="2">
        <v>4825.5764291666601</v>
      </c>
      <c r="K19" s="2"/>
      <c r="L19" s="2">
        <v>10201.7281266666</v>
      </c>
      <c r="M19" s="2"/>
      <c r="N19" s="2">
        <v>15189.51107</v>
      </c>
      <c r="O19" s="2"/>
      <c r="P19" s="2">
        <v>2283.7139687499898</v>
      </c>
      <c r="Q19" s="2"/>
      <c r="R19" s="2">
        <v>1284.87039999999</v>
      </c>
      <c r="S19" s="2"/>
      <c r="T19" s="2">
        <v>2688.5691666666598</v>
      </c>
    </row>
    <row r="20" spans="1:20" x14ac:dyDescent="0.25">
      <c r="A20" s="1">
        <v>1980</v>
      </c>
      <c r="B20" s="2">
        <v>7436.9461598550697</v>
      </c>
      <c r="C20" s="2"/>
      <c r="D20" s="2">
        <v>28916.452124999902</v>
      </c>
      <c r="E20" s="2"/>
      <c r="F20" s="2">
        <v>568.01499999999999</v>
      </c>
      <c r="G20" s="2"/>
      <c r="H20" s="2">
        <v>11498.914049999899</v>
      </c>
      <c r="I20" s="2"/>
      <c r="J20" s="2">
        <v>5020.56948333333</v>
      </c>
      <c r="K20" s="2"/>
      <c r="L20" s="2">
        <v>10234.9992116666</v>
      </c>
      <c r="M20" s="2"/>
      <c r="N20" s="2">
        <v>15026.826789999999</v>
      </c>
      <c r="O20" s="2"/>
      <c r="P20" s="2">
        <v>2448.6492604166601</v>
      </c>
      <c r="Q20" s="2"/>
      <c r="R20" s="2">
        <v>1345.4371999999901</v>
      </c>
      <c r="S20" s="2"/>
      <c r="T20" s="2">
        <v>2746.6684999999902</v>
      </c>
    </row>
    <row r="21" spans="1:20" x14ac:dyDescent="0.25">
      <c r="A21" s="1">
        <v>1990</v>
      </c>
      <c r="B21" s="2">
        <v>7880.8346286956503</v>
      </c>
      <c r="C21" s="2"/>
      <c r="D21" s="2">
        <v>30699.649791666601</v>
      </c>
      <c r="E21" s="2"/>
      <c r="F21" s="2">
        <v>637.74624999999901</v>
      </c>
      <c r="G21" s="2"/>
      <c r="H21" s="2">
        <v>11974.608125000001</v>
      </c>
      <c r="I21" s="2"/>
      <c r="J21" s="2">
        <v>5434.05731666666</v>
      </c>
      <c r="K21" s="2"/>
      <c r="L21" s="2">
        <v>10825.5516866666</v>
      </c>
      <c r="M21" s="2"/>
      <c r="N21" s="2">
        <v>15730.10785</v>
      </c>
      <c r="O21" s="2"/>
      <c r="P21" s="2">
        <v>2701.2001041666599</v>
      </c>
      <c r="Q21" s="2"/>
      <c r="R21" s="2">
        <v>1450.9888000000001</v>
      </c>
      <c r="S21" s="2"/>
      <c r="T21" s="2">
        <v>2940.3606666666601</v>
      </c>
    </row>
    <row r="22" spans="1:20" x14ac:dyDescent="0.25">
      <c r="A22" s="1">
        <v>2000</v>
      </c>
      <c r="B22" s="2">
        <v>8023.9817184057902</v>
      </c>
      <c r="C22" s="2"/>
      <c r="D22" s="2">
        <v>31143.724624999999</v>
      </c>
      <c r="E22" s="2"/>
      <c r="F22" s="2">
        <v>659.41224999999895</v>
      </c>
      <c r="G22" s="2"/>
      <c r="H22" s="2">
        <v>12250.6534499999</v>
      </c>
      <c r="I22" s="2"/>
      <c r="J22" s="2">
        <v>5561.2506999999896</v>
      </c>
      <c r="K22" s="2"/>
      <c r="L22" s="2">
        <v>10960.482614999901</v>
      </c>
      <c r="M22" s="2"/>
      <c r="N22" s="2">
        <v>16134.9124249999</v>
      </c>
      <c r="O22" s="2"/>
      <c r="P22" s="2">
        <v>2793.7003749999899</v>
      </c>
      <c r="Q22" s="2"/>
      <c r="R22" s="2">
        <v>1488.2789</v>
      </c>
      <c r="S22" s="2"/>
      <c r="T22" s="2">
        <v>2990.5545000000002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E33" workbookViewId="0">
      <selection sqref="A1:X22"/>
    </sheetView>
  </sheetViews>
  <sheetFormatPr defaultRowHeight="15" x14ac:dyDescent="0.25"/>
  <sheetData>
    <row r="1" spans="1:24" x14ac:dyDescent="0.25">
      <c r="A1" t="s">
        <v>1</v>
      </c>
      <c r="B1" s="1" t="s">
        <v>0</v>
      </c>
      <c r="C1" s="1" t="s">
        <v>16</v>
      </c>
      <c r="D1" s="1" t="s">
        <v>14</v>
      </c>
      <c r="E1" s="1" t="s">
        <v>17</v>
      </c>
      <c r="F1" s="1" t="s">
        <v>15</v>
      </c>
      <c r="G1" s="1" t="s">
        <v>18</v>
      </c>
      <c r="H1" s="1" t="s">
        <v>12</v>
      </c>
      <c r="I1" s="1" t="s">
        <v>19</v>
      </c>
      <c r="J1" s="1" t="s">
        <v>13</v>
      </c>
      <c r="K1" s="1" t="s">
        <v>20</v>
      </c>
      <c r="L1" s="1" t="s">
        <v>2</v>
      </c>
      <c r="M1" s="1" t="s">
        <v>21</v>
      </c>
      <c r="N1" s="1" t="s">
        <v>3</v>
      </c>
      <c r="O1" s="1" t="s">
        <v>22</v>
      </c>
      <c r="P1" s="1" t="s">
        <v>5</v>
      </c>
      <c r="Q1" s="1" t="s">
        <v>23</v>
      </c>
      <c r="R1" s="1" t="s">
        <v>6</v>
      </c>
      <c r="S1" s="1" t="s">
        <v>24</v>
      </c>
      <c r="T1" s="1" t="s">
        <v>7</v>
      </c>
      <c r="U1" s="1" t="s">
        <v>25</v>
      </c>
      <c r="V1" s="1" t="s">
        <v>8</v>
      </c>
      <c r="W1" s="1" t="s">
        <v>26</v>
      </c>
      <c r="X1" s="1" t="s">
        <v>9</v>
      </c>
    </row>
    <row r="2" spans="1:24" x14ac:dyDescent="0.25">
      <c r="A2" s="1">
        <v>1800</v>
      </c>
      <c r="B2" s="2">
        <v>388.39342239057203</v>
      </c>
      <c r="C2" s="2">
        <v>433.78468750000002</v>
      </c>
      <c r="D2" s="2"/>
      <c r="E2" s="2">
        <v>218.79750000000001</v>
      </c>
      <c r="F2" s="2"/>
      <c r="G2" s="2">
        <v>382.96699999999902</v>
      </c>
      <c r="H2" s="2"/>
      <c r="I2" s="2">
        <v>463.95499999999902</v>
      </c>
      <c r="J2" s="2"/>
      <c r="K2" s="2">
        <v>396.48340833333299</v>
      </c>
      <c r="L2" s="2"/>
      <c r="M2" s="2">
        <v>403.676114583333</v>
      </c>
      <c r="N2" s="2"/>
      <c r="O2" s="2">
        <v>516.376125</v>
      </c>
      <c r="P2" s="2"/>
      <c r="Q2" s="2">
        <v>526.67706111111102</v>
      </c>
      <c r="R2" s="2"/>
      <c r="S2" s="2">
        <v>494.04475000000002</v>
      </c>
      <c r="T2" s="2"/>
      <c r="U2" s="2">
        <v>317.89199999999897</v>
      </c>
      <c r="V2" s="2"/>
      <c r="W2" s="2">
        <v>651.24220000000003</v>
      </c>
      <c r="X2" s="2"/>
    </row>
    <row r="3" spans="1:24" x14ac:dyDescent="0.25">
      <c r="A3" s="1">
        <v>1810</v>
      </c>
      <c r="B3" s="2">
        <v>496.261566708754</v>
      </c>
      <c r="C3" s="2">
        <v>525.25782500000003</v>
      </c>
      <c r="D3" s="2"/>
      <c r="E3" s="2">
        <v>288.44049999999902</v>
      </c>
      <c r="F3" s="2"/>
      <c r="G3" s="2">
        <v>445.34399999999903</v>
      </c>
      <c r="H3" s="2"/>
      <c r="I3" s="2">
        <v>546.26400000000001</v>
      </c>
      <c r="J3" s="2"/>
      <c r="K3" s="2">
        <v>539.00541666666595</v>
      </c>
      <c r="L3" s="2"/>
      <c r="M3" s="2">
        <v>512.50610416666598</v>
      </c>
      <c r="N3" s="2"/>
      <c r="O3" s="2">
        <v>706.73748611111102</v>
      </c>
      <c r="P3" s="2"/>
      <c r="Q3" s="2">
        <v>696.66811666666604</v>
      </c>
      <c r="R3" s="2"/>
      <c r="S3" s="2">
        <v>622.22174999999902</v>
      </c>
      <c r="T3" s="2"/>
      <c r="U3" s="2">
        <v>508.27899999999897</v>
      </c>
      <c r="V3" s="2"/>
      <c r="W3" s="2">
        <v>868.0566</v>
      </c>
      <c r="X3" s="2"/>
    </row>
    <row r="4" spans="1:24" x14ac:dyDescent="0.25">
      <c r="A4" s="1">
        <v>1820</v>
      </c>
      <c r="B4" s="2">
        <v>610.539428114477</v>
      </c>
      <c r="C4" s="2">
        <v>622.11628749999898</v>
      </c>
      <c r="D4" s="2"/>
      <c r="E4" s="2">
        <v>360.78699999999998</v>
      </c>
      <c r="F4" s="2"/>
      <c r="G4" s="2">
        <v>496.66099999999898</v>
      </c>
      <c r="H4" s="2"/>
      <c r="I4" s="2">
        <v>623.92399999999895</v>
      </c>
      <c r="J4" s="2"/>
      <c r="K4" s="2">
        <v>719.278183333333</v>
      </c>
      <c r="L4" s="2"/>
      <c r="M4" s="2">
        <v>620.87032291666605</v>
      </c>
      <c r="N4" s="2"/>
      <c r="O4" s="2">
        <v>949.34348611111102</v>
      </c>
      <c r="P4" s="2"/>
      <c r="Q4" s="2">
        <v>913.20229999999901</v>
      </c>
      <c r="R4" s="2"/>
      <c r="S4" s="2">
        <v>719.30899999999997</v>
      </c>
      <c r="T4" s="2"/>
      <c r="U4" s="2">
        <v>798.04700000000003</v>
      </c>
      <c r="V4" s="2"/>
      <c r="W4" s="2">
        <v>1149.3040000000001</v>
      </c>
      <c r="X4" s="2"/>
    </row>
    <row r="5" spans="1:24" x14ac:dyDescent="0.25">
      <c r="A5" s="1">
        <v>1830</v>
      </c>
      <c r="B5" s="2">
        <v>775.45491518817096</v>
      </c>
      <c r="C5" s="2">
        <v>751.17402500000003</v>
      </c>
      <c r="D5" s="2">
        <v>751.17402500000003</v>
      </c>
      <c r="E5" s="2">
        <v>440.03174999999902</v>
      </c>
      <c r="F5" s="2"/>
      <c r="G5" s="2">
        <v>554.18499999999904</v>
      </c>
      <c r="H5" s="2"/>
      <c r="I5" s="2">
        <v>723.51966666666601</v>
      </c>
      <c r="J5" s="2"/>
      <c r="K5" s="2">
        <v>982.46635833333301</v>
      </c>
      <c r="L5" s="2"/>
      <c r="M5" s="2">
        <v>754.66771874999904</v>
      </c>
      <c r="N5" s="2"/>
      <c r="O5" s="2">
        <v>1328.0387638888801</v>
      </c>
      <c r="P5" s="2"/>
      <c r="Q5" s="2">
        <v>1236.0789222222199</v>
      </c>
      <c r="R5" s="2"/>
      <c r="S5" s="2">
        <v>862.28837499999895</v>
      </c>
      <c r="T5" s="2"/>
      <c r="U5" s="2">
        <v>1261.77999999999</v>
      </c>
      <c r="V5" s="2"/>
      <c r="W5" s="2">
        <v>1580.3619999999901</v>
      </c>
      <c r="X5" s="2"/>
    </row>
    <row r="6" spans="1:24" x14ac:dyDescent="0.25">
      <c r="A6" s="1">
        <v>1840</v>
      </c>
      <c r="B6" s="2">
        <v>990.26667907705996</v>
      </c>
      <c r="C6" s="2"/>
      <c r="D6" s="2">
        <v>917.33510000000001</v>
      </c>
      <c r="E6" s="2">
        <v>523.85099999999898</v>
      </c>
      <c r="F6" s="2"/>
      <c r="G6" s="2">
        <v>611.56899999999905</v>
      </c>
      <c r="H6" s="2"/>
      <c r="I6" s="2">
        <v>843.10199999999895</v>
      </c>
      <c r="J6" s="2"/>
      <c r="K6" s="2">
        <v>1357.5996250000001</v>
      </c>
      <c r="L6" s="2"/>
      <c r="M6" s="2">
        <v>889.33529166666597</v>
      </c>
      <c r="N6" s="2"/>
      <c r="O6" s="2">
        <v>1888.80626388888</v>
      </c>
      <c r="P6" s="2"/>
      <c r="Q6" s="2">
        <v>1707.1747555555501</v>
      </c>
      <c r="R6" s="2"/>
      <c r="S6" s="2">
        <v>1007.2653749999899</v>
      </c>
      <c r="T6" s="2"/>
      <c r="U6" s="2">
        <v>1998.55</v>
      </c>
      <c r="V6" s="2"/>
      <c r="W6" s="2">
        <v>2226.3239999999901</v>
      </c>
      <c r="X6" s="2"/>
    </row>
    <row r="7" spans="1:24" x14ac:dyDescent="0.25">
      <c r="A7" s="1">
        <v>1850</v>
      </c>
      <c r="B7" s="2">
        <v>1405.5157466302301</v>
      </c>
      <c r="C7" s="2"/>
      <c r="D7" s="2">
        <v>1213.2313125000001</v>
      </c>
      <c r="E7" s="2">
        <v>641.54925000000003</v>
      </c>
      <c r="F7" s="2">
        <v>641.54925000000003</v>
      </c>
      <c r="G7" s="2">
        <v>730.18399999999895</v>
      </c>
      <c r="H7" s="2"/>
      <c r="I7" s="2">
        <v>1074.14233333333</v>
      </c>
      <c r="J7" s="2"/>
      <c r="K7" s="2">
        <v>2028.891975</v>
      </c>
      <c r="L7" s="2"/>
      <c r="M7" s="2">
        <v>1111.8854791666599</v>
      </c>
      <c r="N7" s="2"/>
      <c r="O7" s="2">
        <v>2965.1564166666599</v>
      </c>
      <c r="P7" s="2"/>
      <c r="Q7" s="2">
        <v>2580.4050333333298</v>
      </c>
      <c r="R7" s="2"/>
      <c r="S7" s="2">
        <v>1318.19624999999</v>
      </c>
      <c r="T7" s="2"/>
      <c r="U7" s="2">
        <v>3308.10499999999</v>
      </c>
      <c r="V7" s="2"/>
      <c r="W7" s="2">
        <v>3470.9919999999902</v>
      </c>
      <c r="X7" s="2"/>
    </row>
    <row r="8" spans="1:24" x14ac:dyDescent="0.25">
      <c r="A8" s="1">
        <v>1860</v>
      </c>
      <c r="B8" s="2">
        <v>1960.2768861566401</v>
      </c>
      <c r="C8" s="2"/>
      <c r="D8" s="2">
        <v>1547.74414999999</v>
      </c>
      <c r="E8" s="2"/>
      <c r="F8" s="2">
        <v>724.85275000000001</v>
      </c>
      <c r="G8" s="2">
        <v>859.28499999999997</v>
      </c>
      <c r="H8" s="2"/>
      <c r="I8" s="2">
        <v>1346.45233333333</v>
      </c>
      <c r="J8" s="2"/>
      <c r="K8" s="2">
        <v>2926.7512000000002</v>
      </c>
      <c r="L8" s="2"/>
      <c r="M8" s="2">
        <v>1361.64274999999</v>
      </c>
      <c r="N8" s="2"/>
      <c r="O8" s="2">
        <v>4585.2534722222199</v>
      </c>
      <c r="P8" s="2"/>
      <c r="Q8" s="2">
        <v>3801.71215555555</v>
      </c>
      <c r="R8" s="2"/>
      <c r="S8" s="2">
        <v>1725.65075</v>
      </c>
      <c r="T8" s="2"/>
      <c r="U8" s="2">
        <v>5065.84</v>
      </c>
      <c r="V8" s="2"/>
      <c r="W8" s="2">
        <v>5333.1</v>
      </c>
      <c r="X8" s="2"/>
    </row>
    <row r="9" spans="1:24" x14ac:dyDescent="0.25">
      <c r="A9" s="1">
        <v>1870</v>
      </c>
      <c r="B9" s="2">
        <v>2666.41783134259</v>
      </c>
      <c r="C9" s="2"/>
      <c r="D9" s="2">
        <v>1900.708425</v>
      </c>
      <c r="E9" s="2"/>
      <c r="F9" s="2">
        <v>782.09375</v>
      </c>
      <c r="G9" s="2">
        <v>980.02899999999897</v>
      </c>
      <c r="H9" s="2">
        <v>980.02899999999897</v>
      </c>
      <c r="I9" s="2">
        <v>1629.9973333333301</v>
      </c>
      <c r="J9" s="2"/>
      <c r="K9" s="2">
        <v>4061.8564083333299</v>
      </c>
      <c r="L9" s="2"/>
      <c r="M9" s="2">
        <v>1590.58164583333</v>
      </c>
      <c r="N9" s="2"/>
      <c r="O9" s="2">
        <v>6800.4571944444397</v>
      </c>
      <c r="P9" s="2"/>
      <c r="Q9" s="2">
        <v>5376.9967555555504</v>
      </c>
      <c r="R9" s="2"/>
      <c r="S9" s="2">
        <v>2093.4202499999901</v>
      </c>
      <c r="T9" s="2"/>
      <c r="U9" s="2">
        <v>7329.585</v>
      </c>
      <c r="V9" s="2"/>
      <c r="W9" s="2">
        <v>7859.51</v>
      </c>
      <c r="X9" s="2"/>
    </row>
    <row r="10" spans="1:24" x14ac:dyDescent="0.25">
      <c r="A10" s="1">
        <v>1880</v>
      </c>
      <c r="B10" s="2">
        <v>3583.5617883710001</v>
      </c>
      <c r="C10" s="2"/>
      <c r="D10" s="2">
        <v>2288.0412500000002</v>
      </c>
      <c r="E10" s="2"/>
      <c r="F10" s="2">
        <v>845.03274999999906</v>
      </c>
      <c r="G10" s="2"/>
      <c r="H10" s="2">
        <v>1070.0274999999899</v>
      </c>
      <c r="I10" s="2">
        <v>1899.6183333333299</v>
      </c>
      <c r="J10" s="2">
        <v>1899.6183333333299</v>
      </c>
      <c r="K10" s="2">
        <v>5535.6199166666602</v>
      </c>
      <c r="L10" s="2"/>
      <c r="M10" s="2">
        <v>1826.30356249999</v>
      </c>
      <c r="N10" s="2"/>
      <c r="O10" s="2">
        <v>9843.2049999999999</v>
      </c>
      <c r="P10" s="2"/>
      <c r="Q10" s="2">
        <v>7304.0623666666597</v>
      </c>
      <c r="R10" s="2"/>
      <c r="S10" s="2">
        <v>2606.3039999999901</v>
      </c>
      <c r="T10" s="2"/>
      <c r="U10" s="2">
        <v>10386.36</v>
      </c>
      <c r="V10" s="2"/>
      <c r="W10" s="2">
        <v>11027.3919999999</v>
      </c>
      <c r="X10" s="2"/>
    </row>
    <row r="11" spans="1:24" x14ac:dyDescent="0.25">
      <c r="A11" s="1">
        <v>1890</v>
      </c>
      <c r="B11" s="2">
        <v>4814.11382791901</v>
      </c>
      <c r="C11" s="2"/>
      <c r="D11" s="2">
        <v>2787.97614999999</v>
      </c>
      <c r="E11" s="2"/>
      <c r="F11" s="2">
        <v>926.80949999999905</v>
      </c>
      <c r="G11" s="2"/>
      <c r="H11" s="2">
        <v>1199.2190000000001</v>
      </c>
      <c r="I11" s="2"/>
      <c r="J11" s="2">
        <v>2253.6626666666598</v>
      </c>
      <c r="K11" s="2">
        <v>7548.1771250000002</v>
      </c>
      <c r="L11" s="2"/>
      <c r="M11" s="2">
        <v>2142.5172499999999</v>
      </c>
      <c r="N11" s="2"/>
      <c r="O11" s="2">
        <v>14178.9220555555</v>
      </c>
      <c r="P11" s="2"/>
      <c r="Q11" s="2">
        <v>9917.3460999999897</v>
      </c>
      <c r="R11" s="2"/>
      <c r="S11" s="2">
        <v>3161.4993749999899</v>
      </c>
      <c r="T11" s="2"/>
      <c r="U11" s="2">
        <v>14496.245000000001</v>
      </c>
      <c r="V11" s="2"/>
      <c r="W11" s="2">
        <v>15436.915999999899</v>
      </c>
      <c r="X11" s="2"/>
    </row>
    <row r="12" spans="1:24" x14ac:dyDescent="0.25">
      <c r="A12" s="1">
        <v>1900</v>
      </c>
      <c r="B12" s="2">
        <v>5685.6245120948997</v>
      </c>
      <c r="C12" s="2"/>
      <c r="D12" s="2">
        <v>3346.37512499999</v>
      </c>
      <c r="E12" s="2"/>
      <c r="F12" s="2">
        <v>1003.65924999999</v>
      </c>
      <c r="G12" s="2"/>
      <c r="H12" s="2">
        <v>1366.3499999999899</v>
      </c>
      <c r="I12" s="2"/>
      <c r="J12" s="2">
        <v>2672.8986666666601</v>
      </c>
      <c r="K12" s="2">
        <v>9981.1527749999896</v>
      </c>
      <c r="L12" s="2">
        <v>9981.1527749999896</v>
      </c>
      <c r="M12" s="2">
        <v>2524.7905000000001</v>
      </c>
      <c r="N12" s="2"/>
      <c r="O12" s="2">
        <v>19710.0535555555</v>
      </c>
      <c r="P12" s="2"/>
      <c r="Q12" s="2">
        <v>13145.1265555555</v>
      </c>
      <c r="R12" s="2"/>
      <c r="S12" s="2">
        <v>3680.3553749999901</v>
      </c>
      <c r="T12" s="2"/>
      <c r="U12" s="2">
        <v>19311.199999999899</v>
      </c>
      <c r="V12" s="2"/>
      <c r="W12" s="2">
        <v>21056.815999999901</v>
      </c>
      <c r="X12" s="2"/>
    </row>
    <row r="13" spans="1:24" x14ac:dyDescent="0.25">
      <c r="A13" s="1">
        <v>1910</v>
      </c>
      <c r="B13" s="2">
        <v>8210.9594299457895</v>
      </c>
      <c r="C13" s="2"/>
      <c r="D13" s="2">
        <v>4094.2473749999899</v>
      </c>
      <c r="E13" s="2"/>
      <c r="F13" s="2">
        <v>1119.2235000000001</v>
      </c>
      <c r="G13" s="2"/>
      <c r="H13" s="2">
        <v>1624.8150000000001</v>
      </c>
      <c r="I13" s="2"/>
      <c r="J13" s="2">
        <v>3262.6833333333302</v>
      </c>
      <c r="K13" s="2"/>
      <c r="L13" s="2">
        <v>13243.329591666599</v>
      </c>
      <c r="M13" s="2">
        <v>3067.29489583333</v>
      </c>
      <c r="N13" s="2">
        <v>3067.29489583333</v>
      </c>
      <c r="O13" s="2">
        <v>27282.447249999899</v>
      </c>
      <c r="P13" s="2"/>
      <c r="Q13" s="2">
        <v>17554.937222222201</v>
      </c>
      <c r="R13" s="2"/>
      <c r="S13" s="2">
        <v>4238.7056249999896</v>
      </c>
      <c r="T13" s="2"/>
      <c r="U13" s="2">
        <v>25607.3499999999</v>
      </c>
      <c r="V13" s="2"/>
      <c r="W13" s="2">
        <v>28820.479999999901</v>
      </c>
      <c r="X13" s="2"/>
    </row>
    <row r="14" spans="1:24" x14ac:dyDescent="0.25">
      <c r="A14" s="1">
        <v>1920</v>
      </c>
      <c r="B14" s="2">
        <v>10131.502977168</v>
      </c>
      <c r="C14" s="2"/>
      <c r="D14" s="2">
        <v>4685.8724999999904</v>
      </c>
      <c r="E14" s="2"/>
      <c r="F14" s="2">
        <v>1185.894</v>
      </c>
      <c r="G14" s="2"/>
      <c r="H14" s="2">
        <v>1825.67</v>
      </c>
      <c r="I14" s="2"/>
      <c r="J14" s="2">
        <v>3734.2766666666598</v>
      </c>
      <c r="K14" s="2"/>
      <c r="L14" s="2">
        <v>16202.6458916666</v>
      </c>
      <c r="M14" s="2"/>
      <c r="N14" s="2">
        <v>3488.2426458333298</v>
      </c>
      <c r="O14" s="2">
        <v>34569.4306111111</v>
      </c>
      <c r="P14" s="2"/>
      <c r="Q14" s="2">
        <v>21613.4252777777</v>
      </c>
      <c r="R14" s="2"/>
      <c r="S14" s="2">
        <v>4822.4051249999902</v>
      </c>
      <c r="T14" s="2"/>
      <c r="U14" s="2">
        <v>31268.699999999899</v>
      </c>
      <c r="V14" s="2"/>
      <c r="W14" s="2">
        <v>36182.86</v>
      </c>
      <c r="X14" s="2"/>
    </row>
    <row r="15" spans="1:24" x14ac:dyDescent="0.25">
      <c r="A15" s="1">
        <v>1930</v>
      </c>
      <c r="B15" s="2">
        <v>5861.83777091503</v>
      </c>
      <c r="C15" s="2"/>
      <c r="D15" s="2">
        <v>5280.7699999999904</v>
      </c>
      <c r="E15" s="2"/>
      <c r="F15" s="2">
        <v>1238.45</v>
      </c>
      <c r="G15" s="2"/>
      <c r="H15" s="2">
        <v>2105.9899999999898</v>
      </c>
      <c r="I15" s="2"/>
      <c r="J15" s="2">
        <v>4299.3133333333299</v>
      </c>
      <c r="K15" s="2"/>
      <c r="L15" s="2">
        <v>19231.715824999901</v>
      </c>
      <c r="M15" s="2"/>
      <c r="N15" s="2">
        <v>4003.6458750000002</v>
      </c>
      <c r="O15" s="2">
        <v>42325.562749999997</v>
      </c>
      <c r="P15" s="2">
        <v>42325.562749999997</v>
      </c>
      <c r="Q15" s="2">
        <v>26177.454777777701</v>
      </c>
      <c r="R15" s="2"/>
      <c r="S15" s="2">
        <v>5300.9903749999903</v>
      </c>
      <c r="T15" s="2"/>
      <c r="U15" s="2">
        <v>36618.75</v>
      </c>
      <c r="V15" s="2"/>
      <c r="W15" s="2">
        <v>44567.059999999903</v>
      </c>
      <c r="X15" s="2"/>
    </row>
    <row r="16" spans="1:24" x14ac:dyDescent="0.25">
      <c r="A16" s="1">
        <v>1940</v>
      </c>
      <c r="B16" s="2">
        <v>5585.99652621527</v>
      </c>
      <c r="C16" s="2"/>
      <c r="D16" s="2">
        <v>5405.37075</v>
      </c>
      <c r="E16" s="2"/>
      <c r="F16" s="2">
        <v>1219.97424999999</v>
      </c>
      <c r="G16" s="2"/>
      <c r="H16" s="2">
        <v>2080.5250000000001</v>
      </c>
      <c r="I16" s="2"/>
      <c r="J16" s="2">
        <v>4337.5</v>
      </c>
      <c r="K16" s="2"/>
      <c r="L16" s="2">
        <v>20608.7595916666</v>
      </c>
      <c r="M16" s="2"/>
      <c r="N16" s="2">
        <v>4053.6285416666601</v>
      </c>
      <c r="O16" s="2"/>
      <c r="P16" s="2">
        <v>46368.793944444398</v>
      </c>
      <c r="Q16" s="2">
        <v>27840.678222222199</v>
      </c>
      <c r="R16" s="2">
        <v>27840.678222222199</v>
      </c>
      <c r="S16" s="2">
        <v>5925.9624999999996</v>
      </c>
      <c r="T16" s="2"/>
      <c r="U16" s="2">
        <v>39541.300000000003</v>
      </c>
      <c r="V16" s="2"/>
      <c r="W16" s="2">
        <v>47884.699999999903</v>
      </c>
      <c r="X16" s="2"/>
    </row>
    <row r="17" spans="1:24" x14ac:dyDescent="0.25">
      <c r="A17" s="1">
        <v>1950</v>
      </c>
      <c r="B17" s="2">
        <v>6531.7952399074002</v>
      </c>
      <c r="C17" s="2"/>
      <c r="D17" s="2">
        <v>6076.4094999999897</v>
      </c>
      <c r="E17" s="2"/>
      <c r="F17" s="2">
        <v>1308.45974999999</v>
      </c>
      <c r="G17" s="2"/>
      <c r="H17" s="2">
        <v>2379.4699999999998</v>
      </c>
      <c r="I17" s="2"/>
      <c r="J17" s="2">
        <v>4946.9733333333297</v>
      </c>
      <c r="K17" s="2"/>
      <c r="L17" s="2">
        <v>23949.019749999901</v>
      </c>
      <c r="M17" s="2"/>
      <c r="N17" s="2">
        <v>4599.6100833333303</v>
      </c>
      <c r="O17" s="2"/>
      <c r="P17" s="2">
        <v>55011.224888888799</v>
      </c>
      <c r="Q17" s="2"/>
      <c r="R17" s="2">
        <v>32787.717888888801</v>
      </c>
      <c r="S17" s="2">
        <v>7333.0883750000003</v>
      </c>
      <c r="T17" s="2">
        <v>7333.0883750000003</v>
      </c>
      <c r="U17" s="2">
        <v>45640.45</v>
      </c>
      <c r="V17" s="2"/>
      <c r="W17" s="2">
        <v>56929.099999999897</v>
      </c>
      <c r="X17" s="2"/>
    </row>
    <row r="18" spans="1:24" x14ac:dyDescent="0.25">
      <c r="A18" s="1">
        <v>1960</v>
      </c>
      <c r="B18" s="2">
        <v>6210.7535604406103</v>
      </c>
      <c r="C18" s="2"/>
      <c r="D18" s="2">
        <v>6710.6149999999898</v>
      </c>
      <c r="E18" s="2"/>
      <c r="F18" s="2">
        <v>1370.5895</v>
      </c>
      <c r="G18" s="2"/>
      <c r="H18" s="2">
        <v>2776.9099999999899</v>
      </c>
      <c r="I18" s="2"/>
      <c r="J18" s="2">
        <v>5664.1599999999899</v>
      </c>
      <c r="K18" s="2"/>
      <c r="L18" s="2">
        <v>27081.162691666599</v>
      </c>
      <c r="M18" s="2"/>
      <c r="N18" s="2">
        <v>5213.7505833333298</v>
      </c>
      <c r="O18" s="2"/>
      <c r="P18" s="2">
        <v>63548.2135555555</v>
      </c>
      <c r="Q18" s="2"/>
      <c r="R18" s="2">
        <v>38162.208777777698</v>
      </c>
      <c r="S18" s="2"/>
      <c r="T18" s="2">
        <v>9995.9074999999903</v>
      </c>
      <c r="U18" s="2">
        <v>50710.6499999999</v>
      </c>
      <c r="V18" s="2">
        <v>50710.6499999999</v>
      </c>
      <c r="W18" s="2">
        <v>66797.779999999897</v>
      </c>
      <c r="X18" s="2"/>
    </row>
    <row r="19" spans="1:24" x14ac:dyDescent="0.25">
      <c r="A19" s="1">
        <v>1970</v>
      </c>
      <c r="B19" s="2">
        <v>4624.0301192460302</v>
      </c>
      <c r="C19" s="2"/>
      <c r="D19" s="2">
        <v>7182.6355000000003</v>
      </c>
      <c r="E19" s="2"/>
      <c r="F19" s="2">
        <v>1403.70875</v>
      </c>
      <c r="G19" s="2"/>
      <c r="H19" s="2">
        <v>3119.7799999999902</v>
      </c>
      <c r="I19" s="2"/>
      <c r="J19" s="2">
        <v>6261.1899999999896</v>
      </c>
      <c r="K19" s="2"/>
      <c r="L19" s="2">
        <v>29533.3508083333</v>
      </c>
      <c r="M19" s="2"/>
      <c r="N19" s="2">
        <v>5710.8848749999997</v>
      </c>
      <c r="O19" s="2"/>
      <c r="P19" s="2">
        <v>70468.352638888799</v>
      </c>
      <c r="Q19" s="2"/>
      <c r="R19" s="2">
        <v>42698.116333333302</v>
      </c>
      <c r="S19" s="2"/>
      <c r="T19" s="2">
        <v>12174.37125</v>
      </c>
      <c r="U19" s="2"/>
      <c r="V19" s="2">
        <v>54475.4</v>
      </c>
      <c r="W19" s="2">
        <v>75176.479999999996</v>
      </c>
      <c r="X19" s="2">
        <v>75176.479999999996</v>
      </c>
    </row>
    <row r="20" spans="1:24" x14ac:dyDescent="0.25">
      <c r="A20" s="1">
        <v>1980</v>
      </c>
      <c r="B20" s="2">
        <v>4750.2242894841202</v>
      </c>
      <c r="C20" s="2"/>
      <c r="D20" s="2">
        <v>7183.9983749999901</v>
      </c>
      <c r="E20" s="2"/>
      <c r="F20" s="2">
        <v>1379.4277499999901</v>
      </c>
      <c r="G20" s="2"/>
      <c r="H20" s="2">
        <v>3117.3049999999898</v>
      </c>
      <c r="I20" s="2"/>
      <c r="J20" s="2">
        <v>6272.92</v>
      </c>
      <c r="K20" s="2"/>
      <c r="L20" s="2">
        <v>30075.304299999902</v>
      </c>
      <c r="M20" s="2"/>
      <c r="N20" s="2">
        <v>5680.8962916666596</v>
      </c>
      <c r="O20" s="2"/>
      <c r="P20" s="2">
        <v>72463.170555555495</v>
      </c>
      <c r="Q20" s="2"/>
      <c r="R20" s="2">
        <v>43591.391111111101</v>
      </c>
      <c r="S20" s="2"/>
      <c r="T20" s="2">
        <v>13013.3575</v>
      </c>
      <c r="U20" s="2"/>
      <c r="V20" s="2">
        <v>55671.55</v>
      </c>
      <c r="W20" s="2"/>
      <c r="X20" s="2">
        <v>77012.22</v>
      </c>
    </row>
    <row r="21" spans="1:24" x14ac:dyDescent="0.25">
      <c r="A21" s="1">
        <v>1990</v>
      </c>
      <c r="B21" s="2">
        <v>5100.4674223214197</v>
      </c>
      <c r="C21" s="2"/>
      <c r="D21" s="2">
        <v>7373.3446249999897</v>
      </c>
      <c r="E21" s="2"/>
      <c r="F21" s="2">
        <v>1386.2742499999899</v>
      </c>
      <c r="G21" s="2"/>
      <c r="H21" s="2">
        <v>3252.53</v>
      </c>
      <c r="I21" s="2"/>
      <c r="J21" s="2">
        <v>6516.2133333333304</v>
      </c>
      <c r="K21" s="2"/>
      <c r="L21" s="2">
        <v>31297.586766666602</v>
      </c>
      <c r="M21" s="2"/>
      <c r="N21" s="2">
        <v>5872.7540416666598</v>
      </c>
      <c r="O21" s="2"/>
      <c r="P21" s="2">
        <v>76208.392138888797</v>
      </c>
      <c r="Q21" s="2"/>
      <c r="R21" s="2">
        <v>45807.2564444444</v>
      </c>
      <c r="S21" s="2"/>
      <c r="T21" s="2">
        <v>14712.6674999999</v>
      </c>
      <c r="U21" s="2"/>
      <c r="V21" s="2">
        <v>57807.25</v>
      </c>
      <c r="W21" s="2"/>
      <c r="X21" s="2">
        <v>81162.9399999999</v>
      </c>
    </row>
    <row r="22" spans="1:24" x14ac:dyDescent="0.25">
      <c r="A22" s="1">
        <v>2000</v>
      </c>
      <c r="B22" s="2">
        <v>5548.4141129960299</v>
      </c>
      <c r="C22" s="2"/>
      <c r="D22" s="2">
        <v>7623.1606250000004</v>
      </c>
      <c r="E22" s="2"/>
      <c r="F22" s="2">
        <v>1405.4572499999899</v>
      </c>
      <c r="G22" s="2"/>
      <c r="H22" s="2">
        <v>3430.4249999999902</v>
      </c>
      <c r="I22" s="2"/>
      <c r="J22" s="2">
        <v>6832.16</v>
      </c>
      <c r="K22" s="2"/>
      <c r="L22" s="2">
        <v>32721.5272166666</v>
      </c>
      <c r="M22" s="2"/>
      <c r="N22" s="2">
        <v>6123.2820833333299</v>
      </c>
      <c r="O22" s="2"/>
      <c r="P22" s="2">
        <v>80473.360249999896</v>
      </c>
      <c r="Q22" s="2"/>
      <c r="R22" s="2">
        <v>48421.459888888799</v>
      </c>
      <c r="S22" s="2"/>
      <c r="T22" s="2">
        <v>16914.563750000001</v>
      </c>
      <c r="U22" s="2"/>
      <c r="V22" s="2">
        <v>60260.25</v>
      </c>
      <c r="W22" s="2"/>
      <c r="X22" s="2">
        <v>85992.479999999894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9" workbookViewId="0">
      <selection activeCell="M6" sqref="M6"/>
    </sheetView>
  </sheetViews>
  <sheetFormatPr defaultRowHeight="15" x14ac:dyDescent="0.25"/>
  <cols>
    <col min="9" max="10" width="9.5703125" bestFit="1" customWidth="1"/>
    <col min="15" max="16" width="9.5703125" bestFit="1" customWidth="1"/>
  </cols>
  <sheetData>
    <row r="1" spans="1:18" x14ac:dyDescent="0.25">
      <c r="B1" s="1" t="s">
        <v>0</v>
      </c>
      <c r="C1" s="1">
        <v>1870</v>
      </c>
      <c r="D1" s="1" t="s">
        <v>12</v>
      </c>
      <c r="E1" s="1">
        <v>1880</v>
      </c>
      <c r="F1" s="1" t="s">
        <v>13</v>
      </c>
      <c r="G1" s="1">
        <v>1890</v>
      </c>
      <c r="H1" s="1" t="s">
        <v>11</v>
      </c>
      <c r="I1" s="1">
        <v>1900</v>
      </c>
      <c r="J1" s="1" t="s">
        <v>2</v>
      </c>
      <c r="K1" s="1">
        <v>1910</v>
      </c>
      <c r="L1" s="1" t="s">
        <v>3</v>
      </c>
      <c r="M1" s="1">
        <v>1920</v>
      </c>
      <c r="N1" s="1" t="s">
        <v>4</v>
      </c>
      <c r="O1" s="1">
        <v>1930</v>
      </c>
      <c r="P1" s="1" t="s">
        <v>5</v>
      </c>
      <c r="Q1" s="1">
        <v>1940</v>
      </c>
      <c r="R1" s="1" t="s">
        <v>6</v>
      </c>
    </row>
    <row r="2" spans="1:18" x14ac:dyDescent="0.25">
      <c r="A2" s="1">
        <v>1800</v>
      </c>
      <c r="B2" s="2">
        <v>437.78805721127497</v>
      </c>
      <c r="C2" s="2">
        <v>514.88887499999896</v>
      </c>
      <c r="D2" s="2"/>
      <c r="E2" s="2">
        <v>621.58529999999996</v>
      </c>
      <c r="F2" s="2"/>
      <c r="G2" s="2">
        <v>493.15404166666599</v>
      </c>
      <c r="H2" s="2"/>
      <c r="I2" s="2">
        <v>858.51253333333295</v>
      </c>
      <c r="J2" s="2"/>
      <c r="K2" s="2">
        <v>474.35672837301502</v>
      </c>
      <c r="L2" s="2"/>
      <c r="M2" s="2">
        <v>301.95577777777697</v>
      </c>
      <c r="N2" s="2"/>
      <c r="O2" s="2">
        <v>501.18047555555501</v>
      </c>
      <c r="P2" s="2"/>
      <c r="Q2" s="2">
        <v>374.67136666666602</v>
      </c>
      <c r="R2" s="2"/>
    </row>
    <row r="3" spans="1:18" x14ac:dyDescent="0.25">
      <c r="A3" s="1">
        <v>1810</v>
      </c>
      <c r="B3" s="2">
        <v>728.54059174876795</v>
      </c>
      <c r="C3" s="2">
        <v>931.31808333333299</v>
      </c>
      <c r="D3" s="2"/>
      <c r="E3" s="2">
        <v>1106.64544999999</v>
      </c>
      <c r="F3" s="2"/>
      <c r="G3" s="2">
        <v>822.85841666666602</v>
      </c>
      <c r="H3" s="2"/>
      <c r="I3" s="2">
        <v>1341.7155666666599</v>
      </c>
      <c r="J3" s="2"/>
      <c r="K3" s="2">
        <v>775.51638234126904</v>
      </c>
      <c r="L3" s="2"/>
      <c r="M3" s="2">
        <v>503.24997222222203</v>
      </c>
      <c r="N3" s="2"/>
      <c r="O3" s="2">
        <v>827.56933333333302</v>
      </c>
      <c r="P3" s="2"/>
      <c r="Q3" s="2">
        <v>643.01319999999896</v>
      </c>
      <c r="R3" s="2"/>
    </row>
    <row r="4" spans="1:18" x14ac:dyDescent="0.25">
      <c r="A4" s="1">
        <v>1820</v>
      </c>
      <c r="B4" s="2">
        <v>1093.0662141078201</v>
      </c>
      <c r="C4" s="2">
        <v>1498.4025833333301</v>
      </c>
      <c r="D4" s="2"/>
      <c r="E4" s="2">
        <v>1754.26575</v>
      </c>
      <c r="F4" s="2"/>
      <c r="G4" s="2">
        <v>1247.57739583333</v>
      </c>
      <c r="H4" s="2"/>
      <c r="I4" s="2">
        <v>2106.7966666666598</v>
      </c>
      <c r="J4" s="2"/>
      <c r="K4" s="2">
        <v>1141.0348311507901</v>
      </c>
      <c r="L4" s="2"/>
      <c r="M4" s="2">
        <v>737.96658333333301</v>
      </c>
      <c r="N4" s="2"/>
      <c r="O4" s="2">
        <v>1258.36687555555</v>
      </c>
      <c r="P4" s="2"/>
      <c r="Q4" s="2">
        <v>981.50710000000004</v>
      </c>
      <c r="R4" s="2"/>
    </row>
    <row r="5" spans="1:18" x14ac:dyDescent="0.25">
      <c r="A5" s="1">
        <v>1830</v>
      </c>
      <c r="B5" s="2">
        <v>1627.91332250957</v>
      </c>
      <c r="C5" s="2">
        <v>2365.06541666666</v>
      </c>
      <c r="D5" s="2"/>
      <c r="E5" s="2">
        <v>2733.0605</v>
      </c>
      <c r="F5" s="2"/>
      <c r="G5" s="2">
        <v>1881.9752083333301</v>
      </c>
      <c r="H5" s="2"/>
      <c r="I5" s="2">
        <v>3513.6403333333301</v>
      </c>
      <c r="J5" s="2"/>
      <c r="K5" s="2">
        <v>1660.85618749999</v>
      </c>
      <c r="L5" s="2"/>
      <c r="M5" s="2">
        <v>1053.5586111111099</v>
      </c>
      <c r="N5" s="2"/>
      <c r="O5" s="2">
        <v>1935.3913911111099</v>
      </c>
      <c r="P5" s="2"/>
      <c r="Q5" s="2">
        <v>1476.19816666666</v>
      </c>
      <c r="R5" s="2"/>
    </row>
    <row r="6" spans="1:18" x14ac:dyDescent="0.25">
      <c r="A6" s="1">
        <v>1840</v>
      </c>
      <c r="B6" s="2">
        <v>2233.7550159140601</v>
      </c>
      <c r="C6" s="2">
        <v>3366.6229166666599</v>
      </c>
      <c r="D6" s="2"/>
      <c r="E6" s="2">
        <v>3849.4249999999902</v>
      </c>
      <c r="F6" s="2"/>
      <c r="G6" s="2">
        <v>2611.816875</v>
      </c>
      <c r="H6" s="2"/>
      <c r="I6" s="2">
        <v>5749.4053333333304</v>
      </c>
      <c r="J6" s="2"/>
      <c r="K6" s="2">
        <v>2227.5918690476101</v>
      </c>
      <c r="L6" s="2"/>
      <c r="M6" s="2">
        <v>1352.54831944444</v>
      </c>
      <c r="N6" s="2"/>
      <c r="O6" s="2">
        <v>2810.3877822222198</v>
      </c>
      <c r="P6" s="2"/>
      <c r="Q6" s="2">
        <v>2019.64419999999</v>
      </c>
      <c r="R6" s="2"/>
    </row>
    <row r="7" spans="1:18" x14ac:dyDescent="0.25">
      <c r="A7" s="1">
        <v>1850</v>
      </c>
      <c r="B7" s="2">
        <v>3130.55258854679</v>
      </c>
      <c r="C7" s="2">
        <v>4759.6833333333298</v>
      </c>
      <c r="D7" s="2"/>
      <c r="E7" s="2">
        <v>5399.0464999999904</v>
      </c>
      <c r="F7" s="2"/>
      <c r="G7" s="2">
        <v>3677.9224583333298</v>
      </c>
      <c r="H7" s="2"/>
      <c r="I7" s="2">
        <v>9917.9789999999903</v>
      </c>
      <c r="J7" s="2"/>
      <c r="K7" s="2">
        <v>3067.5631904761799</v>
      </c>
      <c r="L7" s="2"/>
      <c r="M7" s="2">
        <v>1728.7368055555501</v>
      </c>
      <c r="N7" s="2"/>
      <c r="O7" s="2">
        <v>4266.9379866666604</v>
      </c>
      <c r="P7" s="2"/>
      <c r="Q7" s="2">
        <v>2775.4546666666602</v>
      </c>
      <c r="R7" s="2"/>
    </row>
    <row r="8" spans="1:18" x14ac:dyDescent="0.25">
      <c r="A8" s="1">
        <v>1860</v>
      </c>
      <c r="B8" s="2">
        <v>4340.2401580186097</v>
      </c>
      <c r="C8" s="2">
        <v>6467.6287499999899</v>
      </c>
      <c r="D8" s="2"/>
      <c r="E8" s="2">
        <v>7295.1647499999899</v>
      </c>
      <c r="F8" s="2"/>
      <c r="G8" s="2">
        <v>5069.9576666666599</v>
      </c>
      <c r="H8" s="2"/>
      <c r="I8" s="2">
        <v>16839.159666666601</v>
      </c>
      <c r="J8" s="2"/>
      <c r="K8" s="2">
        <v>4219.4950952380896</v>
      </c>
      <c r="L8" s="2"/>
      <c r="M8" s="2">
        <v>2139.1682638888801</v>
      </c>
      <c r="N8" s="2"/>
      <c r="O8" s="2">
        <v>6502.5068711111098</v>
      </c>
      <c r="P8" s="2"/>
      <c r="Q8" s="2">
        <v>3708.4702333333298</v>
      </c>
      <c r="R8" s="2"/>
    </row>
    <row r="9" spans="1:18" x14ac:dyDescent="0.25">
      <c r="A9" s="1">
        <v>1870</v>
      </c>
      <c r="B9" s="2">
        <v>5306.8206590620402</v>
      </c>
      <c r="C9" s="2">
        <v>7713.0920833333303</v>
      </c>
      <c r="D9" s="2">
        <f t="shared" ref="D9" si="0">IF($A9&gt;=$C$1,C9," ")</f>
        <v>7713.0920833333303</v>
      </c>
      <c r="E9" s="2">
        <v>8665.3140000000003</v>
      </c>
      <c r="F9" s="2"/>
      <c r="G9" s="2">
        <v>6251.6589999999896</v>
      </c>
      <c r="H9" s="2"/>
      <c r="I9" s="2">
        <v>25532.018333333301</v>
      </c>
      <c r="J9" s="2"/>
      <c r="K9" s="2">
        <v>5335.8238660714196</v>
      </c>
      <c r="L9" s="2"/>
      <c r="M9" s="2">
        <v>2348.2625416666601</v>
      </c>
      <c r="N9" s="2"/>
      <c r="O9" s="2">
        <v>9036.3737777777696</v>
      </c>
      <c r="P9" s="2"/>
      <c r="Q9" s="2">
        <v>4391.2444333333297</v>
      </c>
      <c r="R9" s="2"/>
    </row>
    <row r="10" spans="1:18" x14ac:dyDescent="0.25">
      <c r="A10" s="1">
        <v>1880</v>
      </c>
      <c r="B10" s="2">
        <v>6884.0025870879099</v>
      </c>
      <c r="D10" s="2">
        <v>9205.7854166666602</v>
      </c>
      <c r="E10" s="2">
        <v>10309.7139999999</v>
      </c>
      <c r="F10" s="2">
        <f t="shared" ref="F10" si="1">IF($A10&gt;=$E$1,E10," ")</f>
        <v>10309.7139999999</v>
      </c>
      <c r="G10" s="2">
        <v>7728.8790416666598</v>
      </c>
      <c r="H10" s="2"/>
      <c r="I10" s="2">
        <v>37260.3166666666</v>
      </c>
      <c r="J10" s="2"/>
      <c r="K10" s="2">
        <v>6867.99707738095</v>
      </c>
      <c r="L10" s="2"/>
      <c r="M10" s="2">
        <v>2612.39472222222</v>
      </c>
      <c r="N10" s="2"/>
      <c r="O10" s="2">
        <v>12551.093346666599</v>
      </c>
      <c r="P10" s="2"/>
      <c r="Q10" s="2">
        <v>5239.1847333333299</v>
      </c>
      <c r="R10" s="2"/>
    </row>
    <row r="11" spans="1:18" x14ac:dyDescent="0.25">
      <c r="A11" s="1">
        <v>1890</v>
      </c>
      <c r="B11" s="2">
        <v>8598.7945694984101</v>
      </c>
      <c r="D11" s="2">
        <v>10955.8183333333</v>
      </c>
      <c r="F11" s="2">
        <v>12232.653</v>
      </c>
      <c r="G11" s="2">
        <v>9577.6092916666603</v>
      </c>
      <c r="H11" s="2">
        <f t="shared" ref="H11" si="2">IF($A11&gt;=$G$1,G11," ")</f>
        <v>9577.6092916666603</v>
      </c>
      <c r="I11" s="2">
        <v>53297.183333333298</v>
      </c>
      <c r="J11" s="2"/>
      <c r="K11" s="2">
        <v>8980.5105228174507</v>
      </c>
      <c r="L11" s="2"/>
      <c r="M11" s="2">
        <v>2935.10341666666</v>
      </c>
      <c r="N11" s="2"/>
      <c r="O11" s="2">
        <v>17382.1611822222</v>
      </c>
      <c r="P11" s="2"/>
      <c r="Q11" s="2">
        <v>6256.6946333333299</v>
      </c>
      <c r="R11" s="2"/>
    </row>
    <row r="12" spans="1:18" x14ac:dyDescent="0.25">
      <c r="A12" s="1">
        <v>1900</v>
      </c>
      <c r="B12" s="2">
        <v>8856.3151962060001</v>
      </c>
      <c r="D12" s="2">
        <v>13173.8325</v>
      </c>
      <c r="F12" s="2">
        <v>14659.970499999899</v>
      </c>
      <c r="H12" s="2">
        <v>12001.375749999999</v>
      </c>
      <c r="I12" s="2">
        <v>75279.736666666606</v>
      </c>
      <c r="J12" s="2">
        <f t="shared" ref="J12" si="3">IF($A12&gt;=$I$1,I12," ")</f>
        <v>75279.736666666606</v>
      </c>
      <c r="K12" s="2">
        <v>11930.7534950396</v>
      </c>
      <c r="L12" s="2"/>
      <c r="M12" s="2">
        <v>3371.8536527777701</v>
      </c>
      <c r="N12" s="2"/>
      <c r="O12" s="2">
        <v>24058.250733333301</v>
      </c>
      <c r="P12" s="2"/>
      <c r="Q12" s="2">
        <v>7560.79719999999</v>
      </c>
      <c r="R12" s="2"/>
    </row>
    <row r="13" spans="1:18" x14ac:dyDescent="0.25">
      <c r="A13" s="1">
        <v>1910</v>
      </c>
      <c r="B13" s="2">
        <v>9779.9975846895395</v>
      </c>
      <c r="D13" s="2">
        <v>16261.88125</v>
      </c>
      <c r="F13" s="2">
        <v>18025.468499999999</v>
      </c>
      <c r="H13" s="2">
        <v>15413.979958333301</v>
      </c>
      <c r="J13" s="2">
        <v>106672.55</v>
      </c>
      <c r="K13" s="2">
        <v>16220.8588591269</v>
      </c>
      <c r="L13" s="2">
        <f t="shared" ref="L13" si="4">IF($A13&gt;=$K$1,K13," ")</f>
        <v>16220.8588591269</v>
      </c>
      <c r="M13" s="2">
        <v>4018.4611249999898</v>
      </c>
      <c r="N13" s="2"/>
      <c r="O13" s="2">
        <v>33649.486755555503</v>
      </c>
      <c r="P13" s="2"/>
      <c r="Q13" s="2">
        <v>9379.8323999999993</v>
      </c>
      <c r="R13" s="2"/>
    </row>
    <row r="14" spans="1:18" x14ac:dyDescent="0.25">
      <c r="A14" s="1">
        <v>1920</v>
      </c>
      <c r="B14" s="2">
        <v>12787.2327857037</v>
      </c>
      <c r="D14" s="2">
        <v>18172.334999999901</v>
      </c>
      <c r="F14" s="2">
        <v>20050.830750000001</v>
      </c>
      <c r="H14" s="2">
        <v>17900.2766249999</v>
      </c>
      <c r="J14" s="2">
        <v>134522.75333333301</v>
      </c>
      <c r="L14" s="2">
        <v>19862.015215277701</v>
      </c>
      <c r="M14" s="2">
        <v>4373.7930833333303</v>
      </c>
      <c r="N14" s="2">
        <f t="shared" ref="N14" si="5">IF($A14&gt;=$M$1,M14," ")</f>
        <v>4373.7930833333303</v>
      </c>
      <c r="O14" s="2">
        <v>41999.9891555555</v>
      </c>
      <c r="P14" s="2"/>
      <c r="Q14" s="2">
        <v>10526.239666666601</v>
      </c>
      <c r="R14" s="2"/>
    </row>
    <row r="15" spans="1:18" x14ac:dyDescent="0.25">
      <c r="A15" s="1">
        <v>1930</v>
      </c>
      <c r="B15" s="2">
        <v>8151.6255882666601</v>
      </c>
      <c r="D15" s="2">
        <v>21584.840833333299</v>
      </c>
      <c r="F15" s="2">
        <v>23691.661749999901</v>
      </c>
      <c r="H15" s="2">
        <v>21955.7360833333</v>
      </c>
      <c r="J15" s="2">
        <v>175645.27</v>
      </c>
      <c r="L15" s="2">
        <v>25447.566776785701</v>
      </c>
      <c r="N15" s="2">
        <v>5096.5248194444403</v>
      </c>
      <c r="O15" s="2">
        <v>54545.106399999902</v>
      </c>
      <c r="P15" s="2">
        <f t="shared" ref="P15" si="6">IF($A15&gt;=$O$1,O15," ")</f>
        <v>54545.106399999902</v>
      </c>
      <c r="Q15" s="2">
        <v>12542.4217333333</v>
      </c>
      <c r="R15" s="2"/>
    </row>
    <row r="16" spans="1:18" x14ac:dyDescent="0.25">
      <c r="A16" s="1">
        <v>1940</v>
      </c>
      <c r="B16" s="2">
        <v>7836.5509218939296</v>
      </c>
      <c r="D16" s="2">
        <v>22668.964166666599</v>
      </c>
      <c r="F16" s="2">
        <v>24737.415000000001</v>
      </c>
      <c r="H16" s="2">
        <v>23514.147791666601</v>
      </c>
      <c r="J16" s="2">
        <v>195227.83</v>
      </c>
      <c r="L16" s="2">
        <v>28064.073302579302</v>
      </c>
      <c r="N16" s="2">
        <v>5280.99259722222</v>
      </c>
      <c r="P16" s="2">
        <v>60819.549242222201</v>
      </c>
      <c r="Q16" s="2">
        <v>13199.3520333333</v>
      </c>
      <c r="R16" s="2">
        <f t="shared" ref="R16" si="7">IF($A16&gt;=$Q$1,Q16," ")</f>
        <v>13199.3520333333</v>
      </c>
    </row>
    <row r="17" spans="1:18" x14ac:dyDescent="0.25">
      <c r="A17" s="1">
        <v>1950</v>
      </c>
      <c r="B17" s="2">
        <v>8752.9715413636295</v>
      </c>
      <c r="D17" s="2">
        <v>25569.889166666599</v>
      </c>
      <c r="F17" s="2">
        <v>27727.471499999901</v>
      </c>
      <c r="H17" s="2">
        <v>27209.6355833333</v>
      </c>
      <c r="J17" s="2">
        <v>235294.40999999901</v>
      </c>
      <c r="L17" s="2">
        <v>33468.925481150698</v>
      </c>
      <c r="N17" s="2">
        <v>5903.4795416666602</v>
      </c>
      <c r="P17" s="2">
        <v>73036.699968888803</v>
      </c>
      <c r="R17" s="2">
        <v>14903.8718333333</v>
      </c>
    </row>
    <row r="18" spans="1:18" x14ac:dyDescent="0.25">
      <c r="A18" s="1">
        <v>1960</v>
      </c>
      <c r="B18" s="2">
        <v>9604.6193739393893</v>
      </c>
      <c r="D18" s="2">
        <v>28285.874166666599</v>
      </c>
      <c r="F18" s="2">
        <v>30466.886500000001</v>
      </c>
      <c r="H18" s="2">
        <v>30959.399375000001</v>
      </c>
      <c r="J18" s="2">
        <v>278683.96666666598</v>
      </c>
      <c r="L18" s="2">
        <v>39190.584444444401</v>
      </c>
      <c r="N18" s="2">
        <v>6494.37262499999</v>
      </c>
      <c r="P18" s="2">
        <v>85889.786066666595</v>
      </c>
      <c r="R18" s="2">
        <v>16489.9106333333</v>
      </c>
    </row>
    <row r="19" spans="1:18" x14ac:dyDescent="0.25">
      <c r="A19" s="1">
        <v>1970</v>
      </c>
      <c r="B19" s="2">
        <v>10198.6923343939</v>
      </c>
      <c r="D19" s="2">
        <v>30240.807499999901</v>
      </c>
      <c r="F19" s="2">
        <v>32343.0069999999</v>
      </c>
      <c r="H19" s="2">
        <v>33922.1950416666</v>
      </c>
      <c r="J19" s="2">
        <v>315270.06666666601</v>
      </c>
      <c r="L19" s="2">
        <v>43942.771672618997</v>
      </c>
      <c r="N19" s="2">
        <v>6922.97405555555</v>
      </c>
      <c r="P19" s="2">
        <v>96624.723244444394</v>
      </c>
      <c r="R19" s="2">
        <v>17620.622066666601</v>
      </c>
    </row>
    <row r="20" spans="1:18" x14ac:dyDescent="0.25">
      <c r="A20" s="1">
        <v>1980</v>
      </c>
      <c r="B20" s="2">
        <v>9501.8537381818096</v>
      </c>
      <c r="D20" s="2">
        <v>28340.361666666598</v>
      </c>
      <c r="F20" s="2">
        <v>30088.064999999999</v>
      </c>
      <c r="H20" s="2">
        <v>32472.712124999998</v>
      </c>
      <c r="J20" s="2">
        <v>309497.08333333302</v>
      </c>
      <c r="L20" s="2">
        <v>42841.938510912703</v>
      </c>
      <c r="N20" s="2">
        <v>6481.9153194444398</v>
      </c>
      <c r="P20" s="2">
        <v>94463.715084444397</v>
      </c>
      <c r="R20" s="2">
        <v>16495.834800000001</v>
      </c>
    </row>
    <row r="21" spans="1:18" x14ac:dyDescent="0.25">
      <c r="A21" s="1">
        <v>1990</v>
      </c>
      <c r="B21" s="2">
        <v>9652.6882162121092</v>
      </c>
      <c r="D21" s="2">
        <v>28939.521666666598</v>
      </c>
      <c r="F21" s="2">
        <v>30491.36175</v>
      </c>
      <c r="H21" s="2">
        <v>33678.066375000002</v>
      </c>
      <c r="J21" s="2">
        <v>326226.84999999899</v>
      </c>
      <c r="L21" s="2">
        <v>44983.547977182498</v>
      </c>
      <c r="N21" s="2">
        <v>6622.87816666666</v>
      </c>
      <c r="P21" s="2">
        <v>99473.295555555495</v>
      </c>
      <c r="R21" s="2">
        <v>16819.713466666599</v>
      </c>
    </row>
    <row r="22" spans="1:18" x14ac:dyDescent="0.25">
      <c r="A22" s="1">
        <v>2000</v>
      </c>
      <c r="B22" s="2">
        <v>9849.7295781818102</v>
      </c>
      <c r="D22" s="2">
        <v>29667.951666666599</v>
      </c>
      <c r="F22" s="2">
        <v>31015.6577499999</v>
      </c>
      <c r="H22" s="2">
        <v>35053.429791666596</v>
      </c>
      <c r="J22" s="2">
        <v>344529.09999999899</v>
      </c>
      <c r="L22" s="2">
        <v>47327.978720238003</v>
      </c>
      <c r="N22" s="2">
        <v>6801.4189027777702</v>
      </c>
      <c r="P22" s="2">
        <v>104906.23123555499</v>
      </c>
      <c r="R22" s="2">
        <v>20141.714533333299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Q29" workbookViewId="0">
      <selection sqref="A1:AG22"/>
    </sheetView>
  </sheetViews>
  <sheetFormatPr defaultRowHeight="15" x14ac:dyDescent="0.25"/>
  <sheetData>
    <row r="1" spans="1:33" x14ac:dyDescent="0.25">
      <c r="B1" s="1" t="s">
        <v>0</v>
      </c>
      <c r="C1" s="1">
        <v>1850</v>
      </c>
      <c r="D1" s="1" t="s">
        <v>15</v>
      </c>
      <c r="E1" s="1">
        <v>1860</v>
      </c>
      <c r="F1" s="1" t="s">
        <v>28</v>
      </c>
      <c r="G1" s="1">
        <v>1870</v>
      </c>
      <c r="H1" s="1" t="s">
        <v>12</v>
      </c>
      <c r="I1" s="1">
        <v>1880</v>
      </c>
      <c r="J1" s="1" t="s">
        <v>13</v>
      </c>
      <c r="K1" s="1">
        <v>1890</v>
      </c>
      <c r="L1" s="1" t="s">
        <v>11</v>
      </c>
      <c r="M1" s="1">
        <v>1900</v>
      </c>
      <c r="N1" s="1" t="s">
        <v>2</v>
      </c>
      <c r="O1" s="1">
        <v>1910</v>
      </c>
      <c r="P1" s="1" t="s">
        <v>3</v>
      </c>
      <c r="Q1" s="1">
        <v>1920</v>
      </c>
      <c r="R1" s="1" t="s">
        <v>4</v>
      </c>
      <c r="S1" s="1">
        <v>1930</v>
      </c>
      <c r="T1" s="1" t="s">
        <v>5</v>
      </c>
      <c r="U1" s="1">
        <v>1940</v>
      </c>
      <c r="V1" s="1" t="s">
        <v>6</v>
      </c>
      <c r="W1" s="1">
        <v>1950</v>
      </c>
      <c r="X1" s="1" t="s">
        <v>7</v>
      </c>
      <c r="Y1" s="1">
        <v>1960</v>
      </c>
      <c r="Z1" s="1" t="s">
        <v>8</v>
      </c>
      <c r="AA1" s="1">
        <v>1970</v>
      </c>
      <c r="AB1" s="1" t="s">
        <v>9</v>
      </c>
      <c r="AC1" s="1">
        <v>1980</v>
      </c>
      <c r="AD1" s="1" t="s">
        <v>10</v>
      </c>
      <c r="AE1" s="1">
        <v>1990</v>
      </c>
      <c r="AF1" s="1" t="s">
        <v>27</v>
      </c>
      <c r="AG1" s="1">
        <v>2000</v>
      </c>
    </row>
    <row r="2" spans="1:33" x14ac:dyDescent="0.25">
      <c r="A2" s="1">
        <v>1800</v>
      </c>
      <c r="B2" s="2">
        <v>23.9687907933383</v>
      </c>
      <c r="C2" s="2">
        <v>11.2223666666666</v>
      </c>
      <c r="D2" s="2"/>
      <c r="E2" s="2">
        <v>72.201083333333301</v>
      </c>
      <c r="F2" s="2"/>
      <c r="G2" s="2">
        <v>24.5818612499999</v>
      </c>
      <c r="H2" s="2"/>
      <c r="I2" s="2">
        <v>62.764329999999902</v>
      </c>
      <c r="J2" s="2"/>
      <c r="K2" s="2">
        <v>32.0865646190476</v>
      </c>
      <c r="L2" s="2"/>
      <c r="M2" s="2">
        <v>26.249103333333299</v>
      </c>
      <c r="N2" s="2"/>
      <c r="O2" s="2">
        <v>14.5540633333333</v>
      </c>
      <c r="P2" s="2"/>
      <c r="Q2" s="2">
        <v>52.085601133333299</v>
      </c>
      <c r="R2" s="2"/>
      <c r="S2" s="2">
        <v>26.638487754901899</v>
      </c>
      <c r="T2" s="2"/>
      <c r="U2" s="2">
        <v>29.513076739926699</v>
      </c>
      <c r="V2" s="2"/>
      <c r="W2" s="2">
        <v>51.071823999999999</v>
      </c>
      <c r="X2" s="2"/>
      <c r="Y2" s="2">
        <v>27.2621212499999</v>
      </c>
      <c r="Z2" s="2"/>
      <c r="AA2" s="2">
        <v>53.8131249999999</v>
      </c>
      <c r="AB2" s="2"/>
      <c r="AC2" s="2">
        <v>47.698194666666602</v>
      </c>
      <c r="AD2" s="2"/>
      <c r="AE2" s="2">
        <v>15.2558902777777</v>
      </c>
      <c r="AF2" s="2"/>
      <c r="AG2" s="2">
        <v>45.888212500000002</v>
      </c>
    </row>
    <row r="3" spans="1:33" x14ac:dyDescent="0.25">
      <c r="A3" s="1">
        <v>1810</v>
      </c>
      <c r="B3" s="2">
        <v>31.3011900098737</v>
      </c>
      <c r="C3" s="2">
        <v>11.3171</v>
      </c>
      <c r="D3" s="2"/>
      <c r="E3" s="2">
        <v>80.37715</v>
      </c>
      <c r="F3" s="2"/>
      <c r="G3" s="2">
        <v>28.7823799999999</v>
      </c>
      <c r="H3" s="2"/>
      <c r="I3" s="2">
        <v>67.744043888888797</v>
      </c>
      <c r="J3" s="2"/>
      <c r="K3" s="2">
        <v>35.420360761904703</v>
      </c>
      <c r="L3" s="2"/>
      <c r="M3" s="2">
        <v>27.8772183333333</v>
      </c>
      <c r="N3" s="2"/>
      <c r="O3" s="2">
        <v>15.0781554999999</v>
      </c>
      <c r="P3" s="2"/>
      <c r="Q3" s="2">
        <v>63.299867333333303</v>
      </c>
      <c r="R3" s="2"/>
      <c r="S3" s="2">
        <v>32.330497392156801</v>
      </c>
      <c r="T3" s="2"/>
      <c r="U3" s="2">
        <v>34.951774175824099</v>
      </c>
      <c r="V3" s="2"/>
      <c r="W3" s="2">
        <v>95.275101999999904</v>
      </c>
      <c r="X3" s="2"/>
      <c r="Y3" s="2">
        <v>31.598496874999899</v>
      </c>
      <c r="Z3" s="2"/>
      <c r="AA3" s="2">
        <v>50.365429166666601</v>
      </c>
      <c r="AB3" s="2"/>
      <c r="AC3" s="2">
        <v>69.463410666666604</v>
      </c>
      <c r="AD3" s="2"/>
      <c r="AE3" s="2">
        <v>15.9179055555555</v>
      </c>
      <c r="AF3" s="2"/>
      <c r="AG3" s="2">
        <v>55.678372499999902</v>
      </c>
    </row>
    <row r="4" spans="1:33" x14ac:dyDescent="0.25">
      <c r="A4" s="1">
        <v>1820</v>
      </c>
      <c r="B4" s="2">
        <v>54.214961231720999</v>
      </c>
      <c r="C4" s="2">
        <v>19.5011333333333</v>
      </c>
      <c r="D4" s="2"/>
      <c r="E4" s="2">
        <v>90.508216666666598</v>
      </c>
      <c r="F4" s="2"/>
      <c r="G4" s="2">
        <v>44.979571249999999</v>
      </c>
      <c r="H4" s="2"/>
      <c r="I4" s="2">
        <v>70.575762777777697</v>
      </c>
      <c r="J4" s="2"/>
      <c r="K4" s="2">
        <v>40.989814285714203</v>
      </c>
      <c r="L4" s="2"/>
      <c r="M4" s="2">
        <v>34.370571111111097</v>
      </c>
      <c r="N4" s="2"/>
      <c r="O4" s="2">
        <v>26.799189499999901</v>
      </c>
      <c r="P4" s="2"/>
      <c r="Q4" s="2">
        <v>119.944517666666</v>
      </c>
      <c r="R4" s="2"/>
      <c r="S4" s="2">
        <v>49.337672254901896</v>
      </c>
      <c r="T4" s="2"/>
      <c r="U4" s="2">
        <v>79.137156043955997</v>
      </c>
      <c r="V4" s="2"/>
      <c r="W4" s="2">
        <v>192.735399999999</v>
      </c>
      <c r="X4" s="2"/>
      <c r="Y4" s="2">
        <v>49.7597237499999</v>
      </c>
      <c r="Z4" s="2"/>
      <c r="AA4" s="2">
        <v>48.0041041666666</v>
      </c>
      <c r="AB4" s="2"/>
      <c r="AC4" s="2">
        <v>150.86655866666601</v>
      </c>
      <c r="AD4" s="2"/>
      <c r="AE4" s="2">
        <v>37.833141111111097</v>
      </c>
      <c r="AF4" s="2"/>
      <c r="AG4" s="2">
        <v>97.210835000000003</v>
      </c>
    </row>
    <row r="5" spans="1:33" x14ac:dyDescent="0.25">
      <c r="A5" s="1">
        <v>1830</v>
      </c>
      <c r="B5" s="2">
        <v>87.570604873203294</v>
      </c>
      <c r="C5" s="2">
        <v>38.731833333333299</v>
      </c>
      <c r="D5" s="2"/>
      <c r="E5" s="2">
        <v>131.62323333333299</v>
      </c>
      <c r="F5" s="2"/>
      <c r="G5" s="2">
        <v>90.338498333333305</v>
      </c>
      <c r="H5" s="2"/>
      <c r="I5" s="2">
        <v>129.827656666666</v>
      </c>
      <c r="J5" s="2"/>
      <c r="K5" s="2">
        <v>69.003821714285706</v>
      </c>
      <c r="L5" s="2"/>
      <c r="M5" s="2">
        <v>57.347306944444398</v>
      </c>
      <c r="N5" s="2"/>
      <c r="O5" s="2">
        <v>43.020821333333302</v>
      </c>
      <c r="P5" s="2"/>
      <c r="Q5" s="2">
        <v>239.11983066666599</v>
      </c>
      <c r="R5" s="2"/>
      <c r="S5" s="2">
        <v>85.332495490195996</v>
      </c>
      <c r="T5" s="2"/>
      <c r="U5" s="2">
        <v>135.627123168498</v>
      </c>
      <c r="V5" s="2"/>
      <c r="W5" s="2">
        <v>360.96550599999898</v>
      </c>
      <c r="X5" s="2"/>
      <c r="Y5" s="2">
        <v>79.5873562499999</v>
      </c>
      <c r="Z5" s="2"/>
      <c r="AA5" s="2">
        <v>47.575404166666601</v>
      </c>
      <c r="AB5" s="2"/>
      <c r="AC5" s="2">
        <v>258.31148799999897</v>
      </c>
      <c r="AD5" s="2"/>
      <c r="AE5" s="2">
        <v>84.776250833333293</v>
      </c>
      <c r="AF5" s="2"/>
      <c r="AG5" s="2">
        <v>174.783459999999</v>
      </c>
    </row>
    <row r="6" spans="1:33" x14ac:dyDescent="0.25">
      <c r="A6" s="1">
        <v>1840</v>
      </c>
      <c r="B6" s="2">
        <v>172.484084284152</v>
      </c>
      <c r="C6" s="2">
        <v>77.024366666666594</v>
      </c>
      <c r="D6" s="2"/>
      <c r="E6" s="2">
        <v>254.65301666666599</v>
      </c>
      <c r="F6" s="2"/>
      <c r="G6" s="2">
        <v>266.98785583333301</v>
      </c>
      <c r="H6" s="2"/>
      <c r="I6" s="2">
        <v>358.238583333333</v>
      </c>
      <c r="J6" s="2"/>
      <c r="K6" s="2">
        <v>181.992418047619</v>
      </c>
      <c r="L6" s="2"/>
      <c r="M6" s="2">
        <v>127.790469444444</v>
      </c>
      <c r="N6" s="2"/>
      <c r="O6" s="2">
        <v>94.1845073333333</v>
      </c>
      <c r="P6" s="2"/>
      <c r="Q6" s="2">
        <v>630.02657399999998</v>
      </c>
      <c r="R6" s="2"/>
      <c r="S6" s="2">
        <v>221.36085916666599</v>
      </c>
      <c r="T6" s="2"/>
      <c r="U6" s="2">
        <v>286.82269093406501</v>
      </c>
      <c r="V6" s="2"/>
      <c r="W6" s="2">
        <v>612.46926599999904</v>
      </c>
      <c r="X6" s="2"/>
      <c r="Y6" s="2">
        <v>177.48522850000001</v>
      </c>
      <c r="Z6" s="2"/>
      <c r="AA6" s="2">
        <v>47.443154166666602</v>
      </c>
      <c r="AB6" s="2"/>
      <c r="AC6" s="2">
        <v>492.141781733333</v>
      </c>
      <c r="AD6" s="2"/>
      <c r="AE6" s="2">
        <v>266.93981027777699</v>
      </c>
      <c r="AF6" s="2"/>
      <c r="AG6" s="2">
        <v>406.544974999999</v>
      </c>
    </row>
    <row r="7" spans="1:33" x14ac:dyDescent="0.25">
      <c r="A7" s="1">
        <v>1850</v>
      </c>
      <c r="B7" s="2">
        <v>303.61210194705501</v>
      </c>
      <c r="C7" s="2">
        <v>160.67536666666601</v>
      </c>
      <c r="D7" s="2">
        <v>160.67536666666601</v>
      </c>
      <c r="E7" s="2">
        <v>770.10900000000004</v>
      </c>
      <c r="F7" s="2"/>
      <c r="G7" s="2">
        <v>538.16878666666605</v>
      </c>
      <c r="H7" s="2"/>
      <c r="I7" s="2">
        <v>861.58565555555504</v>
      </c>
      <c r="J7" s="2"/>
      <c r="K7" s="2">
        <v>419.74385009523797</v>
      </c>
      <c r="L7" s="2"/>
      <c r="M7" s="2">
        <v>271.89766277777699</v>
      </c>
      <c r="N7" s="2"/>
      <c r="O7" s="2">
        <v>157.57287933333299</v>
      </c>
      <c r="P7" s="2"/>
      <c r="Q7" s="2">
        <v>1297.19484733333</v>
      </c>
      <c r="R7" s="2"/>
      <c r="S7" s="2">
        <v>452.68102828431302</v>
      </c>
      <c r="T7" s="2"/>
      <c r="U7" s="2">
        <v>524.35942829670296</v>
      </c>
      <c r="V7" s="2"/>
      <c r="W7" s="2">
        <v>1013.56772549999</v>
      </c>
      <c r="X7" s="2"/>
      <c r="Y7" s="2">
        <v>316.70072525</v>
      </c>
      <c r="Z7" s="2"/>
      <c r="AA7" s="2">
        <v>241.297566666666</v>
      </c>
      <c r="AB7" s="2"/>
      <c r="AC7" s="2">
        <v>854.45440959999905</v>
      </c>
      <c r="AD7" s="2"/>
      <c r="AE7" s="2">
        <v>525.91124972222201</v>
      </c>
      <c r="AF7" s="2"/>
      <c r="AG7" s="2">
        <v>709.11069999999995</v>
      </c>
    </row>
    <row r="8" spans="1:33" x14ac:dyDescent="0.25">
      <c r="A8" s="1">
        <v>1860</v>
      </c>
      <c r="B8" s="2">
        <v>564.69579947278805</v>
      </c>
      <c r="C8" s="2"/>
      <c r="D8" s="2">
        <v>400.94633333333297</v>
      </c>
      <c r="E8" s="2">
        <v>2791.7953333333298</v>
      </c>
      <c r="F8" s="2">
        <v>2791.7953333333298</v>
      </c>
      <c r="G8" s="2">
        <v>1287.84183333333</v>
      </c>
      <c r="H8" s="2"/>
      <c r="I8" s="2">
        <v>2518.6879222222201</v>
      </c>
      <c r="J8" s="2"/>
      <c r="K8" s="2">
        <v>1279.85692428571</v>
      </c>
      <c r="L8" s="2"/>
      <c r="M8" s="2">
        <v>707.24358888888798</v>
      </c>
      <c r="N8" s="2"/>
      <c r="O8" s="2">
        <v>520.56657916666597</v>
      </c>
      <c r="P8" s="2"/>
      <c r="Q8" s="2">
        <v>2699.84542333333</v>
      </c>
      <c r="R8" s="2"/>
      <c r="S8" s="2">
        <v>1019.30531186274</v>
      </c>
      <c r="T8" s="2"/>
      <c r="U8" s="2">
        <v>1006.33295723443</v>
      </c>
      <c r="V8" s="2"/>
      <c r="W8" s="2">
        <v>1670.6710399999899</v>
      </c>
      <c r="X8" s="2"/>
      <c r="Y8" s="2">
        <v>643.36559124999906</v>
      </c>
      <c r="Z8" s="2"/>
      <c r="AA8" s="2">
        <v>669.01987499999996</v>
      </c>
      <c r="AB8" s="2"/>
      <c r="AC8" s="2">
        <v>1456.65315333333</v>
      </c>
      <c r="AD8" s="2"/>
      <c r="AE8" s="2">
        <v>1069.69723055555</v>
      </c>
      <c r="AF8" s="2"/>
      <c r="AG8" s="2">
        <v>1301.1427249999999</v>
      </c>
    </row>
    <row r="9" spans="1:33" x14ac:dyDescent="0.25">
      <c r="A9" s="1">
        <v>1870</v>
      </c>
      <c r="B9" s="2">
        <v>795.02511821683095</v>
      </c>
      <c r="C9" s="2"/>
      <c r="D9" s="2">
        <v>620.73133333333305</v>
      </c>
      <c r="E9" s="2"/>
      <c r="F9" s="2">
        <v>5720.47</v>
      </c>
      <c r="G9" s="2">
        <v>2445.72416666666</v>
      </c>
      <c r="H9" s="2">
        <v>2445.72416666666</v>
      </c>
      <c r="I9" s="2">
        <v>4971.1028888888804</v>
      </c>
      <c r="J9" s="2"/>
      <c r="K9" s="2">
        <v>2651.3338185714201</v>
      </c>
      <c r="L9" s="2"/>
      <c r="M9" s="2">
        <v>1242.6426861111099</v>
      </c>
      <c r="N9" s="2"/>
      <c r="O9" s="2">
        <v>1108.1405099999899</v>
      </c>
      <c r="P9" s="2"/>
      <c r="Q9" s="2">
        <v>4324.4383433333296</v>
      </c>
      <c r="R9" s="2"/>
      <c r="S9" s="2">
        <v>1781.0130269607801</v>
      </c>
      <c r="T9" s="2"/>
      <c r="U9" s="2">
        <v>1429.75468910256</v>
      </c>
      <c r="V9" s="2"/>
      <c r="W9" s="2">
        <v>2374.3623499999899</v>
      </c>
      <c r="X9" s="2"/>
      <c r="Y9" s="2">
        <v>947.12667624999995</v>
      </c>
      <c r="Z9" s="2"/>
      <c r="AA9" s="2">
        <v>966.67240833333301</v>
      </c>
      <c r="AB9" s="2"/>
      <c r="AC9" s="2">
        <v>1874.6697799999999</v>
      </c>
      <c r="AD9" s="2"/>
      <c r="AE9" s="2">
        <v>1663.5970444444399</v>
      </c>
      <c r="AF9" s="2"/>
      <c r="AG9" s="2">
        <v>1796.226975</v>
      </c>
    </row>
    <row r="10" spans="1:33" x14ac:dyDescent="0.25">
      <c r="A10" s="1">
        <v>1880</v>
      </c>
      <c r="B10" s="2">
        <v>1106.6119105805101</v>
      </c>
      <c r="C10" s="2"/>
      <c r="D10" s="2">
        <v>756.70799999999997</v>
      </c>
      <c r="E10" s="2"/>
      <c r="F10" s="2">
        <v>8952.94</v>
      </c>
      <c r="G10" s="2"/>
      <c r="H10" s="2">
        <v>3908.83566666666</v>
      </c>
      <c r="I10" s="2">
        <v>8198.9837777777702</v>
      </c>
      <c r="J10" s="2">
        <v>8198.9837777777702</v>
      </c>
      <c r="K10" s="2">
        <v>4413.4910666666601</v>
      </c>
      <c r="L10" s="2"/>
      <c r="M10" s="2">
        <v>1755.89779444444</v>
      </c>
      <c r="N10" s="2"/>
      <c r="O10" s="2">
        <v>1935.6173466666601</v>
      </c>
      <c r="P10" s="2"/>
      <c r="Q10" s="2">
        <v>6554.4035700000004</v>
      </c>
      <c r="R10" s="2"/>
      <c r="S10" s="2">
        <v>2662.53953284313</v>
      </c>
      <c r="T10" s="2"/>
      <c r="U10" s="2">
        <v>2019.1594012820501</v>
      </c>
      <c r="V10" s="2"/>
      <c r="W10" s="2">
        <v>3669.8197</v>
      </c>
      <c r="X10" s="2"/>
      <c r="Y10" s="2">
        <v>1381.70160499999</v>
      </c>
      <c r="Z10" s="2"/>
      <c r="AA10" s="2">
        <v>1217.1169583333301</v>
      </c>
      <c r="AB10" s="2"/>
      <c r="AC10" s="2">
        <v>2766.2904733333298</v>
      </c>
      <c r="AD10" s="2"/>
      <c r="AE10" s="2">
        <v>2133.6453555555499</v>
      </c>
      <c r="AF10" s="2"/>
      <c r="AG10" s="2">
        <v>2229.81764999999</v>
      </c>
    </row>
    <row r="11" spans="1:33" x14ac:dyDescent="0.25">
      <c r="A11" s="1">
        <v>1890</v>
      </c>
      <c r="B11" s="2">
        <v>1390.6628508065101</v>
      </c>
      <c r="C11" s="2"/>
      <c r="D11" s="2">
        <v>845.42233333333297</v>
      </c>
      <c r="E11" s="2"/>
      <c r="F11" s="2">
        <v>12124.9516666666</v>
      </c>
      <c r="G11" s="2"/>
      <c r="H11" s="2">
        <v>6093.4478958333302</v>
      </c>
      <c r="I11" s="2"/>
      <c r="J11" s="2">
        <v>13423.070277777701</v>
      </c>
      <c r="K11" s="2">
        <v>6973.3560976190402</v>
      </c>
      <c r="L11" s="2">
        <v>6973.3560976190402</v>
      </c>
      <c r="M11" s="2">
        <v>2256.1320333333301</v>
      </c>
      <c r="N11" s="2"/>
      <c r="O11" s="2">
        <v>3324.6239766666599</v>
      </c>
      <c r="P11" s="2"/>
      <c r="Q11" s="2">
        <v>9355.9847333333291</v>
      </c>
      <c r="R11" s="2"/>
      <c r="S11" s="2">
        <v>3792.6833941176401</v>
      </c>
      <c r="T11" s="2"/>
      <c r="U11" s="2">
        <v>2625.4834354395598</v>
      </c>
      <c r="V11" s="2"/>
      <c r="W11" s="2">
        <v>5173.2782499999903</v>
      </c>
      <c r="X11" s="2"/>
      <c r="Y11" s="2">
        <v>1956.78386875</v>
      </c>
      <c r="Z11" s="2"/>
      <c r="AA11" s="2">
        <v>1508.7486249999999</v>
      </c>
      <c r="AB11" s="2"/>
      <c r="AC11" s="2">
        <v>3746.88671999999</v>
      </c>
      <c r="AD11" s="2"/>
      <c r="AE11" s="2">
        <v>2707.36613888888</v>
      </c>
      <c r="AF11" s="2"/>
      <c r="AG11" s="2">
        <v>2737.4012625</v>
      </c>
    </row>
    <row r="12" spans="1:33" x14ac:dyDescent="0.25">
      <c r="A12" s="1">
        <v>1900</v>
      </c>
      <c r="B12" s="2">
        <v>1746.3242834683399</v>
      </c>
      <c r="C12" s="2"/>
      <c r="D12" s="2">
        <v>945.84533333333297</v>
      </c>
      <c r="E12" s="2"/>
      <c r="F12" s="2">
        <v>15879.825000000001</v>
      </c>
      <c r="G12" s="2"/>
      <c r="H12" s="2">
        <v>8224.0136875000007</v>
      </c>
      <c r="I12" s="2"/>
      <c r="J12" s="2">
        <v>19007.9845555555</v>
      </c>
      <c r="K12" s="2"/>
      <c r="L12" s="2">
        <v>9544.1844904761892</v>
      </c>
      <c r="M12" s="2">
        <v>2741.9108833333298</v>
      </c>
      <c r="N12" s="2">
        <v>2741.9108833333298</v>
      </c>
      <c r="O12" s="2">
        <v>4710.0523066666601</v>
      </c>
      <c r="P12" s="2"/>
      <c r="Q12" s="2">
        <v>12554.690916666599</v>
      </c>
      <c r="R12" s="2"/>
      <c r="S12" s="2">
        <v>4931.1810397058798</v>
      </c>
      <c r="T12" s="2"/>
      <c r="U12" s="2">
        <v>3381.2771282051199</v>
      </c>
      <c r="V12" s="2"/>
      <c r="W12" s="2">
        <v>6857.6608500000002</v>
      </c>
      <c r="X12" s="2"/>
      <c r="Y12" s="2">
        <v>2480.8536937499998</v>
      </c>
      <c r="Z12" s="2"/>
      <c r="AA12" s="2">
        <v>1774.7602916666599</v>
      </c>
      <c r="AB12" s="2"/>
      <c r="AC12" s="2">
        <v>5012.4512813333304</v>
      </c>
      <c r="AD12" s="2"/>
      <c r="AE12" s="2">
        <v>3302.12977777777</v>
      </c>
      <c r="AF12" s="2"/>
      <c r="AG12" s="2">
        <v>3405.4541374999899</v>
      </c>
    </row>
    <row r="13" spans="1:33" x14ac:dyDescent="0.25">
      <c r="A13" s="1">
        <v>1910</v>
      </c>
      <c r="B13" s="2">
        <v>1933.59034337767</v>
      </c>
      <c r="C13" s="2"/>
      <c r="D13" s="2">
        <v>937.80266666666603</v>
      </c>
      <c r="E13" s="2"/>
      <c r="F13" s="2">
        <v>17561.389999999901</v>
      </c>
      <c r="G13" s="2"/>
      <c r="H13" s="2">
        <v>9843.5857500000002</v>
      </c>
      <c r="I13" s="2"/>
      <c r="J13" s="2">
        <v>23735.257666666599</v>
      </c>
      <c r="K13" s="2"/>
      <c r="L13" s="2">
        <v>11466.589745238</v>
      </c>
      <c r="M13" s="2"/>
      <c r="N13" s="2">
        <v>2897.6121583333302</v>
      </c>
      <c r="O13" s="2">
        <v>5846.5503833333296</v>
      </c>
      <c r="P13" s="2">
        <v>5846.5503833333296</v>
      </c>
      <c r="Q13" s="2">
        <v>15359.8884833333</v>
      </c>
      <c r="R13" s="2"/>
      <c r="S13" s="2">
        <v>5702.4920696078398</v>
      </c>
      <c r="T13" s="2"/>
      <c r="U13" s="2">
        <v>4002.4852456959702</v>
      </c>
      <c r="V13" s="2"/>
      <c r="W13" s="2">
        <v>8404.4891999999909</v>
      </c>
      <c r="X13" s="2"/>
      <c r="Y13" s="2">
        <v>2918.9749624999999</v>
      </c>
      <c r="Z13" s="2"/>
      <c r="AA13" s="2">
        <v>1897.73641666666</v>
      </c>
      <c r="AB13" s="2"/>
      <c r="AC13" s="2">
        <v>6323.5259253333297</v>
      </c>
      <c r="AD13" s="2"/>
      <c r="AE13" s="2">
        <v>3695.9210277777702</v>
      </c>
      <c r="AF13" s="2"/>
      <c r="AG13" s="2">
        <v>3963.4455749999902</v>
      </c>
    </row>
    <row r="14" spans="1:33" x14ac:dyDescent="0.25">
      <c r="A14" s="1">
        <v>1920</v>
      </c>
      <c r="B14" s="2">
        <v>1796.12354139585</v>
      </c>
      <c r="C14" s="2"/>
      <c r="D14" s="2">
        <v>982.33399999999904</v>
      </c>
      <c r="E14" s="2"/>
      <c r="F14" s="2">
        <v>20274.2283333333</v>
      </c>
      <c r="G14" s="2"/>
      <c r="H14" s="2">
        <v>11312.1985624999</v>
      </c>
      <c r="I14" s="2"/>
      <c r="J14" s="2">
        <v>28347.2954444444</v>
      </c>
      <c r="K14" s="2"/>
      <c r="L14" s="2">
        <v>13290.573502380899</v>
      </c>
      <c r="M14" s="2"/>
      <c r="N14" s="2">
        <v>3134.9446305555498</v>
      </c>
      <c r="O14" s="2"/>
      <c r="P14" s="2">
        <v>6967.5529316666598</v>
      </c>
      <c r="Q14" s="2">
        <v>17564.2778</v>
      </c>
      <c r="R14" s="2">
        <v>17564.2778</v>
      </c>
      <c r="S14" s="2">
        <v>6367.02844166666</v>
      </c>
      <c r="T14" s="2"/>
      <c r="U14" s="2">
        <v>4530.9465348901003</v>
      </c>
      <c r="V14" s="2"/>
      <c r="W14" s="2">
        <v>9662.1488000000008</v>
      </c>
      <c r="X14" s="2"/>
      <c r="Y14" s="2">
        <v>3273.0479749999899</v>
      </c>
      <c r="Z14" s="2"/>
      <c r="AA14" s="2">
        <v>2053.1459583333299</v>
      </c>
      <c r="AB14" s="2"/>
      <c r="AC14" s="2">
        <v>7225.2039853333299</v>
      </c>
      <c r="AD14" s="2"/>
      <c r="AE14" s="2">
        <v>4056.5147499999898</v>
      </c>
      <c r="AF14" s="2"/>
      <c r="AG14" s="2">
        <v>4459.4426249999997</v>
      </c>
    </row>
    <row r="15" spans="1:33" x14ac:dyDescent="0.25">
      <c r="A15" s="1">
        <v>1930</v>
      </c>
      <c r="B15" s="2">
        <v>1803.9410823065</v>
      </c>
      <c r="C15" s="2"/>
      <c r="D15" s="2">
        <v>1018.58566666666</v>
      </c>
      <c r="E15" s="2"/>
      <c r="F15" s="2">
        <v>22216.503333333301</v>
      </c>
      <c r="G15" s="2"/>
      <c r="H15" s="2">
        <v>12525.444979166599</v>
      </c>
      <c r="I15" s="2"/>
      <c r="J15" s="2">
        <v>32194.1733333333</v>
      </c>
      <c r="K15" s="2"/>
      <c r="L15" s="2">
        <v>14776.012885714201</v>
      </c>
      <c r="M15" s="2"/>
      <c r="N15" s="2">
        <v>3295.2236583333301</v>
      </c>
      <c r="O15" s="2"/>
      <c r="P15" s="2">
        <v>7703.4699166666596</v>
      </c>
      <c r="Q15" s="2"/>
      <c r="R15" s="2">
        <v>20494.5273666666</v>
      </c>
      <c r="S15" s="2">
        <v>7054.8091794117599</v>
      </c>
      <c r="T15" s="2">
        <v>7054.8091794117599</v>
      </c>
      <c r="U15" s="2">
        <v>5240.5318912087896</v>
      </c>
      <c r="V15" s="2"/>
      <c r="W15" s="2">
        <v>11305.231250000001</v>
      </c>
      <c r="X15" s="2"/>
      <c r="Y15" s="2">
        <v>3585.37892499999</v>
      </c>
      <c r="Z15" s="2"/>
      <c r="AA15" s="2">
        <v>2188.5899583333298</v>
      </c>
      <c r="AB15" s="2"/>
      <c r="AC15" s="2">
        <v>8642.1802520000001</v>
      </c>
      <c r="AD15" s="2"/>
      <c r="AE15" s="2">
        <v>4567.2604444444396</v>
      </c>
      <c r="AF15" s="2"/>
      <c r="AG15" s="2">
        <v>5203.2692999999899</v>
      </c>
    </row>
    <row r="16" spans="1:33" x14ac:dyDescent="0.25">
      <c r="A16" s="1">
        <v>1940</v>
      </c>
      <c r="B16" s="2">
        <v>1919.9160899036999</v>
      </c>
      <c r="C16" s="2"/>
      <c r="D16" s="2">
        <v>1012.664</v>
      </c>
      <c r="E16" s="2"/>
      <c r="F16" s="2">
        <v>23435.35</v>
      </c>
      <c r="G16" s="2"/>
      <c r="H16" s="2">
        <v>13711.4215625</v>
      </c>
      <c r="I16" s="2"/>
      <c r="J16" s="2">
        <v>35430.005111111102</v>
      </c>
      <c r="K16" s="2"/>
      <c r="L16" s="2">
        <v>16121.136549999899</v>
      </c>
      <c r="M16" s="2"/>
      <c r="N16" s="2">
        <v>3412.5210638888798</v>
      </c>
      <c r="O16" s="2"/>
      <c r="P16" s="2">
        <v>8497.0677500000002</v>
      </c>
      <c r="Q16" s="2"/>
      <c r="R16" s="2">
        <v>22882.817633333299</v>
      </c>
      <c r="S16" s="2"/>
      <c r="T16" s="2">
        <v>7580.8827083333299</v>
      </c>
      <c r="U16" s="2">
        <v>5789.5062271062197</v>
      </c>
      <c r="V16" s="2">
        <v>5789.5062271062197</v>
      </c>
      <c r="W16" s="2">
        <v>12937.7663999999</v>
      </c>
      <c r="X16" s="2"/>
      <c r="Y16" s="2">
        <v>3828.9164624999898</v>
      </c>
      <c r="Z16" s="2"/>
      <c r="AA16" s="2">
        <v>2249.5312083333301</v>
      </c>
      <c r="AB16" s="2"/>
      <c r="AC16" s="2">
        <v>9898.1201120000005</v>
      </c>
      <c r="AD16" s="2"/>
      <c r="AE16" s="2">
        <v>4742.2161666666598</v>
      </c>
      <c r="AF16" s="2"/>
      <c r="AG16" s="2">
        <v>5460.0763874999902</v>
      </c>
    </row>
    <row r="17" spans="1:33" x14ac:dyDescent="0.25">
      <c r="A17" s="1">
        <v>1950</v>
      </c>
      <c r="B17" s="2">
        <v>1975.2851750054199</v>
      </c>
      <c r="C17" s="2"/>
      <c r="D17" s="2">
        <v>1091.7346666666599</v>
      </c>
      <c r="E17" s="2"/>
      <c r="F17" s="2">
        <v>26000.113333333298</v>
      </c>
      <c r="G17" s="2"/>
      <c r="H17" s="2">
        <v>15238.599812500001</v>
      </c>
      <c r="I17" s="2"/>
      <c r="J17" s="2">
        <v>40150.617555555502</v>
      </c>
      <c r="K17" s="2"/>
      <c r="L17" s="2">
        <v>17948.0104690476</v>
      </c>
      <c r="M17" s="2"/>
      <c r="N17" s="2">
        <v>3662.7809472222202</v>
      </c>
      <c r="O17" s="2"/>
      <c r="P17" s="2">
        <v>9544.9352416666607</v>
      </c>
      <c r="Q17" s="2"/>
      <c r="R17" s="2">
        <v>26468.317433333301</v>
      </c>
      <c r="S17" s="2"/>
      <c r="T17" s="2">
        <v>8314.5537426470491</v>
      </c>
      <c r="U17" s="2"/>
      <c r="V17" s="2">
        <v>6758.4545850732602</v>
      </c>
      <c r="W17" s="2">
        <v>15417.8301999999</v>
      </c>
      <c r="X17" s="2">
        <v>15417.8301999999</v>
      </c>
      <c r="Y17" s="2">
        <v>4200.6644812499899</v>
      </c>
      <c r="Z17" s="2"/>
      <c r="AA17" s="2">
        <v>2470.9629583333299</v>
      </c>
      <c r="AB17" s="2"/>
      <c r="AC17" s="2">
        <v>11868.870564000001</v>
      </c>
      <c r="AD17" s="2"/>
      <c r="AE17" s="2">
        <v>5296.25713888888</v>
      </c>
      <c r="AF17" s="2"/>
      <c r="AG17" s="2">
        <v>6316.4411124999897</v>
      </c>
    </row>
    <row r="18" spans="1:33" x14ac:dyDescent="0.25">
      <c r="A18" s="1">
        <v>1960</v>
      </c>
      <c r="B18" s="2">
        <v>2168.4418786259998</v>
      </c>
      <c r="C18" s="2"/>
      <c r="D18" s="2">
        <v>1165.5996666666599</v>
      </c>
      <c r="E18" s="2"/>
      <c r="F18" s="2">
        <v>27977.968333333301</v>
      </c>
      <c r="G18" s="2"/>
      <c r="H18" s="2">
        <v>17360.375916666599</v>
      </c>
      <c r="I18" s="2"/>
      <c r="J18" s="2">
        <v>46035.4004444444</v>
      </c>
      <c r="K18" s="2"/>
      <c r="L18" s="2">
        <v>20345.964347618999</v>
      </c>
      <c r="M18" s="2"/>
      <c r="N18" s="2">
        <v>3927.90516388888</v>
      </c>
      <c r="O18" s="2"/>
      <c r="P18" s="2">
        <v>10859.333865000001</v>
      </c>
      <c r="Q18" s="2"/>
      <c r="R18" s="2">
        <v>31250.062633333298</v>
      </c>
      <c r="S18" s="2"/>
      <c r="T18" s="2">
        <v>9325.9644725490198</v>
      </c>
      <c r="U18" s="2"/>
      <c r="V18" s="2">
        <v>7921.8802022893697</v>
      </c>
      <c r="W18" s="2"/>
      <c r="X18" s="2">
        <v>17711.8443999999</v>
      </c>
      <c r="Y18" s="2">
        <v>4616.75725624999</v>
      </c>
      <c r="Z18" s="2">
        <v>4616.75725624999</v>
      </c>
      <c r="AA18" s="2">
        <v>2711.9436666666602</v>
      </c>
      <c r="AB18" s="2"/>
      <c r="AC18" s="2">
        <v>14396.5312213333</v>
      </c>
      <c r="AD18" s="2"/>
      <c r="AE18" s="2">
        <v>6023.2619999999997</v>
      </c>
      <c r="AF18" s="2"/>
      <c r="AG18" s="2">
        <v>7343.8152625000002</v>
      </c>
    </row>
    <row r="19" spans="1:33" x14ac:dyDescent="0.25">
      <c r="A19" s="1">
        <v>1970</v>
      </c>
      <c r="B19" s="2">
        <v>2168.4065974488599</v>
      </c>
      <c r="C19" s="2"/>
      <c r="D19" s="2">
        <v>1214.23133333333</v>
      </c>
      <c r="E19" s="2"/>
      <c r="F19" s="2">
        <v>29181.993333333299</v>
      </c>
      <c r="G19" s="2"/>
      <c r="H19" s="2">
        <v>19202.713312499902</v>
      </c>
      <c r="I19" s="2"/>
      <c r="J19" s="2">
        <v>51088.036444444399</v>
      </c>
      <c r="K19" s="2"/>
      <c r="L19" s="2">
        <v>22366.384564285701</v>
      </c>
      <c r="M19" s="2"/>
      <c r="N19" s="2">
        <v>4103.8503555555499</v>
      </c>
      <c r="O19" s="2"/>
      <c r="P19" s="2">
        <v>12016.326923333299</v>
      </c>
      <c r="Q19" s="2"/>
      <c r="R19" s="2">
        <v>34843.610766666599</v>
      </c>
      <c r="S19" s="2"/>
      <c r="T19" s="2">
        <v>10142.762913235199</v>
      </c>
      <c r="U19" s="2"/>
      <c r="V19" s="2">
        <v>8751.7107213369909</v>
      </c>
      <c r="W19" s="2"/>
      <c r="X19" s="2">
        <v>19813.730800000001</v>
      </c>
      <c r="Y19" s="2"/>
      <c r="Z19" s="2">
        <v>5045.9874312499896</v>
      </c>
      <c r="AA19" s="2">
        <v>2911.2280416666599</v>
      </c>
      <c r="AB19" s="2">
        <v>2911.2280416666599</v>
      </c>
      <c r="AC19" s="2">
        <v>16205.3366266666</v>
      </c>
      <c r="AD19" s="2"/>
      <c r="AE19" s="2">
        <v>6600.0967222222198</v>
      </c>
      <c r="AF19" s="2"/>
      <c r="AG19" s="2">
        <v>8124.4036749999996</v>
      </c>
    </row>
    <row r="20" spans="1:33" x14ac:dyDescent="0.25">
      <c r="A20" s="1">
        <v>1980</v>
      </c>
      <c r="B20" s="2">
        <v>2328.39426658001</v>
      </c>
      <c r="C20" s="2"/>
      <c r="D20" s="2">
        <v>1220.78066666666</v>
      </c>
      <c r="E20" s="2"/>
      <c r="F20" s="2">
        <v>29633.556666666602</v>
      </c>
      <c r="G20" s="2"/>
      <c r="H20" s="2">
        <v>20190.784645833301</v>
      </c>
      <c r="I20" s="2"/>
      <c r="J20" s="2">
        <v>53429.377888888797</v>
      </c>
      <c r="K20" s="2"/>
      <c r="L20" s="2">
        <v>23376.325588095198</v>
      </c>
      <c r="M20" s="2"/>
      <c r="N20" s="2">
        <v>4178.5674055555501</v>
      </c>
      <c r="O20" s="2"/>
      <c r="P20" s="2">
        <v>12588.3113483333</v>
      </c>
      <c r="Q20" s="2"/>
      <c r="R20" s="2">
        <v>38148.917600000001</v>
      </c>
      <c r="S20" s="2"/>
      <c r="T20" s="2">
        <v>10559.802145588201</v>
      </c>
      <c r="U20" s="2"/>
      <c r="V20" s="2">
        <v>9629.2813637362597</v>
      </c>
      <c r="W20" s="2"/>
      <c r="X20" s="2">
        <v>22633.575599999898</v>
      </c>
      <c r="Y20" s="2"/>
      <c r="Z20" s="2">
        <v>5393.9910250000003</v>
      </c>
      <c r="AA20" s="2"/>
      <c r="AB20" s="2">
        <v>2962.6961666666598</v>
      </c>
      <c r="AC20" s="2">
        <v>18426.256353333301</v>
      </c>
      <c r="AD20" s="2">
        <v>18426.256353333301</v>
      </c>
      <c r="AE20" s="2">
        <v>6769.9821388888804</v>
      </c>
      <c r="AF20" s="2"/>
      <c r="AG20" s="2">
        <v>8503.8325999999906</v>
      </c>
    </row>
    <row r="21" spans="1:33" x14ac:dyDescent="0.25">
      <c r="A21" s="1">
        <v>1990</v>
      </c>
      <c r="B21" s="2">
        <v>2341.98768933579</v>
      </c>
      <c r="C21" s="2"/>
      <c r="D21" s="2">
        <v>1192.9176666666599</v>
      </c>
      <c r="E21" s="2"/>
      <c r="F21" s="2">
        <v>28730.176666666601</v>
      </c>
      <c r="G21" s="2"/>
      <c r="H21" s="2">
        <v>21635.180229166599</v>
      </c>
      <c r="I21" s="2"/>
      <c r="J21" s="2">
        <v>56721.2495555555</v>
      </c>
      <c r="K21" s="2"/>
      <c r="L21" s="2">
        <v>24747.740416666598</v>
      </c>
      <c r="M21" s="2"/>
      <c r="N21" s="2">
        <v>4168.7196194444396</v>
      </c>
      <c r="O21" s="2"/>
      <c r="P21" s="2">
        <v>13472.020715000001</v>
      </c>
      <c r="Q21" s="2"/>
      <c r="R21" s="2">
        <v>39451.531300000002</v>
      </c>
      <c r="S21" s="2"/>
      <c r="T21" s="2">
        <v>11052.049553921501</v>
      </c>
      <c r="U21" s="2"/>
      <c r="V21" s="2">
        <v>9727.6766364468804</v>
      </c>
      <c r="W21" s="2"/>
      <c r="X21" s="2">
        <v>23870.401600000001</v>
      </c>
      <c r="Y21" s="2"/>
      <c r="Z21" s="2">
        <v>5623.5998124999896</v>
      </c>
      <c r="AA21" s="2"/>
      <c r="AB21" s="2">
        <v>3001.1307916666601</v>
      </c>
      <c r="AC21" s="2"/>
      <c r="AD21" s="2">
        <v>18797.443960000001</v>
      </c>
      <c r="AE21" s="2">
        <v>6965.7238333333298</v>
      </c>
      <c r="AF21" s="2">
        <v>6965.7238333333298</v>
      </c>
      <c r="AG21" s="2">
        <v>8625.2354249999898</v>
      </c>
    </row>
    <row r="22" spans="1:33" x14ac:dyDescent="0.25">
      <c r="A22" s="1">
        <v>2000</v>
      </c>
      <c r="B22" s="2">
        <v>2447.80017651342</v>
      </c>
      <c r="C22" s="2"/>
      <c r="D22" s="2">
        <v>1208.0913333333301</v>
      </c>
      <c r="E22" s="2"/>
      <c r="F22" s="2">
        <v>29324.266666666601</v>
      </c>
      <c r="G22" s="2"/>
      <c r="H22" s="2">
        <v>23600.328291666599</v>
      </c>
      <c r="I22" s="2"/>
      <c r="J22" s="2">
        <v>60824.154888888799</v>
      </c>
      <c r="K22" s="2"/>
      <c r="L22" s="2">
        <v>26703.367488095198</v>
      </c>
      <c r="M22" s="2"/>
      <c r="N22" s="2">
        <v>4362.5858027777704</v>
      </c>
      <c r="O22" s="2"/>
      <c r="P22" s="2">
        <v>14644.5683183333</v>
      </c>
      <c r="Q22" s="2"/>
      <c r="R22" s="2">
        <v>41721.298766666601</v>
      </c>
      <c r="S22" s="2"/>
      <c r="T22" s="2">
        <v>11822.74475</v>
      </c>
      <c r="U22" s="2"/>
      <c r="V22" s="2">
        <v>10117.978974358901</v>
      </c>
      <c r="W22" s="2"/>
      <c r="X22" s="2">
        <v>26291.137999999901</v>
      </c>
      <c r="Y22" s="2"/>
      <c r="Z22" s="2">
        <v>6019.4895875000002</v>
      </c>
      <c r="AA22" s="2"/>
      <c r="AB22" s="2">
        <v>3026.55216666666</v>
      </c>
      <c r="AC22" s="2"/>
      <c r="AD22" s="2">
        <v>19729.481819999899</v>
      </c>
      <c r="AE22" s="2"/>
      <c r="AF22" s="2">
        <v>7171.2509444444404</v>
      </c>
      <c r="AG22" s="2">
        <v>8728.6735000000008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E31" workbookViewId="0">
      <selection sqref="A1:X22"/>
    </sheetView>
  </sheetViews>
  <sheetFormatPr defaultRowHeight="15" x14ac:dyDescent="0.25"/>
  <sheetData>
    <row r="1" spans="1:24" x14ac:dyDescent="0.25">
      <c r="B1" s="1" t="s">
        <v>0</v>
      </c>
      <c r="C1" s="1">
        <v>1870</v>
      </c>
      <c r="D1" s="1" t="s">
        <v>12</v>
      </c>
      <c r="E1" s="1">
        <v>1880</v>
      </c>
      <c r="F1" s="1" t="s">
        <v>13</v>
      </c>
      <c r="G1" s="1">
        <v>1890</v>
      </c>
      <c r="H1" s="1" t="s">
        <v>11</v>
      </c>
      <c r="I1" s="1">
        <v>1900</v>
      </c>
      <c r="J1" s="1" t="s">
        <v>2</v>
      </c>
      <c r="K1" s="1">
        <v>1910</v>
      </c>
      <c r="L1" s="1" t="s">
        <v>3</v>
      </c>
      <c r="M1" s="1">
        <v>1920</v>
      </c>
      <c r="N1" s="1" t="s">
        <v>4</v>
      </c>
      <c r="O1" s="1">
        <v>1930</v>
      </c>
      <c r="P1" s="1" t="s">
        <v>5</v>
      </c>
      <c r="Q1" s="1">
        <v>1940</v>
      </c>
      <c r="R1" s="1" t="s">
        <v>6</v>
      </c>
      <c r="S1" s="1">
        <v>1950</v>
      </c>
      <c r="T1" s="1" t="s">
        <v>7</v>
      </c>
      <c r="U1" s="1">
        <v>1960</v>
      </c>
      <c r="V1" s="1" t="s">
        <v>8</v>
      </c>
      <c r="W1" s="1">
        <v>1990</v>
      </c>
      <c r="X1" s="1" t="s">
        <v>27</v>
      </c>
    </row>
    <row r="2" spans="1:24" x14ac:dyDescent="0.25">
      <c r="A2" s="1">
        <v>1800</v>
      </c>
      <c r="B2" s="2">
        <v>14.527620583304801</v>
      </c>
      <c r="C2" s="2">
        <v>63.477800000000002</v>
      </c>
      <c r="D2" s="2"/>
      <c r="E2" s="2">
        <v>54.874879166666602</v>
      </c>
      <c r="F2" s="2"/>
      <c r="G2" s="2">
        <v>31.475933333333298</v>
      </c>
      <c r="H2" s="2"/>
      <c r="I2" s="2">
        <v>24.093411875000001</v>
      </c>
      <c r="J2" s="2"/>
      <c r="K2" s="2">
        <v>39.632143124999899</v>
      </c>
      <c r="L2" s="2"/>
      <c r="M2" s="2">
        <v>55.943672222222197</v>
      </c>
      <c r="N2" s="2"/>
      <c r="O2" s="2">
        <v>29.267704333333299</v>
      </c>
      <c r="P2" s="2"/>
      <c r="Q2" s="2">
        <v>33.385611874999903</v>
      </c>
      <c r="R2" s="2"/>
      <c r="S2" s="2">
        <v>56.4198711111111</v>
      </c>
      <c r="T2" s="2"/>
      <c r="U2" s="2">
        <v>5.2140149999999901</v>
      </c>
      <c r="V2" s="2"/>
      <c r="W2" s="2">
        <v>13.603960000000001</v>
      </c>
      <c r="X2" s="2"/>
    </row>
    <row r="3" spans="1:24" x14ac:dyDescent="0.25">
      <c r="A3" s="1">
        <v>1810</v>
      </c>
      <c r="B3" s="2">
        <v>15.0602134725829</v>
      </c>
      <c r="C3" s="2">
        <v>77.305649999999901</v>
      </c>
      <c r="D3" s="2"/>
      <c r="E3" s="2">
        <v>58.904972777777701</v>
      </c>
      <c r="F3" s="2"/>
      <c r="G3" s="2">
        <v>36.935185714285701</v>
      </c>
      <c r="H3" s="2"/>
      <c r="I3" s="2">
        <v>27.6486645833333</v>
      </c>
      <c r="J3" s="2"/>
      <c r="K3" s="2">
        <v>45.3616462499999</v>
      </c>
      <c r="L3" s="2"/>
      <c r="M3" s="2">
        <v>63.523150925925897</v>
      </c>
      <c r="N3" s="2"/>
      <c r="O3" s="2">
        <v>33.466895666666602</v>
      </c>
      <c r="P3" s="2"/>
      <c r="Q3" s="2">
        <v>35.794348541666601</v>
      </c>
      <c r="R3" s="2"/>
      <c r="S3" s="2">
        <v>58.729964055555499</v>
      </c>
      <c r="T3" s="2"/>
      <c r="U3" s="2">
        <v>5.7103399999999898</v>
      </c>
      <c r="V3" s="2"/>
      <c r="W3" s="2">
        <v>13.266299999999999</v>
      </c>
      <c r="X3" s="2"/>
    </row>
    <row r="4" spans="1:24" x14ac:dyDescent="0.25">
      <c r="A4" s="1">
        <v>1820</v>
      </c>
      <c r="B4" s="2">
        <v>19.417749724405699</v>
      </c>
      <c r="C4" s="2">
        <v>97.0282499999999</v>
      </c>
      <c r="D4" s="2"/>
      <c r="E4" s="2">
        <v>61.010399444444403</v>
      </c>
      <c r="F4" s="2"/>
      <c r="G4" s="2">
        <v>55.152586904761897</v>
      </c>
      <c r="H4" s="2"/>
      <c r="I4" s="2">
        <v>47.889098750000002</v>
      </c>
      <c r="J4" s="2"/>
      <c r="K4" s="2">
        <v>58.595306041666603</v>
      </c>
      <c r="L4" s="2"/>
      <c r="M4" s="2">
        <v>76.857553703703701</v>
      </c>
      <c r="N4" s="2"/>
      <c r="O4" s="2">
        <v>46.663598999999898</v>
      </c>
      <c r="P4" s="2"/>
      <c r="Q4" s="2">
        <v>48.243286458333301</v>
      </c>
      <c r="R4" s="2"/>
      <c r="S4" s="2">
        <v>71.358222388888805</v>
      </c>
      <c r="T4" s="2"/>
      <c r="U4" s="2">
        <v>13.367288333333301</v>
      </c>
      <c r="V4" s="2"/>
      <c r="W4" s="2">
        <v>30.892903333333301</v>
      </c>
      <c r="X4" s="2"/>
    </row>
    <row r="5" spans="1:24" x14ac:dyDescent="0.25">
      <c r="A5" s="1">
        <v>1830</v>
      </c>
      <c r="B5" s="2">
        <v>29.424956704436202</v>
      </c>
      <c r="C5" s="2">
        <v>124.45954999999999</v>
      </c>
      <c r="D5" s="2"/>
      <c r="E5" s="2">
        <v>96.7227483333333</v>
      </c>
      <c r="F5" s="2"/>
      <c r="G5" s="2">
        <v>111.571746428571</v>
      </c>
      <c r="H5" s="2"/>
      <c r="I5" s="2">
        <v>77.424677083333293</v>
      </c>
      <c r="J5" s="2"/>
      <c r="K5" s="2">
        <v>91.338296249999999</v>
      </c>
      <c r="L5" s="2"/>
      <c r="M5" s="2">
        <v>127.292871296296</v>
      </c>
      <c r="N5" s="2"/>
      <c r="O5" s="2">
        <v>76.619491666666605</v>
      </c>
      <c r="P5" s="2"/>
      <c r="Q5" s="2">
        <v>86.315454583333306</v>
      </c>
      <c r="R5" s="2"/>
      <c r="S5" s="2">
        <v>108.798487555555</v>
      </c>
      <c r="T5" s="2"/>
      <c r="U5" s="2">
        <v>18.993849999999899</v>
      </c>
      <c r="V5" s="2"/>
      <c r="W5" s="2">
        <v>45.135309999999997</v>
      </c>
      <c r="X5" s="2"/>
    </row>
    <row r="6" spans="1:24" x14ac:dyDescent="0.25">
      <c r="A6" s="1">
        <v>1840</v>
      </c>
      <c r="B6" s="2">
        <v>67.6693257049252</v>
      </c>
      <c r="C6" s="2">
        <v>161.270399999999</v>
      </c>
      <c r="D6" s="2"/>
      <c r="E6" s="2">
        <v>241.456569444444</v>
      </c>
      <c r="F6" s="2"/>
      <c r="G6" s="2">
        <v>355.62522738095203</v>
      </c>
      <c r="H6" s="2"/>
      <c r="I6" s="2">
        <v>188.69352312499899</v>
      </c>
      <c r="J6" s="2"/>
      <c r="K6" s="2">
        <v>201.91202395833301</v>
      </c>
      <c r="L6" s="2"/>
      <c r="M6" s="2">
        <v>316.43205925925901</v>
      </c>
      <c r="N6" s="2"/>
      <c r="O6" s="2">
        <v>191.26987077777699</v>
      </c>
      <c r="P6" s="2"/>
      <c r="Q6" s="2">
        <v>240.80754687500001</v>
      </c>
      <c r="R6" s="2"/>
      <c r="S6" s="2">
        <v>252.422750333333</v>
      </c>
      <c r="T6" s="2"/>
      <c r="U6" s="2">
        <v>41.487466666666599</v>
      </c>
      <c r="V6" s="2"/>
      <c r="W6" s="2">
        <v>96.430236666666602</v>
      </c>
      <c r="X6" s="2"/>
    </row>
    <row r="7" spans="1:24" x14ac:dyDescent="0.25">
      <c r="A7" s="1">
        <v>1850</v>
      </c>
      <c r="B7" s="2">
        <v>124.62022902059999</v>
      </c>
      <c r="C7" s="2">
        <v>206.40609999999899</v>
      </c>
      <c r="D7" s="2"/>
      <c r="E7" s="2">
        <v>462.64422777777702</v>
      </c>
      <c r="F7" s="2"/>
      <c r="G7" s="2">
        <v>806.27169880952295</v>
      </c>
      <c r="H7" s="2"/>
      <c r="I7" s="2">
        <v>331.21986833333301</v>
      </c>
      <c r="J7" s="2"/>
      <c r="K7" s="2">
        <v>402.01940208333298</v>
      </c>
      <c r="L7" s="2"/>
      <c r="M7" s="2">
        <v>592.60610462962904</v>
      </c>
      <c r="N7" s="2"/>
      <c r="O7" s="2">
        <v>344.96825433333299</v>
      </c>
      <c r="P7" s="2"/>
      <c r="Q7" s="2">
        <v>469.606972916666</v>
      </c>
      <c r="R7" s="2"/>
      <c r="S7" s="2">
        <v>493.08707555555497</v>
      </c>
      <c r="T7" s="2"/>
      <c r="U7" s="2">
        <v>64.392316666666602</v>
      </c>
      <c r="V7" s="2"/>
      <c r="W7" s="2">
        <v>141.45316333333301</v>
      </c>
      <c r="X7" s="2"/>
    </row>
    <row r="8" spans="1:24" x14ac:dyDescent="0.25">
      <c r="A8" s="1">
        <v>1860</v>
      </c>
      <c r="B8" s="2">
        <v>236.22797548300099</v>
      </c>
      <c r="C8" s="2">
        <v>260.10284999999902</v>
      </c>
      <c r="D8" s="2"/>
      <c r="E8" s="2">
        <v>882.24179722222198</v>
      </c>
      <c r="F8" s="2"/>
      <c r="G8" s="2">
        <v>1818.7374809523801</v>
      </c>
      <c r="H8" s="2"/>
      <c r="I8" s="2">
        <v>578.34961687500004</v>
      </c>
      <c r="J8" s="2"/>
      <c r="K8" s="2">
        <v>868.62090416666604</v>
      </c>
      <c r="L8" s="2"/>
      <c r="M8" s="2">
        <v>1093.58817222222</v>
      </c>
      <c r="N8" s="2"/>
      <c r="O8" s="2">
        <v>612.458842333333</v>
      </c>
      <c r="P8" s="2"/>
      <c r="Q8" s="2">
        <v>906.28389374999904</v>
      </c>
      <c r="R8" s="2"/>
      <c r="S8" s="2">
        <v>978.13986994444394</v>
      </c>
      <c r="T8" s="2"/>
      <c r="U8" s="2">
        <v>96.711283333333299</v>
      </c>
      <c r="V8" s="2"/>
      <c r="W8" s="2">
        <v>200.740499999999</v>
      </c>
      <c r="X8" s="2"/>
    </row>
    <row r="9" spans="1:24" x14ac:dyDescent="0.25">
      <c r="A9" s="1">
        <v>1870</v>
      </c>
      <c r="B9" s="2">
        <v>392.86785566677099</v>
      </c>
      <c r="C9" s="2">
        <v>929.11900000000003</v>
      </c>
      <c r="D9" s="2">
        <v>929.11900000000003</v>
      </c>
      <c r="E9" s="2">
        <v>1443.8354361111101</v>
      </c>
      <c r="F9" s="2"/>
      <c r="G9" s="2">
        <v>3282.5340404761901</v>
      </c>
      <c r="H9" s="2"/>
      <c r="I9" s="2">
        <v>878.13026229166599</v>
      </c>
      <c r="J9" s="2"/>
      <c r="K9" s="2">
        <v>1709.3385772916599</v>
      </c>
      <c r="L9" s="2"/>
      <c r="M9" s="2">
        <v>1880.5101662037</v>
      </c>
      <c r="N9" s="2"/>
      <c r="O9" s="2">
        <v>959.51566355555497</v>
      </c>
      <c r="P9" s="2"/>
      <c r="Q9" s="2">
        <v>1467.4930812499999</v>
      </c>
      <c r="R9" s="2"/>
      <c r="S9" s="2">
        <v>1802.41452599999</v>
      </c>
      <c r="T9" s="2"/>
      <c r="U9" s="2">
        <v>122.43539999999901</v>
      </c>
      <c r="V9" s="2"/>
      <c r="W9" s="2">
        <v>249.717113333333</v>
      </c>
      <c r="X9" s="2"/>
    </row>
    <row r="10" spans="1:24" x14ac:dyDescent="0.25">
      <c r="A10" s="1">
        <v>1880</v>
      </c>
      <c r="B10" s="2">
        <v>599.13242693047698</v>
      </c>
      <c r="C10" s="2"/>
      <c r="D10" s="2">
        <v>2857.8444999999901</v>
      </c>
      <c r="E10" s="2">
        <v>2387.9335722222199</v>
      </c>
      <c r="F10" s="2">
        <v>2387.9335722222199</v>
      </c>
      <c r="G10" s="2">
        <v>4929.3830238095197</v>
      </c>
      <c r="H10" s="2"/>
      <c r="I10" s="2">
        <v>1197.81016041666</v>
      </c>
      <c r="J10" s="2"/>
      <c r="K10" s="2">
        <v>3131.56995416666</v>
      </c>
      <c r="L10" s="2"/>
      <c r="M10" s="2">
        <v>3241.9227722222199</v>
      </c>
      <c r="N10" s="2"/>
      <c r="O10" s="2">
        <v>1484.8689037777699</v>
      </c>
      <c r="P10" s="2"/>
      <c r="Q10" s="2">
        <v>2052.62341666666</v>
      </c>
      <c r="R10" s="2"/>
      <c r="S10" s="2">
        <v>3336.10941777777</v>
      </c>
      <c r="T10" s="2"/>
      <c r="U10" s="2">
        <v>193.487161666666</v>
      </c>
      <c r="V10" s="2"/>
      <c r="W10" s="2">
        <v>278.83173333333298</v>
      </c>
      <c r="X10" s="2"/>
    </row>
    <row r="11" spans="1:24" x14ac:dyDescent="0.25">
      <c r="A11" s="1">
        <v>1890</v>
      </c>
      <c r="B11" s="2">
        <v>812.29495759496899</v>
      </c>
      <c r="C11" s="2"/>
      <c r="D11" s="2">
        <v>4527.9684999999899</v>
      </c>
      <c r="E11" s="2"/>
      <c r="F11" s="2">
        <v>4278.7207333333299</v>
      </c>
      <c r="G11" s="2">
        <v>6942.69500714285</v>
      </c>
      <c r="H11" s="2">
        <v>6942.69500714285</v>
      </c>
      <c r="I11" s="2">
        <v>1541.72992916666</v>
      </c>
      <c r="J11" s="2"/>
      <c r="K11" s="2">
        <v>4739.7621312499996</v>
      </c>
      <c r="L11" s="2"/>
      <c r="M11" s="2">
        <v>5541.7829648148099</v>
      </c>
      <c r="N11" s="2"/>
      <c r="O11" s="2">
        <v>2433.7056674444402</v>
      </c>
      <c r="P11" s="2"/>
      <c r="Q11" s="2">
        <v>2783.9765208333301</v>
      </c>
      <c r="R11" s="2"/>
      <c r="S11" s="2">
        <v>6100.2799444444399</v>
      </c>
      <c r="T11" s="2"/>
      <c r="U11" s="2">
        <v>377.13485500000002</v>
      </c>
      <c r="V11" s="2"/>
      <c r="W11" s="2">
        <v>292.276266666666</v>
      </c>
      <c r="X11" s="2"/>
    </row>
    <row r="12" spans="1:24" x14ac:dyDescent="0.25">
      <c r="A12" s="1">
        <v>1900</v>
      </c>
      <c r="B12" s="2">
        <v>947.71269071522704</v>
      </c>
      <c r="C12" s="2"/>
      <c r="D12" s="2">
        <v>5031.9650000000001</v>
      </c>
      <c r="E12" s="2"/>
      <c r="F12" s="2">
        <v>5827.7121111111101</v>
      </c>
      <c r="G12" s="2"/>
      <c r="H12" s="2">
        <v>8934.69205119047</v>
      </c>
      <c r="I12" s="2">
        <v>1711.0958312499899</v>
      </c>
      <c r="J12" s="2">
        <v>1711.0958312499899</v>
      </c>
      <c r="K12" s="2">
        <v>5834.12553833333</v>
      </c>
      <c r="L12" s="2"/>
      <c r="M12" s="2">
        <v>6503.36054351851</v>
      </c>
      <c r="N12" s="2"/>
      <c r="O12" s="2">
        <v>2820.34510777777</v>
      </c>
      <c r="P12" s="2"/>
      <c r="Q12" s="2">
        <v>3358.7677625000001</v>
      </c>
      <c r="R12" s="2"/>
      <c r="S12" s="2">
        <v>7151.4663222222198</v>
      </c>
      <c r="T12" s="2"/>
      <c r="U12" s="2">
        <v>430.659754999999</v>
      </c>
      <c r="V12" s="2"/>
      <c r="W12" s="2">
        <v>281.44549999999998</v>
      </c>
      <c r="X12" s="2"/>
    </row>
    <row r="13" spans="1:24" x14ac:dyDescent="0.25">
      <c r="A13" s="1">
        <v>1910</v>
      </c>
      <c r="B13" s="2">
        <v>984.92083395644795</v>
      </c>
      <c r="C13" s="2"/>
      <c r="D13" s="2">
        <v>6128.5819999999903</v>
      </c>
      <c r="E13" s="2"/>
      <c r="F13" s="2">
        <v>8351.3644555555493</v>
      </c>
      <c r="G13" s="2"/>
      <c r="H13" s="2">
        <v>10192.795219047601</v>
      </c>
      <c r="I13" s="2"/>
      <c r="J13" s="2">
        <v>1793.72362708333</v>
      </c>
      <c r="K13" s="2">
        <v>6894.9811808333297</v>
      </c>
      <c r="L13" s="2">
        <v>6894.9811808333297</v>
      </c>
      <c r="M13" s="2">
        <v>7538.5342629629604</v>
      </c>
      <c r="N13" s="2"/>
      <c r="O13" s="2">
        <v>3230.05931966666</v>
      </c>
      <c r="P13" s="2"/>
      <c r="Q13" s="2">
        <v>3693.61448541666</v>
      </c>
      <c r="R13" s="2"/>
      <c r="S13" s="2">
        <v>8280.4825988888806</v>
      </c>
      <c r="T13" s="2"/>
      <c r="U13" s="2">
        <v>566.306283333333</v>
      </c>
      <c r="V13" s="2"/>
      <c r="W13" s="2">
        <v>260.58763333333297</v>
      </c>
      <c r="X13" s="2"/>
    </row>
    <row r="14" spans="1:24" x14ac:dyDescent="0.25">
      <c r="A14" s="1">
        <v>1920</v>
      </c>
      <c r="B14" s="2">
        <v>844.26396989167097</v>
      </c>
      <c r="C14" s="2"/>
      <c r="D14" s="2">
        <v>6695.5754999999999</v>
      </c>
      <c r="E14" s="2"/>
      <c r="F14" s="2">
        <v>9428.9474444444404</v>
      </c>
      <c r="G14" s="2"/>
      <c r="H14" s="2">
        <v>11251.550438095201</v>
      </c>
      <c r="I14" s="2"/>
      <c r="J14" s="2">
        <v>1834.2861437500001</v>
      </c>
      <c r="K14" s="2"/>
      <c r="L14" s="2">
        <v>7657.3459549999898</v>
      </c>
      <c r="M14" s="2">
        <v>8357.1549370370303</v>
      </c>
      <c r="N14" s="2">
        <v>8357.1549370370303</v>
      </c>
      <c r="O14" s="2">
        <v>3560.3987284444402</v>
      </c>
      <c r="P14" s="2"/>
      <c r="Q14" s="2">
        <v>3923.75566875</v>
      </c>
      <c r="R14" s="2"/>
      <c r="S14" s="2">
        <v>9156.0444433333305</v>
      </c>
      <c r="T14" s="2"/>
      <c r="U14" s="2">
        <v>604.25681833333294</v>
      </c>
      <c r="V14" s="2"/>
      <c r="W14" s="2">
        <v>238.56309999999999</v>
      </c>
      <c r="X14" s="2"/>
    </row>
    <row r="15" spans="1:24" x14ac:dyDescent="0.25">
      <c r="A15" s="1">
        <v>1930</v>
      </c>
      <c r="B15" s="2">
        <v>815.15783609975995</v>
      </c>
      <c r="C15" s="2"/>
      <c r="D15" s="2">
        <v>7360.8665000000001</v>
      </c>
      <c r="E15" s="2"/>
      <c r="F15" s="2">
        <v>10210.0934555555</v>
      </c>
      <c r="G15" s="2"/>
      <c r="H15" s="2">
        <v>12490.0340511904</v>
      </c>
      <c r="I15" s="2"/>
      <c r="J15" s="2">
        <v>1916.1417374999901</v>
      </c>
      <c r="K15" s="2"/>
      <c r="L15" s="2">
        <v>8383.8149195833303</v>
      </c>
      <c r="M15" s="2"/>
      <c r="N15" s="2">
        <v>9151.1809787037</v>
      </c>
      <c r="O15" s="2">
        <v>3890.8592002222199</v>
      </c>
      <c r="P15" s="2">
        <v>3890.8592002222199</v>
      </c>
      <c r="Q15" s="2">
        <v>4235.3929729166603</v>
      </c>
      <c r="R15" s="2"/>
      <c r="S15" s="2">
        <v>9984.5991644444402</v>
      </c>
      <c r="T15" s="2"/>
      <c r="U15" s="2">
        <v>645.15956166666604</v>
      </c>
      <c r="V15" s="2"/>
      <c r="W15" s="2">
        <v>229.86623333333301</v>
      </c>
      <c r="X15" s="2"/>
    </row>
    <row r="16" spans="1:24" x14ac:dyDescent="0.25">
      <c r="A16" s="1">
        <v>1940</v>
      </c>
      <c r="B16" s="2">
        <v>815.72943687068596</v>
      </c>
      <c r="C16" s="2"/>
      <c r="D16" s="2">
        <v>7239.0169999999998</v>
      </c>
      <c r="E16" s="2"/>
      <c r="F16" s="2">
        <v>10092.4546888888</v>
      </c>
      <c r="G16" s="2"/>
      <c r="H16" s="2">
        <v>13433.683223809499</v>
      </c>
      <c r="I16" s="2"/>
      <c r="J16" s="2">
        <v>1931.2925249999901</v>
      </c>
      <c r="K16" s="2"/>
      <c r="L16" s="2">
        <v>8577.4127358333299</v>
      </c>
      <c r="M16" s="2"/>
      <c r="N16" s="2">
        <v>9263.7873101851801</v>
      </c>
      <c r="O16" s="2"/>
      <c r="P16" s="2">
        <v>3937.3039216666598</v>
      </c>
      <c r="Q16" s="2">
        <v>4433.1999854166597</v>
      </c>
      <c r="R16" s="2">
        <v>4433.1999854166597</v>
      </c>
      <c r="S16" s="2">
        <v>10065.8768144444</v>
      </c>
      <c r="T16" s="2"/>
      <c r="U16" s="2">
        <v>601.92132166666602</v>
      </c>
      <c r="V16" s="2"/>
      <c r="W16" s="2">
        <v>218.43256666666599</v>
      </c>
      <c r="X16" s="2"/>
    </row>
    <row r="17" spans="1:24" x14ac:dyDescent="0.25">
      <c r="A17" s="1">
        <v>1950</v>
      </c>
      <c r="B17" s="2">
        <v>717.22832819067503</v>
      </c>
      <c r="C17" s="2"/>
      <c r="D17" s="2">
        <v>8160.4354999999896</v>
      </c>
      <c r="E17" s="2"/>
      <c r="F17" s="2">
        <v>10425.166433333299</v>
      </c>
      <c r="G17" s="2"/>
      <c r="H17" s="2">
        <v>14640.996713095201</v>
      </c>
      <c r="I17" s="2"/>
      <c r="J17" s="2">
        <v>2035.1891979166601</v>
      </c>
      <c r="K17" s="2"/>
      <c r="L17" s="2">
        <v>9387.5897770833308</v>
      </c>
      <c r="M17" s="2"/>
      <c r="N17" s="2">
        <v>9938.7585435185192</v>
      </c>
      <c r="O17" s="2"/>
      <c r="P17" s="2">
        <v>4216.89325544444</v>
      </c>
      <c r="Q17" s="2"/>
      <c r="R17" s="2">
        <v>4728.1087979166596</v>
      </c>
      <c r="S17" s="2">
        <v>10708.1477322222</v>
      </c>
      <c r="T17" s="2">
        <v>10708.1477322222</v>
      </c>
      <c r="U17" s="2">
        <v>623.863826666666</v>
      </c>
      <c r="V17" s="2"/>
      <c r="W17" s="2">
        <v>218.88299999999899</v>
      </c>
      <c r="X17" s="2"/>
    </row>
    <row r="18" spans="1:24" x14ac:dyDescent="0.25">
      <c r="A18" s="1">
        <v>1960</v>
      </c>
      <c r="B18" s="2">
        <v>786.758164586117</v>
      </c>
      <c r="C18" s="2"/>
      <c r="D18" s="2">
        <v>9432.9565000000002</v>
      </c>
      <c r="E18" s="2"/>
      <c r="F18" s="2">
        <v>10907.007466666601</v>
      </c>
      <c r="G18" s="2"/>
      <c r="H18" s="2">
        <v>16456.559378571401</v>
      </c>
      <c r="I18" s="2"/>
      <c r="J18" s="2">
        <v>2227.3513416666601</v>
      </c>
      <c r="K18" s="2"/>
      <c r="L18" s="2">
        <v>10416.499609583299</v>
      </c>
      <c r="M18" s="2"/>
      <c r="N18" s="2">
        <v>10868.394454629601</v>
      </c>
      <c r="O18" s="2"/>
      <c r="P18" s="2">
        <v>4597.13523722222</v>
      </c>
      <c r="Q18" s="2"/>
      <c r="R18" s="2">
        <v>5251.9534416666602</v>
      </c>
      <c r="S18" s="2"/>
      <c r="T18" s="2">
        <v>11590.0437311111</v>
      </c>
      <c r="U18" s="2">
        <v>640.60170666666602</v>
      </c>
      <c r="V18" s="2">
        <v>640.60170666666602</v>
      </c>
      <c r="W18" s="2">
        <v>232.24646666666601</v>
      </c>
      <c r="X18" s="2"/>
    </row>
    <row r="19" spans="1:24" x14ac:dyDescent="0.25">
      <c r="A19" s="1">
        <v>1970</v>
      </c>
      <c r="B19" s="2">
        <v>828.07491617884205</v>
      </c>
      <c r="C19" s="2"/>
      <c r="D19" s="2">
        <v>9859.6610000000001</v>
      </c>
      <c r="E19" s="2"/>
      <c r="F19" s="2">
        <v>11020.6131444444</v>
      </c>
      <c r="G19" s="2"/>
      <c r="H19" s="2">
        <v>17875.9709916666</v>
      </c>
      <c r="I19" s="2"/>
      <c r="J19" s="2">
        <v>2357.0928749999898</v>
      </c>
      <c r="K19" s="2"/>
      <c r="L19" s="2">
        <v>10868.365129583301</v>
      </c>
      <c r="M19" s="2"/>
      <c r="N19" s="2">
        <v>11549.770021296201</v>
      </c>
      <c r="O19" s="2"/>
      <c r="P19" s="2">
        <v>4901.3746352222197</v>
      </c>
      <c r="Q19" s="2"/>
      <c r="R19" s="2">
        <v>5648.0509770833296</v>
      </c>
      <c r="S19" s="2"/>
      <c r="T19" s="2">
        <v>12276.019683333299</v>
      </c>
      <c r="U19" s="2"/>
      <c r="V19" s="2">
        <v>623.85356666666598</v>
      </c>
      <c r="W19" s="2">
        <v>239.30926666666599</v>
      </c>
      <c r="X19" s="2"/>
    </row>
    <row r="20" spans="1:24" x14ac:dyDescent="0.25">
      <c r="A20" s="1">
        <v>1980</v>
      </c>
      <c r="B20" s="2">
        <v>855.86119920696399</v>
      </c>
      <c r="C20" s="2"/>
      <c r="D20" s="2">
        <v>10352.5354999999</v>
      </c>
      <c r="E20" s="2"/>
      <c r="F20" s="2">
        <v>11316.931077777699</v>
      </c>
      <c r="G20" s="2"/>
      <c r="H20" s="2">
        <v>18635.383758333301</v>
      </c>
      <c r="I20" s="2"/>
      <c r="J20" s="2">
        <v>2424.0750541666598</v>
      </c>
      <c r="K20" s="2"/>
      <c r="L20" s="2">
        <v>11183.224142499999</v>
      </c>
      <c r="M20" s="2"/>
      <c r="N20" s="2">
        <v>12011.621274073999</v>
      </c>
      <c r="O20" s="2"/>
      <c r="P20" s="2">
        <v>5115.0811516666599</v>
      </c>
      <c r="Q20" s="2"/>
      <c r="R20" s="2">
        <v>5830.8384729166601</v>
      </c>
      <c r="S20" s="2"/>
      <c r="T20" s="2">
        <v>12693.77592</v>
      </c>
      <c r="U20" s="2"/>
      <c r="V20" s="2">
        <v>624.35434833333295</v>
      </c>
      <c r="W20" s="2">
        <v>240.235633333333</v>
      </c>
      <c r="X20" s="2"/>
    </row>
    <row r="21" spans="1:24" x14ac:dyDescent="0.25">
      <c r="A21" s="1">
        <v>1990</v>
      </c>
      <c r="B21" s="2">
        <v>883.03892572277402</v>
      </c>
      <c r="C21" s="2"/>
      <c r="D21" s="2">
        <v>11069.099</v>
      </c>
      <c r="E21" s="2"/>
      <c r="F21" s="2">
        <v>11270.3705333333</v>
      </c>
      <c r="G21" s="2"/>
      <c r="H21" s="2">
        <v>19494.801698809501</v>
      </c>
      <c r="I21" s="2"/>
      <c r="J21" s="2">
        <v>2511.3327020833299</v>
      </c>
      <c r="K21" s="2"/>
      <c r="L21" s="2">
        <v>11479.699234166599</v>
      </c>
      <c r="M21" s="2"/>
      <c r="N21" s="2">
        <v>12363.976842592499</v>
      </c>
      <c r="O21" s="2"/>
      <c r="P21" s="2">
        <v>5271.4633876666603</v>
      </c>
      <c r="Q21" s="2"/>
      <c r="R21" s="2">
        <v>6074.5515708333296</v>
      </c>
      <c r="S21" s="2"/>
      <c r="T21" s="2">
        <v>12966.4708222222</v>
      </c>
      <c r="U21" s="2"/>
      <c r="V21" s="2">
        <v>623.12302499999896</v>
      </c>
      <c r="W21" s="2">
        <v>246.08260000000001</v>
      </c>
      <c r="X21" s="2">
        <v>246.08260000000001</v>
      </c>
    </row>
    <row r="22" spans="1:24" x14ac:dyDescent="0.25">
      <c r="A22" s="1">
        <v>2000</v>
      </c>
      <c r="B22" s="2">
        <v>935.49919763377795</v>
      </c>
      <c r="C22" s="2"/>
      <c r="D22" s="2">
        <v>11950.488499999999</v>
      </c>
      <c r="E22" s="2"/>
      <c r="F22" s="2">
        <v>11427.4988777777</v>
      </c>
      <c r="G22" s="2"/>
      <c r="H22" s="2">
        <v>20945.030130952298</v>
      </c>
      <c r="I22" s="2"/>
      <c r="J22" s="2">
        <v>2677.0104270833299</v>
      </c>
      <c r="K22" s="2"/>
      <c r="L22" s="2">
        <v>12122.679655</v>
      </c>
      <c r="M22" s="2"/>
      <c r="N22" s="2">
        <v>13185.996629629601</v>
      </c>
      <c r="O22" s="2"/>
      <c r="P22" s="2">
        <v>5645.4327356666599</v>
      </c>
      <c r="Q22" s="2"/>
      <c r="R22" s="2">
        <v>6481.0231604166602</v>
      </c>
      <c r="S22" s="2"/>
      <c r="T22" s="2">
        <v>13748.7685899999</v>
      </c>
      <c r="U22" s="2"/>
      <c r="V22" s="2">
        <v>649.83712499999899</v>
      </c>
      <c r="W22" s="2"/>
      <c r="X22" s="2">
        <v>258.84623333333298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Q35" workbookViewId="0">
      <selection sqref="A1:AG22"/>
    </sheetView>
  </sheetViews>
  <sheetFormatPr defaultRowHeight="15" x14ac:dyDescent="0.25"/>
  <sheetData>
    <row r="1" spans="1:33" x14ac:dyDescent="0.25">
      <c r="B1" s="1" t="s">
        <v>0</v>
      </c>
      <c r="C1" s="1">
        <v>1830</v>
      </c>
      <c r="D1" s="1" t="s">
        <v>14</v>
      </c>
      <c r="E1" s="1">
        <v>1840</v>
      </c>
      <c r="F1" s="1" t="s">
        <v>29</v>
      </c>
      <c r="G1" s="1">
        <v>1870</v>
      </c>
      <c r="H1" s="1" t="s">
        <v>12</v>
      </c>
      <c r="I1" s="1">
        <v>1880</v>
      </c>
      <c r="J1" s="1" t="s">
        <v>13</v>
      </c>
      <c r="K1" s="1">
        <v>1890</v>
      </c>
      <c r="L1" s="1" t="s">
        <v>11</v>
      </c>
      <c r="M1" s="1">
        <v>1900</v>
      </c>
      <c r="N1" s="1" t="s">
        <v>2</v>
      </c>
      <c r="O1" s="1">
        <v>1910</v>
      </c>
      <c r="P1" s="1" t="s">
        <v>3</v>
      </c>
      <c r="Q1" s="1">
        <v>1920</v>
      </c>
      <c r="R1" s="1" t="s">
        <v>4</v>
      </c>
      <c r="S1" s="1">
        <v>1930</v>
      </c>
      <c r="T1" s="1" t="s">
        <v>5</v>
      </c>
      <c r="U1" s="1">
        <v>1940</v>
      </c>
      <c r="V1" s="1" t="s">
        <v>6</v>
      </c>
      <c r="W1" s="1">
        <v>1950</v>
      </c>
      <c r="X1" s="1" t="s">
        <v>7</v>
      </c>
      <c r="Y1" s="1">
        <v>1960</v>
      </c>
      <c r="Z1" s="1" t="s">
        <v>8</v>
      </c>
      <c r="AA1" s="1">
        <v>1970</v>
      </c>
      <c r="AB1" s="1" t="s">
        <v>9</v>
      </c>
      <c r="AC1" s="1">
        <v>1980</v>
      </c>
      <c r="AD1" s="1" t="s">
        <v>10</v>
      </c>
      <c r="AE1" s="1">
        <v>1990</v>
      </c>
      <c r="AF1" s="1" t="s">
        <v>27</v>
      </c>
      <c r="AG1" s="1">
        <v>2000</v>
      </c>
    </row>
    <row r="2" spans="1:33" x14ac:dyDescent="0.25">
      <c r="A2" s="1">
        <v>1800</v>
      </c>
      <c r="B2" s="2">
        <v>108.637522488662</v>
      </c>
      <c r="C2" s="2">
        <v>510.332333333333</v>
      </c>
      <c r="D2" s="2"/>
      <c r="E2" s="2">
        <v>83.231112499999895</v>
      </c>
      <c r="F2" s="2"/>
      <c r="G2" s="2">
        <v>75.548374999999993</v>
      </c>
      <c r="H2" s="2"/>
      <c r="I2" s="2">
        <v>86.335230833333299</v>
      </c>
      <c r="J2" s="2"/>
      <c r="K2" s="2">
        <v>39.950425000000003</v>
      </c>
      <c r="L2" s="2"/>
      <c r="M2" s="2">
        <v>105.749015555555</v>
      </c>
      <c r="N2" s="2"/>
      <c r="O2" s="2">
        <v>115.656562777777</v>
      </c>
      <c r="P2" s="2"/>
      <c r="Q2" s="2">
        <v>127.697898809523</v>
      </c>
      <c r="R2" s="2"/>
      <c r="S2" s="2">
        <v>232.42399166666601</v>
      </c>
      <c r="T2" s="2"/>
      <c r="U2" s="2">
        <v>71.2771705555555</v>
      </c>
      <c r="V2" s="2"/>
      <c r="W2" s="2">
        <v>113.605299999999</v>
      </c>
      <c r="X2" s="2"/>
      <c r="Y2" s="2">
        <v>60.3876925</v>
      </c>
      <c r="Z2" s="2"/>
      <c r="AA2" s="2">
        <v>159.89300694444401</v>
      </c>
      <c r="AB2" s="2"/>
      <c r="AC2" s="2">
        <v>404.993666666666</v>
      </c>
      <c r="AD2" s="2"/>
      <c r="AE2" s="2">
        <v>107.758783333333</v>
      </c>
      <c r="AF2" s="2"/>
      <c r="AG2" s="2">
        <v>73.46105</v>
      </c>
    </row>
    <row r="3" spans="1:33" x14ac:dyDescent="0.25">
      <c r="A3" s="1">
        <v>1810</v>
      </c>
      <c r="B3" s="2">
        <v>218.524005515873</v>
      </c>
      <c r="C3" s="2">
        <v>727.41366666666602</v>
      </c>
      <c r="D3" s="2"/>
      <c r="E3" s="2">
        <v>273.87937499999902</v>
      </c>
      <c r="F3" s="2"/>
      <c r="G3" s="2">
        <v>305.011638888888</v>
      </c>
      <c r="H3" s="2"/>
      <c r="I3" s="2">
        <v>166.52379805555501</v>
      </c>
      <c r="J3" s="2"/>
      <c r="K3" s="2">
        <v>109.63256666666599</v>
      </c>
      <c r="L3" s="2"/>
      <c r="M3" s="2">
        <v>219.11553055555501</v>
      </c>
      <c r="N3" s="2"/>
      <c r="O3" s="2">
        <v>224.15417361111099</v>
      </c>
      <c r="P3" s="2"/>
      <c r="Q3" s="2">
        <v>259.383267261904</v>
      </c>
      <c r="R3" s="2"/>
      <c r="S3" s="2">
        <v>422.75045312499998</v>
      </c>
      <c r="T3" s="2"/>
      <c r="U3" s="2">
        <v>187.94255055555499</v>
      </c>
      <c r="V3" s="2"/>
      <c r="W3" s="2">
        <v>258.39455555555497</v>
      </c>
      <c r="X3" s="2"/>
      <c r="Y3" s="2">
        <v>110.655426111111</v>
      </c>
      <c r="Z3" s="2"/>
      <c r="AA3" s="2">
        <v>281.07310138888801</v>
      </c>
      <c r="AB3" s="2"/>
      <c r="AC3" s="2">
        <v>669.17241666666598</v>
      </c>
      <c r="AD3" s="2"/>
      <c r="AE3" s="2">
        <v>223.977125</v>
      </c>
      <c r="AF3" s="2"/>
      <c r="AG3" s="2">
        <v>181.25354999999999</v>
      </c>
    </row>
    <row r="4" spans="1:33" x14ac:dyDescent="0.25">
      <c r="A4" s="1">
        <v>1820</v>
      </c>
      <c r="B4" s="2">
        <v>384.77652208049898</v>
      </c>
      <c r="C4" s="2">
        <v>1005.50999999999</v>
      </c>
      <c r="D4" s="2"/>
      <c r="E4" s="2">
        <v>602.93112499999904</v>
      </c>
      <c r="F4" s="2"/>
      <c r="G4" s="2">
        <v>805.10058333333302</v>
      </c>
      <c r="H4" s="2"/>
      <c r="I4" s="2">
        <v>306.56764222222199</v>
      </c>
      <c r="J4" s="2"/>
      <c r="K4" s="2">
        <v>230.68710833333299</v>
      </c>
      <c r="L4" s="2"/>
      <c r="M4" s="2">
        <v>410.00942777777698</v>
      </c>
      <c r="N4" s="2"/>
      <c r="O4" s="2">
        <v>425.59805416666597</v>
      </c>
      <c r="P4" s="2"/>
      <c r="Q4" s="2">
        <v>498.07198095237999</v>
      </c>
      <c r="R4" s="2"/>
      <c r="S4" s="2">
        <v>679.79478541666595</v>
      </c>
      <c r="T4" s="2"/>
      <c r="U4" s="2">
        <v>378.924042222222</v>
      </c>
      <c r="V4" s="2"/>
      <c r="W4" s="2">
        <v>462.75073888888801</v>
      </c>
      <c r="X4" s="2"/>
      <c r="Y4" s="2">
        <v>236.104577777777</v>
      </c>
      <c r="Z4" s="2"/>
      <c r="AA4" s="2">
        <v>451.17591666666601</v>
      </c>
      <c r="AB4" s="2"/>
      <c r="AC4" s="2">
        <v>991.07733333333294</v>
      </c>
      <c r="AD4" s="2"/>
      <c r="AE4" s="2">
        <v>365.84429166666598</v>
      </c>
      <c r="AF4" s="2"/>
      <c r="AG4" s="2">
        <v>327.76337499999897</v>
      </c>
    </row>
    <row r="5" spans="1:33" x14ac:dyDescent="0.25">
      <c r="A5" s="1">
        <v>1830</v>
      </c>
      <c r="B5" s="2">
        <v>566.18877549541799</v>
      </c>
      <c r="C5" s="2">
        <v>1384.9870000000001</v>
      </c>
      <c r="D5" s="2">
        <v>1384.9870000000001</v>
      </c>
      <c r="E5" s="2">
        <v>942.19824999999901</v>
      </c>
      <c r="F5" s="2"/>
      <c r="G5" s="2">
        <v>1461.8820555555501</v>
      </c>
      <c r="H5" s="2"/>
      <c r="I5" s="2">
        <v>460.69906944444398</v>
      </c>
      <c r="J5" s="2"/>
      <c r="K5" s="2">
        <v>351.93549999999999</v>
      </c>
      <c r="L5" s="2"/>
      <c r="M5" s="2">
        <v>624.81598333333295</v>
      </c>
      <c r="N5" s="2"/>
      <c r="O5" s="2">
        <v>675.83689722222198</v>
      </c>
      <c r="P5" s="2"/>
      <c r="Q5" s="2">
        <v>810.631667261904</v>
      </c>
      <c r="R5" s="2"/>
      <c r="S5" s="2">
        <v>981.87034062499902</v>
      </c>
      <c r="T5" s="2"/>
      <c r="U5" s="2">
        <v>581.86849222222202</v>
      </c>
      <c r="V5" s="2"/>
      <c r="W5" s="2">
        <v>661.074833333333</v>
      </c>
      <c r="X5" s="2"/>
      <c r="Y5" s="2">
        <v>414.098111111111</v>
      </c>
      <c r="Z5" s="2"/>
      <c r="AA5" s="2">
        <v>625.22594444444405</v>
      </c>
      <c r="AB5" s="2"/>
      <c r="AC5" s="2">
        <v>1398.88333333333</v>
      </c>
      <c r="AD5" s="2"/>
      <c r="AE5" s="2">
        <v>480.962666666666</v>
      </c>
      <c r="AF5" s="2"/>
      <c r="AG5" s="2">
        <v>459.78837499999901</v>
      </c>
    </row>
    <row r="6" spans="1:33" x14ac:dyDescent="0.25">
      <c r="A6" s="1">
        <v>1840</v>
      </c>
      <c r="B6" s="2">
        <v>829.49138586931394</v>
      </c>
      <c r="C6" s="2"/>
      <c r="D6" s="2">
        <v>1897.6899999999901</v>
      </c>
      <c r="E6" s="2">
        <v>1484.1937499999899</v>
      </c>
      <c r="F6" s="2">
        <v>1484.1937499999899</v>
      </c>
      <c r="G6" s="2">
        <v>2704.1882777777701</v>
      </c>
      <c r="H6" s="2"/>
      <c r="I6" s="2">
        <v>675.87331111111098</v>
      </c>
      <c r="J6" s="2"/>
      <c r="K6" s="2">
        <v>516.93533333333301</v>
      </c>
      <c r="L6" s="2"/>
      <c r="M6" s="2">
        <v>951.80604166666603</v>
      </c>
      <c r="N6" s="2"/>
      <c r="O6" s="2">
        <v>1076.81637777777</v>
      </c>
      <c r="P6" s="2"/>
      <c r="Q6" s="2">
        <v>1330.55921309523</v>
      </c>
      <c r="R6" s="2"/>
      <c r="S6" s="2">
        <v>1396.0163489583299</v>
      </c>
      <c r="T6" s="2"/>
      <c r="U6" s="2">
        <v>888.20250222222205</v>
      </c>
      <c r="V6" s="2"/>
      <c r="W6" s="2">
        <v>932.12072222222196</v>
      </c>
      <c r="X6" s="2"/>
      <c r="Y6" s="2">
        <v>738.51253611110997</v>
      </c>
      <c r="Z6" s="2"/>
      <c r="AA6" s="2">
        <v>855.38662499999896</v>
      </c>
      <c r="AB6" s="2"/>
      <c r="AC6" s="2">
        <v>1915.6150833333299</v>
      </c>
      <c r="AD6" s="2"/>
      <c r="AE6" s="2">
        <v>609.21600000000001</v>
      </c>
      <c r="AF6" s="2"/>
      <c r="AG6" s="2">
        <v>620.40987499999903</v>
      </c>
    </row>
    <row r="7" spans="1:33" x14ac:dyDescent="0.25">
      <c r="A7" s="1">
        <v>1850</v>
      </c>
      <c r="B7" s="2">
        <v>1129.21242679332</v>
      </c>
      <c r="C7" s="2"/>
      <c r="D7" s="2">
        <v>2710.86666666666</v>
      </c>
      <c r="E7" s="2"/>
      <c r="F7" s="2">
        <v>1955.509125</v>
      </c>
      <c r="G7" s="2">
        <v>4114.8109999999897</v>
      </c>
      <c r="H7" s="2"/>
      <c r="I7" s="2">
        <v>854.38296111111094</v>
      </c>
      <c r="J7" s="2"/>
      <c r="K7" s="2">
        <v>619.17108333333294</v>
      </c>
      <c r="L7" s="2"/>
      <c r="M7" s="2">
        <v>1263.6770750000001</v>
      </c>
      <c r="N7" s="2"/>
      <c r="O7" s="2">
        <v>1498.0113555555499</v>
      </c>
      <c r="P7" s="2"/>
      <c r="Q7" s="2">
        <v>1955.04514880952</v>
      </c>
      <c r="R7" s="2"/>
      <c r="S7" s="2">
        <v>1993.03448958333</v>
      </c>
      <c r="T7" s="2"/>
      <c r="U7" s="2">
        <v>1189.06626555555</v>
      </c>
      <c r="V7" s="2"/>
      <c r="W7" s="2">
        <v>1208.54972222222</v>
      </c>
      <c r="X7" s="2"/>
      <c r="Y7" s="2">
        <v>1100.7024444444401</v>
      </c>
      <c r="Z7" s="2"/>
      <c r="AA7" s="2">
        <v>1084.71465277777</v>
      </c>
      <c r="AB7" s="2"/>
      <c r="AC7" s="2">
        <v>2812.7333333333299</v>
      </c>
      <c r="AD7" s="2"/>
      <c r="AE7" s="2">
        <v>725.58929166666599</v>
      </c>
      <c r="AF7" s="2"/>
      <c r="AG7" s="2">
        <v>747.72074999999904</v>
      </c>
    </row>
    <row r="8" spans="1:33" x14ac:dyDescent="0.25">
      <c r="A8" s="1">
        <v>1860</v>
      </c>
      <c r="B8" s="2">
        <v>1436.3102837075401</v>
      </c>
      <c r="C8" s="2"/>
      <c r="D8" s="2">
        <v>3592.2333333333299</v>
      </c>
      <c r="E8" s="2"/>
      <c r="F8" s="2">
        <v>2333.87937499999</v>
      </c>
      <c r="G8" s="2">
        <v>5667.0378888888799</v>
      </c>
      <c r="H8" s="2"/>
      <c r="I8" s="2">
        <v>1002.3562583333299</v>
      </c>
      <c r="J8" s="2"/>
      <c r="K8" s="2">
        <v>678.64316666666605</v>
      </c>
      <c r="L8" s="2"/>
      <c r="M8" s="2">
        <v>1537.2067888888801</v>
      </c>
      <c r="N8" s="2"/>
      <c r="O8" s="2">
        <v>1949.1881027777699</v>
      </c>
      <c r="P8" s="2"/>
      <c r="Q8" s="2">
        <v>2675.8465369047599</v>
      </c>
      <c r="R8" s="2"/>
      <c r="S8" s="2">
        <v>2660.7514479166598</v>
      </c>
      <c r="T8" s="2"/>
      <c r="U8" s="2">
        <v>1483.5653977777699</v>
      </c>
      <c r="V8" s="2"/>
      <c r="W8" s="2">
        <v>1433.2988333333301</v>
      </c>
      <c r="X8" s="2"/>
      <c r="Y8" s="2">
        <v>1554.6409305555501</v>
      </c>
      <c r="Z8" s="2"/>
      <c r="AA8" s="2">
        <v>1257.92252777777</v>
      </c>
      <c r="AB8" s="2"/>
      <c r="AC8" s="2">
        <v>3829.2908333333298</v>
      </c>
      <c r="AD8" s="2"/>
      <c r="AE8" s="2">
        <v>793.58662500000003</v>
      </c>
      <c r="AF8" s="2"/>
      <c r="AG8" s="2">
        <v>825.44337499999995</v>
      </c>
    </row>
    <row r="9" spans="1:33" x14ac:dyDescent="0.25">
      <c r="A9" s="1">
        <v>1870</v>
      </c>
      <c r="B9" s="2">
        <v>1651.7927345964899</v>
      </c>
      <c r="C9" s="2"/>
      <c r="D9" s="2">
        <v>4530.2433333333302</v>
      </c>
      <c r="E9" s="2"/>
      <c r="F9" s="2">
        <v>2671.6579999999999</v>
      </c>
      <c r="G9" s="2">
        <v>7420.1345555555499</v>
      </c>
      <c r="H9" s="2">
        <v>7420.1345555555499</v>
      </c>
      <c r="I9" s="2">
        <v>1100.30770555555</v>
      </c>
      <c r="J9" s="2"/>
      <c r="K9" s="2">
        <v>698.75491666666596</v>
      </c>
      <c r="L9" s="2"/>
      <c r="M9" s="2">
        <v>1769.64818888888</v>
      </c>
      <c r="N9" s="2"/>
      <c r="O9" s="2">
        <v>2391.1033472222198</v>
      </c>
      <c r="P9" s="2"/>
      <c r="Q9" s="2">
        <v>3467.0771880952302</v>
      </c>
      <c r="R9" s="2"/>
      <c r="S9" s="2">
        <v>3399.85524479166</v>
      </c>
      <c r="T9" s="2"/>
      <c r="U9" s="2">
        <v>1761.1373699999899</v>
      </c>
      <c r="V9" s="2"/>
      <c r="W9" s="2">
        <v>1629.77694444444</v>
      </c>
      <c r="X9" s="2"/>
      <c r="Y9" s="2">
        <v>2014.8864166666599</v>
      </c>
      <c r="Z9" s="2"/>
      <c r="AA9" s="2">
        <v>1386.42849999999</v>
      </c>
      <c r="AB9" s="2"/>
      <c r="AC9" s="2">
        <v>4966.8733333333303</v>
      </c>
      <c r="AD9" s="2"/>
      <c r="AE9" s="2">
        <v>835.46858333333296</v>
      </c>
      <c r="AF9" s="2"/>
      <c r="AG9" s="2">
        <v>871.80250000000001</v>
      </c>
    </row>
    <row r="10" spans="1:33" x14ac:dyDescent="0.25">
      <c r="A10" s="1">
        <v>1880</v>
      </c>
      <c r="B10" s="2">
        <v>2114.83011887667</v>
      </c>
      <c r="C10" s="2"/>
      <c r="D10" s="2">
        <v>5655.0333333333301</v>
      </c>
      <c r="E10" s="2"/>
      <c r="F10" s="2">
        <v>3213.10024999999</v>
      </c>
      <c r="G10" s="2"/>
      <c r="H10" s="2">
        <v>10139.8956111111</v>
      </c>
      <c r="I10" s="2">
        <v>1220.0581916666599</v>
      </c>
      <c r="J10" s="2">
        <v>1220.0581916666599</v>
      </c>
      <c r="K10" s="2">
        <v>733.81833333333304</v>
      </c>
      <c r="L10" s="2"/>
      <c r="M10" s="2">
        <v>2156.7098000000001</v>
      </c>
      <c r="N10" s="2"/>
      <c r="O10" s="2">
        <v>3002.6458305555502</v>
      </c>
      <c r="P10" s="2"/>
      <c r="Q10" s="2">
        <v>4537.7280928571399</v>
      </c>
      <c r="R10" s="2"/>
      <c r="S10" s="2">
        <v>4490.1353229166598</v>
      </c>
      <c r="T10" s="2"/>
      <c r="U10" s="2">
        <v>2142.7957511111099</v>
      </c>
      <c r="V10" s="2"/>
      <c r="W10" s="2">
        <v>1965.15194444444</v>
      </c>
      <c r="X10" s="2"/>
      <c r="Y10" s="2">
        <v>2659.4640972222201</v>
      </c>
      <c r="Z10" s="2"/>
      <c r="AA10" s="2">
        <v>1608.3104722222199</v>
      </c>
      <c r="AB10" s="2"/>
      <c r="AC10" s="2">
        <v>6621.6458333333303</v>
      </c>
      <c r="AD10" s="2"/>
      <c r="AE10" s="2">
        <v>974.36075000000005</v>
      </c>
      <c r="AF10" s="2"/>
      <c r="AG10" s="2">
        <v>976.98737499999902</v>
      </c>
    </row>
    <row r="11" spans="1:33" x14ac:dyDescent="0.25">
      <c r="A11" s="1">
        <v>1890</v>
      </c>
      <c r="B11" s="2">
        <v>2525.0874871481401</v>
      </c>
      <c r="C11" s="2"/>
      <c r="D11" s="2">
        <v>7039.78999999999</v>
      </c>
      <c r="E11" s="2"/>
      <c r="F11" s="2">
        <v>3662.0453750000001</v>
      </c>
      <c r="G11" s="2"/>
      <c r="H11" s="2">
        <v>12920.6477222222</v>
      </c>
      <c r="I11" s="2"/>
      <c r="J11" s="2">
        <v>1262.47013888888</v>
      </c>
      <c r="K11" s="2">
        <v>733.81216666666603</v>
      </c>
      <c r="L11" s="2">
        <v>733.81216666666603</v>
      </c>
      <c r="M11" s="2">
        <v>2463.10456666666</v>
      </c>
      <c r="N11" s="2"/>
      <c r="O11" s="2">
        <v>3512.3878361111101</v>
      </c>
      <c r="P11" s="2"/>
      <c r="Q11" s="2">
        <v>5685.7860404761896</v>
      </c>
      <c r="R11" s="2"/>
      <c r="S11" s="2">
        <v>5579.0650937500004</v>
      </c>
      <c r="T11" s="2"/>
      <c r="U11" s="2">
        <v>2430.9289433333302</v>
      </c>
      <c r="V11" s="2"/>
      <c r="W11" s="2">
        <v>2205.8973333333302</v>
      </c>
      <c r="X11" s="2"/>
      <c r="Y11" s="2">
        <v>3251.36811111111</v>
      </c>
      <c r="Z11" s="2"/>
      <c r="AA11" s="2">
        <v>1769.08137499999</v>
      </c>
      <c r="AB11" s="2"/>
      <c r="AC11" s="2">
        <v>8287.5783333333293</v>
      </c>
      <c r="AD11" s="2"/>
      <c r="AE11" s="2">
        <v>1050.57308333333</v>
      </c>
      <c r="AF11" s="2"/>
      <c r="AG11" s="2">
        <v>1023.79674999999</v>
      </c>
    </row>
    <row r="12" spans="1:33" x14ac:dyDescent="0.25">
      <c r="A12" s="1">
        <v>1900</v>
      </c>
      <c r="B12" s="2">
        <v>2995.6618518901601</v>
      </c>
      <c r="C12" s="2"/>
      <c r="D12" s="2">
        <v>8472.6999999999898</v>
      </c>
      <c r="E12" s="2"/>
      <c r="F12" s="2">
        <v>4111.1887500000003</v>
      </c>
      <c r="G12" s="2"/>
      <c r="H12" s="2">
        <v>15953.1513333333</v>
      </c>
      <c r="I12" s="2"/>
      <c r="J12" s="2">
        <v>1342.5170555555501</v>
      </c>
      <c r="K12" s="2"/>
      <c r="L12" s="2">
        <v>748.570333333333</v>
      </c>
      <c r="M12" s="2">
        <v>2828.1523222222199</v>
      </c>
      <c r="N12" s="2">
        <v>2828.1523222222199</v>
      </c>
      <c r="O12" s="2">
        <v>4169.9068222222204</v>
      </c>
      <c r="P12" s="2"/>
      <c r="Q12" s="2">
        <v>7001.1322559523796</v>
      </c>
      <c r="R12" s="2"/>
      <c r="S12" s="2">
        <v>6868.29670312499</v>
      </c>
      <c r="T12" s="2"/>
      <c r="U12" s="2">
        <v>2786.2006511111099</v>
      </c>
      <c r="V12" s="2"/>
      <c r="W12" s="2">
        <v>2477.1752222222199</v>
      </c>
      <c r="X12" s="2"/>
      <c r="Y12" s="2">
        <v>4030.7321805555498</v>
      </c>
      <c r="Z12" s="2"/>
      <c r="AA12" s="2">
        <v>1953.10744444444</v>
      </c>
      <c r="AB12" s="2"/>
      <c r="AC12" s="2">
        <v>10205.229166666601</v>
      </c>
      <c r="AD12" s="2"/>
      <c r="AE12" s="2">
        <v>1159.74741666666</v>
      </c>
      <c r="AF12" s="2"/>
      <c r="AG12" s="2">
        <v>1094.991125</v>
      </c>
    </row>
    <row r="13" spans="1:33" x14ac:dyDescent="0.25">
      <c r="A13" s="1">
        <v>1910</v>
      </c>
      <c r="B13" s="2">
        <v>3115.3349776565601</v>
      </c>
      <c r="C13" s="2"/>
      <c r="D13" s="2">
        <v>10274.596666666601</v>
      </c>
      <c r="E13" s="2"/>
      <c r="F13" s="2">
        <v>4630.99549999999</v>
      </c>
      <c r="G13" s="2"/>
      <c r="H13" s="2">
        <v>19589.6614999999</v>
      </c>
      <c r="I13" s="2"/>
      <c r="J13" s="2">
        <v>1368.1057499999899</v>
      </c>
      <c r="K13" s="2"/>
      <c r="L13" s="2">
        <v>755.86316666666596</v>
      </c>
      <c r="M13" s="2"/>
      <c r="N13" s="2">
        <v>3251.2069361111098</v>
      </c>
      <c r="O13" s="2">
        <v>4797.8196361111104</v>
      </c>
      <c r="P13" s="2">
        <v>4797.8196361111104</v>
      </c>
      <c r="Q13" s="2">
        <v>8511.8174702380893</v>
      </c>
      <c r="R13" s="2"/>
      <c r="S13" s="2">
        <v>8112.4622916666603</v>
      </c>
      <c r="T13" s="2"/>
      <c r="U13" s="2">
        <v>3036.1570999999899</v>
      </c>
      <c r="V13" s="2"/>
      <c r="W13" s="2">
        <v>2702.4687777777699</v>
      </c>
      <c r="X13" s="2"/>
      <c r="Y13" s="2">
        <v>4853.0705138888798</v>
      </c>
      <c r="Z13" s="2"/>
      <c r="AA13" s="2">
        <v>2155.6968194444398</v>
      </c>
      <c r="AB13" s="2"/>
      <c r="AC13" s="2">
        <v>11975.4066666666</v>
      </c>
      <c r="AD13" s="2"/>
      <c r="AE13" s="2">
        <v>1261.76608333333</v>
      </c>
      <c r="AF13" s="2"/>
      <c r="AG13" s="2">
        <v>1128.3521249999901</v>
      </c>
    </row>
    <row r="14" spans="1:33" x14ac:dyDescent="0.25">
      <c r="A14" s="1">
        <v>1920</v>
      </c>
      <c r="B14" s="2">
        <v>3073.1713649603098</v>
      </c>
      <c r="C14" s="2"/>
      <c r="D14" s="2">
        <v>11598.25</v>
      </c>
      <c r="E14" s="2"/>
      <c r="F14" s="2">
        <v>5470.8531249999996</v>
      </c>
      <c r="G14" s="2"/>
      <c r="H14" s="2">
        <v>24672.6180555555</v>
      </c>
      <c r="I14" s="2"/>
      <c r="J14" s="2">
        <v>1418.4475416666601</v>
      </c>
      <c r="K14" s="2"/>
      <c r="L14" s="2">
        <v>802.20191666666597</v>
      </c>
      <c r="M14" s="2"/>
      <c r="N14" s="2">
        <v>3766.34302222222</v>
      </c>
      <c r="O14" s="2"/>
      <c r="P14" s="2">
        <v>5487.0202611111099</v>
      </c>
      <c r="Q14" s="2">
        <v>10090.824802380899</v>
      </c>
      <c r="R14" s="2">
        <v>10090.824802380899</v>
      </c>
      <c r="S14" s="2">
        <v>9217.47854166666</v>
      </c>
      <c r="T14" s="2"/>
      <c r="U14" s="2">
        <v>3349.4693211111098</v>
      </c>
      <c r="V14" s="2"/>
      <c r="W14" s="2">
        <v>3030.9538888888801</v>
      </c>
      <c r="X14" s="2"/>
      <c r="Y14" s="2">
        <v>5723.3618333333297</v>
      </c>
      <c r="Z14" s="2"/>
      <c r="AA14" s="2">
        <v>2372.9783194444399</v>
      </c>
      <c r="AB14" s="2"/>
      <c r="AC14" s="2">
        <v>13380.2016666666</v>
      </c>
      <c r="AD14" s="2"/>
      <c r="AE14" s="2">
        <v>1370.39004166666</v>
      </c>
      <c r="AF14" s="2"/>
      <c r="AG14" s="2">
        <v>1188.7650000000001</v>
      </c>
    </row>
    <row r="15" spans="1:33" x14ac:dyDescent="0.25">
      <c r="A15" s="1">
        <v>1930</v>
      </c>
      <c r="B15" s="2">
        <v>2935.4814063727799</v>
      </c>
      <c r="C15" s="2"/>
      <c r="D15" s="2">
        <v>12671.8166666666</v>
      </c>
      <c r="E15" s="2"/>
      <c r="F15" s="2">
        <v>6195.6324999999897</v>
      </c>
      <c r="G15" s="2"/>
      <c r="H15" s="2">
        <v>29386.384166666601</v>
      </c>
      <c r="I15" s="2"/>
      <c r="J15" s="2">
        <v>1493.1575972222199</v>
      </c>
      <c r="K15" s="2"/>
      <c r="L15" s="2">
        <v>848.58924999999897</v>
      </c>
      <c r="M15" s="2"/>
      <c r="N15" s="2">
        <v>4269.5088972222202</v>
      </c>
      <c r="O15" s="2"/>
      <c r="P15" s="2">
        <v>6235.52420555555</v>
      </c>
      <c r="Q15" s="2"/>
      <c r="R15" s="2">
        <v>11555.3503511904</v>
      </c>
      <c r="S15" s="2">
        <v>10335.210401041601</v>
      </c>
      <c r="T15" s="2">
        <v>10335.210401041601</v>
      </c>
      <c r="U15" s="2">
        <v>3697.20594555555</v>
      </c>
      <c r="V15" s="2"/>
      <c r="W15" s="2">
        <v>3348.01866666666</v>
      </c>
      <c r="X15" s="2"/>
      <c r="Y15" s="2">
        <v>6677.5647777777704</v>
      </c>
      <c r="Z15" s="2"/>
      <c r="AA15" s="2">
        <v>2579.6117222222201</v>
      </c>
      <c r="AB15" s="2"/>
      <c r="AC15" s="2">
        <v>14794.856666666599</v>
      </c>
      <c r="AD15" s="2"/>
      <c r="AE15" s="2">
        <v>1494.353625</v>
      </c>
      <c r="AF15" s="2"/>
      <c r="AG15" s="2">
        <v>1262.9662499999899</v>
      </c>
    </row>
    <row r="16" spans="1:33" x14ac:dyDescent="0.25">
      <c r="A16" s="1">
        <v>1940</v>
      </c>
      <c r="B16" s="2">
        <v>3091.38944905472</v>
      </c>
      <c r="C16" s="2"/>
      <c r="D16" s="2">
        <v>12861.43</v>
      </c>
      <c r="E16" s="2"/>
      <c r="F16" s="2">
        <v>6347.7299999999896</v>
      </c>
      <c r="G16" s="2"/>
      <c r="H16" s="2">
        <v>31301.7288888888</v>
      </c>
      <c r="I16" s="2"/>
      <c r="J16" s="2">
        <v>1515.71293055555</v>
      </c>
      <c r="K16" s="2"/>
      <c r="L16" s="2">
        <v>842.19558333333305</v>
      </c>
      <c r="M16" s="2"/>
      <c r="N16" s="2">
        <v>4474.6077888888803</v>
      </c>
      <c r="O16" s="2"/>
      <c r="P16" s="2">
        <v>6655.6238333333304</v>
      </c>
      <c r="Q16" s="2"/>
      <c r="R16" s="2">
        <v>12151.778897619</v>
      </c>
      <c r="S16" s="2"/>
      <c r="T16" s="2">
        <v>11044.425739583299</v>
      </c>
      <c r="U16" s="2">
        <v>3899.4993188888802</v>
      </c>
      <c r="V16" s="2">
        <v>3899.4993188888802</v>
      </c>
      <c r="W16" s="2">
        <v>3478.1487777777702</v>
      </c>
      <c r="X16" s="2"/>
      <c r="Y16" s="2">
        <v>7255.3833888888803</v>
      </c>
      <c r="Z16" s="2"/>
      <c r="AA16" s="2">
        <v>2634.29543055555</v>
      </c>
      <c r="AB16" s="2"/>
      <c r="AC16" s="2">
        <v>15766.430833333299</v>
      </c>
      <c r="AD16" s="2"/>
      <c r="AE16" s="2">
        <v>1564.7581249999901</v>
      </c>
      <c r="AF16" s="2"/>
      <c r="AG16" s="2">
        <v>1304.166375</v>
      </c>
    </row>
    <row r="17" spans="1:33" x14ac:dyDescent="0.25">
      <c r="A17" s="1">
        <v>1950</v>
      </c>
      <c r="B17" s="2">
        <v>3320.7605291731202</v>
      </c>
      <c r="C17" s="2"/>
      <c r="D17" s="2">
        <v>14036.9766666666</v>
      </c>
      <c r="E17" s="2"/>
      <c r="F17" s="2">
        <v>7453.1733750000003</v>
      </c>
      <c r="G17" s="2"/>
      <c r="H17" s="2">
        <v>37609.566388888801</v>
      </c>
      <c r="I17" s="2"/>
      <c r="J17" s="2">
        <v>1682.7413749999901</v>
      </c>
      <c r="K17" s="2"/>
      <c r="L17" s="2">
        <v>950.70825000000002</v>
      </c>
      <c r="M17" s="2"/>
      <c r="N17" s="2">
        <v>5073.94125555555</v>
      </c>
      <c r="O17" s="2"/>
      <c r="P17" s="2">
        <v>7635.7633027777701</v>
      </c>
      <c r="Q17" s="2"/>
      <c r="R17" s="2">
        <v>13965.650461904699</v>
      </c>
      <c r="S17" s="2"/>
      <c r="T17" s="2">
        <v>12290.2985416666</v>
      </c>
      <c r="U17" s="2"/>
      <c r="V17" s="2">
        <v>4458.9714777777699</v>
      </c>
      <c r="W17" s="2">
        <v>3942.57427777777</v>
      </c>
      <c r="X17" s="2">
        <v>3942.57427777777</v>
      </c>
      <c r="Y17" s="2">
        <v>8350.8285277777704</v>
      </c>
      <c r="Z17" s="2"/>
      <c r="AA17" s="2">
        <v>2899.0004166666599</v>
      </c>
      <c r="AB17" s="2"/>
      <c r="AC17" s="2">
        <v>17248.153333333299</v>
      </c>
      <c r="AD17" s="2"/>
      <c r="AE17" s="2">
        <v>1688.7861250000001</v>
      </c>
      <c r="AF17" s="2"/>
      <c r="AG17" s="2">
        <v>1430.373</v>
      </c>
    </row>
    <row r="18" spans="1:33" x14ac:dyDescent="0.25">
      <c r="A18" s="1">
        <v>1960</v>
      </c>
      <c r="B18" s="2">
        <v>3435.9764701747299</v>
      </c>
      <c r="C18" s="2"/>
      <c r="D18" s="2">
        <v>14815.699999999901</v>
      </c>
      <c r="E18" s="2"/>
      <c r="F18" s="2">
        <v>8821.6373750000002</v>
      </c>
      <c r="G18" s="2"/>
      <c r="H18" s="2">
        <v>44636.293333333299</v>
      </c>
      <c r="I18" s="2"/>
      <c r="J18" s="2">
        <v>1821.9885972222201</v>
      </c>
      <c r="K18" s="2"/>
      <c r="L18" s="2">
        <v>1079.48199999999</v>
      </c>
      <c r="M18" s="2"/>
      <c r="N18" s="2">
        <v>5417.8310833333298</v>
      </c>
      <c r="O18" s="2"/>
      <c r="P18" s="2">
        <v>8206.1263722222193</v>
      </c>
      <c r="Q18" s="2"/>
      <c r="R18" s="2">
        <v>15618.8396345238</v>
      </c>
      <c r="S18" s="2"/>
      <c r="T18" s="2">
        <v>13057.375802083299</v>
      </c>
      <c r="U18" s="2"/>
      <c r="V18" s="2">
        <v>5007.1001622222202</v>
      </c>
      <c r="W18" s="2"/>
      <c r="X18" s="2">
        <v>4432.48305555555</v>
      </c>
      <c r="Y18" s="2">
        <v>8768.9508611111105</v>
      </c>
      <c r="Z18" s="2">
        <v>8768.9508611111105</v>
      </c>
      <c r="AA18" s="2">
        <v>3047.0261388888798</v>
      </c>
      <c r="AB18" s="2"/>
      <c r="AC18" s="2">
        <v>18002.479999999901</v>
      </c>
      <c r="AD18" s="2"/>
      <c r="AE18" s="2">
        <v>1671.3668749999899</v>
      </c>
      <c r="AF18" s="2"/>
      <c r="AG18" s="2">
        <v>1537.25537499999</v>
      </c>
    </row>
    <row r="19" spans="1:33" x14ac:dyDescent="0.25">
      <c r="A19" s="1">
        <v>1970</v>
      </c>
      <c r="B19" s="2">
        <v>3632.3979879131598</v>
      </c>
      <c r="C19" s="2"/>
      <c r="D19" s="2">
        <v>15172.866666666599</v>
      </c>
      <c r="E19" s="2"/>
      <c r="F19" s="2">
        <v>9474.0093749999905</v>
      </c>
      <c r="G19" s="2"/>
      <c r="H19" s="2">
        <v>48215.2302777777</v>
      </c>
      <c r="I19" s="2"/>
      <c r="J19" s="2">
        <v>1910.0235972222199</v>
      </c>
      <c r="K19" s="2"/>
      <c r="L19" s="2">
        <v>1142.2711666666601</v>
      </c>
      <c r="M19" s="2"/>
      <c r="N19" s="2">
        <v>5541.8697944444402</v>
      </c>
      <c r="O19" s="2"/>
      <c r="P19" s="2">
        <v>8539.6750833333299</v>
      </c>
      <c r="Q19" s="2"/>
      <c r="R19" s="2">
        <v>16523.255270238002</v>
      </c>
      <c r="S19" s="2"/>
      <c r="T19" s="2">
        <v>13703.4135052083</v>
      </c>
      <c r="U19" s="2"/>
      <c r="V19" s="2">
        <v>5403.8188600000003</v>
      </c>
      <c r="W19" s="2"/>
      <c r="X19" s="2">
        <v>4719.12049999999</v>
      </c>
      <c r="Y19" s="2"/>
      <c r="Z19" s="2">
        <v>8993.4801805555508</v>
      </c>
      <c r="AA19" s="2">
        <v>3103.0805972222201</v>
      </c>
      <c r="AB19" s="2">
        <v>3103.0805972222201</v>
      </c>
      <c r="AC19" s="2">
        <v>18799.121666666601</v>
      </c>
      <c r="AD19" s="2"/>
      <c r="AE19" s="2">
        <v>1660.67658333333</v>
      </c>
      <c r="AF19" s="2"/>
      <c r="AG19" s="2">
        <v>1620.1343750000001</v>
      </c>
    </row>
    <row r="20" spans="1:33" x14ac:dyDescent="0.25">
      <c r="A20" s="1">
        <v>1980</v>
      </c>
      <c r="B20" s="2">
        <v>3553.90428732193</v>
      </c>
      <c r="C20" s="2"/>
      <c r="D20" s="2">
        <v>14822.366666666599</v>
      </c>
      <c r="E20" s="2"/>
      <c r="F20" s="2">
        <v>9338.9819999999909</v>
      </c>
      <c r="G20" s="2"/>
      <c r="H20" s="2">
        <v>48294.38</v>
      </c>
      <c r="I20" s="2"/>
      <c r="J20" s="2">
        <v>1958.0455138888799</v>
      </c>
      <c r="K20" s="2"/>
      <c r="L20" s="2">
        <v>1133.38333333333</v>
      </c>
      <c r="M20" s="2"/>
      <c r="N20" s="2">
        <v>5663.5832444444404</v>
      </c>
      <c r="O20" s="2"/>
      <c r="P20" s="2">
        <v>8889.5025222222193</v>
      </c>
      <c r="Q20" s="2"/>
      <c r="R20" s="2">
        <v>16556.214036904701</v>
      </c>
      <c r="S20" s="2"/>
      <c r="T20" s="2">
        <v>14375.636229166599</v>
      </c>
      <c r="U20" s="2"/>
      <c r="V20" s="2">
        <v>5653.0048488888797</v>
      </c>
      <c r="W20" s="2"/>
      <c r="X20" s="2">
        <v>4827.1206111111096</v>
      </c>
      <c r="Y20" s="2"/>
      <c r="Z20" s="2">
        <v>9469.3772777777704</v>
      </c>
      <c r="AA20" s="2"/>
      <c r="AB20" s="2">
        <v>3147.18631944444</v>
      </c>
      <c r="AC20" s="2">
        <v>19858.282500000001</v>
      </c>
      <c r="AD20" s="2">
        <v>19858.282500000001</v>
      </c>
      <c r="AE20" s="2">
        <v>1767.0159166666599</v>
      </c>
      <c r="AF20" s="2"/>
      <c r="AG20" s="2">
        <v>1705.7558749999901</v>
      </c>
    </row>
    <row r="21" spans="1:33" x14ac:dyDescent="0.25">
      <c r="A21" s="1">
        <v>1990</v>
      </c>
      <c r="B21" s="2">
        <v>3571.4150777391201</v>
      </c>
      <c r="C21" s="2"/>
      <c r="D21" s="2">
        <v>14742.333333333299</v>
      </c>
      <c r="E21" s="2"/>
      <c r="F21" s="2">
        <v>9290.1228749999991</v>
      </c>
      <c r="G21" s="2"/>
      <c r="H21" s="2">
        <v>48214.558055555499</v>
      </c>
      <c r="I21" s="2"/>
      <c r="J21" s="2">
        <v>1928.9429583333299</v>
      </c>
      <c r="K21" s="2"/>
      <c r="L21" s="2">
        <v>1120.71008333333</v>
      </c>
      <c r="M21" s="2"/>
      <c r="N21" s="2">
        <v>5488.7313666666596</v>
      </c>
      <c r="O21" s="2"/>
      <c r="P21" s="2">
        <v>8700.8190555555502</v>
      </c>
      <c r="Q21" s="2"/>
      <c r="R21" s="2">
        <v>16532.949235714201</v>
      </c>
      <c r="S21" s="2"/>
      <c r="T21" s="2">
        <v>14438.8148958333</v>
      </c>
      <c r="U21" s="2"/>
      <c r="V21" s="2">
        <v>5703.60728666666</v>
      </c>
      <c r="W21" s="2"/>
      <c r="X21" s="2">
        <v>4820.3452777777702</v>
      </c>
      <c r="Y21" s="2"/>
      <c r="Z21" s="2">
        <v>9180.4511944444403</v>
      </c>
      <c r="AA21" s="2"/>
      <c r="AB21" s="2">
        <v>3066.8333194444399</v>
      </c>
      <c r="AC21" s="2"/>
      <c r="AD21" s="2">
        <v>19979.958333333299</v>
      </c>
      <c r="AE21" s="2">
        <v>1702.72866666666</v>
      </c>
      <c r="AF21" s="2">
        <v>1702.72866666666</v>
      </c>
      <c r="AG21" s="2">
        <v>1709.5986250000001</v>
      </c>
    </row>
    <row r="22" spans="1:33" x14ac:dyDescent="0.25">
      <c r="A22" s="1">
        <v>2000</v>
      </c>
      <c r="B22" s="2">
        <v>3756.0950792920298</v>
      </c>
      <c r="C22" s="2"/>
      <c r="D22" s="2">
        <v>14742.653333333301</v>
      </c>
      <c r="E22" s="2"/>
      <c r="F22" s="2">
        <v>9413.0941249999905</v>
      </c>
      <c r="G22" s="2"/>
      <c r="H22" s="2">
        <v>49055.031666666597</v>
      </c>
      <c r="I22" s="2"/>
      <c r="J22" s="2">
        <v>2004.7620277777701</v>
      </c>
      <c r="K22" s="2"/>
      <c r="L22" s="2">
        <v>1146.1689166666599</v>
      </c>
      <c r="M22" s="2"/>
      <c r="N22" s="2">
        <v>5540.3052722222201</v>
      </c>
      <c r="O22" s="2"/>
      <c r="P22" s="2">
        <v>8983.2632166666608</v>
      </c>
      <c r="Q22" s="2"/>
      <c r="R22" s="2">
        <v>16826.8214166666</v>
      </c>
      <c r="S22" s="2"/>
      <c r="T22" s="2">
        <v>15033.009229166601</v>
      </c>
      <c r="U22" s="2"/>
      <c r="V22" s="2">
        <v>6025.4011788888802</v>
      </c>
      <c r="W22" s="2"/>
      <c r="X22" s="2">
        <v>4974.0392222222199</v>
      </c>
      <c r="Y22" s="2"/>
      <c r="Z22" s="2">
        <v>9421.7655138888804</v>
      </c>
      <c r="AA22" s="2"/>
      <c r="AB22" s="2">
        <v>3100.23198611111</v>
      </c>
      <c r="AC22" s="2"/>
      <c r="AD22" s="2">
        <v>20850.843333333301</v>
      </c>
      <c r="AE22" s="2"/>
      <c r="AF22" s="2">
        <v>1737.8760416666601</v>
      </c>
      <c r="AG22" s="2">
        <v>1795.8711249999999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Arkansas</vt:lpstr>
      <vt:lpstr>Colorado</vt:lpstr>
      <vt:lpstr>Columbia</vt:lpstr>
      <vt:lpstr>Connecticut</vt:lpstr>
      <vt:lpstr>Delaware</vt:lpstr>
      <vt:lpstr>Hudson</vt:lpstr>
      <vt:lpstr>Mississippi</vt:lpstr>
      <vt:lpstr>Missouri</vt:lpstr>
      <vt:lpstr>Ohio</vt:lpstr>
      <vt:lpstr>Red</vt:lpstr>
      <vt:lpstr>Snake</vt:lpstr>
      <vt:lpstr>Tennessee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2013-10-09T18:02:28Z</dcterms:modified>
</cp:coreProperties>
</file>