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activeTab="1"/>
  </bookViews>
  <sheets>
    <sheet name="Export Summary" sheetId="1" r:id="rId1"/>
    <sheet name="境外合作伙伴及使领馆联系人" sheetId="2" r:id="rId2"/>
    <sheet name="国内兄弟院校" sheetId="3" r:id="rId3"/>
    <sheet name="上级单位" sheetId="4" r:id="rId4"/>
    <sheet name="政府" sheetId="5" r:id="rId5"/>
    <sheet name="企业" sheetId="6" r:id="rId6"/>
    <sheet name="科研单位及其他" sheetId="7" r:id="rId7"/>
  </sheets>
  <calcPr calcId="144525"/>
</workbook>
</file>

<file path=xl/sharedStrings.xml><?xml version="1.0" encoding="utf-8"?>
<sst xmlns="http://schemas.openxmlformats.org/spreadsheetml/2006/main" count="1910" uniqueCount="1551">
  <si>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</si>
  <si>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</si>
  <si>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</si>
  <si>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</si>
  <si>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境外合作伙伴及使领馆联系人</t>
  </si>
  <si>
    <t>Table 1</t>
  </si>
  <si>
    <t>国内兄弟院校</t>
  </si>
  <si>
    <t>上级单位</t>
  </si>
  <si>
    <t>政府</t>
  </si>
  <si>
    <t>企业</t>
  </si>
  <si>
    <t>科研单位及其他</t>
  </si>
  <si>
    <t>2019年贺卡发送单位一览(排名不分先后)</t>
  </si>
  <si>
    <t>单位</t>
  </si>
  <si>
    <t>联络人</t>
  </si>
  <si>
    <t>联系邮箱</t>
  </si>
  <si>
    <t>里海大学</t>
  </si>
  <si>
    <t>副校长、国际处</t>
  </si>
  <si>
    <r>
      <rPr>
        <u/>
        <sz val="11"/>
        <color indexed="14"/>
        <rFont val="等线"/>
        <charset val="134"/>
      </rPr>
      <t>stb206@lehigh.edu，cam716@lehigh.edu</t>
    </r>
  </si>
  <si>
    <t>罗格斯大学</t>
  </si>
  <si>
    <t>国际处</t>
  </si>
  <si>
    <t>kpernice@global.rutgers.edu</t>
  </si>
  <si>
    <t>中国办事行政经理 谭巍</t>
  </si>
  <si>
    <r>
      <rPr>
        <u/>
        <sz val="11"/>
        <color indexed="14"/>
        <rFont val="等线"/>
        <charset val="134"/>
      </rPr>
      <t>wendy.tan@rutgers.edu</t>
    </r>
  </si>
  <si>
    <t>项目合作部部长 Rick H. Lee</t>
  </si>
  <si>
    <r>
      <rPr>
        <u/>
        <sz val="11"/>
        <color indexed="14"/>
        <rFont val="等线"/>
        <charset val="134"/>
      </rPr>
      <t>rick.lee@global.rutgers.edu</t>
    </r>
  </si>
  <si>
    <t>国际合作与外事副校长 艾瑞克博士</t>
  </si>
  <si>
    <r>
      <rPr>
        <u/>
        <sz val="11"/>
        <color indexed="14"/>
        <rFont val="等线"/>
        <charset val="134"/>
      </rPr>
      <t>vp@global.rutgers.edu</t>
    </r>
  </si>
  <si>
    <t>人事部部长 Ben Fan</t>
  </si>
  <si>
    <r>
      <rPr>
        <u/>
        <sz val="11"/>
        <color indexed="14"/>
        <rFont val="等线"/>
        <charset val="134"/>
      </rPr>
      <t>ben.fan@global.rutgers.edu</t>
    </r>
  </si>
  <si>
    <t>加州大学伯克利分校</t>
  </si>
  <si>
    <t>副校长</t>
  </si>
  <si>
    <r>
      <rPr>
        <u/>
        <sz val="11"/>
        <color indexed="14"/>
        <rFont val="等线"/>
        <charset val="134"/>
      </rPr>
      <t>vptlapf@berkeley.edu</t>
    </r>
  </si>
  <si>
    <t>副教务长 Andrew Szeri</t>
  </si>
  <si>
    <r>
      <rPr>
        <u/>
        <sz val="11"/>
        <color indexed="14"/>
        <rFont val="等线"/>
        <charset val="134"/>
      </rPr>
      <t>vpsafp@berkeley.edu</t>
    </r>
    <r>
      <rPr>
        <u/>
        <sz val="11"/>
        <color indexed="14"/>
        <rFont val="等线"/>
        <charset val="134"/>
      </rPr>
      <t xml:space="preserve">; </t>
    </r>
    <r>
      <rPr>
        <u/>
        <sz val="11"/>
        <color indexed="14"/>
        <rFont val="等线"/>
        <charset val="134"/>
      </rPr>
      <t>aszeri@berkeley.edu</t>
    </r>
  </si>
  <si>
    <t>高等材料 Mark D. Asta</t>
  </si>
  <si>
    <t>mdasta@berkeley.edu</t>
  </si>
  <si>
    <t>Shaofan Li 教授</t>
  </si>
  <si>
    <t>li@ce.berkeley.edu</t>
  </si>
  <si>
    <t>心理咨询与服务中心主任 Jeffery P. Prince</t>
  </si>
  <si>
    <r>
      <rPr>
        <u/>
        <sz val="11"/>
        <color indexed="14"/>
        <rFont val="等线"/>
        <charset val="134"/>
      </rPr>
      <t>jprince@berkeley.edu</t>
    </r>
  </si>
  <si>
    <t>加州大学圣地亚哥分校</t>
  </si>
  <si>
    <t>继续教育学院</t>
  </si>
  <si>
    <r>
      <rPr>
        <u/>
        <sz val="11"/>
        <color indexed="14"/>
        <rFont val="等线"/>
        <charset val="134"/>
      </rPr>
      <t>echane@ucsd.edu</t>
    </r>
  </si>
  <si>
    <t>阿克伦大学</t>
  </si>
  <si>
    <t>材料学院Kevin Cavvinchi教授</t>
  </si>
  <si>
    <r>
      <rPr>
        <u/>
        <sz val="11"/>
        <color indexed="14"/>
        <rFont val="等线"/>
        <charset val="134"/>
      </rPr>
      <t>kac58@uakron.edu</t>
    </r>
  </si>
  <si>
    <t>高分子科学 Andrey V. Dobrynin</t>
  </si>
  <si>
    <r>
      <rPr>
        <u/>
        <sz val="11"/>
        <color indexed="14"/>
        <rFont val="等线"/>
        <charset val="134"/>
      </rPr>
      <t>adobrynin@uakron.edu</t>
    </r>
  </si>
  <si>
    <t>高分子科学与工程 Paula Watt</t>
  </si>
  <si>
    <r>
      <rPr>
        <u/>
        <sz val="11"/>
        <color indexed="14"/>
        <rFont val="等线"/>
        <charset val="134"/>
      </rPr>
      <t>pw19@uakron.edu</t>
    </r>
  </si>
  <si>
    <t>高分子科学与工程 院长 Eric J. Amis</t>
  </si>
  <si>
    <r>
      <rPr>
        <u/>
        <sz val="11"/>
        <color indexed="14"/>
        <rFont val="等线"/>
        <charset val="134"/>
      </rPr>
      <t>amis@uakron.edu</t>
    </r>
  </si>
  <si>
    <t>Rex Ramsier</t>
  </si>
  <si>
    <r>
      <rPr>
        <u/>
        <sz val="11"/>
        <color indexed="14"/>
        <rFont val="等线"/>
        <charset val="134"/>
      </rPr>
      <t>rex@uakron.edu</t>
    </r>
  </si>
  <si>
    <t>高分子科学与工程 Ying Wang</t>
  </si>
  <si>
    <t>ywang@uakron.edu</t>
  </si>
  <si>
    <t>高分子科学 Coleen Pugh教授</t>
  </si>
  <si>
    <r>
      <rPr>
        <u/>
        <sz val="11"/>
        <color indexed="14"/>
        <rFont val="等线"/>
        <charset val="134"/>
      </rPr>
      <t>cpugh@uakron.edu</t>
    </r>
  </si>
  <si>
    <t>高分子工程 Sadhan C. Jana</t>
  </si>
  <si>
    <r>
      <rPr>
        <u/>
        <sz val="11"/>
        <color indexed="14"/>
        <rFont val="等线"/>
        <charset val="134"/>
      </rPr>
      <t>janas@uakron.edu</t>
    </r>
  </si>
  <si>
    <t>肯塔基大学</t>
  </si>
  <si>
    <t>张裕明教授</t>
  </si>
  <si>
    <r>
      <rPr>
        <u/>
        <sz val="11"/>
        <color indexed="14"/>
        <rFont val="等线"/>
        <charset val="134"/>
      </rPr>
      <t>yuming.zhang@uky.edu</t>
    </r>
  </si>
  <si>
    <t>科罗拉多州立大学</t>
  </si>
  <si>
    <t>高炜教授</t>
  </si>
  <si>
    <r>
      <rPr>
        <u/>
        <sz val="11"/>
        <color indexed="14"/>
        <rFont val="等线"/>
        <charset val="134"/>
      </rPr>
      <t>wei.gao@colostate.edu</t>
    </r>
  </si>
  <si>
    <t>迈阿密大学</t>
  </si>
  <si>
    <t>工学院招生主任</t>
  </si>
  <si>
    <r>
      <rPr>
        <u/>
        <sz val="11"/>
        <color indexed="14"/>
        <rFont val="等线"/>
        <charset val="134"/>
      </rPr>
      <t>dtpoole@miami.edu</t>
    </r>
  </si>
  <si>
    <t>佛罗里达大学</t>
  </si>
  <si>
    <t>佛罗里达大学中国代表张崇华教授</t>
  </si>
  <si>
    <r>
      <rPr>
        <u/>
        <sz val="11"/>
        <color indexed="14"/>
        <rFont val="等线"/>
        <charset val="134"/>
      </rPr>
      <t>chzhang51@foxmail.com</t>
    </r>
  </si>
  <si>
    <t>工学院学术事务主管</t>
  </si>
  <si>
    <r>
      <rPr>
        <u/>
        <sz val="11"/>
        <color indexed="14"/>
        <rFont val="等线"/>
        <charset val="134"/>
      </rPr>
      <t>cywu@essie.ufl.edu</t>
    </r>
  </si>
  <si>
    <t>密苏里大学</t>
  </si>
  <si>
    <t>庄新华教授</t>
  </si>
  <si>
    <r>
      <rPr>
        <u/>
        <sz val="11"/>
        <color indexed="14"/>
        <rFont val="等线"/>
        <charset val="134"/>
      </rPr>
      <t>zhuangx@missouri.edu</t>
    </r>
  </si>
  <si>
    <t>化工系主任</t>
  </si>
  <si>
    <r>
      <rPr>
        <u/>
        <sz val="11"/>
        <color indexed="14"/>
        <rFont val="等线"/>
        <charset val="134"/>
      </rPr>
      <t>dengb@missouri.edu</t>
    </r>
  </si>
  <si>
    <t>费耶特维尔州立大学</t>
  </si>
  <si>
    <t>副校长陈允恺教授</t>
  </si>
  <si>
    <r>
      <rPr>
        <u/>
        <sz val="11"/>
        <color indexed="14"/>
        <rFont val="等线"/>
        <charset val="134"/>
      </rPr>
      <t>ychen@uncfsu.edu</t>
    </r>
  </si>
  <si>
    <t>James A. Anderson教授</t>
  </si>
  <si>
    <r>
      <rPr>
        <u/>
        <sz val="11"/>
        <color indexed="14"/>
        <rFont val="等线"/>
        <charset val="134"/>
      </rPr>
      <t>janderson@uncfsu.edu</t>
    </r>
  </si>
  <si>
    <t>John Brooks院长</t>
  </si>
  <si>
    <r>
      <rPr>
        <u/>
        <sz val="11"/>
        <color indexed="14"/>
        <rFont val="等线"/>
        <charset val="134"/>
      </rPr>
      <t>jibrooks@uncfsu.edu</t>
    </r>
  </si>
  <si>
    <t>休斯顿大学</t>
  </si>
  <si>
    <t>化工系Department Chairman</t>
  </si>
  <si>
    <t>"Harold, Michael P" &lt;mpharold@central.uh.edu&gt;</t>
  </si>
  <si>
    <t>化工系项目联系人</t>
  </si>
  <si>
    <t>"Krishna Kaushik" &lt;krisrkaushik@gmail.com&gt;</t>
  </si>
  <si>
    <t>伊利诺伊大学芝加哥分校</t>
  </si>
  <si>
    <t>UIC工学院院长Peter Nelson</t>
  </si>
  <si>
    <r>
      <rPr>
        <u/>
        <sz val="11"/>
        <color indexed="14"/>
        <rFont val="等线"/>
        <charset val="134"/>
      </rPr>
      <t>nelson@uic.edu</t>
    </r>
  </si>
  <si>
    <t>亚洲项目中心主任</t>
  </si>
  <si>
    <r>
      <rPr>
        <u/>
        <sz val="11"/>
        <color indexed="14"/>
        <rFont val="等线"/>
        <charset val="134"/>
      </rPr>
      <t>jwang7@uic.edu</t>
    </r>
  </si>
  <si>
    <t>工学院项目联系人刘德荣教授</t>
  </si>
  <si>
    <r>
      <rPr>
        <u/>
        <sz val="11"/>
        <color indexed="14"/>
        <rFont val="等线"/>
        <charset val="134"/>
      </rPr>
      <t>derongliu@gmail.com</t>
    </r>
  </si>
  <si>
    <t>社会学院项目联系人吴永红教授</t>
  </si>
  <si>
    <r>
      <rPr>
        <u/>
        <sz val="11"/>
        <color indexed="14"/>
        <rFont val="等线"/>
        <charset val="134"/>
      </rPr>
      <t>yonghong@uic.edu</t>
    </r>
  </si>
  <si>
    <t>西弗罗里达大学</t>
  </si>
  <si>
    <t>项目联系人</t>
  </si>
  <si>
    <r>
      <rPr>
        <u/>
        <sz val="11"/>
        <color indexed="14"/>
        <rFont val="等线"/>
        <charset val="134"/>
      </rPr>
      <t>wvittetoe@uwf.edu</t>
    </r>
  </si>
  <si>
    <t>康奈尔大学</t>
  </si>
  <si>
    <t>暑期项目负责人Mary E. Adie</t>
  </si>
  <si>
    <r>
      <rPr>
        <u/>
        <sz val="11"/>
        <color indexed="14"/>
        <rFont val="等线"/>
        <charset val="134"/>
      </rPr>
      <t>mea36@cornell.edu</t>
    </r>
  </si>
  <si>
    <t>暑期项目联系人Amy Vonderchek</t>
  </si>
  <si>
    <r>
      <rPr>
        <u/>
        <sz val="11"/>
        <color indexed="14"/>
        <rFont val="等线"/>
        <charset val="134"/>
      </rPr>
      <t>are5@cornell.edu</t>
    </r>
  </si>
  <si>
    <t>中国驻纽约总领事馆</t>
  </si>
  <si>
    <t>教育参赞 徐永吉</t>
  </si>
  <si>
    <r>
      <rPr>
        <u/>
        <sz val="11"/>
        <color indexed="14"/>
        <rFont val="等线"/>
        <charset val="134"/>
      </rPr>
      <t>xuyj@moe.edu.cn</t>
    </r>
  </si>
  <si>
    <t>领事 王文华</t>
  </si>
  <si>
    <r>
      <rPr>
        <u/>
        <sz val="11"/>
        <color indexed="14"/>
        <rFont val="等线"/>
        <charset val="134"/>
      </rPr>
      <t>whwang1618@gmail.com</t>
    </r>
  </si>
  <si>
    <t>美国驻上海总领事馆</t>
  </si>
  <si>
    <t>项目助理 陈春晖</t>
  </si>
  <si>
    <r>
      <rPr>
        <u/>
        <sz val="11"/>
        <color indexed="14"/>
        <rFont val="等线"/>
        <charset val="134"/>
      </rPr>
      <t>CHENCH@STATE.GOV</t>
    </r>
  </si>
  <si>
    <t>文化官员 欧忆菲博士</t>
  </si>
  <si>
    <r>
      <rPr>
        <u/>
        <sz val="11"/>
        <color indexed="14"/>
        <rFont val="等线"/>
        <charset val="134"/>
      </rPr>
      <t>OKWUJEIMF@STATE.GOV</t>
    </r>
  </si>
  <si>
    <t>新闻文化处处长 高葆玲</t>
  </si>
  <si>
    <r>
      <rPr>
        <u/>
        <sz val="11"/>
        <color indexed="14"/>
        <rFont val="等线"/>
        <charset val="134"/>
      </rPr>
      <t>KAOPA@STATE.GOV</t>
    </r>
  </si>
  <si>
    <t>斯克利普斯研究所</t>
  </si>
  <si>
    <t>K.Barry Sharpless教授</t>
  </si>
  <si>
    <r>
      <rPr>
        <u/>
        <sz val="11"/>
        <color indexed="14"/>
        <rFont val="等线"/>
        <charset val="134"/>
      </rPr>
      <t>sharples@scripps.edu</t>
    </r>
  </si>
  <si>
    <t>康涅狄格大学</t>
  </si>
  <si>
    <t>工程学院 Mei Wei副院长</t>
  </si>
  <si>
    <r>
      <rPr>
        <u/>
        <sz val="11"/>
        <color indexed="14"/>
        <rFont val="等线"/>
        <charset val="134"/>
      </rPr>
      <t>meiwei@engr.uconn.edu</t>
    </r>
  </si>
  <si>
    <t>加利福尼亚大学欧文分校</t>
  </si>
  <si>
    <t>材料研究所 Xiaoqing Pan 教授</t>
  </si>
  <si>
    <r>
      <rPr>
        <u/>
        <sz val="11"/>
        <color indexed="14"/>
        <rFont val="等线"/>
        <charset val="134"/>
      </rPr>
      <t>xiaoqing.pan@uci.edu</t>
    </r>
  </si>
  <si>
    <t>新墨西哥大学</t>
  </si>
  <si>
    <t>药学院 Ke Jian “Jim” Liu教授</t>
  </si>
  <si>
    <r>
      <rPr>
        <u/>
        <sz val="11"/>
        <color indexed="14"/>
        <rFont val="等线"/>
        <charset val="134"/>
      </rPr>
      <t>kliu@salud.unm.edu</t>
    </r>
  </si>
  <si>
    <t>理海大学</t>
  </si>
  <si>
    <t>化学与生物分子 Mayuresh V. Kothare</t>
  </si>
  <si>
    <r>
      <rPr>
        <u/>
        <sz val="11"/>
        <color indexed="14"/>
        <rFont val="等线"/>
        <charset val="134"/>
      </rPr>
      <t>mayuresh.kothare@lehigh.edu</t>
    </r>
  </si>
  <si>
    <t>工程与应用科学 Gregory L. Tonkay</t>
  </si>
  <si>
    <r>
      <rPr>
        <u/>
        <sz val="11"/>
        <color indexed="14"/>
        <rFont val="等线"/>
        <charset val="134"/>
      </rPr>
      <t>gregory.Tonkay@lehigh.edu</t>
    </r>
  </si>
  <si>
    <t>工程与应用科学John P. Coulter</t>
  </si>
  <si>
    <r>
      <rPr>
        <u/>
        <sz val="11"/>
        <color indexed="14"/>
        <rFont val="等线"/>
        <charset val="134"/>
      </rPr>
      <t>john.coulter@lehigh.edu</t>
    </r>
  </si>
  <si>
    <t>副校长 Dr. Cheryl Matherly</t>
  </si>
  <si>
    <r>
      <rPr>
        <u/>
        <sz val="11"/>
        <color indexed="14"/>
        <rFont val="等线"/>
        <charset val="134"/>
      </rPr>
      <t>cam716@lehigh.edu</t>
    </r>
  </si>
  <si>
    <t>Jodi Eichler-levine 教授</t>
  </si>
  <si>
    <r>
      <rPr>
        <u/>
        <sz val="11"/>
        <color indexed="14"/>
        <rFont val="等线"/>
        <charset val="134"/>
      </rPr>
      <t>jeichlerlevine@lehigh.edu</t>
    </r>
  </si>
  <si>
    <t>H. Daniel Ou-yang 教授</t>
  </si>
  <si>
    <t>hdo∅@lehigh.edu</t>
  </si>
  <si>
    <t>商学院研究生项目办公室 姚余梁副院长</t>
  </si>
  <si>
    <r>
      <rPr>
        <u/>
        <sz val="12"/>
        <color indexed="14"/>
        <rFont val="Times New Roman"/>
        <charset val="134"/>
      </rPr>
      <t>yuy3@lehigh.edu</t>
    </r>
  </si>
  <si>
    <t>加利福尼亚州环境保护局</t>
  </si>
  <si>
    <t>经理 Dongmin Luo</t>
  </si>
  <si>
    <r>
      <rPr>
        <u/>
        <sz val="12"/>
        <color indexed="14"/>
        <rFont val="Times New Roman"/>
        <charset val="134"/>
      </rPr>
      <t>dluo@arb.ca.gov</t>
    </r>
  </si>
  <si>
    <t>Akron Polymer System</t>
  </si>
  <si>
    <t>Peiyao Wang</t>
  </si>
  <si>
    <r>
      <rPr>
        <u/>
        <sz val="12"/>
        <color indexed="14"/>
        <rFont val="Times New Roman"/>
        <charset val="134"/>
      </rPr>
      <t>pwang@akronpolysys.com</t>
    </r>
  </si>
  <si>
    <t>纽约州立石溪大学</t>
  </si>
  <si>
    <t>工程与应用科学 副院长 钦逸仙</t>
  </si>
  <si>
    <r>
      <rPr>
        <u/>
        <sz val="12"/>
        <color indexed="14"/>
        <rFont val="Times New Roman"/>
        <charset val="134"/>
      </rPr>
      <t>Yi-Xian.Qin@StonyBrook.edu</t>
    </r>
  </si>
  <si>
    <t>圣路易斯华盛顿大学</t>
  </si>
  <si>
    <t>研究生教育与专业教育 Edward G. Borbely</t>
  </si>
  <si>
    <r>
      <rPr>
        <u/>
        <sz val="12"/>
        <color indexed="14"/>
        <rFont val="Times New Roman"/>
        <charset val="134"/>
      </rPr>
      <t>borbely@wustl.edu</t>
    </r>
  </si>
  <si>
    <t>中国办公室主任 徐进</t>
  </si>
  <si>
    <r>
      <rPr>
        <u/>
        <sz val="12"/>
        <color indexed="14"/>
        <rFont val="Times New Roman"/>
        <charset val="134"/>
      </rPr>
      <t>b.xu@wustl.edu</t>
    </r>
  </si>
  <si>
    <t>多伦多大学</t>
  </si>
  <si>
    <t>l.autham@utoronto.ca</t>
  </si>
  <si>
    <t>化学系 Mitchell A. Winnik教授</t>
  </si>
  <si>
    <r>
      <rPr>
        <u/>
        <sz val="11"/>
        <color indexed="14"/>
        <rFont val="等线"/>
        <charset val="134"/>
      </rPr>
      <t>mwinnik@chem.utoronto.ca</t>
    </r>
  </si>
  <si>
    <t>化学系 Mark W.B. Wilson</t>
  </si>
  <si>
    <r>
      <rPr>
        <u/>
        <sz val="11"/>
        <color indexed="14"/>
        <rFont val="等线"/>
        <charset val="134"/>
      </rPr>
      <t>mwbw@chem.utoronto.ca</t>
    </r>
  </si>
  <si>
    <t>副校长 Edward SARGENT</t>
  </si>
  <si>
    <r>
      <rPr>
        <u/>
        <sz val="11"/>
        <color indexed="14"/>
        <rFont val="等线"/>
        <charset val="134"/>
      </rPr>
      <t>ted.sargent@utoronto.ca</t>
    </r>
  </si>
  <si>
    <t>材料科学与工程 院长 JUN NOGAMI</t>
  </si>
  <si>
    <r>
      <rPr>
        <u/>
        <sz val="11"/>
        <color indexed="14"/>
        <rFont val="等线"/>
        <charset val="134"/>
      </rPr>
      <t>materials.engineering@utoronto.ca</t>
    </r>
    <r>
      <rPr>
        <u/>
        <sz val="11"/>
        <color indexed="14"/>
        <rFont val="等线"/>
        <charset val="134"/>
      </rPr>
      <t xml:space="preserve"> </t>
    </r>
    <r>
      <rPr>
        <u/>
        <sz val="11"/>
        <color indexed="14"/>
        <rFont val="等线"/>
        <charset val="134"/>
      </rPr>
      <t>jun.nogami@utoronto.ca</t>
    </r>
  </si>
  <si>
    <t>药学院 XIAOYU(SHIRLEY) WU教授</t>
  </si>
  <si>
    <r>
      <rPr>
        <u/>
        <sz val="11"/>
        <color indexed="14"/>
        <rFont val="等线"/>
        <charset val="134"/>
      </rPr>
      <t>xywu@phm.utoronto.ca</t>
    </r>
  </si>
  <si>
    <t>英属哥伦比亚分校</t>
  </si>
  <si>
    <r>
      <rPr>
        <u/>
        <sz val="11"/>
        <color indexed="14"/>
        <rFont val="等线"/>
        <charset val="134"/>
      </rPr>
      <t>winty.cheung@apro.ubc.ca</t>
    </r>
  </si>
  <si>
    <t>滑铁卢大学</t>
  </si>
  <si>
    <t>国际处 Suping Zhao</t>
  </si>
  <si>
    <r>
      <rPr>
        <u/>
        <sz val="11"/>
        <color indexed="14"/>
        <rFont val="等线"/>
        <charset val="134"/>
      </rPr>
      <t>s3zhao@uwaterloo.ca</t>
    </r>
  </si>
  <si>
    <t>国际处处长 Vinitha Gengatharan</t>
  </si>
  <si>
    <r>
      <rPr>
        <u/>
        <sz val="11"/>
        <color indexed="14"/>
        <rFont val="等线"/>
        <charset val="134"/>
      </rPr>
      <t>vinithag@uwaterloo.ca</t>
    </r>
  </si>
  <si>
    <t>文学院院长 Douglas M. Peers</t>
  </si>
  <si>
    <t>dpeers@waterloo.ca</t>
  </si>
  <si>
    <t>副校长 Ian H. Rowlands</t>
  </si>
  <si>
    <r>
      <rPr>
        <u/>
        <sz val="11"/>
        <color indexed="14"/>
        <rFont val="等线"/>
        <charset val="134"/>
      </rPr>
      <t>irowlands@uwaterloo.ca</t>
    </r>
  </si>
  <si>
    <t>临时副校长 D. George Dixon</t>
  </si>
  <si>
    <r>
      <rPr>
        <u/>
        <sz val="11"/>
        <color indexed="14"/>
        <rFont val="等线"/>
        <charset val="134"/>
      </rPr>
      <t>provost@uwaterloo.ca</t>
    </r>
  </si>
  <si>
    <t>韦仕敦大学</t>
  </si>
  <si>
    <t>化工学院祝京旭教授</t>
  </si>
  <si>
    <r>
      <rPr>
        <u/>
        <sz val="11"/>
        <color indexed="14"/>
        <rFont val="等线"/>
        <charset val="134"/>
      </rPr>
      <t>jzhu@uwo.ca</t>
    </r>
  </si>
  <si>
    <t>加拿大恺尔山东考试中心</t>
  </si>
  <si>
    <t>刘波龙主任</t>
  </si>
  <si>
    <r>
      <rPr>
        <u/>
        <sz val="11"/>
        <color indexed="14"/>
        <rFont val="等线"/>
        <charset val="134"/>
      </rPr>
      <t>brian.liu@sdcael.com</t>
    </r>
  </si>
  <si>
    <t>西安大略大学</t>
  </si>
  <si>
    <t>本科招生 Cindy Cripps</t>
  </si>
  <si>
    <r>
      <rPr>
        <u/>
        <sz val="11"/>
        <color indexed="14"/>
        <rFont val="等线"/>
        <charset val="134"/>
      </rPr>
      <t>ccripps2@uwo.ca</t>
    </r>
  </si>
  <si>
    <t>副教务长 John Doerksen博士</t>
  </si>
  <si>
    <r>
      <rPr>
        <u/>
        <sz val="11"/>
        <color indexed="14"/>
        <rFont val="等线"/>
        <charset val="134"/>
      </rPr>
      <t>doerksen@uwo.ca</t>
    </r>
  </si>
  <si>
    <t>国际教育 Lise Laporte部长</t>
  </si>
  <si>
    <r>
      <rPr>
        <u/>
        <sz val="11"/>
        <color indexed="14"/>
        <rFont val="等线"/>
        <charset val="134"/>
      </rPr>
      <t>lise.laporte@uwo.ca</t>
    </r>
  </si>
  <si>
    <t>教务长&amp;副校长 Janice M. Deakin博士</t>
  </si>
  <si>
    <r>
      <rPr>
        <u/>
        <sz val="11"/>
        <color indexed="14"/>
        <rFont val="等线"/>
        <charset val="134"/>
      </rPr>
      <t>provostvpa@uwo.ca</t>
    </r>
  </si>
  <si>
    <t>加拿大工程院院士 安德鲁·赫里马克博士</t>
  </si>
  <si>
    <r>
      <rPr>
        <u/>
        <sz val="11"/>
        <color indexed="14"/>
        <rFont val="等线"/>
        <charset val="134"/>
      </rPr>
      <t>ahrymak@uwo.ca</t>
    </r>
  </si>
  <si>
    <t>硕士招生 Lori Gribbon</t>
  </si>
  <si>
    <r>
      <rPr>
        <u/>
        <sz val="11"/>
        <color indexed="14"/>
        <rFont val="等线"/>
        <charset val="134"/>
      </rPr>
      <t>lgribbon@uwo.ca</t>
    </r>
  </si>
  <si>
    <t>助理副校长（国际）Julie McMullin</t>
  </si>
  <si>
    <r>
      <rPr>
        <u/>
        <sz val="11"/>
        <color indexed="14"/>
        <rFont val="等线"/>
        <charset val="134"/>
      </rPr>
      <t>mcmullin@uwo.ca</t>
    </r>
  </si>
  <si>
    <t>工程学院 祝京旭院士</t>
  </si>
  <si>
    <t>zhu@uwo.ca</t>
  </si>
  <si>
    <t>人文学院 院长 DR. MICHAEL MILDE</t>
  </si>
  <si>
    <r>
      <rPr>
        <u/>
        <sz val="11"/>
        <color indexed="14"/>
        <rFont val="等线"/>
        <charset val="134"/>
      </rPr>
      <t>mmilde@uwo.ca</t>
    </r>
  </si>
  <si>
    <t>Betty Anne Younker教授</t>
  </si>
  <si>
    <r>
      <rPr>
        <u/>
        <sz val="11"/>
        <color indexed="14"/>
        <rFont val="等线"/>
        <charset val="134"/>
      </rPr>
      <t>byounker@uwo.ca</t>
    </r>
  </si>
  <si>
    <t>中华人民共和国驻多伦多总领事馆</t>
  </si>
  <si>
    <t>教育参赞 徐卫亚教授</t>
  </si>
  <si>
    <r>
      <rPr>
        <u/>
        <sz val="11"/>
        <color indexed="14"/>
        <rFont val="等线"/>
        <charset val="134"/>
      </rPr>
      <t>torontoeduxu@gmail.com</t>
    </r>
  </si>
  <si>
    <t>副领事 韩文进</t>
  </si>
  <si>
    <r>
      <rPr>
        <u/>
        <sz val="11"/>
        <color indexed="14"/>
        <rFont val="等线"/>
        <charset val="134"/>
      </rPr>
      <t>torontoeduhan@gmail.com</t>
    </r>
  </si>
  <si>
    <t>圣保罗大学</t>
  </si>
  <si>
    <t>理工学院国际关系部</t>
  </si>
  <si>
    <t xml:space="preserve">  "CRInt-Poli USP" &lt;crint.poli@usp.br&gt;</t>
  </si>
  <si>
    <t>巴中工商总会</t>
  </si>
  <si>
    <t>办公室经理 王新欣</t>
  </si>
  <si>
    <r>
      <rPr>
        <u/>
        <sz val="11"/>
        <color indexed="14"/>
        <rFont val="等线"/>
        <charset val="134"/>
      </rPr>
      <t>juliash@ccibc.com</t>
    </r>
  </si>
  <si>
    <t>邓迪大学</t>
  </si>
  <si>
    <t>黄志红教授</t>
  </si>
  <si>
    <r>
      <rPr>
        <u/>
        <sz val="11"/>
        <color indexed="14"/>
        <rFont val="等线"/>
        <charset val="134"/>
      </rPr>
      <t>z.y.huang@dundee.ac.uk</t>
    </r>
  </si>
  <si>
    <t>福代斯·戴维森教授</t>
  </si>
  <si>
    <r>
      <rPr>
        <u/>
        <sz val="11"/>
        <color indexed="14"/>
        <rFont val="等线"/>
        <charset val="134"/>
      </rPr>
      <t>f.a.davidson@dundee.ac.uk</t>
    </r>
  </si>
  <si>
    <t>教育合作关系发展处处长 罗博·福特</t>
  </si>
  <si>
    <r>
      <rPr>
        <u/>
        <sz val="11"/>
        <color indexed="14"/>
        <rFont val="等线"/>
        <charset val="134"/>
      </rPr>
      <t>r.p.ford@dundee.ac.uk</t>
    </r>
  </si>
  <si>
    <t>中国合作项目经理 徐韵薇</t>
  </si>
  <si>
    <t>y.z.xu@dundee.ac.uk</t>
  </si>
  <si>
    <t>伦敦大学玛丽女王学院</t>
  </si>
  <si>
    <r>
      <rPr>
        <u/>
        <sz val="11"/>
        <color indexed="14"/>
        <rFont val="等线"/>
        <charset val="134"/>
      </rPr>
      <t>miao.lin@qmul.ac.uk</t>
    </r>
  </si>
  <si>
    <t>副校长埃德蒙·博克教授</t>
  </si>
  <si>
    <r>
      <rPr>
        <u/>
        <sz val="11"/>
        <color indexed="14"/>
        <rFont val="等线"/>
        <charset val="134"/>
      </rPr>
      <t>vp-se@qmul.ac.uk</t>
    </r>
  </si>
  <si>
    <t>材料科学与工程 Wen Wang 教授</t>
  </si>
  <si>
    <t>wen.wang@qmul.ac.uk</t>
  </si>
  <si>
    <t>萨里大学</t>
  </si>
  <si>
    <t>顾塞教授</t>
  </si>
  <si>
    <r>
      <rPr>
        <u/>
        <sz val="11"/>
        <color indexed="14"/>
        <rFont val="等线"/>
        <charset val="134"/>
      </rPr>
      <t>sai.gu@surrey.ac.uk</t>
    </r>
  </si>
  <si>
    <t>伯明翰大学</t>
  </si>
  <si>
    <t>张志斌教授</t>
  </si>
  <si>
    <r>
      <rPr>
        <u/>
        <sz val="11"/>
        <color indexed="14"/>
        <rFont val="等线"/>
        <charset val="134"/>
      </rPr>
      <t>z.zhang@bham.ac.uk</t>
    </r>
  </si>
  <si>
    <t>国际合作 Charles Luke Wales部长</t>
  </si>
  <si>
    <r>
      <rPr>
        <u/>
        <sz val="11"/>
        <color indexed="14"/>
        <rFont val="等线"/>
        <charset val="134"/>
      </rPr>
      <t>l.wales@bham.ac.uk</t>
    </r>
  </si>
  <si>
    <t>Steven F Quigley教授</t>
  </si>
  <si>
    <r>
      <rPr>
        <u/>
        <sz val="11"/>
        <color indexed="14"/>
        <rFont val="等线"/>
        <charset val="134"/>
      </rPr>
      <t>s.f.quigley@bham.ac.uk</t>
    </r>
  </si>
  <si>
    <t>助理副校长 约翰·范普顿教授</t>
  </si>
  <si>
    <r>
      <rPr>
        <u/>
        <sz val="11"/>
        <color indexed="14"/>
        <rFont val="等线"/>
        <charset val="134"/>
      </rPr>
      <t>J.frampton@bham.ac.uk</t>
    </r>
  </si>
  <si>
    <t>诺丁汉大学</t>
  </si>
  <si>
    <r>
      <rPr>
        <u/>
        <sz val="11"/>
        <color indexed="14"/>
        <rFont val="等线"/>
        <charset val="134"/>
      </rPr>
      <t>helen.foster@nottingham.ac.uk</t>
    </r>
  </si>
  <si>
    <t>国际合作 Charlie Laughton</t>
  </si>
  <si>
    <t>charles.laughton@nottingham.ac.uk</t>
  </si>
  <si>
    <t>副校长 凯威·希克契夫</t>
  </si>
  <si>
    <r>
      <rPr>
        <u/>
        <sz val="11"/>
        <color indexed="14"/>
        <rFont val="等线"/>
        <charset val="134"/>
      </rPr>
      <t>kevin.shakesheff@nottingham.ac.uk</t>
    </r>
  </si>
  <si>
    <t>国际合作发展经理 马莉</t>
  </si>
  <si>
    <r>
      <rPr>
        <u/>
        <sz val="11"/>
        <color indexed="14"/>
        <rFont val="等线"/>
        <charset val="134"/>
      </rPr>
      <t>li.ma@nottingham.ac.uk</t>
    </r>
  </si>
  <si>
    <t>贝尔法斯特女王大学</t>
  </si>
  <si>
    <t>胡培君教授、国际处</t>
  </si>
  <si>
    <t>p.hu@qub.ac.uk，m.yang" &lt;m.yang@qub.ac.uk</t>
  </si>
  <si>
    <t>谢菲尔德大学</t>
  </si>
  <si>
    <t>工学院国际项目负责人、王美宏教授</t>
  </si>
  <si>
    <r>
      <rPr>
        <u/>
        <sz val="11"/>
        <color indexed="14"/>
        <rFont val="等线"/>
        <charset val="134"/>
      </rPr>
      <t>b.w.short@sheffield.ac.uk，meihong.wang@sheffield.ac.uk</t>
    </r>
  </si>
  <si>
    <t>工程学院国际事务  Ben Short</t>
  </si>
  <si>
    <t>b.w.short@sheffield.ac.uk</t>
  </si>
  <si>
    <t>副校长 Mike Hounslow教授</t>
  </si>
  <si>
    <r>
      <rPr>
        <u/>
        <sz val="11"/>
        <color indexed="14"/>
        <rFont val="等线"/>
        <charset val="134"/>
      </rPr>
      <t>vpengineering@sheffield.ac.uk</t>
    </r>
    <r>
      <rPr>
        <u/>
        <sz val="11"/>
        <color indexed="14"/>
        <rFont val="等线"/>
        <charset val="134"/>
      </rPr>
      <t xml:space="preserve">; assistant: </t>
    </r>
    <r>
      <rPr>
        <u/>
        <sz val="11"/>
        <color indexed="14"/>
        <rFont val="等线"/>
        <charset val="134"/>
      </rPr>
      <t>claire.green@sheffield.ac.uk</t>
    </r>
  </si>
  <si>
    <t>阿尔斯特大学</t>
  </si>
  <si>
    <t>JIN Zibo 国际合作专员</t>
  </si>
  <si>
    <t>z.jin@ulster.ac.uk</t>
  </si>
  <si>
    <t>布里斯托大学</t>
  </si>
  <si>
    <t>David Line
Incoming Global Opportunities Manager</t>
  </si>
  <si>
    <t>David.Line@bristol.ac.uk</t>
  </si>
  <si>
    <t>中华人民共和国驻英国大使馆</t>
  </si>
  <si>
    <t>公使衔教育参赞 王永利</t>
  </si>
  <si>
    <r>
      <rPr>
        <u/>
        <sz val="11"/>
        <color indexed="14"/>
        <rFont val="等线"/>
        <charset val="134"/>
      </rPr>
      <t>wangyongli@edu-chineseembassy-uk.org</t>
    </r>
  </si>
  <si>
    <t>利物浦大学</t>
  </si>
  <si>
    <t>国际合作处 泰恩</t>
  </si>
  <si>
    <t>taskerj@liverpool.ac.uk</t>
  </si>
  <si>
    <t>副校长 霍兰德教授</t>
  </si>
  <si>
    <r>
      <rPr>
        <u/>
        <sz val="11"/>
        <color indexed="14"/>
        <rFont val="等线"/>
        <charset val="134"/>
      </rPr>
      <t>a.hollander@liverpool.ac.uk</t>
    </r>
  </si>
  <si>
    <t>电气工程和电子系 主任 艾伦·马歇尔</t>
  </si>
  <si>
    <r>
      <rPr>
        <u/>
        <sz val="11"/>
        <color indexed="14"/>
        <rFont val="等线"/>
        <charset val="134"/>
      </rPr>
      <t>alan.marshall@liverpool.ac.uk</t>
    </r>
  </si>
  <si>
    <t>校长 珍妮特·比尔</t>
  </si>
  <si>
    <r>
      <rPr>
        <u/>
        <sz val="11"/>
        <color indexed="14"/>
        <rFont val="等线"/>
        <charset val="134"/>
      </rPr>
      <t>j.p.beer@liverpool.ac.uk</t>
    </r>
  </si>
  <si>
    <t>校长 逯高清</t>
  </si>
  <si>
    <r>
      <rPr>
        <u/>
        <sz val="11"/>
        <color indexed="14"/>
        <rFont val="等线"/>
        <charset val="134"/>
      </rPr>
      <t>vice-chancellor@surrey.ac.uk</t>
    </r>
  </si>
  <si>
    <t>牛津大学</t>
  </si>
  <si>
    <t>副校长 Patrick S Grant</t>
  </si>
  <si>
    <r>
      <rPr>
        <u/>
        <sz val="11"/>
        <color indexed="14"/>
        <rFont val="等线"/>
        <charset val="134"/>
      </rPr>
      <t>patrick.grant@admin.ox.au.uk</t>
    </r>
  </si>
  <si>
    <t>工程学院 Ian Thompson教授</t>
  </si>
  <si>
    <r>
      <rPr>
        <u/>
        <sz val="11"/>
        <color indexed="14"/>
        <rFont val="等线"/>
        <charset val="134"/>
      </rPr>
      <t>ian.thompson@eng.ox.ac.uk</t>
    </r>
  </si>
  <si>
    <t>Wei HUANG</t>
  </si>
  <si>
    <r>
      <rPr>
        <u/>
        <sz val="11"/>
        <color indexed="14"/>
        <rFont val="等线"/>
        <charset val="134"/>
      </rPr>
      <t>wei.huang@eng.ox.ac.uk</t>
    </r>
  </si>
  <si>
    <t>国际战略 Craig Morley</t>
  </si>
  <si>
    <r>
      <rPr>
        <u/>
        <sz val="11"/>
        <color indexed="14"/>
        <rFont val="等线"/>
        <charset val="134"/>
      </rPr>
      <t>craig.morley@admin.ox.ac.uk</t>
    </r>
  </si>
  <si>
    <t>校长 Robert Ellis</t>
  </si>
  <si>
    <r>
      <rPr>
        <u/>
        <sz val="11"/>
        <color indexed="14"/>
        <rFont val="等线"/>
        <charset val="134"/>
      </rPr>
      <t>robert.ellis@regents.ox.ac.uk</t>
    </r>
  </si>
  <si>
    <t>沙特石油化工研究中心技术主管 肖天存</t>
  </si>
  <si>
    <r>
      <rPr>
        <u/>
        <sz val="11"/>
        <color indexed="14"/>
        <rFont val="等线"/>
        <charset val="134"/>
      </rPr>
      <t>xiao.tiancun@chem.oc.ac.uk</t>
    </r>
    <r>
      <rPr>
        <u/>
        <sz val="11"/>
        <color indexed="14"/>
        <rFont val="等线"/>
        <charset val="134"/>
      </rPr>
      <t xml:space="preserve"> </t>
    </r>
    <r>
      <rPr>
        <u/>
        <sz val="11"/>
        <color indexed="14"/>
        <rFont val="等线"/>
        <charset val="134"/>
      </rPr>
      <t>xiaotiancun@yahoo.com</t>
    </r>
  </si>
  <si>
    <t>材料学院 James Marrow教授</t>
  </si>
  <si>
    <r>
      <rPr>
        <u/>
        <sz val="11"/>
        <color indexed="14"/>
        <rFont val="等线"/>
        <charset val="134"/>
      </rPr>
      <t>james.marrow@materials.ox.ac.uk</t>
    </r>
  </si>
  <si>
    <t>FGL化学工程师联盟</t>
  </si>
  <si>
    <t>法方院长</t>
  </si>
  <si>
    <r>
      <rPr>
        <u/>
        <sz val="11"/>
        <color indexed="14"/>
        <rFont val="等线"/>
        <charset val="134"/>
      </rPr>
      <t>jacques.mercadier@univ-pau.fr</t>
    </r>
  </si>
  <si>
    <t>主席</t>
  </si>
  <si>
    <r>
      <rPr>
        <u/>
        <sz val="11"/>
        <color indexed="14"/>
        <rFont val="等线"/>
        <charset val="134"/>
      </rPr>
      <t>frederic.fotiadu@centrale-marseille.fr</t>
    </r>
  </si>
  <si>
    <r>
      <t>FGL20</t>
    </r>
    <r>
      <rPr>
        <sz val="12"/>
        <color rgb="FF000000"/>
        <rFont val="宋体"/>
        <charset val="134"/>
      </rPr>
      <t>所学校</t>
    </r>
    <r>
      <rPr>
        <sz val="12"/>
        <color rgb="FF000000"/>
        <rFont val="Times New Roman"/>
        <charset val="134"/>
      </rPr>
      <t xml:space="preserve">
</t>
    </r>
    <r>
      <rPr>
        <sz val="12"/>
        <color rgb="FF000000"/>
        <rFont val="宋体"/>
        <charset val="134"/>
      </rPr>
      <t>国际处或项目联系人</t>
    </r>
  </si>
  <si>
    <t>international@enscbp.fr &lt;international@enscbp.fr&gt;</t>
  </si>
  <si>
    <t>FGL20所学校
国际处或项目联系人</t>
  </si>
  <si>
    <t>tobias.beilick@sigma-clermont.fr</t>
  </si>
  <si>
    <t>pierre.chalard@sigma-clermont.fr &lt;pierre.chalard@sigma-clermont.fr&gt;</t>
  </si>
  <si>
    <t>charafeddine.jama@ensc-lille.fr &lt;charafeddine.jama@ensc-lille.fr&gt;</t>
  </si>
  <si>
    <t>zahia.turpin@ensc-lille.fr &lt;zahia.turpin@ensc-lille.fr&gt;</t>
  </si>
  <si>
    <t>Christine LEGRAND &lt;christine.legrand@cpe.fr&gt;</t>
  </si>
  <si>
    <t>Mamadou TRAORE &lt;mamadou.traore@cpe.fr&gt;</t>
  </si>
  <si>
    <t>relinter@enscm.fr &lt;relinter@enscm.fr&gt;</t>
  </si>
  <si>
    <t>guy.hurtrez@uha.fr &lt;guy.hurtrez@uha.fr&gt;</t>
  </si>
  <si>
    <t>international.enscmu@uha.fr &lt;international.enscmu@uha.fr&gt;</t>
  </si>
  <si>
    <t>philippe.barboux@chimie-paristech.fr &lt;philippe.barboux@chimie-paristech.fr&gt;</t>
  </si>
  <si>
    <t>fethi.bedioui@chimie-paristech.fr &lt;fethi.bedioui@chimie-paristech.fr&gt;</t>
  </si>
  <si>
    <t>Pierre Briend &lt;pierre.briend@ensc-rennes.fr&gt;</t>
  </si>
  <si>
    <t>Relations Internationales &lt;relations-internationales@ensc-rennes.fr&gt;</t>
  </si>
  <si>
    <t>christophe.hoarau@insa-rouen.fr &lt;christophe.hoarau@insa-rouen.fr&gt;</t>
  </si>
  <si>
    <t>fatima.mattiuz@insa-rouen.fr</t>
  </si>
  <si>
    <t>ludovic.montastruc@ensiacet.fr &lt;ludovic.montastruc@ensiacet.fr&gt;</t>
  </si>
  <si>
    <t>cedric.brandam@ensiacet.fr &lt;cedric.brandam@ensiacet.fr&gt;</t>
  </si>
  <si>
    <t>Reneaume Jean-Michel &lt;jean-michel.reneaume@univ-pau.fr&gt;</t>
  </si>
  <si>
    <t>Odile Daufresne &lt;odile.daufresne@univ-pau.fr&gt;</t>
  </si>
  <si>
    <t>Prof.Dr. Daniel PLUSQUELLEC &lt;daniel.plusquellec@ensc-rennes.fr&gt;</t>
  </si>
  <si>
    <r>
      <rPr>
        <sz val="12"/>
        <color rgb="FF000000"/>
        <rFont val="Times New Roman"/>
        <charset val="134"/>
      </rPr>
      <t>FGL20</t>
    </r>
    <r>
      <rPr>
        <sz val="12"/>
        <color rgb="FF000000"/>
        <rFont val="宋体"/>
        <charset val="134"/>
      </rPr>
      <t>所学校</t>
    </r>
    <r>
      <rPr>
        <sz val="12"/>
        <color rgb="FF000000"/>
        <rFont val="Times New Roman"/>
        <charset val="134"/>
      </rPr>
      <t xml:space="preserve">
</t>
    </r>
    <r>
      <rPr>
        <sz val="12"/>
        <color rgb="FF000000"/>
        <rFont val="宋体"/>
        <charset val="134"/>
      </rPr>
      <t>国际处或项目联系人</t>
    </r>
  </si>
  <si>
    <t>richardblanchet2013 &lt;richardblanchet2013@gmail.com&gt;</t>
  </si>
  <si>
    <r>
      <rPr>
        <sz val="12"/>
        <color rgb="FF000000"/>
        <rFont val="Times New Roman"/>
        <charset val="134"/>
      </rPr>
      <t>FGL21</t>
    </r>
    <r>
      <rPr>
        <sz val="12"/>
        <color rgb="FF000000"/>
        <rFont val="宋体"/>
        <charset val="134"/>
      </rPr>
      <t>所学校</t>
    </r>
    <r>
      <rPr>
        <sz val="12"/>
        <color rgb="FF000000"/>
        <rFont val="Times New Roman"/>
        <charset val="134"/>
      </rPr>
      <t xml:space="preserve">
</t>
    </r>
    <r>
      <rPr>
        <sz val="12"/>
        <color rgb="FF000000"/>
        <rFont val="宋体"/>
        <charset val="134"/>
      </rPr>
      <t>国际处或项目联系人</t>
    </r>
  </si>
  <si>
    <r>
      <rPr>
        <sz val="12"/>
        <color rgb="FF000000"/>
        <rFont val="Times New Roman"/>
        <charset val="134"/>
      </rPr>
      <t>FGL22</t>
    </r>
    <r>
      <rPr>
        <sz val="12"/>
        <color rgb="FF000000"/>
        <rFont val="宋体"/>
        <charset val="134"/>
      </rPr>
      <t>所学校</t>
    </r>
    <r>
      <rPr>
        <sz val="12"/>
        <color rgb="FF000000"/>
        <rFont val="Times New Roman"/>
        <charset val="134"/>
      </rPr>
      <t xml:space="preserve">
</t>
    </r>
    <r>
      <rPr>
        <sz val="12"/>
        <color rgb="FF000000"/>
        <rFont val="宋体"/>
        <charset val="134"/>
      </rPr>
      <t>国际处或项目联系人</t>
    </r>
  </si>
  <si>
    <r>
      <rPr>
        <sz val="12"/>
        <color rgb="FF000000"/>
        <rFont val="Times New Roman"/>
        <charset val="134"/>
      </rPr>
      <t>FGL23</t>
    </r>
    <r>
      <rPr>
        <sz val="12"/>
        <color rgb="FF000000"/>
        <rFont val="宋体"/>
        <charset val="134"/>
      </rPr>
      <t>所学校</t>
    </r>
    <r>
      <rPr>
        <sz val="12"/>
        <color rgb="FF000000"/>
        <rFont val="Times New Roman"/>
        <charset val="134"/>
      </rPr>
      <t xml:space="preserve">
</t>
    </r>
    <r>
      <rPr>
        <sz val="12"/>
        <color rgb="FF000000"/>
        <rFont val="宋体"/>
        <charset val="134"/>
      </rPr>
      <t>国际处或项目联系人</t>
    </r>
  </si>
  <si>
    <t>cheng.sun@ec-lyon.fr</t>
  </si>
  <si>
    <r>
      <rPr>
        <sz val="12"/>
        <color rgb="FF000000"/>
        <rFont val="Times New Roman"/>
        <charset val="134"/>
      </rPr>
      <t>FGL24</t>
    </r>
    <r>
      <rPr>
        <sz val="12"/>
        <color rgb="FF000000"/>
        <rFont val="宋体"/>
        <charset val="134"/>
      </rPr>
      <t>所学校</t>
    </r>
    <r>
      <rPr>
        <sz val="12"/>
        <color rgb="FF000000"/>
        <rFont val="Times New Roman"/>
        <charset val="134"/>
      </rPr>
      <t xml:space="preserve">
</t>
    </r>
    <r>
      <rPr>
        <sz val="12"/>
        <color rgb="FF000000"/>
        <rFont val="宋体"/>
        <charset val="134"/>
      </rPr>
      <t>国际处或项目联系人</t>
    </r>
  </si>
  <si>
    <r>
      <rPr>
        <u/>
        <sz val="12"/>
        <color indexed="14"/>
        <rFont val="Times New Roman"/>
        <charset val="134"/>
      </rPr>
      <t>jan.matas@universite-lyon.fr</t>
    </r>
  </si>
  <si>
    <r>
      <rPr>
        <sz val="12"/>
        <color rgb="FF000000"/>
        <rFont val="Times New Roman"/>
        <charset val="134"/>
      </rPr>
      <t>FGL25</t>
    </r>
    <r>
      <rPr>
        <sz val="12"/>
        <color rgb="FF000000"/>
        <rFont val="宋体"/>
        <charset val="134"/>
      </rPr>
      <t>所学校</t>
    </r>
    <r>
      <rPr>
        <sz val="12"/>
        <color rgb="FF000000"/>
        <rFont val="Times New Roman"/>
        <charset val="134"/>
      </rPr>
      <t xml:space="preserve">
</t>
    </r>
    <r>
      <rPr>
        <sz val="12"/>
        <color rgb="FF000000"/>
        <rFont val="宋体"/>
        <charset val="134"/>
      </rPr>
      <t>国际处或项目联系人</t>
    </r>
  </si>
  <si>
    <r>
      <rPr>
        <sz val="12"/>
        <color indexed="8"/>
        <rFont val="Times New Roman"/>
        <charset val="134"/>
      </rPr>
      <t xml:space="preserve">PROF. Pierre LE CLOIREC  </t>
    </r>
    <r>
      <rPr>
        <u/>
        <sz val="12"/>
        <color indexed="14"/>
        <rFont val="Times New Roman"/>
        <charset val="134"/>
      </rPr>
      <t>pierre.le-cloire@ensc-rennes.fr</t>
    </r>
  </si>
  <si>
    <t>巴黎十一大</t>
  </si>
  <si>
    <t>稽宁教授</t>
  </si>
  <si>
    <r>
      <rPr>
        <u/>
        <sz val="11"/>
        <color indexed="14"/>
        <rFont val="等线"/>
        <charset val="134"/>
      </rPr>
      <t>vincent.ji@u-psud.fr</t>
    </r>
  </si>
  <si>
    <t>里昂一大</t>
  </si>
  <si>
    <r>
      <rPr>
        <sz val="12"/>
        <color indexed="8"/>
        <rFont val="Times New Roman"/>
        <charset val="134"/>
      </rPr>
      <t>2+2</t>
    </r>
    <r>
      <rPr>
        <sz val="12"/>
        <color indexed="8"/>
        <rFont val="宋体"/>
        <charset val="134"/>
      </rPr>
      <t>项目负责人</t>
    </r>
  </si>
  <si>
    <t xml:space="preserve">  "PAROLA STEPHANE" &lt;stephane.parola@univ-lyon1.fr&gt;</t>
  </si>
  <si>
    <t>国际合作负责人 Sabrina BAULARD</t>
  </si>
  <si>
    <r>
      <rPr>
        <u/>
        <sz val="12"/>
        <color indexed="14"/>
        <rFont val="Times New Roman"/>
        <charset val="134"/>
      </rPr>
      <t>sabrina.baulard@uni-lyon1.fr</t>
    </r>
  </si>
  <si>
    <t>Marc Lemaire</t>
  </si>
  <si>
    <r>
      <rPr>
        <u/>
        <sz val="12"/>
        <color indexed="14"/>
        <rFont val="Times New Roman"/>
        <charset val="134"/>
      </rPr>
      <t>marc.lemaire@univ-lyon1.fr</t>
    </r>
  </si>
  <si>
    <t>校长 FREDERIC FLEURY</t>
  </si>
  <si>
    <r>
      <rPr>
        <u/>
        <sz val="12"/>
        <color indexed="14"/>
        <rFont val="Times New Roman"/>
        <charset val="134"/>
      </rPr>
      <t>frederic.fleury@univ-lyon1.fr</t>
    </r>
  </si>
  <si>
    <t>副校长 Anne GIROIR-FENDLER</t>
  </si>
  <si>
    <t>+33（0）472431586 ；+33（0）621015893</t>
  </si>
  <si>
    <t>催化与可持续化学 Peter GOEKJIAN教授</t>
  </si>
  <si>
    <r>
      <rPr>
        <u/>
        <sz val="12"/>
        <color indexed="14"/>
        <rFont val="Times New Roman"/>
        <charset val="134"/>
      </rPr>
      <t>peter.goekjian@univ-lyon1.fr</t>
    </r>
  </si>
  <si>
    <t xml:space="preserve">化学实验室 Stephane Parola教授 </t>
  </si>
  <si>
    <r>
      <rPr>
        <u/>
        <sz val="12"/>
        <color indexed="14"/>
        <rFont val="Times New Roman"/>
        <charset val="134"/>
      </rPr>
      <t>stephane.parlo@ens-lyon.fr</t>
    </r>
    <r>
      <rPr>
        <sz val="12"/>
        <color indexed="8"/>
        <rFont val="Times New Roman"/>
        <charset val="134"/>
      </rPr>
      <t xml:space="preserve"> </t>
    </r>
    <r>
      <rPr>
        <u/>
        <sz val="12"/>
        <color indexed="14"/>
        <rFont val="Times New Roman"/>
        <charset val="134"/>
      </rPr>
      <t>stephane.parola@univ-lyon1.fr</t>
    </r>
  </si>
  <si>
    <t>ENS Paris-Saclay</t>
  </si>
  <si>
    <t>副校长 Keitaro NAKATANI</t>
  </si>
  <si>
    <r>
      <rPr>
        <u/>
        <sz val="12"/>
        <color indexed="14"/>
        <rFont val="Times New Roman"/>
        <charset val="134"/>
      </rPr>
      <t>vpr@ens-paris-saclay.fr</t>
    </r>
  </si>
  <si>
    <t>校长 Pierre-Paul ZALIO</t>
  </si>
  <si>
    <r>
      <rPr>
        <u/>
        <sz val="12"/>
        <color indexed="14"/>
        <rFont val="Times New Roman"/>
        <charset val="134"/>
      </rPr>
      <t>pierro-paul.zalio@ens-paris-saclay.fr</t>
    </r>
  </si>
  <si>
    <t>国际关系 Catherine STEPHAN-EVAIN</t>
  </si>
  <si>
    <r>
      <rPr>
        <u/>
        <sz val="12"/>
        <color indexed="14"/>
        <rFont val="Times New Roman"/>
        <charset val="134"/>
      </rPr>
      <t>catherine.stephan-evain@ens-paris-saclay.fr</t>
    </r>
  </si>
  <si>
    <t>化学系 Joanne XIE</t>
  </si>
  <si>
    <r>
      <rPr>
        <u/>
        <sz val="12"/>
        <color indexed="14"/>
        <rFont val="Times New Roman"/>
        <charset val="134"/>
      </rPr>
      <t>joanne.xie@ens-paris-saclay.fr</t>
    </r>
  </si>
  <si>
    <t>IHEDN</t>
  </si>
  <si>
    <t>Jean-Christophe Tisserand</t>
  </si>
  <si>
    <r>
      <rPr>
        <u/>
        <sz val="12"/>
        <color indexed="14"/>
        <rFont val="Times New Roman"/>
        <charset val="134"/>
      </rPr>
      <t>jeanchristophe.tisserand@yahoo.fr</t>
    </r>
  </si>
  <si>
    <t>Iae grenoble</t>
  </si>
  <si>
    <t>国际处 Frederic BERTRAND</t>
  </si>
  <si>
    <r>
      <rPr>
        <u/>
        <sz val="12"/>
        <color indexed="14"/>
        <rFont val="Times New Roman"/>
        <charset val="134"/>
      </rPr>
      <t>frederic.bertrand@iae-grenoble.fr</t>
    </r>
  </si>
  <si>
    <t>ECPM</t>
  </si>
  <si>
    <t>化学院 Daniel Guillon</t>
  </si>
  <si>
    <r>
      <rPr>
        <u/>
        <sz val="12"/>
        <color indexed="14"/>
        <rFont val="Times New Roman"/>
        <charset val="134"/>
      </rPr>
      <t>daniel.guillon@unistra.fr</t>
    </r>
  </si>
  <si>
    <t>CPE Lyon</t>
  </si>
  <si>
    <t>交流处 Christine legrand</t>
  </si>
  <si>
    <r>
      <rPr>
        <u/>
        <sz val="12"/>
        <color indexed="14"/>
        <rFont val="Times New Roman"/>
        <charset val="134"/>
      </rPr>
      <t>christine.legrand@cpe.fr</t>
    </r>
  </si>
  <si>
    <t>Gerard PIGNAULT</t>
  </si>
  <si>
    <t>pignault@cpe</t>
  </si>
  <si>
    <t>Claude de BELLEFON</t>
  </si>
  <si>
    <r>
      <rPr>
        <u/>
        <sz val="12"/>
        <color indexed="14"/>
        <rFont val="Times New Roman"/>
        <charset val="134"/>
      </rPr>
      <t>claude.de-bellefon@cpe.fr</t>
    </r>
  </si>
  <si>
    <t>国际处 Heidi Bohnert</t>
  </si>
  <si>
    <r>
      <rPr>
        <u/>
        <sz val="12"/>
        <color indexed="14"/>
        <rFont val="Times New Roman"/>
        <charset val="134"/>
      </rPr>
      <t>bohner@cpe.fr</t>
    </r>
  </si>
  <si>
    <t>UHA</t>
  </si>
  <si>
    <t>Jocelyne Brendle</t>
  </si>
  <si>
    <r>
      <rPr>
        <u/>
        <sz val="12"/>
        <color indexed="14"/>
        <rFont val="Times New Roman"/>
        <charset val="134"/>
      </rPr>
      <t>jocelyne.brendle@uha.fr</t>
    </r>
  </si>
  <si>
    <t>国际关系 Magali Bonne</t>
  </si>
  <si>
    <r>
      <rPr>
        <u/>
        <sz val="12"/>
        <color indexed="14"/>
        <rFont val="Times New Roman"/>
        <charset val="134"/>
      </rPr>
      <t>magali.bonne@uha.fr</t>
    </r>
  </si>
  <si>
    <t>中国驻法大使馆</t>
  </si>
  <si>
    <t>教育处 一等秘书 邹润民</t>
  </si>
  <si>
    <r>
      <rPr>
        <u/>
        <sz val="12"/>
        <color indexed="14"/>
        <rFont val="Times New Roman"/>
        <charset val="134"/>
      </rPr>
      <t>zourm@education-ambchine.org</t>
    </r>
  </si>
  <si>
    <t>教育处 三等秘书 顾晋宇</t>
  </si>
  <si>
    <t>gujy@education-ambchine.org</t>
  </si>
  <si>
    <t>马赛中央理工</t>
  </si>
  <si>
    <t>校长 PR. FREDERIC FOTIADU</t>
  </si>
  <si>
    <r>
      <rPr>
        <u/>
        <sz val="12"/>
        <color indexed="14"/>
        <rFont val="Times New Roman"/>
        <charset val="134"/>
      </rPr>
      <t>cabinet@centrale-matseille.fr</t>
    </r>
  </si>
  <si>
    <t>里昂大学</t>
  </si>
  <si>
    <t>化学与生物化学学院 葛诺·伊夫  教授</t>
  </si>
  <si>
    <r>
      <rPr>
        <u/>
        <sz val="12"/>
        <color indexed="14"/>
        <rFont val="Times New Roman"/>
        <charset val="134"/>
      </rPr>
      <t>yves.queneau@insa-lyon.fr</t>
    </r>
  </si>
  <si>
    <t xml:space="preserve">图卢兹国立高等化学工艺与技术工程师学校 </t>
  </si>
  <si>
    <t xml:space="preserve"> 校长 Laurent PRAT</t>
  </si>
  <si>
    <r>
      <rPr>
        <u/>
        <sz val="12"/>
        <color indexed="14"/>
        <rFont val="Times New Roman"/>
        <charset val="134"/>
      </rPr>
      <t>directeur@ensiacet.fr</t>
    </r>
  </si>
  <si>
    <t>UPPA</t>
  </si>
  <si>
    <t>国际关系 Odile Daufresne</t>
  </si>
  <si>
    <r>
      <rPr>
        <u/>
        <sz val="12"/>
        <color indexed="14"/>
        <rFont val="Times New Roman"/>
        <charset val="134"/>
      </rPr>
      <t>odile.daufresne@univ-pau.fr</t>
    </r>
  </si>
  <si>
    <t>南锡高等商学院</t>
  </si>
  <si>
    <t>项目负责人 Jean-Claude GRASS</t>
  </si>
  <si>
    <r>
      <rPr>
        <u/>
        <sz val="12"/>
        <color indexed="14"/>
        <rFont val="Times New Roman"/>
        <charset val="134"/>
      </rPr>
      <t>jean-claude.grass@icn-groupe.fr</t>
    </r>
  </si>
  <si>
    <t>Florence LEGROS教授</t>
  </si>
  <si>
    <r>
      <rPr>
        <u/>
        <sz val="12"/>
        <color indexed="14"/>
        <rFont val="Times New Roman"/>
        <charset val="134"/>
      </rPr>
      <t>florence.legros@icn-groupe.fr</t>
    </r>
  </si>
  <si>
    <t>巴黎南大</t>
  </si>
  <si>
    <t>综合理工学院材料系 特级教授 嵇宁</t>
  </si>
  <si>
    <r>
      <rPr>
        <u/>
        <sz val="12"/>
        <color indexed="14"/>
        <rFont val="Times New Roman"/>
        <charset val="134"/>
      </rPr>
      <t>vincent.ji@u-psud.fr</t>
    </r>
  </si>
  <si>
    <t>波尔多国立高等化学生物物理学校</t>
  </si>
  <si>
    <t>国际事务 Claire Le Henaff Le Marrec教授</t>
  </si>
  <si>
    <r>
      <rPr>
        <u/>
        <sz val="12"/>
        <color indexed="14"/>
        <rFont val="Times New Roman"/>
        <charset val="134"/>
      </rPr>
      <t>claire.Le_Henaff@bordeaux-inp.fr</t>
    </r>
    <r>
      <rPr>
        <sz val="12"/>
        <color indexed="8"/>
        <rFont val="Times New Roman"/>
        <charset val="134"/>
      </rPr>
      <t xml:space="preserve"> </t>
    </r>
    <r>
      <rPr>
        <u/>
        <sz val="12"/>
        <color indexed="14"/>
        <rFont val="Times New Roman"/>
        <charset val="134"/>
      </rPr>
      <t>clehenaff@enscbp.fr</t>
    </r>
  </si>
  <si>
    <t>里昂二大</t>
  </si>
  <si>
    <t>副校长 JIM WALKER</t>
  </si>
  <si>
    <r>
      <rPr>
        <u/>
        <sz val="12"/>
        <color indexed="14"/>
        <rFont val="Times New Roman"/>
        <charset val="134"/>
      </rPr>
      <t>vp-ri@univ-lyon2.fr</t>
    </r>
    <r>
      <rPr>
        <sz val="12"/>
        <color indexed="8"/>
        <rFont val="Times New Roman"/>
        <charset val="134"/>
      </rPr>
      <t xml:space="preserve"> </t>
    </r>
    <r>
      <rPr>
        <u/>
        <sz val="12"/>
        <color indexed="14"/>
        <rFont val="Times New Roman"/>
        <charset val="134"/>
      </rPr>
      <t>vp-ca@univ-lyon2.fr</t>
    </r>
  </si>
  <si>
    <t>IRCP</t>
  </si>
  <si>
    <t>李敏慧教授</t>
  </si>
  <si>
    <r>
      <rPr>
        <u/>
        <sz val="12"/>
        <color indexed="14"/>
        <rFont val="Times New Roman"/>
        <charset val="134"/>
      </rPr>
      <t>min-hui.li@chimie-paristech.fr</t>
    </r>
  </si>
  <si>
    <t>克劳斯塔尔工业大学</t>
  </si>
  <si>
    <t>Kaufmann教授，Turek教授</t>
  </si>
  <si>
    <t>dieter.kaufmann@tu-clausthal.de; turek@icvt.tu-clausthal.de</t>
  </si>
  <si>
    <t>柏林工大</t>
  </si>
  <si>
    <t>国际处，学生交流负责人</t>
  </si>
  <si>
    <r>
      <rPr>
        <u/>
        <sz val="11"/>
        <color indexed="14"/>
        <rFont val="等线"/>
        <charset val="134"/>
      </rPr>
      <t>evelina.skurski@tu-berlin.de;oreupke@win.tu-berlin.de</t>
    </r>
  </si>
  <si>
    <t>吕贝克应用技术大学</t>
  </si>
  <si>
    <r>
      <rPr>
        <u/>
        <sz val="11"/>
        <color indexed="14"/>
        <rFont val="等线"/>
        <charset val="134"/>
      </rPr>
      <t>nicola.graessner@fh-luebeck.de</t>
    </r>
  </si>
  <si>
    <t>国际处 Dagmar Diehl</t>
  </si>
  <si>
    <r>
      <rPr>
        <u/>
        <sz val="11"/>
        <color indexed="14"/>
        <rFont val="等线"/>
        <charset val="134"/>
      </rPr>
      <t>diehl@fh-luebeck.de</t>
    </r>
  </si>
  <si>
    <t>副校长 Joachim Litz教授</t>
  </si>
  <si>
    <r>
      <rPr>
        <u/>
        <sz val="11"/>
        <color indexed="14"/>
        <rFont val="等线"/>
        <charset val="134"/>
      </rPr>
      <t>vizepraesident@fh-luebeck.de</t>
    </r>
  </si>
  <si>
    <t>中德办公室 Nicola Graessner</t>
  </si>
  <si>
    <t>nicola.graessner@fh-luebeck.de</t>
  </si>
  <si>
    <t>Stefan Mueller教授</t>
  </si>
  <si>
    <r>
      <rPr>
        <u/>
        <sz val="11"/>
        <color indexed="14"/>
        <rFont val="等线"/>
        <charset val="134"/>
      </rPr>
      <t>stefan.mueller@fh-luebeck.de</t>
    </r>
  </si>
  <si>
    <t>勃兰登堡工业大学</t>
  </si>
  <si>
    <t>mareike.kunze@b-tu.de</t>
  </si>
  <si>
    <t>萨尔大学</t>
  </si>
  <si>
    <t>w.heintz@io.uni-saarland.de</t>
  </si>
  <si>
    <t>亚琛工业大学</t>
  </si>
  <si>
    <t>Peter.Hartges@zhv.rwth-aachen.de</t>
  </si>
  <si>
    <t>汉诺威大学</t>
  </si>
  <si>
    <t>Yin.WANG@zuv.uni-hannover.de</t>
  </si>
  <si>
    <t>埃朗根纽伦堡大学</t>
  </si>
  <si>
    <t>Drummer教授</t>
  </si>
  <si>
    <t>drummer@lkt.uni-erlangen.de</t>
  </si>
  <si>
    <t>Hochschule Bonn-Rhein-Sieg</t>
  </si>
  <si>
    <t>Bernhard Moginger教授</t>
  </si>
  <si>
    <r>
      <rPr>
        <u/>
        <sz val="11"/>
        <color indexed="14"/>
        <rFont val="等线"/>
        <charset val="134"/>
      </rPr>
      <t>bernhard.moeginger@h-brs.de</t>
    </r>
  </si>
  <si>
    <t>拜耳</t>
  </si>
  <si>
    <t>Vice President Leslaw Mleczko</t>
  </si>
  <si>
    <r>
      <rPr>
        <u/>
        <sz val="11"/>
        <color indexed="14"/>
        <rFont val="等线"/>
        <charset val="134"/>
      </rPr>
      <t>leslaw.mleczko@bayer.com</t>
    </r>
  </si>
  <si>
    <t>莱奥本大学</t>
  </si>
  <si>
    <t>副校长，Kern教授</t>
  </si>
  <si>
    <t>peter.moser@unileoben.ac.at; wolfgang.kern@unileoben.ac.at</t>
  </si>
  <si>
    <t>维也纳工业大学</t>
  </si>
  <si>
    <t>rosmarie.nigg@tuwien.ac.at</t>
  </si>
  <si>
    <t>KTH</t>
  </si>
  <si>
    <r>
      <rPr>
        <u/>
        <sz val="11"/>
        <color indexed="14"/>
        <rFont val="等线"/>
        <charset val="134"/>
      </rPr>
      <t>yingfang@kth.se</t>
    </r>
  </si>
  <si>
    <t>化工学院 Monica EK</t>
  </si>
  <si>
    <r>
      <rPr>
        <u/>
        <sz val="11"/>
        <color indexed="14"/>
        <rFont val="等线"/>
        <charset val="134"/>
      </rPr>
      <t>monicaek@kth.se</t>
    </r>
  </si>
  <si>
    <t>国际处 Urban Westergren教授</t>
  </si>
  <si>
    <r>
      <rPr>
        <u/>
        <sz val="11"/>
        <color indexed="14"/>
        <rFont val="等线"/>
        <charset val="134"/>
      </rPr>
      <t>urban@kth.se</t>
    </r>
  </si>
  <si>
    <t>学习项目部 Cristina Al-Khalili Szigyarto</t>
  </si>
  <si>
    <r>
      <rPr>
        <u/>
        <sz val="11"/>
        <color indexed="14"/>
        <rFont val="等线"/>
        <charset val="134"/>
      </rPr>
      <t>caks@kth.se</t>
    </r>
  </si>
  <si>
    <t>计算机科学与通信 Johan Karlander</t>
  </si>
  <si>
    <r>
      <rPr>
        <u/>
        <sz val="11"/>
        <color indexed="14"/>
        <rFont val="等线"/>
        <charset val="134"/>
      </rPr>
      <t>karlan@kth.se</t>
    </r>
  </si>
  <si>
    <t>Mikael E. Lindstrom院长</t>
  </si>
  <si>
    <r>
      <rPr>
        <u/>
        <sz val="11"/>
        <color indexed="14"/>
        <rFont val="等线"/>
        <charset val="134"/>
      </rPr>
      <t>mil.kth.se</t>
    </r>
  </si>
  <si>
    <t>马拉达伦大学</t>
  </si>
  <si>
    <t>Damir Isovic教授</t>
  </si>
  <si>
    <r>
      <rPr>
        <u/>
        <sz val="11"/>
        <color indexed="14"/>
        <rFont val="等线"/>
        <charset val="134"/>
      </rPr>
      <t>damir.isovic@mdh.se</t>
    </r>
  </si>
  <si>
    <t>达拉纳大学</t>
  </si>
  <si>
    <t>国际交流处负责人</t>
  </si>
  <si>
    <r>
      <rPr>
        <u/>
        <sz val="11"/>
        <color indexed="14"/>
        <rFont val="等线"/>
        <charset val="134"/>
      </rPr>
      <t>sco@du.se</t>
    </r>
  </si>
  <si>
    <t>研究生院长 宋炜教授</t>
  </si>
  <si>
    <t>wso@du,se</t>
  </si>
  <si>
    <t xml:space="preserve">Ann Hedlund </t>
  </si>
  <si>
    <t>ahd@du.se</t>
  </si>
  <si>
    <t>Anders Foraman</t>
  </si>
  <si>
    <r>
      <rPr>
        <u/>
        <sz val="11"/>
        <color indexed="14"/>
        <rFont val="等线"/>
        <charset val="134"/>
      </rPr>
      <t>afm@du.se</t>
    </r>
  </si>
  <si>
    <t>Susanne Corrigox</t>
  </si>
  <si>
    <t>查尔姆斯理工大学</t>
  </si>
  <si>
    <t>Maria Knutson Wedel教授</t>
  </si>
  <si>
    <r>
      <rPr>
        <u/>
        <sz val="11"/>
        <color indexed="14"/>
        <rFont val="等线"/>
        <charset val="134"/>
      </rPr>
      <t>maria.wedel@chalmers.se</t>
    </r>
  </si>
  <si>
    <t>Leif Ahman教授</t>
  </si>
  <si>
    <r>
      <rPr>
        <u/>
        <sz val="11"/>
        <color indexed="14"/>
        <rFont val="等线"/>
        <charset val="134"/>
      </rPr>
      <t>leif.ahman@chalmers.se</t>
    </r>
  </si>
  <si>
    <t>国际处Tiina Rankanen</t>
  </si>
  <si>
    <r>
      <rPr>
        <u/>
        <sz val="11"/>
        <color indexed="14"/>
        <rFont val="等线"/>
        <charset val="134"/>
      </rPr>
      <t>rankanen@chalmers.se</t>
    </r>
  </si>
  <si>
    <t>发展办公室 Jorgen Sjoberg</t>
  </si>
  <si>
    <t>jorgen.sjoberg@chalmers.se</t>
  </si>
  <si>
    <t>Johan Liu教授</t>
  </si>
  <si>
    <t>jliu@chalmers.se</t>
  </si>
  <si>
    <t>Anders Palmqvist教授</t>
  </si>
  <si>
    <r>
      <rPr>
        <u/>
        <sz val="11"/>
        <color indexed="14"/>
        <rFont val="等线"/>
        <charset val="134"/>
      </rPr>
      <t>anders.palmqvist@chalmers.se</t>
    </r>
  </si>
  <si>
    <t>鲁汶大学</t>
  </si>
  <si>
    <t>工学院国际处</t>
  </si>
  <si>
    <t>zhibin.sun@kuleuven.be，bai.weien@kuleuven.be</t>
  </si>
  <si>
    <t>Marc van Aken教授</t>
  </si>
  <si>
    <r>
      <rPr>
        <u/>
        <sz val="11"/>
        <color indexed="14"/>
        <rFont val="等线"/>
        <charset val="134"/>
      </rPr>
      <t>marc.vanaken@kuleuven.be</t>
    </r>
  </si>
  <si>
    <t>Sabine Vercruysse教授</t>
  </si>
  <si>
    <r>
      <rPr>
        <u/>
        <sz val="11"/>
        <color indexed="14"/>
        <rFont val="等线"/>
        <charset val="134"/>
      </rPr>
      <t>sabine.vercruysse@kuleuven.be</t>
    </r>
  </si>
  <si>
    <t>Mr. Yunhao HU</t>
  </si>
  <si>
    <r>
      <rPr>
        <u/>
        <sz val="11"/>
        <color indexed="14"/>
        <rFont val="等线"/>
        <charset val="134"/>
      </rPr>
      <t>yunhao.hu@kuleuven.be</t>
    </r>
  </si>
  <si>
    <t>布鲁塞尔自由大学</t>
  </si>
  <si>
    <t>中国高校学术关系负责人 让-米歇尔·德瓦勒</t>
  </si>
  <si>
    <r>
      <rPr>
        <u/>
        <sz val="11"/>
        <color indexed="14"/>
        <rFont val="等线"/>
        <charset val="134"/>
      </rPr>
      <t>jmdewael@ubl.ac.be</t>
    </r>
  </si>
  <si>
    <t>东亚事务负责人 冯源</t>
  </si>
  <si>
    <r>
      <rPr>
        <u/>
        <sz val="11"/>
        <color indexed="14"/>
        <rFont val="等线"/>
        <charset val="134"/>
      </rPr>
      <t>yuanfeng@ubl.ac.be</t>
    </r>
  </si>
  <si>
    <t>Marie-Paule Delplancke-Ogletree 教授</t>
  </si>
  <si>
    <t>mpdelpla@ulb.ac.be</t>
  </si>
  <si>
    <t>助理研究员 Thomas Stutzle</t>
  </si>
  <si>
    <r>
      <rPr>
        <u/>
        <sz val="11"/>
        <color indexed="14"/>
        <rFont val="等线"/>
        <charset val="134"/>
      </rPr>
      <t>stuetzle@ulb.ac.be</t>
    </r>
  </si>
  <si>
    <t>免疫生物学实验室主任 Muriel Moser</t>
  </si>
  <si>
    <r>
      <rPr>
        <u/>
        <sz val="11"/>
        <color indexed="14"/>
        <rFont val="等线"/>
        <charset val="134"/>
      </rPr>
      <t>mmoser@ubl.ac.be</t>
    </r>
  </si>
  <si>
    <t>Kristin Bartik 教授</t>
  </si>
  <si>
    <t>kbartik@ulb.ac.be</t>
  </si>
  <si>
    <t>莫斯科动力大学</t>
  </si>
  <si>
    <t>分管科研副校长</t>
  </si>
  <si>
    <r>
      <rPr>
        <u/>
        <sz val="11"/>
        <color indexed="14"/>
        <rFont val="等线"/>
        <charset val="134"/>
      </rPr>
      <t>DragunovVK@mpei.ru</t>
    </r>
  </si>
  <si>
    <t>shirinskiisv@mpei.ru</t>
  </si>
  <si>
    <t>哥本哈根设计与技术学院</t>
  </si>
  <si>
    <t>前代理校长，学生部负责人</t>
  </si>
  <si>
    <r>
      <rPr>
        <u/>
        <sz val="11"/>
        <color indexed="14"/>
        <rFont val="等线"/>
        <charset val="134"/>
      </rPr>
      <t>evav@kea.dk</t>
    </r>
  </si>
  <si>
    <t>Tim Hubbard</t>
  </si>
  <si>
    <r>
      <rPr>
        <u/>
        <sz val="11"/>
        <color indexed="14"/>
        <rFont val="等线"/>
        <charset val="134"/>
      </rPr>
      <t>tihu@kea.dk</t>
    </r>
  </si>
  <si>
    <t>Ola Pukki</t>
  </si>
  <si>
    <r>
      <rPr>
        <u/>
        <sz val="11"/>
        <color indexed="14"/>
        <rFont val="等线"/>
        <charset val="134"/>
      </rPr>
      <t>opu@kea.dk</t>
    </r>
  </si>
  <si>
    <t>Annette Havkaer</t>
  </si>
  <si>
    <r>
      <rPr>
        <u/>
        <sz val="11"/>
        <color indexed="14"/>
        <rFont val="等线"/>
        <charset val="134"/>
      </rPr>
      <t>ah@kea.dk</t>
    </r>
  </si>
  <si>
    <t>丹麦技术大学</t>
  </si>
  <si>
    <t>Jingdong zhang</t>
  </si>
  <si>
    <r>
      <rPr>
        <u/>
        <sz val="11"/>
        <color indexed="14"/>
        <rFont val="等线"/>
        <charset val="134"/>
      </rPr>
      <t>jz@kemi.dtu.dk</t>
    </r>
  </si>
  <si>
    <t>Lars Nilausen Cleemann</t>
  </si>
  <si>
    <r>
      <rPr>
        <u/>
        <sz val="11"/>
        <color indexed="14"/>
        <rFont val="等线"/>
        <charset val="134"/>
      </rPr>
      <t>lncl@dtu.dk</t>
    </r>
  </si>
  <si>
    <t>Jens Duus</t>
  </si>
  <si>
    <r>
      <rPr>
        <u/>
        <sz val="11"/>
        <color indexed="14"/>
        <rFont val="等线"/>
        <charset val="134"/>
      </rPr>
      <t>jduus@kemi.dtu.dk</t>
    </r>
  </si>
  <si>
    <t>丹麦王国驻上海总领事馆</t>
  </si>
  <si>
    <t>项目助理 孙寒羽</t>
  </si>
  <si>
    <r>
      <rPr>
        <u/>
        <sz val="11"/>
        <color indexed="14"/>
        <rFont val="等线"/>
        <charset val="134"/>
      </rPr>
      <t>hansun@um.dk</t>
    </r>
  </si>
  <si>
    <t>领事 马田</t>
  </si>
  <si>
    <r>
      <rPr>
        <u/>
        <sz val="11"/>
        <color indexed="14"/>
        <rFont val="等线"/>
        <charset val="134"/>
      </rPr>
      <t>marbec@um.dk</t>
    </r>
  </si>
  <si>
    <t>Business Academy Aarhus</t>
  </si>
  <si>
    <t>Maria Aggerholm Mols</t>
  </si>
  <si>
    <r>
      <rPr>
        <u/>
        <sz val="11"/>
        <color indexed="14"/>
        <rFont val="等线"/>
        <charset val="134"/>
      </rPr>
      <t>mamo@baaa.dk</t>
    </r>
  </si>
  <si>
    <t>Mads Hedelund</t>
  </si>
  <si>
    <r>
      <rPr>
        <u/>
        <sz val="11"/>
        <color indexed="14"/>
        <rFont val="等线"/>
        <charset val="134"/>
      </rPr>
      <t>mhed@eaaa.dk</t>
    </r>
  </si>
  <si>
    <t>Kim Ramus</t>
  </si>
  <si>
    <r>
      <rPr>
        <u/>
        <sz val="11"/>
        <color indexed="14"/>
        <rFont val="等线"/>
        <charset val="134"/>
      </rPr>
      <t>kbsr@baaa.dk</t>
    </r>
  </si>
  <si>
    <t>昆士兰科技大学</t>
  </si>
  <si>
    <t>彼得·科德瑞校长</t>
  </si>
  <si>
    <t>p.coaldrake@qut.edu.au</t>
  </si>
  <si>
    <t>副校长 谢博德教授</t>
  </si>
  <si>
    <r>
      <rPr>
        <u/>
        <sz val="11"/>
        <color indexed="14"/>
        <rFont val="等线"/>
        <charset val="134"/>
      </rPr>
      <t>scott.sheppard@qut.edu.au</t>
    </r>
  </si>
  <si>
    <t>肖殷教授</t>
  </si>
  <si>
    <r>
      <rPr>
        <u/>
        <sz val="11"/>
        <color indexed="14"/>
        <rFont val="等线"/>
        <charset val="134"/>
      </rPr>
      <t>yin.xiao@qut.edu.au</t>
    </r>
  </si>
  <si>
    <t>国际部 中国区经理 袁佳</t>
  </si>
  <si>
    <r>
      <rPr>
        <u/>
        <sz val="11"/>
        <color indexed="14"/>
        <rFont val="等线"/>
        <charset val="134"/>
      </rPr>
      <t>jacqueline.yuan@qut.edu.au</t>
    </r>
  </si>
  <si>
    <t>科学工程院执行院长 Gordon Wyeth教授</t>
  </si>
  <si>
    <t>gordon.wyeth@qut.edu.au</t>
  </si>
  <si>
    <t>CSIRO</t>
  </si>
  <si>
    <t>卫钢</t>
  </si>
  <si>
    <r>
      <rPr>
        <u/>
        <sz val="11"/>
        <color indexed="14"/>
        <rFont val="等线"/>
        <charset val="134"/>
      </rPr>
      <t>gang.wei@csiro.au</t>
    </r>
  </si>
  <si>
    <t>高级研究员 郝晓娟</t>
  </si>
  <si>
    <t>xiaojuan.hao@csiro.au</t>
  </si>
  <si>
    <t>Daniel Liang 博士</t>
  </si>
  <si>
    <r>
      <rPr>
        <u/>
        <sz val="11"/>
        <color indexed="14"/>
        <rFont val="等线"/>
        <charset val="134"/>
      </rPr>
      <t>daniel.liang@csiro.au</t>
    </r>
  </si>
  <si>
    <t>高性能金属研究所 Ivan Cole</t>
  </si>
  <si>
    <r>
      <rPr>
        <u/>
        <sz val="11"/>
        <color indexed="14"/>
        <rFont val="等线"/>
        <charset val="134"/>
      </rPr>
      <t>ivan.cole@csiro.au</t>
    </r>
  </si>
  <si>
    <t>昆士兰大学</t>
  </si>
  <si>
    <t>工学院 Angela Li</t>
  </si>
  <si>
    <r>
      <rPr>
        <u/>
        <sz val="11"/>
        <color indexed="14"/>
        <rFont val="等线"/>
        <charset val="134"/>
      </rPr>
      <t>a.li@uq.edu.au</t>
    </r>
  </si>
  <si>
    <t>国际关系主任 李露</t>
  </si>
  <si>
    <t>Grace.Li@uq.edu.au</t>
  </si>
  <si>
    <t>化工学院 Pete Halley教授</t>
  </si>
  <si>
    <t>p.halley@uq.edu.au</t>
  </si>
  <si>
    <t>Michael Brunig教授</t>
  </si>
  <si>
    <r>
      <rPr>
        <u/>
        <sz val="11"/>
        <color indexed="14"/>
        <rFont val="等线"/>
        <charset val="134"/>
      </rPr>
      <t>m.bruenig@uq.edu.au</t>
    </r>
  </si>
  <si>
    <t>Simon Biggs教授</t>
  </si>
  <si>
    <r>
      <rPr>
        <u/>
        <sz val="11"/>
        <color indexed="14"/>
        <rFont val="等线"/>
        <charset val="134"/>
      </rPr>
      <t>simon.biggs@uq.edu.au</t>
    </r>
  </si>
  <si>
    <t>维多利亚州政府</t>
  </si>
  <si>
    <t>贸易投资代表处 吕滨博士</t>
  </si>
  <si>
    <r>
      <rPr>
        <u/>
        <sz val="11"/>
        <color indexed="14"/>
        <rFont val="等线"/>
        <charset val="134"/>
      </rPr>
      <t>bin.lu@ecodev.vic.gov.au</t>
    </r>
    <r>
      <rPr>
        <u/>
        <sz val="11"/>
        <color indexed="14"/>
        <rFont val="等线"/>
        <charset val="134"/>
      </rPr>
      <t xml:space="preserve">; </t>
    </r>
    <r>
      <rPr>
        <u/>
        <sz val="11"/>
        <color indexed="14"/>
        <rFont val="等线"/>
        <charset val="134"/>
      </rPr>
      <t>binlv1341@yahoo.com.au</t>
    </r>
  </si>
  <si>
    <t>堪培拉大学</t>
  </si>
  <si>
    <t>校方代表 甘昭敏</t>
  </si>
  <si>
    <r>
      <rPr>
        <u/>
        <sz val="11"/>
        <color indexed="14"/>
        <rFont val="等线"/>
        <charset val="134"/>
      </rPr>
      <t>emily.gan@canberra.edu.au</t>
    </r>
  </si>
  <si>
    <t>校长 Stephen Parker教授</t>
  </si>
  <si>
    <r>
      <rPr>
        <u/>
        <sz val="11"/>
        <color indexed="14"/>
        <rFont val="等线"/>
        <charset val="134"/>
      </rPr>
      <t>Stephen.Parker@canberra.edu.au</t>
    </r>
  </si>
  <si>
    <t>副校长（国际）Rongyu LI</t>
  </si>
  <si>
    <r>
      <rPr>
        <u/>
        <sz val="11"/>
        <color indexed="14"/>
        <rFont val="等线"/>
        <charset val="134"/>
      </rPr>
      <t>rongyu.li@canberra.edu.au</t>
    </r>
  </si>
  <si>
    <t>澳大利亚首都行政区</t>
  </si>
  <si>
    <t>办公室主任 杰米·觉力斯格</t>
  </si>
  <si>
    <r>
      <rPr>
        <u/>
        <sz val="11"/>
        <color indexed="14"/>
        <rFont val="等线"/>
        <charset val="134"/>
      </rPr>
      <t>jamie.driscoll@act.gov.au</t>
    </r>
  </si>
  <si>
    <t>堪培拉市市长 立法会议员 安德鲁·博尔</t>
  </si>
  <si>
    <r>
      <rPr>
        <u/>
        <sz val="11"/>
        <color indexed="14"/>
        <rFont val="等线"/>
        <charset val="134"/>
      </rPr>
      <t>barr@act.gov.au</t>
    </r>
  </si>
  <si>
    <t>澳大利亚政府</t>
  </si>
  <si>
    <t>贸易委员会 教育经理 刘燕</t>
  </si>
  <si>
    <r>
      <rPr>
        <u/>
        <sz val="11"/>
        <color indexed="14"/>
        <rFont val="等线"/>
        <charset val="134"/>
      </rPr>
      <t>molly.liu@austrade.gov.au</t>
    </r>
  </si>
  <si>
    <t>澳大利亚首都领地政府</t>
  </si>
  <si>
    <t>首席部长 杜大卫</t>
  </si>
  <si>
    <r>
      <rPr>
        <u/>
        <sz val="11"/>
        <color indexed="14"/>
        <rFont val="等线"/>
        <charset val="134"/>
      </rPr>
      <t>david.dawes@act.gov.au</t>
    </r>
  </si>
  <si>
    <t>首席部长 贺杰飞</t>
  </si>
  <si>
    <r>
      <rPr>
        <u/>
        <sz val="11"/>
        <color indexed="14"/>
        <rFont val="等线"/>
        <charset val="134"/>
      </rPr>
      <t>jeff.house@avt.gov.au</t>
    </r>
  </si>
  <si>
    <t>奥克兰大学</t>
  </si>
  <si>
    <r>
      <rPr>
        <u/>
        <sz val="11"/>
        <color indexed="14"/>
        <rFont val="等线"/>
        <charset val="134"/>
      </rPr>
      <t>sherry.fan@auckland.ac.nz</t>
    </r>
  </si>
  <si>
    <t>惠灵顿维多利亚大学</t>
  </si>
  <si>
    <r>
      <rPr>
        <u/>
        <sz val="11"/>
        <color indexed="14"/>
        <rFont val="等线"/>
        <charset val="134"/>
      </rPr>
      <t>fiona.mann@vuw.ac.nz</t>
    </r>
  </si>
  <si>
    <t>坎特伯雷大学</t>
  </si>
  <si>
    <r>
      <rPr>
        <u/>
        <sz val="11"/>
        <color indexed="14"/>
        <rFont val="等线"/>
        <charset val="134"/>
      </rPr>
      <t>anna.foster@canterbury.ac.nz</t>
    </r>
  </si>
  <si>
    <t>昭和电工</t>
  </si>
  <si>
    <t>邱佳</t>
  </si>
  <si>
    <r>
      <rPr>
        <u/>
        <sz val="11"/>
        <color indexed="14"/>
        <rFont val="等线"/>
        <charset val="134"/>
      </rPr>
      <t>qiu.jia.xhbwc@showadenko.com</t>
    </r>
  </si>
  <si>
    <t>大阪府立大学</t>
  </si>
  <si>
    <t>国际顾问、国际处</t>
  </si>
  <si>
    <t>anpo@chem.osakafu-u.ac.jp，cck25611@osakafu-u.ac.jp；t.kuribayashi@ao.osakafu-u.ac.jp</t>
  </si>
  <si>
    <t>立命馆大学</t>
  </si>
  <si>
    <t>isotaka@fc.ritsumei.ac.jp、asakam-a@st.ritsumei.ac.jp</t>
  </si>
  <si>
    <t>东北大学</t>
  </si>
  <si>
    <t>studyab@bureau.tohoku.ac.jp，</t>
  </si>
  <si>
    <t>金泽大学</t>
  </si>
  <si>
    <r>
      <rPr>
        <u/>
        <sz val="11"/>
        <color indexed="14"/>
        <rFont val="等线"/>
        <charset val="134"/>
      </rPr>
      <t>kokukou@adm.kanazawa-u.ac.jp</t>
    </r>
  </si>
  <si>
    <t>佐贺大学</t>
  </si>
  <si>
    <r>
      <rPr>
        <u/>
        <sz val="11"/>
        <color indexed="14"/>
        <rFont val="等线"/>
        <charset val="134"/>
      </rPr>
      <t>si4016@cc.saga-u.ac.jp</t>
    </r>
  </si>
  <si>
    <t>东京经济大学</t>
  </si>
  <si>
    <r>
      <rPr>
        <u/>
        <sz val="11"/>
        <color indexed="14"/>
        <rFont val="等线"/>
        <charset val="134"/>
      </rPr>
      <t>ieo@s.tku.ac.jp</t>
    </r>
  </si>
  <si>
    <t>东京海洋大学</t>
  </si>
  <si>
    <r>
      <rPr>
        <u/>
        <sz val="11"/>
        <color indexed="14"/>
        <rFont val="等线"/>
        <charset val="134"/>
      </rPr>
      <t>ks-kacho@o.kaiyodai.ac.jp</t>
    </r>
  </si>
  <si>
    <t>千叶大学</t>
  </si>
  <si>
    <t>文学院山田教授、国际处、上海办公室</t>
  </si>
  <si>
    <r>
      <rPr>
        <u/>
        <sz val="11"/>
        <color indexed="14"/>
        <rFont val="等线"/>
        <charset val="134"/>
      </rPr>
      <t>yamada@l.chiba-u.ac.jp，bfk2043@office.chiba-u.jp，lijiaqi@xf-world.org</t>
    </r>
  </si>
  <si>
    <t>國際企劃課長 田保橋良</t>
  </si>
  <si>
    <r>
      <rPr>
        <u/>
        <sz val="11"/>
        <color indexed="14"/>
        <rFont val="等线"/>
        <charset val="134"/>
      </rPr>
      <t>bfh2040@office.chiba-u.jp</t>
    </r>
  </si>
  <si>
    <t>係長 戶田貴子</t>
  </si>
  <si>
    <r>
      <rPr>
        <u/>
        <sz val="11"/>
        <color indexed="14"/>
        <rFont val="等线"/>
        <charset val="134"/>
      </rPr>
      <t>bfk2043@office.chiba-u.jp</t>
    </r>
  </si>
  <si>
    <t>理事 渡邊誠</t>
  </si>
  <si>
    <r>
      <rPr>
        <u/>
        <sz val="11"/>
        <color indexed="14"/>
        <rFont val="等线"/>
        <charset val="134"/>
      </rPr>
      <t>m.watanabe@faculty.chiba-u.jp</t>
    </r>
  </si>
  <si>
    <t>文學部 內山直樹教授</t>
  </si>
  <si>
    <t>uchiyam@chiba-u.jp</t>
  </si>
  <si>
    <t>學長 德久剛史</t>
  </si>
  <si>
    <t>+81 432902000</t>
  </si>
  <si>
    <t>工學研究科 劉浩教授</t>
  </si>
  <si>
    <r>
      <rPr>
        <u/>
        <sz val="11"/>
        <color indexed="14"/>
        <rFont val="等线"/>
        <charset val="134"/>
      </rPr>
      <t>hliu@faculty.chiba-u.jp</t>
    </r>
  </si>
  <si>
    <t>札幌大学</t>
  </si>
  <si>
    <t>副校长、国际处、汪志平教授</t>
  </si>
  <si>
    <t>a-yamada@sapporo-u.ac.jp，minori@ofc.sapporo-u.ac.jp，wang@sapporo-u.ac.jp</t>
  </si>
  <si>
    <t>山田玲良 理事</t>
  </si>
  <si>
    <r>
      <rPr>
        <u/>
        <sz val="11"/>
        <color indexed="14"/>
        <rFont val="等线"/>
        <charset val="134"/>
      </rPr>
      <t>a-yamada@sapporo-u.ac.jp</t>
    </r>
  </si>
  <si>
    <t>岩橋忠德 教授</t>
  </si>
  <si>
    <r>
      <rPr>
        <u/>
        <sz val="11"/>
        <color indexed="14"/>
        <rFont val="等线"/>
        <charset val="134"/>
      </rPr>
      <t>iwahashi@sapporo-u.ac.jp</t>
    </r>
  </si>
  <si>
    <t>瀧元誠樹 教授</t>
  </si>
  <si>
    <r>
      <rPr>
        <u/>
        <sz val="11"/>
        <color indexed="14"/>
        <rFont val="等线"/>
        <charset val="134"/>
      </rPr>
      <t>seiki-t@sapporo-u.ac.jp</t>
    </r>
  </si>
  <si>
    <t>孔子學院 加清真二</t>
  </si>
  <si>
    <r>
      <rPr>
        <u/>
        <sz val="11"/>
        <color indexed="14"/>
        <rFont val="等线"/>
        <charset val="134"/>
      </rPr>
      <t>kase@ofc.sapporo-u.ac.jp</t>
    </r>
    <r>
      <rPr>
        <u/>
        <sz val="11"/>
        <color indexed="14"/>
        <rFont val="等线"/>
        <charset val="134"/>
      </rPr>
      <t xml:space="preserve">; </t>
    </r>
    <r>
      <rPr>
        <u/>
        <sz val="11"/>
        <color indexed="14"/>
        <rFont val="等线"/>
        <charset val="134"/>
      </rPr>
      <t>su-koshi@ofc.sapporo-u.ac.jp</t>
    </r>
  </si>
  <si>
    <t>理事 鈴木淳一</t>
  </si>
  <si>
    <r>
      <rPr>
        <u/>
        <sz val="11"/>
        <color indexed="14"/>
        <rFont val="等线"/>
        <charset val="134"/>
      </rPr>
      <t>j-suzuki@sapporo-u.ac.jp</t>
    </r>
  </si>
  <si>
    <t>理事 武田修一</t>
  </si>
  <si>
    <t>takeda@ofc.sapporo-u.ac.jp</t>
  </si>
  <si>
    <t xml:space="preserve">學長 桑原真人 </t>
  </si>
  <si>
    <r>
      <rPr>
        <u/>
        <sz val="11"/>
        <color indexed="14"/>
        <rFont val="等线"/>
        <charset val="134"/>
      </rPr>
      <t>kuwabara@sapporo-u.ac.jp</t>
    </r>
  </si>
  <si>
    <t>北海道大学</t>
  </si>
  <si>
    <r>
      <rPr>
        <u/>
        <sz val="11"/>
        <color indexed="14"/>
        <rFont val="等线"/>
        <charset val="134"/>
      </rPr>
      <t>global@oia.hokudai.ac.jp</t>
    </r>
  </si>
  <si>
    <t>法學助教 郭薇</t>
  </si>
  <si>
    <r>
      <rPr>
        <u/>
        <sz val="11"/>
        <color indexed="14"/>
        <rFont val="等线"/>
        <charset val="134"/>
      </rPr>
      <t>guowei@juris.hokudai.ac.jp</t>
    </r>
    <r>
      <rPr>
        <u/>
        <sz val="11"/>
        <color indexed="14"/>
        <rFont val="等线"/>
        <charset val="134"/>
      </rPr>
      <t xml:space="preserve">; </t>
    </r>
    <r>
      <rPr>
        <u/>
        <sz val="11"/>
        <color indexed="14"/>
        <rFont val="等线"/>
        <charset val="134"/>
      </rPr>
      <t>guowei_kakubi@yahoo.co.jp</t>
    </r>
  </si>
  <si>
    <t>法學教授 尾崎一郎</t>
  </si>
  <si>
    <r>
      <rPr>
        <u/>
        <sz val="11"/>
        <color indexed="14"/>
        <rFont val="等线"/>
        <charset val="134"/>
      </rPr>
      <t>ozackey@gmail.com</t>
    </r>
  </si>
  <si>
    <t>副學長 寺尾宏明</t>
  </si>
  <si>
    <t>terao@oia.hokudai.ac.jp</t>
  </si>
  <si>
    <t>国际处处长 Yukiyoshi Saito</t>
  </si>
  <si>
    <r>
      <rPr>
        <u/>
        <sz val="11"/>
        <color indexed="14"/>
        <rFont val="等线"/>
        <charset val="134"/>
      </rPr>
      <t>yukuyoshi.saito@jimu.hokudai.ac.jp</t>
    </r>
  </si>
  <si>
    <t>總長輔佐 王秀峰</t>
  </si>
  <si>
    <r>
      <rPr>
        <u/>
        <sz val="11"/>
        <color indexed="14"/>
        <rFont val="等线"/>
        <charset val="134"/>
      </rPr>
      <t>wang@env.agr.hokudai.ac.jp</t>
    </r>
  </si>
  <si>
    <t>總長 Toyoharu NAWA</t>
  </si>
  <si>
    <r>
      <rPr>
        <u/>
        <sz val="11"/>
        <color indexed="14"/>
        <rFont val="等线"/>
        <charset val="134"/>
      </rPr>
      <t>nawa@general.hokudai.ac.jp</t>
    </r>
  </si>
  <si>
    <t>东京大学</t>
  </si>
  <si>
    <t>工学系研究科 相田卓三博士</t>
  </si>
  <si>
    <r>
      <rPr>
        <u/>
        <sz val="11"/>
        <color indexed="14"/>
        <rFont val="等线"/>
        <charset val="134"/>
      </rPr>
      <t>aida@macro.t.u-tokyo.ac.jp</t>
    </r>
  </si>
  <si>
    <t>中华人民共和国驻日本大使馆</t>
  </si>
  <si>
    <t>教育部 二等书记官 孙家宁</t>
  </si>
  <si>
    <r>
      <rPr>
        <u/>
        <sz val="11"/>
        <color indexed="14"/>
        <rFont val="等线"/>
        <charset val="134"/>
      </rPr>
      <t>koutoukuhirano229@yahoo.co.jp</t>
    </r>
  </si>
  <si>
    <t>一等書記官（教育）譚永東</t>
  </si>
  <si>
    <r>
      <rPr>
        <u/>
        <sz val="11"/>
        <color indexed="14"/>
        <rFont val="等线"/>
        <charset val="134"/>
      </rPr>
      <t>ydtan@163.com</t>
    </r>
  </si>
  <si>
    <t>公使参事官（教育） 胡志平</t>
  </si>
  <si>
    <r>
      <rPr>
        <u/>
        <sz val="11"/>
        <color indexed="14"/>
        <rFont val="等线"/>
        <charset val="134"/>
      </rPr>
      <t>huzpjp@yahoo.co.jp</t>
    </r>
  </si>
  <si>
    <t>昭和電工株式會社</t>
  </si>
  <si>
    <t>總務部 三谷洋之</t>
  </si>
  <si>
    <t>mitani.hiroyuki.xhfkn@showadenko.com</t>
  </si>
  <si>
    <t xml:space="preserve">事業開發 邵松海 </t>
  </si>
  <si>
    <r>
      <rPr>
        <u/>
        <sz val="11"/>
        <color indexed="14"/>
        <rFont val="等线"/>
        <charset val="134"/>
      </rPr>
      <t>shao.songhai.xhzma@showadenko.com</t>
    </r>
  </si>
  <si>
    <t>情報電子化學品事業部 邱佳</t>
  </si>
  <si>
    <t>川崎事務所長 海寶益典</t>
  </si>
  <si>
    <t>kaiho.masunori.xheun@showadenko.com</t>
  </si>
  <si>
    <t>人事部 西田昌義</t>
  </si>
  <si>
    <t>nishida.masayoshi.xhhwq@showadenko.com</t>
  </si>
  <si>
    <t>人事部 蔡賢瑞</t>
  </si>
  <si>
    <t>sai.kenzui.xiyre@showadenko.com</t>
  </si>
  <si>
    <t>執行役員 上口啟一</t>
  </si>
  <si>
    <r>
      <rPr>
        <u/>
        <sz val="11"/>
        <color indexed="14"/>
        <rFont val="等线"/>
        <charset val="134"/>
      </rPr>
      <t>kamiguchi.keiichi.xhatg@showadenko.com</t>
    </r>
  </si>
  <si>
    <t>社長 森川宏平</t>
  </si>
  <si>
    <t>81-3-5470-3131</t>
  </si>
  <si>
    <t>人事部長 平倉一夫</t>
  </si>
  <si>
    <r>
      <rPr>
        <u/>
        <sz val="11"/>
        <color indexed="14"/>
        <rFont val="等线"/>
        <charset val="134"/>
      </rPr>
      <t>hirakura.kazuo.xhmoq@showadenko.com</t>
    </r>
  </si>
  <si>
    <t>事業開發 山上功</t>
  </si>
  <si>
    <r>
      <rPr>
        <u/>
        <sz val="11"/>
        <color indexed="14"/>
        <rFont val="等线"/>
        <charset val="134"/>
      </rPr>
      <t>yamagami.isao.xhihr@showadenko.com</t>
    </r>
  </si>
  <si>
    <t>法務 廣本和彥</t>
  </si>
  <si>
    <r>
      <rPr>
        <u/>
        <sz val="11"/>
        <color indexed="14"/>
        <rFont val="等线"/>
        <charset val="134"/>
      </rPr>
      <t>hiromoto.kazuhiko.xhqou@showadenko.com</t>
    </r>
  </si>
  <si>
    <t>研究開發部長 辻勝行</t>
  </si>
  <si>
    <r>
      <rPr>
        <u/>
        <sz val="11"/>
        <color indexed="14"/>
        <rFont val="等线"/>
        <charset val="134"/>
      </rPr>
      <t>tsuji.katsuyuki.xhklw@shoaden.com</t>
    </r>
  </si>
  <si>
    <t>常務執行役員 田中淳</t>
  </si>
  <si>
    <r>
      <rPr>
        <u/>
        <sz val="11"/>
        <color indexed="14"/>
        <rFont val="等线"/>
        <charset val="134"/>
      </rPr>
      <t>tanaka.jun.xhpqh@showadenko.com</t>
    </r>
  </si>
  <si>
    <t>三菱化學</t>
  </si>
  <si>
    <t>事業支援部部長 馬志新</t>
  </si>
  <si>
    <r>
      <rPr>
        <u/>
        <sz val="11"/>
        <color indexed="14"/>
        <rFont val="等线"/>
        <charset val="134"/>
      </rPr>
      <t>ma.zhixin@mw.m-kagaku.co.jp</t>
    </r>
  </si>
  <si>
    <t>常務執行役員 村山英樹</t>
  </si>
  <si>
    <r>
      <rPr>
        <u/>
        <sz val="11"/>
        <color indexed="14"/>
        <rFont val="等线"/>
        <charset val="134"/>
      </rPr>
      <t>murayama.hideki.mn@m-chemical.co.jp</t>
    </r>
  </si>
  <si>
    <t>經營戰略部門 橫尾敏明</t>
  </si>
  <si>
    <t>yokoo.toshiaki@ma.m-kagaku.co.jp</t>
  </si>
  <si>
    <t>電子情報本部長 騰呂芳雄</t>
  </si>
  <si>
    <r>
      <rPr>
        <u/>
        <sz val="11"/>
        <color indexed="14"/>
        <rFont val="等线"/>
        <charset val="134"/>
      </rPr>
      <t>1504307@cc.m-kagaku.co.jp</t>
    </r>
  </si>
  <si>
    <t>企劃調整部長 高井正樹</t>
  </si>
  <si>
    <r>
      <rPr>
        <u/>
        <sz val="11"/>
        <color indexed="14"/>
        <rFont val="等线"/>
        <charset val="134"/>
      </rPr>
      <t>1909344@cc.m-kagaku.co.jp</t>
    </r>
  </si>
  <si>
    <t>經營戰略部門 部長 中村友久</t>
  </si>
  <si>
    <r>
      <rPr>
        <u/>
        <sz val="11"/>
        <color indexed="14"/>
        <rFont val="等线"/>
        <charset val="134"/>
      </rPr>
      <t>2203789@cc.m-kagaku.co.jp</t>
    </r>
  </si>
  <si>
    <t>取締役社長 森田真</t>
  </si>
  <si>
    <r>
      <rPr>
        <u/>
        <sz val="11"/>
        <color indexed="14"/>
        <rFont val="等线"/>
        <charset val="134"/>
      </rPr>
      <t>2701017@cc.m-kagaku.co.jp</t>
    </r>
  </si>
  <si>
    <t>取締役 浦田尙男</t>
  </si>
  <si>
    <r>
      <rPr>
        <u/>
        <sz val="11"/>
        <color indexed="14"/>
        <rFont val="等线"/>
        <charset val="134"/>
      </rPr>
      <t>urata.hisao@mf.mitsubishichem-hd.co.jp</t>
    </r>
  </si>
  <si>
    <t>有機材料 佐藤濟</t>
  </si>
  <si>
    <r>
      <rPr>
        <u/>
        <sz val="11"/>
        <color indexed="14"/>
        <rFont val="等线"/>
        <charset val="134"/>
      </rPr>
      <t>sato.wataru.mh@m-chemical.co.jp</t>
    </r>
  </si>
  <si>
    <t>高化學</t>
  </si>
  <si>
    <t>代表取締役社長 高潮</t>
  </si>
  <si>
    <t>taka@highchem.co.jp</t>
  </si>
  <si>
    <t>中央大学</t>
  </si>
  <si>
    <t>应用化学部 石井洋一</t>
  </si>
  <si>
    <t>yo-ishii@kc.chuo-u.acjp</t>
  </si>
  <si>
    <t>理工学部長 樫山和男</t>
  </si>
  <si>
    <r>
      <rPr>
        <u/>
        <sz val="11"/>
        <color indexed="14"/>
        <rFont val="等线"/>
        <charset val="134"/>
      </rPr>
      <t>kaz@civil.chuo-u.ac.jp</t>
    </r>
  </si>
  <si>
    <t>船桥屋株式会社</t>
  </si>
  <si>
    <t>取缔役社长 青木隆典</t>
  </si>
  <si>
    <t>（3354）2751（代表）3番</t>
  </si>
  <si>
    <t>筑波大學</t>
  </si>
  <si>
    <t>國際戰略擔當 大根田修</t>
  </si>
  <si>
    <r>
      <rPr>
        <u/>
        <sz val="11"/>
        <color indexed="14"/>
        <rFont val="等线"/>
        <charset val="134"/>
      </rPr>
      <t>oohneda@md.tsukuba.ac.jp</t>
    </r>
  </si>
  <si>
    <t>國際室 金京花</t>
  </si>
  <si>
    <r>
      <rPr>
        <u/>
        <sz val="11"/>
        <color indexed="14"/>
        <rFont val="等线"/>
        <charset val="134"/>
      </rPr>
      <t>jin.jinghua.gb@un.tsukuba.ac.jp</t>
    </r>
  </si>
  <si>
    <t>總研大</t>
  </si>
  <si>
    <t>學長 長谷川 真理子</t>
  </si>
  <si>
    <r>
      <rPr>
        <u/>
        <sz val="11"/>
        <color indexed="14"/>
        <rFont val="等线"/>
        <charset val="134"/>
      </rPr>
      <t>hasegawa_mariko@soken.ac.jp</t>
    </r>
  </si>
  <si>
    <t>早稻田大學</t>
  </si>
  <si>
    <t>副總長 橋本周司</t>
  </si>
  <si>
    <t>shuji@waseda.jp</t>
  </si>
  <si>
    <t>愛媛大學</t>
  </si>
  <si>
    <t>國際推進 陳捷</t>
  </si>
  <si>
    <r>
      <rPr>
        <u/>
        <sz val="11"/>
        <color indexed="14"/>
        <rFont val="等线"/>
        <charset val="134"/>
      </rPr>
      <t>chen.jie.mz@ehime-u.ac.jp</t>
    </r>
  </si>
  <si>
    <t>科學技術振興機構</t>
  </si>
  <si>
    <t>副理事 齋藤仁志</t>
  </si>
  <si>
    <r>
      <rPr>
        <u/>
        <sz val="11"/>
        <color indexed="14"/>
        <rFont val="等线"/>
        <charset val="134"/>
      </rPr>
      <t>hsaito@jst.go.jp</t>
    </r>
  </si>
  <si>
    <t>釜山国立大学</t>
  </si>
  <si>
    <r>
      <rPr>
        <u/>
        <sz val="11"/>
        <color indexed="14"/>
        <rFont val="等线"/>
        <charset val="134"/>
      </rPr>
      <t>outbound@pushan.ac.kr</t>
    </r>
  </si>
  <si>
    <t>光州大学</t>
  </si>
  <si>
    <t>姜德求教授</t>
  </si>
  <si>
    <r>
      <rPr>
        <u/>
        <sz val="11"/>
        <color indexed="14"/>
        <rFont val="等线"/>
        <charset val="134"/>
      </rPr>
      <t>kang880625@icloud.com</t>
    </r>
  </si>
  <si>
    <t>梨花女子大学</t>
  </si>
  <si>
    <r>
      <rPr>
        <u/>
        <sz val="11"/>
        <color indexed="14"/>
        <rFont val="等线"/>
        <charset val="134"/>
      </rPr>
      <t>hyunchae.im@ewha.ac.kr</t>
    </r>
  </si>
  <si>
    <t>以色列理工学院</t>
  </si>
  <si>
    <t>校长办公室</t>
  </si>
  <si>
    <r>
      <rPr>
        <u/>
        <sz val="11"/>
        <color indexed="14"/>
        <rFont val="等线"/>
        <charset val="134"/>
      </rPr>
      <t>barbarc@technion.ac.il</t>
    </r>
  </si>
  <si>
    <t>希伯来大学</t>
  </si>
  <si>
    <r>
      <rPr>
        <u/>
        <sz val="11"/>
        <color indexed="14"/>
        <rFont val="等线"/>
        <charset val="134"/>
      </rPr>
      <t>janet@savion.huji.ac.il</t>
    </r>
  </si>
  <si>
    <t>赫灵翰国立大学</t>
  </si>
  <si>
    <t>ariel.sotelo@unahur.edu.ar, josefina.chavez@unahur.edu.ar</t>
  </si>
  <si>
    <t>萨莱诺大学</t>
  </si>
  <si>
    <t>nfraiese@unisa.it</t>
  </si>
  <si>
    <t>塞维利亚大学</t>
  </si>
  <si>
    <t>internacionalizacion@us.es</t>
  </si>
  <si>
    <t>加泰罗尼亚理工大学</t>
  </si>
  <si>
    <t>王珏国际处专员</t>
  </si>
  <si>
    <t>kok.wong@upc.edu</t>
  </si>
  <si>
    <t>中国文化大学</t>
  </si>
  <si>
    <t>推广教育部 教务中心主任 吴美瑶</t>
  </si>
  <si>
    <r>
      <rPr>
        <u/>
        <sz val="11"/>
        <color indexed="14"/>
        <rFont val="等线"/>
        <charset val="134"/>
      </rPr>
      <t>mywu@sce.pccu.edu.tw</t>
    </r>
  </si>
  <si>
    <t>玄奘大学</t>
  </si>
  <si>
    <t>企業管理學系主任 賴廷彰</t>
  </si>
  <si>
    <r>
      <rPr>
        <u/>
        <sz val="11"/>
        <color indexed="14"/>
        <rFont val="等线"/>
        <charset val="134"/>
      </rPr>
      <t>laison@wmail.hcu.edu.tw</t>
    </r>
  </si>
  <si>
    <t>企業管理學所 張志宏</t>
  </si>
  <si>
    <r>
      <rPr>
        <u/>
        <sz val="11"/>
        <color indexed="14"/>
        <rFont val="等线"/>
        <charset val="134"/>
      </rPr>
      <t>matthew@wmail.hcu.edu.tw</t>
    </r>
    <r>
      <rPr>
        <sz val="11"/>
        <color indexed="8"/>
        <rFont val="等线"/>
        <charset val="134"/>
      </rPr>
      <t> </t>
    </r>
    <r>
      <rPr>
        <u/>
        <sz val="11"/>
        <color indexed="14"/>
        <rFont val="等线"/>
        <charset val="134"/>
      </rPr>
      <t>a04979@gmail.com</t>
    </r>
  </si>
  <si>
    <t>副校長 曾光榮</t>
  </si>
  <si>
    <r>
      <rPr>
        <u/>
        <sz val="11"/>
        <color indexed="14"/>
        <rFont val="等线"/>
        <charset val="134"/>
      </rPr>
      <t>kjtseng@hcu.edu.tw</t>
    </r>
  </si>
  <si>
    <t>中华两岸科教文暨经济发展学会</t>
  </si>
  <si>
    <t>教育训练部执行长 张志宏博士</t>
  </si>
  <si>
    <r>
      <rPr>
        <u/>
        <sz val="12"/>
        <color indexed="14"/>
        <rFont val="Times New Roman"/>
        <charset val="134"/>
      </rPr>
      <t>matthew@hcu.edu.tw</t>
    </r>
  </si>
  <si>
    <t>玄奘大学副校長 曾光榮</t>
  </si>
  <si>
    <t>副秘书长 羅金昀臻</t>
  </si>
  <si>
    <r>
      <rPr>
        <u/>
        <sz val="12"/>
        <color indexed="14"/>
        <rFont val="Times New Roman"/>
        <charset val="134"/>
      </rPr>
      <t>chin681105@gmail.com</t>
    </r>
  </si>
  <si>
    <t>工業技術研究院</t>
  </si>
  <si>
    <t>資深管理師 李勝隆</t>
  </si>
  <si>
    <r>
      <rPr>
        <u/>
        <sz val="12"/>
        <color indexed="14"/>
        <rFont val="Times New Roman"/>
        <charset val="134"/>
      </rPr>
      <t>PeterLee@itri.org.tw</t>
    </r>
  </si>
  <si>
    <t>賴秋助博士</t>
  </si>
  <si>
    <r>
      <rPr>
        <u/>
        <sz val="12"/>
        <color indexed="14"/>
        <rFont val="Times New Roman"/>
        <charset val="134"/>
      </rPr>
      <t>tim.lai@itri.org.tw</t>
    </r>
  </si>
  <si>
    <t>劉沛宏博士</t>
  </si>
  <si>
    <r>
      <rPr>
        <u/>
        <sz val="12"/>
        <color indexed="14"/>
        <rFont val="Times New Roman"/>
        <charset val="134"/>
      </rPr>
      <t>liupeyhorng@itri.org.tw</t>
    </r>
  </si>
  <si>
    <t>業務總監 胡琇情</t>
  </si>
  <si>
    <r>
      <rPr>
        <u/>
        <sz val="12"/>
        <color indexed="14"/>
        <rFont val="Times New Roman"/>
        <charset val="134"/>
      </rPr>
      <t>SCHU@itri.org.tw</t>
    </r>
  </si>
  <si>
    <t>兩岸工作小組 院部 邱永馨</t>
  </si>
  <si>
    <r>
      <rPr>
        <u/>
        <sz val="12"/>
        <color indexed="14"/>
        <rFont val="Times New Roman"/>
        <charset val="134"/>
      </rPr>
      <t>ivychiu@itri.org.tw</t>
    </r>
  </si>
  <si>
    <t>香港大学</t>
  </si>
  <si>
    <t>化学系 任詠華教授</t>
  </si>
  <si>
    <r>
      <rPr>
        <u/>
        <sz val="11"/>
        <color indexed="14"/>
        <rFont val="等线"/>
        <charset val="134"/>
      </rPr>
      <t>wwyam@hku.hk</t>
    </r>
  </si>
  <si>
    <t>中华人民共和国驻捷克共和国大使馆</t>
  </si>
  <si>
    <t>教育组负责人 赵长涛</t>
  </si>
  <si>
    <r>
      <rPr>
        <u/>
        <sz val="12"/>
        <color indexed="14"/>
        <rFont val="Times New Roman"/>
        <charset val="134"/>
      </rPr>
      <t>cz602392561@163.com</t>
    </r>
  </si>
  <si>
    <t>汤玛斯巴塔大学</t>
  </si>
  <si>
    <t>校长 Petr Saha</t>
  </si>
  <si>
    <r>
      <rPr>
        <u/>
        <sz val="12"/>
        <color indexed="14"/>
        <rFont val="Times New Roman"/>
        <charset val="134"/>
      </rPr>
      <t>rektor@utb.cz</t>
    </r>
    <r>
      <rPr>
        <sz val="12"/>
        <color indexed="8"/>
        <rFont val="Times New Roman"/>
        <charset val="134"/>
      </rPr>
      <t xml:space="preserve"> </t>
    </r>
    <r>
      <rPr>
        <u/>
        <sz val="12"/>
        <color indexed="14"/>
        <rFont val="Times New Roman"/>
        <charset val="134"/>
      </rPr>
      <t>saha@utb.cz</t>
    </r>
  </si>
  <si>
    <t>经济事务部</t>
  </si>
  <si>
    <t>官员 P.M.A. Vetter</t>
  </si>
  <si>
    <r>
      <rPr>
        <u/>
        <sz val="12"/>
        <color indexed="14"/>
        <rFont val="Times New Roman"/>
        <charset val="134"/>
      </rPr>
      <t>p.m.a.vetter@minez.nl</t>
    </r>
  </si>
  <si>
    <t>荷兰王国驻沪总领事馆</t>
  </si>
  <si>
    <t>科技与创新处 白大卫</t>
  </si>
  <si>
    <r>
      <rPr>
        <u/>
        <sz val="11"/>
        <color indexed="14"/>
        <rFont val="等线"/>
        <charset val="134"/>
      </rPr>
      <t>db@hollandinnovation.cn</t>
    </r>
  </si>
  <si>
    <t>格罗宁根大学</t>
  </si>
  <si>
    <t>校长 Prof Sibrandes Poppema</t>
  </si>
  <si>
    <r>
      <rPr>
        <u/>
        <sz val="12"/>
        <color indexed="14"/>
        <rFont val="Times New Roman"/>
        <charset val="134"/>
      </rPr>
      <t>s.poppema@rug.nl</t>
    </r>
  </si>
  <si>
    <t>乌得勒支大学</t>
  </si>
  <si>
    <t>业务发展 Maurice Mourad</t>
  </si>
  <si>
    <r>
      <rPr>
        <u/>
        <sz val="12"/>
        <color indexed="14"/>
        <rFont val="Times New Roman"/>
        <charset val="134"/>
      </rPr>
      <t>m.c.d.mourad@arc-cbbc.nl</t>
    </r>
  </si>
  <si>
    <t>AkzoNobel</t>
  </si>
  <si>
    <t>Director global  Andre de Linden</t>
  </si>
  <si>
    <r>
      <rPr>
        <u/>
        <sz val="12"/>
        <color indexed="14"/>
        <rFont val="Times New Roman"/>
        <charset val="134"/>
      </rPr>
      <t>andre.vanlinden@akzonobel.com</t>
    </r>
  </si>
  <si>
    <t>LATEXFALT</t>
  </si>
  <si>
    <t>总裁 Bert Jan Lommerts</t>
  </si>
  <si>
    <r>
      <rPr>
        <u/>
        <sz val="12"/>
        <color indexed="14"/>
        <rFont val="Times New Roman"/>
        <charset val="134"/>
      </rPr>
      <t>bertjan.lommerts@latexfalt.com</t>
    </r>
  </si>
  <si>
    <t>罗马尼亚总领事馆</t>
  </si>
  <si>
    <t>总领事 奥雷利安·内亚古</t>
  </si>
  <si>
    <r>
      <rPr>
        <u/>
        <sz val="12"/>
        <color indexed="14"/>
        <rFont val="Times New Roman"/>
        <charset val="134"/>
      </rPr>
      <t>aurelian.neagu@mae.ro</t>
    </r>
  </si>
  <si>
    <t>ULBS</t>
  </si>
  <si>
    <t>工程學院 Carmen SIMION教授</t>
  </si>
  <si>
    <r>
      <rPr>
        <u/>
        <sz val="12"/>
        <color indexed="14"/>
        <rFont val="Times New Roman"/>
        <charset val="134"/>
      </rPr>
      <t>carmen.simion@ulbsibiu.ro</t>
    </r>
  </si>
  <si>
    <t>国际处 Daniela PREDA</t>
  </si>
  <si>
    <r>
      <rPr>
        <u/>
        <sz val="12"/>
        <color indexed="14"/>
        <rFont val="Times New Roman"/>
        <charset val="134"/>
      </rPr>
      <t>dana.preda@ulbsibiu.ro</t>
    </r>
  </si>
  <si>
    <t>IOAN BONDREA教授</t>
  </si>
  <si>
    <r>
      <rPr>
        <sz val="12"/>
        <color indexed="8"/>
        <rFont val="Times New Roman"/>
        <charset val="134"/>
      </rPr>
      <t>ioan,</t>
    </r>
    <r>
      <rPr>
        <u/>
        <sz val="12"/>
        <color indexed="14"/>
        <rFont val="Times New Roman"/>
        <charset val="134"/>
      </rPr>
      <t>bondrea@ulbsibiu.ro</t>
    </r>
  </si>
  <si>
    <t>新加坡国立大学</t>
  </si>
  <si>
    <t>刘斌教授</t>
  </si>
  <si>
    <r>
      <rPr>
        <u/>
        <sz val="12"/>
        <color indexed="14"/>
        <rFont val="Times New Roman"/>
        <charset val="134"/>
      </rPr>
      <t>chehead@nus.edu.sg</t>
    </r>
  </si>
  <si>
    <t>义安理工学院</t>
  </si>
  <si>
    <t>工程学院主任 黄纪远</t>
  </si>
  <si>
    <r>
      <rPr>
        <u/>
        <sz val="12"/>
        <color indexed="14"/>
        <rFont val="Times New Roman"/>
        <charset val="134"/>
      </rPr>
      <t>nkw@np.edu.sg</t>
    </r>
  </si>
  <si>
    <t>生命科学学院  主任 吴娇玲</t>
  </si>
  <si>
    <t>Hedy_GOH@np.edu.sg</t>
  </si>
  <si>
    <t>设计与环境学院 翁碧凤</t>
  </si>
  <si>
    <r>
      <rPr>
        <u/>
        <sz val="12"/>
        <color indexed="14"/>
        <rFont val="Times New Roman"/>
        <charset val="134"/>
      </rPr>
      <t>PANG-ENG_Peck_Hong@np.edu.sg</t>
    </r>
  </si>
  <si>
    <t>国际处处长 许桂蓉</t>
  </si>
  <si>
    <t>Serene_KOH@np.edu.sg</t>
  </si>
  <si>
    <t>国际处经理 王炜</t>
  </si>
  <si>
    <r>
      <rPr>
        <u/>
        <sz val="12"/>
        <color indexed="14"/>
        <rFont val="Times New Roman"/>
        <charset val="134"/>
      </rPr>
      <t>WANG_Wei@np.edu.sg</t>
    </r>
  </si>
  <si>
    <t>EPFL</t>
  </si>
  <si>
    <t>光分子科学实验室 Anders HAGFELDT教授</t>
  </si>
  <si>
    <r>
      <rPr>
        <u/>
        <sz val="12"/>
        <color indexed="14"/>
        <rFont val="Times New Roman"/>
        <charset val="134"/>
      </rPr>
      <t>anders.hagfeldt@epfl.ch</t>
    </r>
  </si>
  <si>
    <t>基础科学学院 Shaik M. ZAKEERUDDIN</t>
  </si>
  <si>
    <r>
      <rPr>
        <u/>
        <sz val="12"/>
        <color indexed="14"/>
        <rFont val="Times New Roman"/>
        <charset val="134"/>
      </rPr>
      <t>shaik.zakeer@defl.ch</t>
    </r>
  </si>
  <si>
    <t>基础科学学院 Michael GRATZEL教授</t>
  </si>
  <si>
    <r>
      <rPr>
        <u/>
        <sz val="12"/>
        <color indexed="14"/>
        <rFont val="Times New Roman"/>
        <charset val="134"/>
      </rPr>
      <t>michael.graetzel@epfl.ch</t>
    </r>
  </si>
  <si>
    <t>博洛尼亚大学</t>
  </si>
  <si>
    <t>国际处 Maria Chiara De Franceschi</t>
  </si>
  <si>
    <r>
      <rPr>
        <u/>
        <sz val="12"/>
        <color indexed="14"/>
        <rFont val="Times New Roman"/>
        <charset val="134"/>
      </rPr>
      <t>maria.defranceschi@unibo.it</t>
    </r>
  </si>
  <si>
    <t>国际处代表 Antonio Fiori</t>
  </si>
  <si>
    <r>
      <rPr>
        <u/>
        <sz val="12"/>
        <color indexed="14"/>
        <rFont val="Times New Roman"/>
        <charset val="134"/>
      </rPr>
      <t>antonio.fiori@unibo.it</t>
    </r>
  </si>
  <si>
    <t>Rosa Grimaldi, Deputy Rector for Entrepreneurship</t>
  </si>
  <si>
    <r>
      <rPr>
        <u/>
        <sz val="12"/>
        <color indexed="14"/>
        <rFont val="Times New Roman"/>
        <charset val="134"/>
      </rPr>
      <t>rosa.grimaldi@unibo.it</t>
    </r>
    <r>
      <rPr>
        <sz val="12"/>
        <color indexed="8"/>
        <rFont val="Times New Roman"/>
        <charset val="134"/>
      </rPr>
      <t xml:space="preserve"> </t>
    </r>
    <r>
      <rPr>
        <u/>
        <sz val="12"/>
        <color indexed="14"/>
        <rFont val="Times New Roman"/>
        <charset val="134"/>
      </rPr>
      <t>irss@unibo.it</t>
    </r>
  </si>
  <si>
    <t>国际管理 CINO FRANCIONI</t>
  </si>
  <si>
    <r>
      <rPr>
        <u/>
        <sz val="12"/>
        <color indexed="14"/>
        <rFont val="Times New Roman"/>
        <charset val="134"/>
      </rPr>
      <t>CINO.FRANCIONI@UNIBO.IT</t>
    </r>
  </si>
  <si>
    <t>CNR ISMN</t>
  </si>
  <si>
    <t>资深研究员 LEONARDA FRANCESCA LIOTTA</t>
  </si>
  <si>
    <r>
      <rPr>
        <u/>
        <sz val="12"/>
        <color indexed="14"/>
        <rFont val="Times New Roman"/>
        <charset val="134"/>
      </rPr>
      <t>leonarda.liotta@ismn.cnr.it</t>
    </r>
  </si>
  <si>
    <t>墨西哥海洋大学</t>
  </si>
  <si>
    <t>校长 Modesto Seara vazaquez</t>
  </si>
  <si>
    <r>
      <rPr>
        <u/>
        <sz val="12"/>
        <color indexed="14"/>
        <rFont val="Times New Roman"/>
        <charset val="134"/>
      </rPr>
      <t>modsev@gmail.com</t>
    </r>
  </si>
  <si>
    <t>Association of MBAs</t>
  </si>
  <si>
    <t>市场负责人 George ILIEV</t>
  </si>
  <si>
    <r>
      <rPr>
        <u/>
        <sz val="12"/>
        <color indexed="14"/>
        <rFont val="Times New Roman"/>
        <charset val="134"/>
      </rPr>
      <t>g.iliev@mbaworld.com</t>
    </r>
  </si>
  <si>
    <t>英美烟草</t>
  </si>
  <si>
    <t>Phil Giesler</t>
  </si>
  <si>
    <r>
      <rPr>
        <u/>
        <sz val="12"/>
        <color indexed="14"/>
        <rFont val="Times New Roman"/>
        <charset val="134"/>
      </rPr>
      <t>phil_giesler@bat.com</t>
    </r>
  </si>
  <si>
    <t>地区</t>
  </si>
  <si>
    <t>备注</t>
  </si>
  <si>
    <t>上海</t>
  </si>
  <si>
    <t>上海对外经贸大学工商管理学院</t>
  </si>
  <si>
    <t>魏农建 院长</t>
  </si>
  <si>
    <r>
      <rPr>
        <u/>
        <sz val="11"/>
        <color indexed="14"/>
        <rFont val="等线"/>
        <charset val="134"/>
      </rPr>
      <t>weinongjian@126.com</t>
    </r>
  </si>
  <si>
    <t>上海外国语大学</t>
  </si>
  <si>
    <t>对外合作交流处处长 张红玲</t>
  </si>
  <si>
    <r>
      <rPr>
        <u/>
        <sz val="11"/>
        <color indexed="14"/>
        <rFont val="等线"/>
        <charset val="134"/>
      </rPr>
      <t>zhanghongling@shisu.edu.cn</t>
    </r>
  </si>
  <si>
    <t>对外合作交流处副处长 王征</t>
  </si>
  <si>
    <r>
      <rPr>
        <u/>
        <sz val="11"/>
        <color indexed="14"/>
        <rFont val="等线"/>
        <charset val="134"/>
      </rPr>
      <t>wangzheng@shisu.edu.cn</t>
    </r>
  </si>
  <si>
    <t>对外合作交流处 赵牧</t>
  </si>
  <si>
    <r>
      <rPr>
        <u/>
        <sz val="11"/>
        <color indexed="14"/>
        <rFont val="等线"/>
        <charset val="134"/>
      </rPr>
      <t>zhaomu@shisu.edu.cn</t>
    </r>
  </si>
  <si>
    <t>副校长 周承</t>
  </si>
  <si>
    <r>
      <rPr>
        <u/>
        <sz val="11"/>
        <color indexed="14"/>
        <rFont val="等线"/>
        <charset val="134"/>
      </rPr>
      <t>sisuzhou@shisu.edu.cn</t>
    </r>
  </si>
  <si>
    <t>上海纽约大学</t>
  </si>
  <si>
    <t>校长助理 丁树哲博士</t>
  </si>
  <si>
    <r>
      <rPr>
        <u/>
        <sz val="11"/>
        <color indexed="14"/>
        <rFont val="等线"/>
        <charset val="134"/>
      </rPr>
      <t>sd140@nyu.edu</t>
    </r>
  </si>
  <si>
    <t>上海大学</t>
  </si>
  <si>
    <t>材料科学与工程学院 程晋荣教授</t>
  </si>
  <si>
    <r>
      <rPr>
        <u/>
        <sz val="11"/>
        <color indexed="14"/>
        <rFont val="等线"/>
        <charset val="134"/>
      </rPr>
      <t>jrcheng@shu.edu.cn</t>
    </r>
  </si>
  <si>
    <t>材料科学与工程学院 李谦教授</t>
  </si>
  <si>
    <r>
      <rPr>
        <u/>
        <sz val="11"/>
        <color indexed="14"/>
        <rFont val="等线"/>
        <charset val="134"/>
      </rPr>
      <t>shuliqian@shu.edu.cn</t>
    </r>
  </si>
  <si>
    <t>国际事务处国际交流科 项目主管 刘伊</t>
  </si>
  <si>
    <r>
      <rPr>
        <u/>
        <sz val="11"/>
        <color indexed="14"/>
        <rFont val="等线"/>
        <charset val="134"/>
      </rPr>
      <t>liuyi99@staff.shu.edu.cn</t>
    </r>
  </si>
  <si>
    <t>国际事务处国际交流科 项目官员 孟洋</t>
  </si>
  <si>
    <t>y_meng@t.shu.edu.cn</t>
  </si>
  <si>
    <t>国际事务处国际交流科 科长蘇慶偉</t>
  </si>
  <si>
    <r>
      <rPr>
        <u/>
        <sz val="11"/>
        <color indexed="14"/>
        <rFont val="等线"/>
        <charset val="134"/>
      </rPr>
      <t>qwsu@t.shu.edu.cn</t>
    </r>
  </si>
  <si>
    <t>国际交流学院 院长 姚喜明</t>
  </si>
  <si>
    <t>xmyao@shu.edu.cn</t>
  </si>
  <si>
    <t>科技发展研究院 执行院长 甄强</t>
  </si>
  <si>
    <r>
      <rPr>
        <u/>
        <sz val="11"/>
        <color indexed="14"/>
        <rFont val="等线"/>
        <charset val="134"/>
      </rPr>
      <t>qzhen@staff.shu.edu.cn</t>
    </r>
  </si>
  <si>
    <t>瑞典皇家工程院院士 刘建影教授</t>
  </si>
  <si>
    <r>
      <rPr>
        <u/>
        <sz val="11"/>
        <color indexed="14"/>
        <rFont val="等线"/>
        <charset val="134"/>
      </rPr>
      <t>johanliu@shu.edu.cn</t>
    </r>
  </si>
  <si>
    <t>同济大学</t>
  </si>
  <si>
    <t>留学生办公室主任 张轮</t>
  </si>
  <si>
    <r>
      <rPr>
        <u/>
        <sz val="11"/>
        <color indexed="14"/>
        <rFont val="等线"/>
        <charset val="134"/>
      </rPr>
      <t>lun_zhang@tongji.edu.cn</t>
    </r>
  </si>
  <si>
    <t>物理科学与工程学院 徐军教授</t>
  </si>
  <si>
    <r>
      <rPr>
        <u/>
        <sz val="11"/>
        <color indexed="14"/>
        <rFont val="等线"/>
        <charset val="134"/>
      </rPr>
      <t>xujun1965@hotmail.com</t>
    </r>
  </si>
  <si>
    <t>化学系 杨金虎</t>
  </si>
  <si>
    <r>
      <rPr>
        <u/>
        <sz val="11"/>
        <color indexed="14"/>
        <rFont val="等线"/>
        <charset val="134"/>
      </rPr>
      <t>yangjinhu@tongji.edu.cn</t>
    </r>
  </si>
  <si>
    <t>国际合作与交流部 副部长 严爱华</t>
  </si>
  <si>
    <r>
      <rPr>
        <u/>
        <sz val="11"/>
        <color indexed="14"/>
        <rFont val="等线"/>
        <charset val="134"/>
      </rPr>
      <t>wsc2@tongji.edu.cn</t>
    </r>
  </si>
  <si>
    <t>外事办公室 副主任 梁毅军</t>
  </si>
  <si>
    <r>
      <rPr>
        <u/>
        <sz val="11"/>
        <color indexed="14"/>
        <rFont val="等线"/>
        <charset val="134"/>
      </rPr>
      <t>angell@tongji.edu.cn</t>
    </r>
  </si>
  <si>
    <t>心理健康教育与咨询中心 陈增堂</t>
  </si>
  <si>
    <r>
      <rPr>
        <u/>
        <sz val="11"/>
        <color indexed="14"/>
        <rFont val="等线"/>
        <charset val="134"/>
      </rPr>
      <t>ztchen@tongji.edu.cn</t>
    </r>
  </si>
  <si>
    <t>化学科学与工程学院 张扬会</t>
  </si>
  <si>
    <r>
      <rPr>
        <u/>
        <sz val="11"/>
        <color indexed="14"/>
        <rFont val="等线"/>
        <charset val="134"/>
      </rPr>
      <t>zhangyanghui@tongji.edu.cn</t>
    </r>
  </si>
  <si>
    <t>上海交通大学</t>
  </si>
  <si>
    <t>国际合作与交流处 副处长 蔡玉平</t>
  </si>
  <si>
    <r>
      <rPr>
        <u/>
        <sz val="11"/>
        <color indexed="14"/>
        <rFont val="等线"/>
        <charset val="134"/>
      </rPr>
      <t>ypcai@sjtu.edu.cn</t>
    </r>
  </si>
  <si>
    <t>生物医学工程学院 党委书记 莫亮金</t>
  </si>
  <si>
    <r>
      <rPr>
        <u/>
        <sz val="11"/>
        <color indexed="14"/>
        <rFont val="等线"/>
        <charset val="134"/>
      </rPr>
      <t>ljmo@sjtu.edu.cn</t>
    </r>
  </si>
  <si>
    <t>国际合作与交流处 交流办主任 徐骏</t>
  </si>
  <si>
    <r>
      <rPr>
        <u/>
        <sz val="11"/>
        <color indexed="14"/>
        <rFont val="等线"/>
        <charset val="134"/>
      </rPr>
      <t>junxu@sjtu.edu.cn</t>
    </r>
  </si>
  <si>
    <t>复旦大学</t>
  </si>
  <si>
    <t>外事处副处长 唐文卿</t>
  </si>
  <si>
    <r>
      <rPr>
        <u/>
        <sz val="11"/>
        <color indexed="14"/>
        <rFont val="等线"/>
        <charset val="134"/>
      </rPr>
      <t>wqtang@fudan.edu.cn</t>
    </r>
  </si>
  <si>
    <t>外事处副处长 敬乂嘉</t>
  </si>
  <si>
    <r>
      <rPr>
        <u/>
        <sz val="11"/>
        <color indexed="14"/>
        <rFont val="等线"/>
        <charset val="134"/>
      </rPr>
      <t>jingyj@fudan.edu.cn</t>
    </r>
  </si>
  <si>
    <t>肿瘤研究所 何祥火</t>
  </si>
  <si>
    <t>xhhe@fudan.edu.cn</t>
  </si>
  <si>
    <t>药学院 孙涛</t>
  </si>
  <si>
    <t>sunt@fudan.edu.cn</t>
  </si>
  <si>
    <t>基础医学院 张红旗教授</t>
  </si>
  <si>
    <r>
      <rPr>
        <u/>
        <sz val="11"/>
        <color indexed="14"/>
        <rFont val="等线"/>
        <charset val="134"/>
      </rPr>
      <t>zhanghq58@126.com</t>
    </r>
  </si>
  <si>
    <t>外事暨港澳台事务处处长 陈文</t>
  </si>
  <si>
    <t>wenchen@fudan.edu,cn</t>
  </si>
  <si>
    <t>外事暨港澳台事务处处长 朱畴文</t>
  </si>
  <si>
    <r>
      <rPr>
        <u/>
        <sz val="11"/>
        <color indexed="14"/>
        <rFont val="等线"/>
        <charset val="134"/>
      </rPr>
      <t>cwzhu@fudan.edu.cn</t>
    </r>
  </si>
  <si>
    <t>数学科学学院 程晋教授</t>
  </si>
  <si>
    <t>jcheng@fudan.edu.cn</t>
  </si>
  <si>
    <t>上海科技大学</t>
  </si>
  <si>
    <t>物质科学与技术学院 邱惠斌</t>
  </si>
  <si>
    <r>
      <rPr>
        <u/>
        <sz val="11"/>
        <color indexed="14"/>
        <rFont val="等线"/>
        <charset val="134"/>
      </rPr>
      <t>qiuhb@shanghaitech.edu.cn</t>
    </r>
  </si>
  <si>
    <t>副校长 鲁雄刚</t>
  </si>
  <si>
    <r>
      <rPr>
        <u/>
        <sz val="11"/>
        <color indexed="14"/>
        <rFont val="等线"/>
        <charset val="134"/>
      </rPr>
      <t>luxg@shanghaitech.edu.cn</t>
    </r>
  </si>
  <si>
    <t>上海第二工业大学</t>
  </si>
  <si>
    <t>工学部环境与材料工程学院 王金敏</t>
  </si>
  <si>
    <r>
      <rPr>
        <u/>
        <sz val="11"/>
        <color indexed="14"/>
        <rFont val="等线"/>
        <charset val="134"/>
      </rPr>
      <t>wangjinmin@sspu.edu.cn</t>
    </r>
  </si>
  <si>
    <t>上海海事大学</t>
  </si>
  <si>
    <t>信息工程学院 安博文教授</t>
  </si>
  <si>
    <r>
      <rPr>
        <u/>
        <sz val="11"/>
        <color indexed="14"/>
        <rFont val="等线"/>
        <charset val="134"/>
      </rPr>
      <t>bwan@shmtu.edu.cn</t>
    </r>
  </si>
  <si>
    <t>上海财经大学</t>
  </si>
  <si>
    <t>国际交流与合作处处长 李宏博士</t>
  </si>
  <si>
    <r>
      <rPr>
        <u/>
        <sz val="11"/>
        <color indexed="14"/>
        <rFont val="等线"/>
        <charset val="134"/>
      </rPr>
      <t>iecolh@sufe.edu.cn</t>
    </r>
  </si>
  <si>
    <t>国际交流与合作处副处长 邓辛</t>
  </si>
  <si>
    <r>
      <rPr>
        <u/>
        <sz val="11"/>
        <color indexed="14"/>
        <rFont val="等线"/>
        <charset val="134"/>
      </rPr>
      <t>deng.xin@mail.shufe.edu.cn</t>
    </r>
  </si>
  <si>
    <t>上海理工大学</t>
  </si>
  <si>
    <t>教务处副处长 李琴</t>
  </si>
  <si>
    <r>
      <rPr>
        <u/>
        <sz val="11"/>
        <color indexed="14"/>
        <rFont val="等线"/>
        <charset val="134"/>
      </rPr>
      <t>lq@usst.edu.cn</t>
    </r>
  </si>
  <si>
    <t>教务处处长 朱坚民</t>
  </si>
  <si>
    <r>
      <rPr>
        <u/>
        <sz val="11"/>
        <color indexed="14"/>
        <rFont val="等线"/>
        <charset val="134"/>
      </rPr>
      <t>jmzhu6688@163.com</t>
    </r>
  </si>
  <si>
    <t>国际交流处副处长 蔡卉</t>
  </si>
  <si>
    <r>
      <rPr>
        <u/>
        <sz val="11"/>
        <color indexed="14"/>
        <rFont val="等线"/>
        <charset val="134"/>
      </rPr>
      <t>caihui@usst.edu.cn</t>
    </r>
  </si>
  <si>
    <t>国际交流处 王玲玲</t>
  </si>
  <si>
    <r>
      <rPr>
        <u/>
        <sz val="11"/>
        <color indexed="14"/>
        <rFont val="等线"/>
        <charset val="134"/>
      </rPr>
      <t>lingling_wang@usst.edu.cn</t>
    </r>
    <r>
      <rPr>
        <sz val="11"/>
        <color indexed="8"/>
        <rFont val="等线"/>
        <charset val="134"/>
      </rPr>
      <t>;  </t>
    </r>
    <r>
      <rPr>
        <u/>
        <sz val="11"/>
        <color indexed="14"/>
        <rFont val="等线"/>
        <charset val="134"/>
      </rPr>
      <t>wanglinglingusst@gmail.com</t>
    </r>
  </si>
  <si>
    <t>中英国际学院 常务副院长 刘芹</t>
  </si>
  <si>
    <r>
      <rPr>
        <u/>
        <sz val="11"/>
        <color indexed="14"/>
        <rFont val="等线"/>
        <charset val="134"/>
      </rPr>
      <t>linda.Liu@sbc.usst.edu.cn</t>
    </r>
  </si>
  <si>
    <t>国际交流处 中外合作办学项目主管 潘涛</t>
  </si>
  <si>
    <t>pantao@usst.edu.cn</t>
  </si>
  <si>
    <t>东华大学</t>
  </si>
  <si>
    <t>国际合作处副处长 赵明炜</t>
  </si>
  <si>
    <r>
      <rPr>
        <u/>
        <sz val="11"/>
        <color indexed="14"/>
        <rFont val="等线"/>
        <charset val="134"/>
      </rPr>
      <t>zhaomw@dhu.edu.cn</t>
    </r>
    <r>
      <rPr>
        <sz val="11"/>
        <color indexed="8"/>
        <rFont val="等线"/>
        <charset val="134"/>
      </rPr>
      <t> </t>
    </r>
    <r>
      <rPr>
        <u/>
        <sz val="11"/>
        <color indexed="14"/>
        <rFont val="等线"/>
        <charset val="134"/>
      </rPr>
      <t>zhaomw@mail.dhu.edu.cn</t>
    </r>
  </si>
  <si>
    <t>材料科学与工程学院 陈志钢</t>
  </si>
  <si>
    <r>
      <rPr>
        <u/>
        <sz val="11"/>
        <color indexed="14"/>
        <rFont val="等线"/>
        <charset val="134"/>
      </rPr>
      <t>zgchen@dhu.edu.cn</t>
    </r>
  </si>
  <si>
    <t>材料科学与工程学院 副院长 马敬红</t>
  </si>
  <si>
    <r>
      <rPr>
        <u/>
        <sz val="11"/>
        <color indexed="14"/>
        <rFont val="等线"/>
        <charset val="134"/>
      </rPr>
      <t>mjh68@dhu.edu.cn</t>
    </r>
  </si>
  <si>
    <t>上海电力学院</t>
  </si>
  <si>
    <t>数理学院院长 刘永生</t>
  </si>
  <si>
    <r>
      <rPr>
        <u/>
        <sz val="11"/>
        <color indexed="14"/>
        <rFont val="等线"/>
        <charset val="134"/>
      </rPr>
      <t>ysliu@shiep.edu.cn</t>
    </r>
    <r>
      <rPr>
        <sz val="11"/>
        <color indexed="8"/>
        <rFont val="等线"/>
        <charset val="134"/>
      </rPr>
      <t> </t>
    </r>
    <r>
      <rPr>
        <u/>
        <sz val="11"/>
        <color indexed="14"/>
        <rFont val="等线"/>
        <charset val="134"/>
      </rPr>
      <t>yongshengliu@sina.com</t>
    </r>
  </si>
  <si>
    <t>副校长 黄冬梅</t>
  </si>
  <si>
    <r>
      <rPr>
        <u/>
        <sz val="11"/>
        <color indexed="14"/>
        <rFont val="等线"/>
        <charset val="134"/>
      </rPr>
      <t>dmhuang@shiep.edu.cn</t>
    </r>
  </si>
  <si>
    <t>华东理工大学</t>
  </si>
  <si>
    <t>商学院院长助理 孟磊</t>
  </si>
  <si>
    <r>
      <rPr>
        <u/>
        <sz val="11"/>
        <color indexed="14"/>
        <rFont val="等线"/>
        <charset val="134"/>
      </rPr>
      <t>leimeng@ecust.edu.cn</t>
    </r>
  </si>
  <si>
    <t>校长办公室 主任 王爱祥</t>
  </si>
  <si>
    <t>axwang@ecust.edu.cn</t>
  </si>
  <si>
    <t>信息科学与工程学院 王学武副教授</t>
  </si>
  <si>
    <r>
      <rPr>
        <u/>
        <sz val="11"/>
        <color indexed="14"/>
        <rFont val="等线"/>
        <charset val="134"/>
      </rPr>
      <t>wangxuew@ecust.edu.cn</t>
    </r>
  </si>
  <si>
    <t>药学院 王卫教授</t>
  </si>
  <si>
    <t>weiwangsimm@gmail.com</t>
  </si>
  <si>
    <t>药学院 杨友军教授</t>
  </si>
  <si>
    <t>youjunyang@ecust.edu.cn</t>
  </si>
  <si>
    <t>计算机科学与工程 王喆</t>
  </si>
  <si>
    <r>
      <rPr>
        <u/>
        <sz val="11"/>
        <color indexed="14"/>
        <rFont val="等线"/>
        <charset val="134"/>
      </rPr>
      <t>wangzhe@ecust.edu.cn</t>
    </r>
  </si>
  <si>
    <t>上海海洋大学</t>
  </si>
  <si>
    <t>食品学院 朱永恒</t>
  </si>
  <si>
    <r>
      <rPr>
        <u/>
        <sz val="11"/>
        <color indexed="14"/>
        <rFont val="等线"/>
        <charset val="134"/>
      </rPr>
      <t>yh-zhu@shou.edu.cn</t>
    </r>
  </si>
  <si>
    <t>华东师范大学</t>
  </si>
  <si>
    <t>科技处处长 张文</t>
  </si>
  <si>
    <r>
      <rPr>
        <u/>
        <sz val="11"/>
        <color indexed="14"/>
        <rFont val="等线"/>
        <charset val="134"/>
      </rPr>
      <t>wzhang@chem.ecnu.edu.cn</t>
    </r>
    <r>
      <rPr>
        <sz val="11"/>
        <color indexed="8"/>
        <rFont val="等线"/>
        <charset val="134"/>
      </rPr>
      <t> </t>
    </r>
    <r>
      <rPr>
        <u/>
        <sz val="11"/>
        <color indexed="14"/>
        <rFont val="等线"/>
        <charset val="134"/>
      </rPr>
      <t>wzhang@admin.ecnu.edu.cn</t>
    </r>
  </si>
  <si>
    <t>港澳台办公室 主任 张平</t>
  </si>
  <si>
    <t>pzhang@ied.ecnu.edu.cn</t>
  </si>
  <si>
    <t>两岸交流与区域发展研究会所长 仇长根</t>
  </si>
  <si>
    <r>
      <rPr>
        <u/>
        <sz val="11"/>
        <color indexed="14"/>
        <rFont val="等线"/>
        <charset val="134"/>
      </rPr>
      <t>qcg_sh@hotmail.com</t>
    </r>
  </si>
  <si>
    <t>国际交流处 副处长 王素斌</t>
  </si>
  <si>
    <r>
      <rPr>
        <u/>
        <sz val="11"/>
        <color indexed="14"/>
        <rFont val="等线"/>
        <charset val="134"/>
      </rPr>
      <t>sbwang@admin.ecnu.edu.cn</t>
    </r>
  </si>
  <si>
    <t>上海师范大学</t>
  </si>
  <si>
    <t>化学系 田启威</t>
  </si>
  <si>
    <r>
      <rPr>
        <u/>
        <sz val="11"/>
        <color indexed="14"/>
        <rFont val="等线"/>
        <charset val="134"/>
      </rPr>
      <t>qiweitian@shnu.edu.cn</t>
    </r>
  </si>
  <si>
    <t>上海中医药大学</t>
  </si>
  <si>
    <t>国际交流处 郑林赟</t>
  </si>
  <si>
    <r>
      <rPr>
        <u/>
        <sz val="11"/>
        <color indexed="14"/>
        <rFont val="等线"/>
        <charset val="134"/>
      </rPr>
      <t>shtcmuniversity@aliyun.com</t>
    </r>
  </si>
  <si>
    <t>台湾</t>
  </si>
  <si>
    <t>香港</t>
  </si>
  <si>
    <t>广州</t>
  </si>
  <si>
    <t>华南理工大学</t>
  </si>
  <si>
    <t>国际交流与合作处处长 王庆年博士</t>
  </si>
  <si>
    <r>
      <rPr>
        <u/>
        <sz val="11"/>
        <color indexed="14"/>
        <rFont val="等线"/>
        <charset val="134"/>
      </rPr>
      <t>qnwang@scut.edu.cn</t>
    </r>
  </si>
  <si>
    <t>中山大学</t>
  </si>
  <si>
    <t>公共卫生学院 凌文华</t>
  </si>
  <si>
    <r>
      <rPr>
        <u/>
        <sz val="11"/>
        <color indexed="14"/>
        <rFont val="等线"/>
        <charset val="134"/>
      </rPr>
      <t>lingwh@mail.sysu.edu.cn</t>
    </r>
  </si>
  <si>
    <t>江苏</t>
  </si>
  <si>
    <t>苏州大学</t>
  </si>
  <si>
    <t>材料与化学化工部 严锋教授</t>
  </si>
  <si>
    <r>
      <rPr>
        <u/>
        <sz val="11"/>
        <color indexed="14"/>
        <rFont val="等线"/>
        <charset val="134"/>
      </rPr>
      <t>fyan@suda.edu.cn</t>
    </r>
  </si>
  <si>
    <t>江苏大学</t>
  </si>
  <si>
    <t>化学化工学院 院长 施伟东</t>
  </si>
  <si>
    <r>
      <rPr>
        <u/>
        <sz val="11"/>
        <color indexed="14"/>
        <rFont val="等线"/>
        <charset val="134"/>
      </rPr>
      <t>swd1978@ujs.edu.cn</t>
    </r>
  </si>
  <si>
    <t>化工环境 院长陈晓东</t>
  </si>
  <si>
    <t>xdchen@mail.suda.edu.cn</t>
  </si>
  <si>
    <t>浙江</t>
  </si>
  <si>
    <t>浙江大学</t>
  </si>
  <si>
    <t>高分子科学与工程学系 高长有教授</t>
  </si>
  <si>
    <r>
      <rPr>
        <u/>
        <sz val="11"/>
        <color indexed="14"/>
        <rFont val="等线"/>
        <charset val="134"/>
      </rPr>
      <t>cygao@mail.hz.zj.cn</t>
    </r>
    <r>
      <rPr>
        <sz val="11"/>
        <color indexed="8"/>
        <rFont val="等线"/>
        <charset val="134"/>
      </rPr>
      <t xml:space="preserve">; </t>
    </r>
    <r>
      <rPr>
        <u/>
        <sz val="11"/>
        <color indexed="14"/>
        <rFont val="等线"/>
        <charset val="134"/>
      </rPr>
      <t>cygao@zju.edu.cn</t>
    </r>
  </si>
  <si>
    <t>生物纳米工程中心副主任 唐建斌</t>
  </si>
  <si>
    <r>
      <rPr>
        <u/>
        <sz val="11"/>
        <color indexed="14"/>
        <rFont val="等线"/>
        <charset val="134"/>
      </rPr>
      <t>jianbin@zju.edu.cn</t>
    </r>
  </si>
  <si>
    <t>材料科学与工程 夏新辉</t>
  </si>
  <si>
    <r>
      <rPr>
        <u/>
        <sz val="11"/>
        <color indexed="14"/>
        <rFont val="等线"/>
        <charset val="134"/>
      </rPr>
      <t>helloxxh@zju.edu.cn</t>
    </r>
  </si>
  <si>
    <t>杭州师范大学</t>
  </si>
  <si>
    <t>材料与化工学院 李勇进教授</t>
  </si>
  <si>
    <r>
      <rPr>
        <u/>
        <sz val="11"/>
        <color indexed="14"/>
        <rFont val="等线"/>
        <charset val="134"/>
      </rPr>
      <t>yongjin-li@hznu.edu.cn</t>
    </r>
  </si>
  <si>
    <t>宁波诺丁汉</t>
  </si>
  <si>
    <t>新材料研究院 朱晨凯</t>
  </si>
  <si>
    <t>Chenkai.Zhul@nottingham.edu.cn</t>
  </si>
  <si>
    <t>中国计量大学</t>
  </si>
  <si>
    <t>材料科学与工程学院 院长 卫国英</t>
  </si>
  <si>
    <r>
      <rPr>
        <u/>
        <sz val="11"/>
        <color indexed="14"/>
        <rFont val="等线"/>
        <charset val="134"/>
      </rPr>
      <t>guoyingwei@sina.com</t>
    </r>
  </si>
  <si>
    <t>材料科学与工程学院 副院长 王疆瑛</t>
  </si>
  <si>
    <r>
      <rPr>
        <u/>
        <sz val="11"/>
        <color indexed="14"/>
        <rFont val="等线"/>
        <charset val="134"/>
      </rPr>
      <t>wjyliu@163.com</t>
    </r>
  </si>
  <si>
    <t>北京</t>
  </si>
  <si>
    <t>北京化工大学</t>
  </si>
  <si>
    <t>国际交流与合作处处长 毛立新</t>
  </si>
  <si>
    <r>
      <rPr>
        <u/>
        <sz val="11"/>
        <color indexed="14"/>
        <rFont val="等线"/>
        <charset val="134"/>
      </rPr>
      <t>maolx@mail.buct.edu.cn</t>
    </r>
  </si>
  <si>
    <t>生命科学与技术学院 吕永琴教授</t>
  </si>
  <si>
    <r>
      <rPr>
        <u/>
        <sz val="11"/>
        <color indexed="14"/>
        <rFont val="等线"/>
        <charset val="134"/>
      </rPr>
      <t>lvyq@mail.buct.edu.cn</t>
    </r>
  </si>
  <si>
    <t>化工学院 刘大欢教授</t>
  </si>
  <si>
    <t>liudh@mail.buct.edu.cn</t>
  </si>
  <si>
    <t>北京市八一学校</t>
  </si>
  <si>
    <t>副校长 朱凯</t>
  </si>
  <si>
    <r>
      <rPr>
        <u/>
        <sz val="11"/>
        <color indexed="14"/>
        <rFont val="等线"/>
        <charset val="134"/>
      </rPr>
      <t>byzx@sohu.com</t>
    </r>
  </si>
  <si>
    <t>北京交通大学</t>
  </si>
  <si>
    <t>董海荣教授</t>
  </si>
  <si>
    <t>hrdong@bjtu.edu.cn</t>
  </si>
  <si>
    <t>北京大学</t>
  </si>
  <si>
    <t>国际合作部 副部长 王勇</t>
  </si>
  <si>
    <r>
      <rPr>
        <u/>
        <sz val="11"/>
        <color indexed="14"/>
        <rFont val="等线"/>
        <charset val="134"/>
      </rPr>
      <t>wangyong@pku.edu.cn</t>
    </r>
  </si>
  <si>
    <t>清华大学</t>
  </si>
  <si>
    <t>材料科学与工程系 张弛</t>
  </si>
  <si>
    <r>
      <rPr>
        <u/>
        <sz val="11"/>
        <color indexed="14"/>
        <rFont val="等线"/>
        <charset val="134"/>
      </rPr>
      <t>chizhang@mail.tsinghua.edu.cn</t>
    </r>
  </si>
  <si>
    <t>核能与新能源技术研究院 郭建伟副研究员</t>
  </si>
  <si>
    <r>
      <rPr>
        <u/>
        <sz val="11"/>
        <color indexed="14"/>
        <rFont val="等线"/>
        <charset val="134"/>
      </rPr>
      <t>jwguo@mail.tsinghua.edu.cn</t>
    </r>
  </si>
  <si>
    <t>核能与新能源技术研究院 吴玉龙教授</t>
  </si>
  <si>
    <r>
      <rPr>
        <u/>
        <sz val="11"/>
        <color indexed="14"/>
        <rFont val="等线"/>
        <charset val="134"/>
      </rPr>
      <t>wylong@tsinghua.edu.cn</t>
    </r>
    <r>
      <rPr>
        <sz val="11"/>
        <color indexed="8"/>
        <rFont val="等线"/>
        <charset val="134"/>
      </rPr>
      <t xml:space="preserve"> ； </t>
    </r>
    <r>
      <rPr>
        <u/>
        <sz val="11"/>
        <color indexed="14"/>
        <rFont val="等线"/>
        <charset val="134"/>
      </rPr>
      <t>wylong@sohu.com</t>
    </r>
  </si>
  <si>
    <t>化学工程 王铁峰教授</t>
  </si>
  <si>
    <t>wangtf@tsinghua.edu.cn</t>
  </si>
  <si>
    <t>化学工程 张强</t>
  </si>
  <si>
    <t>zhang-qiang@mails.tsinghua.edu.cn</t>
  </si>
  <si>
    <t>北京工业大学</t>
  </si>
  <si>
    <t>副校长 聂祚仁教授</t>
  </si>
  <si>
    <r>
      <rPr>
        <u/>
        <sz val="11"/>
        <color indexed="14"/>
        <rFont val="等线"/>
        <charset val="134"/>
      </rPr>
      <t>zrnie@bjut.edu.cn</t>
    </r>
  </si>
  <si>
    <t>材料科学与工程学院副院长 席晓丽</t>
  </si>
  <si>
    <r>
      <rPr>
        <u/>
        <sz val="11"/>
        <color indexed="14"/>
        <rFont val="等线"/>
        <charset val="134"/>
      </rPr>
      <t>xixiaoli@bjut.edu.cn</t>
    </r>
  </si>
  <si>
    <t>湖北</t>
  </si>
  <si>
    <t>华中科技大学</t>
  </si>
  <si>
    <t>材料科学与工程学院院长 黄云辉</t>
  </si>
  <si>
    <r>
      <rPr>
        <u/>
        <sz val="11"/>
        <color indexed="14"/>
        <rFont val="等线"/>
        <charset val="134"/>
      </rPr>
      <t>huangyh@mail.hust.edu.cn</t>
    </r>
  </si>
  <si>
    <t>先进生物材料与组织工程研究中心 王江林</t>
  </si>
  <si>
    <r>
      <rPr>
        <u/>
        <sz val="11"/>
        <color indexed="14"/>
        <rFont val="等线"/>
        <charset val="134"/>
      </rPr>
      <t>jwang520@hust.edu.cn</t>
    </r>
  </si>
  <si>
    <t>武汉理工大学</t>
  </si>
  <si>
    <t>材料科学与工程 胡曙光教授</t>
  </si>
  <si>
    <r>
      <rPr>
        <u/>
        <sz val="11"/>
        <color indexed="14"/>
        <rFont val="等线"/>
        <charset val="134"/>
      </rPr>
      <t>hsg@whut.edu.cn</t>
    </r>
  </si>
  <si>
    <t>材料复合新技术国家重点实验室 曹少文研究员</t>
  </si>
  <si>
    <r>
      <rPr>
        <u/>
        <sz val="11"/>
        <color indexed="14"/>
        <rFont val="等线"/>
        <charset val="134"/>
      </rPr>
      <t>swcao@whut.edu.cn</t>
    </r>
  </si>
  <si>
    <t>中国地质大学（武汉）</t>
  </si>
  <si>
    <t>材料与化学学院 夏开胜</t>
  </si>
  <si>
    <r>
      <rPr>
        <u/>
        <sz val="11"/>
        <color indexed="14"/>
        <rFont val="等线"/>
        <charset val="134"/>
      </rPr>
      <t>kaishengxia@cug.edu.cn</t>
    </r>
  </si>
  <si>
    <t>重庆</t>
  </si>
  <si>
    <t>重庆大学</t>
  </si>
  <si>
    <t>化学化工学院院长 魏子栋</t>
  </si>
  <si>
    <r>
      <rPr>
        <u/>
        <sz val="11"/>
        <color indexed="14"/>
        <rFont val="等线"/>
        <charset val="134"/>
      </rPr>
      <t>zdwei@cqu.edu.cn</t>
    </r>
  </si>
  <si>
    <t>重庆邮电大学</t>
  </si>
  <si>
    <t>副校长 符明秋</t>
  </si>
  <si>
    <r>
      <rPr>
        <u/>
        <sz val="11"/>
        <color indexed="14"/>
        <rFont val="等线"/>
        <charset val="134"/>
      </rPr>
      <t>fumq@cqupt.edu.cn</t>
    </r>
  </si>
  <si>
    <t>天津</t>
  </si>
  <si>
    <t>天津大学</t>
  </si>
  <si>
    <t>药物科学与技术学院副院长 周艳</t>
  </si>
  <si>
    <r>
      <rPr>
        <u/>
        <sz val="11"/>
        <color indexed="14"/>
        <rFont val="等线"/>
        <charset val="134"/>
      </rPr>
      <t>zhouyantj@tju.edu.cn</t>
    </r>
  </si>
  <si>
    <t>药物科学与技术学院党委书记 冯翠玲</t>
  </si>
  <si>
    <r>
      <rPr>
        <u/>
        <sz val="11"/>
        <color indexed="14"/>
        <rFont val="等线"/>
        <charset val="134"/>
      </rPr>
      <t>cuilingfeng@tju.edu.cn</t>
    </r>
  </si>
  <si>
    <t>国际合作与交流处处长 杨福玲</t>
  </si>
  <si>
    <r>
      <rPr>
        <u/>
        <sz val="11"/>
        <color indexed="14"/>
        <rFont val="等线"/>
        <charset val="134"/>
      </rPr>
      <t>fuling_yang@tju.edu.cn</t>
    </r>
  </si>
  <si>
    <t>国际合作与交流处副处长 张振</t>
  </si>
  <si>
    <r>
      <rPr>
        <u/>
        <sz val="11"/>
        <color indexed="14"/>
        <rFont val="等线"/>
        <charset val="134"/>
      </rPr>
      <t>zhen_zhang@tju.edu.cn</t>
    </r>
  </si>
  <si>
    <t>国际合作与交流处交流科 副科长</t>
  </si>
  <si>
    <r>
      <rPr>
        <u/>
        <sz val="11"/>
        <color indexed="14"/>
        <rFont val="等线"/>
        <charset val="134"/>
      </rPr>
      <t>ies@tju.edu.cn</t>
    </r>
  </si>
  <si>
    <t>理学院院长 胡文平</t>
  </si>
  <si>
    <r>
      <rPr>
        <u/>
        <sz val="11"/>
        <color indexed="14"/>
        <rFont val="等线"/>
        <charset val="134"/>
      </rPr>
      <t>huwp@tju.edu.cn</t>
    </r>
  </si>
  <si>
    <t>国际合作与交流处交流科 科长 贺媛媛</t>
  </si>
  <si>
    <r>
      <rPr>
        <u/>
        <sz val="11"/>
        <color indexed="14"/>
        <rFont val="等线"/>
        <charset val="134"/>
      </rPr>
      <t>fts@tju.edu.cn</t>
    </r>
  </si>
  <si>
    <t>化工学院院长 马新宾</t>
  </si>
  <si>
    <r>
      <rPr>
        <u/>
        <sz val="11"/>
        <color indexed="14"/>
        <rFont val="等线"/>
        <charset val="134"/>
      </rPr>
      <t>xbma@tju.edu.cn</t>
    </r>
  </si>
  <si>
    <t>吉林</t>
  </si>
  <si>
    <t>吉林大学</t>
  </si>
  <si>
    <t>国际合作与交流处处长 张广翠</t>
  </si>
  <si>
    <r>
      <rPr>
        <u/>
        <sz val="11"/>
        <color indexed="14"/>
        <rFont val="等线"/>
        <charset val="134"/>
      </rPr>
      <t>gczhang@jlu.edu.cn</t>
    </r>
  </si>
  <si>
    <t>国际合作与交流处副处长 部铁军</t>
  </si>
  <si>
    <r>
      <rPr>
        <u/>
        <sz val="11"/>
        <color indexed="14"/>
        <rFont val="等线"/>
        <charset val="134"/>
      </rPr>
      <t>butj@jlu.edu.cn</t>
    </r>
  </si>
  <si>
    <t>国际合作与交流处派出科正科级秘书 张皎</t>
  </si>
  <si>
    <r>
      <rPr>
        <u/>
        <sz val="11"/>
        <color indexed="14"/>
        <rFont val="等线"/>
        <charset val="134"/>
      </rPr>
      <t>zhangjiao@jlu.edu.cn</t>
    </r>
  </si>
  <si>
    <t>国际合作与交流处专家科科长 朱蓓蓓</t>
  </si>
  <si>
    <r>
      <rPr>
        <u/>
        <sz val="11"/>
        <color indexed="14"/>
        <rFont val="等线"/>
        <charset val="134"/>
      </rPr>
      <t>zhubb@jlu.edu.cn</t>
    </r>
  </si>
  <si>
    <t>国际教育学院 毕克山</t>
  </si>
  <si>
    <r>
      <rPr>
        <u/>
        <sz val="11"/>
        <color indexed="14"/>
        <rFont val="等线"/>
        <charset val="134"/>
      </rPr>
      <t>bikeshan@jlu.edu.cn</t>
    </r>
  </si>
  <si>
    <t>辽宁</t>
  </si>
  <si>
    <t>大连理工大学</t>
  </si>
  <si>
    <t>国际交流与合作处欧洲地区项目主管 李成瑗</t>
  </si>
  <si>
    <r>
      <rPr>
        <u/>
        <sz val="11"/>
        <color indexed="14"/>
        <rFont val="等线"/>
        <charset val="134"/>
      </rPr>
      <t>lichengyuan@dlut.edu.cn</t>
    </r>
  </si>
  <si>
    <t>化工与环境生命学部 副部长 郭新闻</t>
  </si>
  <si>
    <r>
      <rPr>
        <u/>
        <sz val="11"/>
        <color indexed="14"/>
        <rFont val="等线"/>
        <charset val="134"/>
      </rPr>
      <t>guoxw@slut.edu.cn</t>
    </r>
  </si>
  <si>
    <t>国际交流与合作处 副处长 王珏</t>
  </si>
  <si>
    <t>wangjue@dlut.edu.cn</t>
  </si>
  <si>
    <t>国际教育学院 副院长 郭晓郁</t>
  </si>
  <si>
    <r>
      <rPr>
        <u/>
        <sz val="11"/>
        <color indexed="14"/>
        <rFont val="等线"/>
        <charset val="134"/>
      </rPr>
      <t>guoxiaoyu@dlut.edu.cn</t>
    </r>
  </si>
  <si>
    <t>国际交流与合作处 处长 趙勝川</t>
  </si>
  <si>
    <r>
      <rPr>
        <u/>
        <sz val="11"/>
        <color indexed="14"/>
        <rFont val="等线"/>
        <charset val="134"/>
      </rPr>
      <t>szhao@dlut.deu.cn</t>
    </r>
  </si>
  <si>
    <t>辽宁工业大学</t>
  </si>
  <si>
    <t>化学与环境工程学院副院长 郭宇</t>
  </si>
  <si>
    <r>
      <rPr>
        <u/>
        <sz val="11"/>
        <color indexed="14"/>
        <rFont val="等线"/>
        <charset val="134"/>
      </rPr>
      <t>guoyu@lnut.edu.cn</t>
    </r>
  </si>
  <si>
    <t>沈阳化工大学</t>
  </si>
  <si>
    <t>副校长 许光文</t>
  </si>
  <si>
    <r>
      <rPr>
        <u/>
        <sz val="11"/>
        <color indexed="14"/>
        <rFont val="等线"/>
        <charset val="134"/>
      </rPr>
      <t>gwxu@ipe.ac.cn</t>
    </r>
    <r>
      <rPr>
        <sz val="11"/>
        <color indexed="8"/>
        <rFont val="等线"/>
        <charset val="134"/>
      </rPr>
      <t xml:space="preserve">; </t>
    </r>
    <r>
      <rPr>
        <u/>
        <sz val="11"/>
        <color indexed="14"/>
        <rFont val="等线"/>
        <charset val="134"/>
      </rPr>
      <t>gwxu@syuct.edu.cn</t>
    </r>
  </si>
  <si>
    <t>山东</t>
  </si>
  <si>
    <t>青海大学</t>
  </si>
  <si>
    <t>化工学院党委书记 杨汉宁</t>
  </si>
  <si>
    <r>
      <rPr>
        <u/>
        <sz val="11"/>
        <color indexed="14"/>
        <rFont val="等线"/>
        <charset val="134"/>
      </rPr>
      <t>yhn@qhu.edu.cn</t>
    </r>
  </si>
  <si>
    <t>中国石油大学（华东）</t>
  </si>
  <si>
    <t>化学工程学院 冯翔 副教授</t>
  </si>
  <si>
    <t>xiangfeng@upc.edu.cn</t>
  </si>
  <si>
    <t>重质油国家重点实验室 教授 吴明铂</t>
  </si>
  <si>
    <t>wumb@upc.edu.cn</t>
  </si>
  <si>
    <t>济南大学</t>
  </si>
  <si>
    <t>材料科学与工程 副院长 赵德刚</t>
  </si>
  <si>
    <r>
      <rPr>
        <u/>
        <sz val="11"/>
        <color indexed="14"/>
        <rFont val="等线"/>
        <charset val="134"/>
      </rPr>
      <t>mse_zhaodg@ujn.edu.cn</t>
    </r>
  </si>
  <si>
    <t>福建</t>
  </si>
  <si>
    <t>福州大学</t>
  </si>
  <si>
    <t>特聘教授 安保正一</t>
  </si>
  <si>
    <r>
      <rPr>
        <u/>
        <sz val="11"/>
        <color indexed="14"/>
        <rFont val="等线"/>
        <charset val="134"/>
      </rPr>
      <t>anpo@chem.osakafu-u.ac.jp</t>
    </r>
    <r>
      <rPr>
        <sz val="11"/>
        <color indexed="8"/>
        <rFont val="等线"/>
        <charset val="134"/>
      </rPr>
      <t xml:space="preserve">; </t>
    </r>
    <r>
      <rPr>
        <u/>
        <sz val="11"/>
        <color indexed="14"/>
        <rFont val="等线"/>
        <charset val="134"/>
      </rPr>
      <t>anpo@fzu.edu.cn</t>
    </r>
  </si>
  <si>
    <t>广东</t>
  </si>
  <si>
    <t>东莞理工学院</t>
  </si>
  <si>
    <t>资产后勤管理处 处长 秦怀泉</t>
  </si>
  <si>
    <r>
      <rPr>
        <u/>
        <sz val="11"/>
        <color indexed="14"/>
        <rFont val="等线"/>
        <charset val="134"/>
      </rPr>
      <t>qinhq@dgut.edu.cn</t>
    </r>
  </si>
  <si>
    <t>国际合作与交流处 处长 王际辉</t>
  </si>
  <si>
    <r>
      <rPr>
        <u/>
        <sz val="11"/>
        <color indexed="14"/>
        <rFont val="等线"/>
        <charset val="134"/>
      </rPr>
      <t>wangjihui@dgut.edu.cn</t>
    </r>
  </si>
  <si>
    <t>副校长 杨敏林</t>
  </si>
  <si>
    <t>yangml@dgut.edu.cn</t>
  </si>
  <si>
    <t>广东外语外贸大学</t>
  </si>
  <si>
    <t>东方语音文化学院 张陵</t>
  </si>
  <si>
    <r>
      <rPr>
        <u/>
        <sz val="11"/>
        <color indexed="14"/>
        <rFont val="等线"/>
        <charset val="134"/>
      </rPr>
      <t>sunlain_008zs@yahoo.co.jp</t>
    </r>
  </si>
  <si>
    <t>甘肃</t>
  </si>
  <si>
    <t>兰州大学</t>
  </si>
  <si>
    <t>物理科学与技术学院 王育华</t>
  </si>
  <si>
    <r>
      <rPr>
        <u/>
        <sz val="11"/>
        <color indexed="14"/>
        <rFont val="等线"/>
        <charset val="134"/>
      </rPr>
      <t>wyh@lzu.edu.cn</t>
    </r>
  </si>
  <si>
    <t>深圳</t>
  </si>
  <si>
    <t>深圳大学</t>
  </si>
  <si>
    <t>光电工程学院特聘教授 张晗</t>
  </si>
  <si>
    <t>hzhang@szu.edu.cn</t>
  </si>
  <si>
    <t>生物医学工程学院 黄鹏</t>
  </si>
  <si>
    <r>
      <rPr>
        <u/>
        <sz val="11"/>
        <color indexed="14"/>
        <rFont val="等线"/>
        <charset val="134"/>
      </rPr>
      <t>peng.huang@szu.edu.cn</t>
    </r>
  </si>
  <si>
    <t>陕西</t>
  </si>
  <si>
    <t>西北工业大学</t>
  </si>
  <si>
    <t>项目主管 关梅</t>
  </si>
  <si>
    <t>wgzj@nwpu.edu.cn</t>
  </si>
  <si>
    <t>国际处处长助理 马颖</t>
  </si>
  <si>
    <t>maying@nwpu.edu.cn</t>
  </si>
  <si>
    <t>国际教育学院 办公室主任 陈思危</t>
  </si>
  <si>
    <t>chensiwei@nwpu.edu.cn</t>
  </si>
  <si>
    <t>港澳台办公室 副主任 张文涛</t>
  </si>
  <si>
    <t>zhangwentao@nwpu.edu.cn</t>
  </si>
  <si>
    <t>国际合作处副处长 苟兴旺</t>
  </si>
  <si>
    <t>gounwpu@nwpu.edu.cn</t>
  </si>
  <si>
    <t>国际处处长 姚尧</t>
  </si>
  <si>
    <t>yaoy@nwpu.edu.cn</t>
  </si>
  <si>
    <t>材料学院 卢艳丽教授</t>
  </si>
  <si>
    <r>
      <rPr>
        <u/>
        <sz val="11"/>
        <color indexed="14"/>
        <rFont val="等线"/>
        <charset val="134"/>
      </rPr>
      <t>luyanli@nwpu.edu.cn</t>
    </r>
  </si>
  <si>
    <t>西安建筑科技大学</t>
  </si>
  <si>
    <t>材料与矿资学院 云斯宁教授</t>
  </si>
  <si>
    <r>
      <rPr>
        <u/>
        <sz val="11"/>
        <color indexed="14"/>
        <rFont val="等线"/>
        <charset val="134"/>
      </rPr>
      <t>yunsining@xauat.edu.cn</t>
    </r>
    <r>
      <rPr>
        <sz val="11"/>
        <color indexed="8"/>
        <rFont val="等线"/>
        <charset val="134"/>
      </rPr>
      <t xml:space="preserve">; </t>
    </r>
    <r>
      <rPr>
        <u/>
        <sz val="11"/>
        <color indexed="14"/>
        <rFont val="等线"/>
        <charset val="134"/>
      </rPr>
      <t>alexsyun1974@aliyun.com</t>
    </r>
  </si>
  <si>
    <t>陕西科技大学</t>
  </si>
  <si>
    <t>教务处处长 黄剑锋</t>
  </si>
  <si>
    <r>
      <rPr>
        <u/>
        <sz val="11"/>
        <color indexed="14"/>
        <rFont val="等线"/>
        <charset val="134"/>
      </rPr>
      <t>huangjf@sust.edu.cn</t>
    </r>
  </si>
  <si>
    <t>长安大学</t>
  </si>
  <si>
    <t>材料科学与工程 副院长 王新刚</t>
  </si>
  <si>
    <t>zyxgwang@chd.edu.cn</t>
  </si>
  <si>
    <t>湖南</t>
  </si>
  <si>
    <t>湖南大学</t>
  </si>
  <si>
    <t>化学化工学院 陈浪</t>
  </si>
  <si>
    <r>
      <rPr>
        <u/>
        <sz val="11"/>
        <color indexed="14"/>
        <rFont val="等线"/>
        <charset val="134"/>
      </rPr>
      <t>chenlang86@163.com</t>
    </r>
    <r>
      <rPr>
        <sz val="11"/>
        <color indexed="8"/>
        <rFont val="等线"/>
        <charset val="134"/>
      </rPr>
      <t xml:space="preserve"> </t>
    </r>
    <r>
      <rPr>
        <u/>
        <sz val="11"/>
        <color indexed="14"/>
        <rFont val="等线"/>
        <charset val="134"/>
      </rPr>
      <t>chenlang@hnu.edu.cn</t>
    </r>
  </si>
  <si>
    <t>江西</t>
  </si>
  <si>
    <t>景德镇陶瓷大学</t>
  </si>
  <si>
    <t>材料学院 名誉院长 顾幸勇</t>
  </si>
  <si>
    <r>
      <rPr>
        <u/>
        <sz val="11"/>
        <color indexed="14"/>
        <rFont val="等线"/>
        <charset val="134"/>
      </rPr>
      <t>guxing-y@163.com</t>
    </r>
  </si>
  <si>
    <t>安徽</t>
  </si>
  <si>
    <t>合肥工业大学</t>
  </si>
  <si>
    <t>党委书记 程继贵</t>
  </si>
  <si>
    <r>
      <rPr>
        <u/>
        <sz val="11"/>
        <color indexed="14"/>
        <rFont val="等线"/>
        <charset val="134"/>
      </rPr>
      <t>jgcheng63@sina.com</t>
    </r>
    <r>
      <rPr>
        <sz val="11"/>
        <color indexed="8"/>
        <rFont val="等线"/>
        <charset val="134"/>
      </rPr>
      <t xml:space="preserve"> </t>
    </r>
    <r>
      <rPr>
        <u/>
        <sz val="11"/>
        <color indexed="14"/>
        <rFont val="等线"/>
        <charset val="134"/>
      </rPr>
      <t>jgcheng@hfut.edu.cn</t>
    </r>
  </si>
  <si>
    <t>河南</t>
  </si>
  <si>
    <t>河南理工大学</t>
  </si>
  <si>
    <t>材料科学与工程 院长 管学茂</t>
  </si>
  <si>
    <r>
      <rPr>
        <u/>
        <sz val="11"/>
        <color indexed="14"/>
        <rFont val="等线"/>
        <charset val="134"/>
      </rPr>
      <t>guanxuemao@hpu.edu.cn</t>
    </r>
  </si>
  <si>
    <t>中华人民共和国教育部国际合作与交流司</t>
  </si>
  <si>
    <t>政策规划处副处长 王毅</t>
  </si>
  <si>
    <r>
      <rPr>
        <u/>
        <sz val="11"/>
        <color indexed="14"/>
        <rFont val="等线"/>
        <charset val="134"/>
      </rPr>
      <t>wangy@moe.edu.cn</t>
    </r>
  </si>
  <si>
    <t>涉外办学和监督处 项目官员 王婧瑶</t>
  </si>
  <si>
    <r>
      <rPr>
        <u/>
        <sz val="11"/>
        <color indexed="14"/>
        <rFont val="等线"/>
        <charset val="134"/>
      </rPr>
      <t>wangjingyao@moe.edu.cn</t>
    </r>
  </si>
  <si>
    <t>涉外办学和监督处 处长 聂瑞麟</t>
  </si>
  <si>
    <r>
      <rPr>
        <u/>
        <sz val="11"/>
        <color indexed="14"/>
        <rFont val="等线"/>
        <charset val="134"/>
      </rPr>
      <t>nieruilin@moe.edu.cn</t>
    </r>
  </si>
  <si>
    <t>涉外办学和监督处 二秘 黄培</t>
  </si>
  <si>
    <t>huangpei@moe.edu.cn</t>
  </si>
  <si>
    <t>留学工作处 处长 安延</t>
  </si>
  <si>
    <r>
      <rPr>
        <u/>
        <sz val="11"/>
        <color indexed="14"/>
        <rFont val="等线"/>
        <charset val="134"/>
      </rPr>
      <t>anyan@moe.edu.cn</t>
    </r>
  </si>
  <si>
    <t>亚非处 调研员 李旭东</t>
  </si>
  <si>
    <r>
      <rPr>
        <u/>
        <sz val="11"/>
        <color indexed="14"/>
        <rFont val="等线"/>
        <charset val="134"/>
      </rPr>
      <t>lixd@moe.edu.cn</t>
    </r>
  </si>
  <si>
    <t>欧洲处处长 张晋</t>
  </si>
  <si>
    <r>
      <rPr>
        <u/>
        <sz val="11"/>
        <color indexed="14"/>
        <rFont val="等线"/>
        <charset val="134"/>
      </rPr>
      <t>zhangjin@moe.edu.cn</t>
    </r>
  </si>
  <si>
    <t>教育部</t>
  </si>
  <si>
    <t>人事司 人事劳资处 副处长 卢波辉</t>
  </si>
  <si>
    <r>
      <rPr>
        <u/>
        <sz val="11"/>
        <color indexed="14"/>
        <rFont val="等线"/>
        <charset val="134"/>
      </rPr>
      <t>lbh@moe.edu.cn</t>
    </r>
  </si>
  <si>
    <t>嘉定区人民政府</t>
  </si>
  <si>
    <t>区长 杲云</t>
  </si>
  <si>
    <r>
      <rPr>
        <u/>
        <sz val="11"/>
        <color indexed="14"/>
        <rFont val="等线"/>
        <charset val="134"/>
      </rPr>
      <t>gaoyuncn@sina.com</t>
    </r>
  </si>
  <si>
    <t>中共上海市杨浦区委</t>
  </si>
  <si>
    <t>区委常委 倪俊楠</t>
  </si>
  <si>
    <t>15301605019； 021-65414257；021-25032131</t>
  </si>
  <si>
    <t>中共上海市宝山区委员会</t>
  </si>
  <si>
    <t>书记 汪泓</t>
  </si>
  <si>
    <r>
      <rPr>
        <u/>
        <sz val="11"/>
        <color indexed="14"/>
        <rFont val="等线"/>
        <charset val="134"/>
      </rPr>
      <t>wanghong@shbs.gov.cn</t>
    </r>
  </si>
  <si>
    <t>上海市徐汇区人民政府</t>
  </si>
  <si>
    <t>办公室秘书科 黄立辉</t>
  </si>
  <si>
    <r>
      <rPr>
        <u/>
        <sz val="11"/>
        <color indexed="14"/>
        <rFont val="等线"/>
        <charset val="134"/>
      </rPr>
      <t>huanglihui@xh.sh.cn</t>
    </r>
  </si>
  <si>
    <t>副区长 陈石燕</t>
  </si>
  <si>
    <r>
      <rPr>
        <u/>
        <sz val="11"/>
        <color indexed="14"/>
        <rFont val="等线"/>
        <charset val="134"/>
      </rPr>
      <t>chensy@xh.sh.cn</t>
    </r>
  </si>
  <si>
    <t>上海市公安局境外非政府组织管理办公室</t>
  </si>
  <si>
    <t>谢伟，王骥，张笑珂</t>
  </si>
  <si>
    <r>
      <rPr>
        <u/>
        <sz val="11"/>
        <color indexed="14"/>
        <rFont val="等线"/>
        <charset val="134"/>
      </rPr>
      <t>shgafgb@sina.com</t>
    </r>
  </si>
  <si>
    <t>上海市人民政府外事办公室</t>
  </si>
  <si>
    <t>综合业务部 洪中翔</t>
  </si>
  <si>
    <r>
      <rPr>
        <u/>
        <sz val="11"/>
        <color indexed="14"/>
        <rFont val="等线"/>
        <charset val="134"/>
      </rPr>
      <t>zxhong@gaj.shanghai.gov.cn</t>
    </r>
  </si>
  <si>
    <t>陈翔宇</t>
  </si>
  <si>
    <t>xychen@wsb.shanghai.gov.cn</t>
  </si>
  <si>
    <t>处长 孙永平</t>
  </si>
  <si>
    <t>中共上海浦东新区周家渡街道工作委员会</t>
  </si>
  <si>
    <t>办事处副主任 王大鹏</t>
  </si>
  <si>
    <t>上海市徐汇区发展和改革委员会</t>
  </si>
  <si>
    <t>副主任 张岚</t>
  </si>
  <si>
    <t>zl@xh.sh.cn</t>
  </si>
  <si>
    <t>国家留学基金委员管理会</t>
  </si>
  <si>
    <t>规划发展部主任 龙嫚</t>
  </si>
  <si>
    <r>
      <rPr>
        <u/>
        <sz val="11"/>
        <color indexed="14"/>
        <rFont val="等线"/>
        <charset val="134"/>
      </rPr>
      <t>mlong@csc.edu.cn</t>
    </r>
  </si>
  <si>
    <t>秘书长 生建学</t>
  </si>
  <si>
    <t>jxsheng@csc.edu,cn</t>
  </si>
  <si>
    <t>副秘书长 王胜刚</t>
  </si>
  <si>
    <t>sgwang@csc.edu.cn</t>
  </si>
  <si>
    <t>规划发展部副主任 袁君</t>
  </si>
  <si>
    <t>jyuan@csc.edu.cn</t>
  </si>
  <si>
    <t>办公室主任 卢春生</t>
  </si>
  <si>
    <r>
      <rPr>
        <u/>
        <sz val="11"/>
        <color indexed="14"/>
        <rFont val="等线"/>
        <charset val="134"/>
      </rPr>
      <t>cslu@csc.edu.cn</t>
    </r>
  </si>
  <si>
    <t>中国教育国际交流协会</t>
  </si>
  <si>
    <t>副研究员 俎媛媛</t>
  </si>
  <si>
    <t>zuyuanyuan@ceaie.edu.cn</t>
  </si>
  <si>
    <t>中共南乐县委</t>
  </si>
  <si>
    <t>副书记 刘翠</t>
  </si>
  <si>
    <r>
      <rPr>
        <u/>
        <sz val="11"/>
        <color indexed="14"/>
        <rFont val="等线"/>
        <charset val="134"/>
      </rPr>
      <t>15903932169@139.com</t>
    </r>
  </si>
  <si>
    <t xml:space="preserve">内蒙古 </t>
  </si>
  <si>
    <t>包头市人民政府</t>
  </si>
  <si>
    <t>市委副书记 杜学军</t>
  </si>
  <si>
    <r>
      <rPr>
        <u/>
        <sz val="11"/>
        <color indexed="14"/>
        <rFont val="等线"/>
        <charset val="134"/>
      </rPr>
      <t>dxj333@126.com</t>
    </r>
  </si>
  <si>
    <t>副秘书长 陈志刚</t>
  </si>
  <si>
    <t>（0472）5618062</t>
  </si>
  <si>
    <t>浙江省</t>
  </si>
  <si>
    <t>平湖市发展和改革局</t>
  </si>
  <si>
    <t>局长 徐锦连</t>
  </si>
  <si>
    <r>
      <rPr>
        <u/>
        <sz val="11"/>
        <color indexed="14"/>
        <rFont val="等线"/>
        <charset val="134"/>
      </rPr>
      <t>xujinlian@pinghu.gov.cn</t>
    </r>
  </si>
  <si>
    <t>副局长 沈海良</t>
  </si>
  <si>
    <t>中共平湖市委组织部</t>
  </si>
  <si>
    <t>副部长 潘贤</t>
  </si>
  <si>
    <r>
      <rPr>
        <u/>
        <sz val="11"/>
        <color indexed="14"/>
        <rFont val="等线"/>
        <charset val="134"/>
      </rPr>
      <t>panxian@pinghu.gov.cn</t>
    </r>
  </si>
  <si>
    <t>副部长 屠保林</t>
  </si>
  <si>
    <r>
      <rPr>
        <u/>
        <sz val="11"/>
        <color indexed="14"/>
        <rFont val="等线"/>
        <charset val="134"/>
      </rPr>
      <t>tubaolin@pinghu.gov.cn</t>
    </r>
  </si>
  <si>
    <t>平湖市人民政府</t>
  </si>
  <si>
    <t>常务副市长 仲旭东</t>
  </si>
  <si>
    <r>
      <rPr>
        <u/>
        <sz val="11"/>
        <color indexed="14"/>
        <rFont val="等线"/>
        <charset val="134"/>
      </rPr>
      <t>755236477@qq.com</t>
    </r>
  </si>
  <si>
    <t>副市长 方晓烈</t>
  </si>
  <si>
    <r>
      <rPr>
        <u/>
        <sz val="11"/>
        <color indexed="14"/>
        <rFont val="等线"/>
        <charset val="134"/>
      </rPr>
      <t>fangxiaolie@pinghu.gov.cn</t>
    </r>
  </si>
  <si>
    <t>副市长 施冬材</t>
  </si>
  <si>
    <r>
      <rPr>
        <u/>
        <sz val="11"/>
        <color indexed="14"/>
        <rFont val="等线"/>
        <charset val="134"/>
      </rPr>
      <t>shido@zjinfo.gov.cn</t>
    </r>
  </si>
  <si>
    <t>拜耳技术服务</t>
  </si>
  <si>
    <t>反应工艺与技术咨询部 部门经理田世哲</t>
  </si>
  <si>
    <r>
      <rPr>
        <u/>
        <sz val="11"/>
        <color indexed="14"/>
        <rFont val="等线"/>
        <charset val="134"/>
      </rPr>
      <t>shizhe.tian@bayer.com</t>
    </r>
  </si>
  <si>
    <t>技术开发 部门经理 Dr. Arne Ohrenberg</t>
  </si>
  <si>
    <r>
      <rPr>
        <u/>
        <sz val="11"/>
        <color indexed="14"/>
        <rFont val="等线"/>
        <charset val="134"/>
      </rPr>
      <t>arne.ohrenberg@bayer.com</t>
    </r>
  </si>
  <si>
    <t>奇利匙</t>
  </si>
  <si>
    <t>CEO 李思翔</t>
  </si>
  <si>
    <r>
      <rPr>
        <u/>
        <sz val="11"/>
        <color indexed="14"/>
        <rFont val="等线"/>
        <charset val="134"/>
      </rPr>
      <t>francois.li@keyrus.com</t>
    </r>
  </si>
  <si>
    <t>上海久华信息科技有限公司</t>
  </si>
  <si>
    <t>客户经理 李景友</t>
  </si>
  <si>
    <r>
      <rPr>
        <u/>
        <sz val="11"/>
        <color indexed="14"/>
        <rFont val="等线"/>
        <charset val="134"/>
      </rPr>
      <t>jiuhua_ljy@sina.com</t>
    </r>
  </si>
  <si>
    <t>上海新鹭岛出入境服务有限公司</t>
  </si>
  <si>
    <t>常务副总经理 汤雪萍</t>
  </si>
  <si>
    <r>
      <rPr>
        <u/>
        <sz val="11"/>
        <color indexed="14"/>
        <rFont val="等线"/>
        <charset val="134"/>
      </rPr>
      <t>t13311887686@126.com</t>
    </r>
  </si>
  <si>
    <t>运营总监 沈佳</t>
  </si>
  <si>
    <r>
      <rPr>
        <u/>
        <sz val="11"/>
        <color indexed="14"/>
        <rFont val="等线"/>
        <charset val="134"/>
      </rPr>
      <t>scott@xinludao.com</t>
    </r>
  </si>
  <si>
    <t>上海山灞集团</t>
  </si>
  <si>
    <t>副总经理 朱源泰</t>
  </si>
  <si>
    <t>GL Global知行+</t>
  </si>
  <si>
    <t>战略顾问 瞿晓威</t>
  </si>
  <si>
    <r>
      <rPr>
        <u/>
        <sz val="11"/>
        <color indexed="14"/>
        <rFont val="等线"/>
        <charset val="134"/>
      </rPr>
      <t>michael.qu@zxer.com</t>
    </r>
  </si>
  <si>
    <t>联合创始人&amp;首席执行官 马洪涛</t>
  </si>
  <si>
    <r>
      <rPr>
        <u/>
        <sz val="11"/>
        <color indexed="14"/>
        <rFont val="等线"/>
        <charset val="134"/>
      </rPr>
      <t>richard.ma@zxer.com</t>
    </r>
  </si>
  <si>
    <t>上海路金天安投资有限公司</t>
  </si>
  <si>
    <t>副总经理 康利富</t>
  </si>
  <si>
    <r>
      <rPr>
        <u/>
        <sz val="11"/>
        <color indexed="14"/>
        <rFont val="等线"/>
        <charset val="134"/>
      </rPr>
      <t>kanglifu@lujintianan.com</t>
    </r>
  </si>
  <si>
    <t>上海外联发实业发展有限公司</t>
  </si>
  <si>
    <t>总经理 郑坚敏</t>
  </si>
  <si>
    <r>
      <rPr>
        <u/>
        <sz val="11"/>
        <color indexed="14"/>
        <rFont val="等线"/>
        <charset val="134"/>
      </rPr>
      <t>zhengjm@vip.sina.com</t>
    </r>
  </si>
  <si>
    <t>上海纳泓金融控股集团</t>
  </si>
  <si>
    <t>创始合伙人 副董事长 任卫东</t>
  </si>
  <si>
    <t>13817795188@139.com</t>
  </si>
  <si>
    <t>虹桥正瀚律师事务所</t>
  </si>
  <si>
    <t>合伙人 狄朝平</t>
  </si>
  <si>
    <r>
      <rPr>
        <u/>
        <sz val="11"/>
        <color indexed="14"/>
        <rFont val="等线"/>
        <charset val="134"/>
      </rPr>
      <t>dichaoping@zhenghan.com</t>
    </r>
  </si>
  <si>
    <t>捷克通用航空发展有限公司</t>
  </si>
  <si>
    <t>总经理 陆汉斌</t>
  </si>
  <si>
    <r>
      <rPr>
        <u/>
        <sz val="11"/>
        <color indexed="14"/>
        <rFont val="等线"/>
        <charset val="134"/>
      </rPr>
      <t>lujackson706@sina.com</t>
    </r>
  </si>
  <si>
    <t>上海华谊集团股份有限公司</t>
  </si>
  <si>
    <t>副总裁 魏建华</t>
  </si>
  <si>
    <t>weijianhua@shhuayi.com</t>
  </si>
  <si>
    <t>上海華鴻實業（集團）有限公司</t>
  </si>
  <si>
    <t>總裁 龍浩</t>
  </si>
  <si>
    <r>
      <rPr>
        <u/>
        <sz val="11"/>
        <color indexed="14"/>
        <rFont val="等线"/>
        <charset val="134"/>
      </rPr>
      <t>longh_hhkg@hotmail.com</t>
    </r>
  </si>
  <si>
    <t>多乐士</t>
  </si>
  <si>
    <t>化学师 姚赛珍</t>
  </si>
  <si>
    <r>
      <rPr>
        <u/>
        <sz val="11"/>
        <color indexed="14"/>
        <rFont val="等线"/>
        <charset val="134"/>
      </rPr>
      <t>karry.yao@akzonobel.com</t>
    </r>
  </si>
  <si>
    <t>创新技术经理 王晓亮</t>
  </si>
  <si>
    <r>
      <rPr>
        <u/>
        <sz val="11"/>
        <color indexed="14"/>
        <rFont val="等线"/>
        <charset val="134"/>
      </rPr>
      <t>xiaoliang.wang@akzonobel.com</t>
    </r>
  </si>
  <si>
    <t>凯赛生物产业有限公司</t>
  </si>
  <si>
    <t>董事长 刘修才</t>
  </si>
  <si>
    <r>
      <rPr>
        <u/>
        <sz val="11"/>
        <color indexed="14"/>
        <rFont val="等线"/>
        <charset val="134"/>
      </rPr>
      <t>xiucliu@cathaybiotech.com</t>
    </r>
  </si>
  <si>
    <t>上海建华</t>
  </si>
  <si>
    <t>市场经理 李德林</t>
  </si>
  <si>
    <t>914122479@qq.com</t>
  </si>
  <si>
    <t>中国建设科技集团</t>
  </si>
  <si>
    <t>研发部总监 徐颖璐</t>
  </si>
  <si>
    <r>
      <rPr>
        <u/>
        <sz val="11"/>
        <color indexed="14"/>
        <rFont val="等线"/>
        <charset val="134"/>
      </rPr>
      <t>xyl@shh.cadg.cn</t>
    </r>
  </si>
  <si>
    <t>上海興邦建築技術有限公司</t>
  </si>
  <si>
    <t>總經理 劉強</t>
  </si>
  <si>
    <r>
      <rPr>
        <u/>
        <sz val="11"/>
        <color indexed="14"/>
        <rFont val="等线"/>
        <charset val="134"/>
      </rPr>
      <t>liuqiang@sh-xb.com</t>
    </r>
  </si>
  <si>
    <t>锦联控股集团有限公司</t>
  </si>
  <si>
    <t>董事长 李东军</t>
  </si>
  <si>
    <r>
      <rPr>
        <u/>
        <sz val="11"/>
        <color indexed="14"/>
        <rFont val="等线"/>
        <charset val="134"/>
      </rPr>
      <t>ceo@jinlian.cn</t>
    </r>
  </si>
  <si>
    <t>执行总裁 梅建芳</t>
  </si>
  <si>
    <r>
      <rPr>
        <u/>
        <sz val="11"/>
        <color indexed="14"/>
        <rFont val="等线"/>
        <charset val="134"/>
      </rPr>
      <t>meijf@jinlian.cn</t>
    </r>
  </si>
  <si>
    <t>副总裁 刘炎</t>
  </si>
  <si>
    <r>
      <rPr>
        <u/>
        <sz val="11"/>
        <color indexed="14"/>
        <rFont val="等线"/>
        <charset val="134"/>
      </rPr>
      <t>liuyan@jinlian.cn</t>
    </r>
  </si>
  <si>
    <t>锦程国际物流集团</t>
  </si>
  <si>
    <t>总裁 李枫</t>
  </si>
  <si>
    <r>
      <rPr>
        <u/>
        <sz val="11"/>
        <color indexed="14"/>
        <rFont val="等线"/>
        <charset val="134"/>
      </rPr>
      <t>derek_li@jctrans.com</t>
    </r>
  </si>
  <si>
    <t>青海</t>
  </si>
  <si>
    <t>青青稞酒</t>
  </si>
  <si>
    <t>店长 蔡进珍</t>
  </si>
  <si>
    <r>
      <rPr>
        <u/>
        <sz val="11"/>
        <color indexed="14"/>
        <rFont val="等线"/>
        <charset val="134"/>
      </rPr>
      <t>625990554@qq.com</t>
    </r>
  </si>
  <si>
    <t>航天翰文国际咨询服务（北京）有限公司</t>
  </si>
  <si>
    <t>教育及品牌管理总监 朱凯</t>
  </si>
  <si>
    <r>
      <rPr>
        <u/>
        <sz val="11"/>
        <color indexed="14"/>
        <rFont val="等线"/>
        <charset val="134"/>
      </rPr>
      <t>jed@bayiid.com</t>
    </r>
  </si>
  <si>
    <t>北京引领假日国际旅行社有限公司</t>
  </si>
  <si>
    <t>商务部经理 方丽娟</t>
  </si>
  <si>
    <r>
      <rPr>
        <u/>
        <sz val="11"/>
        <color indexed="14"/>
        <rFont val="等线"/>
        <charset val="134"/>
      </rPr>
      <t>cocofang1437@163.com</t>
    </r>
  </si>
  <si>
    <t xml:space="preserve">北京圣嘉宸科贸易有限公司 </t>
  </si>
  <si>
    <t>总经理 刘宇</t>
  </si>
  <si>
    <t>18888848696@163.com</t>
  </si>
  <si>
    <t>珠海市安粤科技有限公司</t>
  </si>
  <si>
    <t>副总经理 丛成龙</t>
  </si>
  <si>
    <t>17909029@qq.com</t>
  </si>
  <si>
    <t>苏州纽迈分析仪器股分有限公司</t>
  </si>
  <si>
    <t>执行经理 张英力</t>
  </si>
  <si>
    <r>
      <rPr>
        <u/>
        <sz val="11"/>
        <color indexed="14"/>
        <rFont val="等线"/>
        <charset val="134"/>
      </rPr>
      <t>yl_zhang@niumag.com</t>
    </r>
  </si>
  <si>
    <t>南京晶淼节能材料股份有限公司</t>
  </si>
  <si>
    <t>董事长 陳偉清</t>
  </si>
  <si>
    <r>
      <rPr>
        <u/>
        <sz val="11"/>
        <color indexed="14"/>
        <rFont val="等线"/>
        <charset val="134"/>
      </rPr>
      <t>njjmcl@126.com</t>
    </r>
    <r>
      <rPr>
        <sz val="11"/>
        <color indexed="8"/>
        <rFont val="等线"/>
        <charset val="134"/>
      </rPr>
      <t xml:space="preserve">; </t>
    </r>
    <r>
      <rPr>
        <u/>
        <sz val="11"/>
        <color indexed="14"/>
        <rFont val="等线"/>
        <charset val="134"/>
      </rPr>
      <t>chen99160@163.com</t>
    </r>
  </si>
  <si>
    <t>苏州兮然工业设备有限公司</t>
  </si>
  <si>
    <t>总监 玉根清</t>
  </si>
  <si>
    <t>yugenqing@sz-xiran.com</t>
  </si>
  <si>
    <t>昆山金矢集团控股有限公司</t>
  </si>
  <si>
    <t>总裁 季铁军</t>
  </si>
  <si>
    <r>
      <rPr>
        <u/>
        <sz val="11"/>
        <color indexed="14"/>
        <rFont val="等线"/>
        <charset val="134"/>
      </rPr>
      <t>tony.ji@ukpass.org</t>
    </r>
  </si>
  <si>
    <t>江苏建华建材</t>
  </si>
  <si>
    <t>市场总监 王艳冰</t>
  </si>
  <si>
    <t>252446121@qq.com</t>
  </si>
  <si>
    <t>浙江余杭骨科医院</t>
  </si>
  <si>
    <t>培训部主任 段振民</t>
  </si>
  <si>
    <t>杭州富春建业科技</t>
  </si>
  <si>
    <t>总经理 熊海东</t>
  </si>
  <si>
    <t>xionghaidong@forchn.com.cn</t>
  </si>
  <si>
    <t>黑龍江</t>
  </si>
  <si>
    <t>黑龙江鑫达企业集团有限公司</t>
  </si>
  <si>
    <t>运营副总 谢众</t>
  </si>
  <si>
    <r>
      <rPr>
        <u/>
        <sz val="11"/>
        <color indexed="14"/>
        <rFont val="等线"/>
        <charset val="134"/>
      </rPr>
      <t>xiezhong1984@126.com</t>
    </r>
  </si>
  <si>
    <t>百利科技</t>
  </si>
  <si>
    <t>董事总裁 肖立明</t>
  </si>
  <si>
    <t>xlm@blest.com.cn</t>
  </si>
  <si>
    <t>总裁助理 王振伟</t>
  </si>
  <si>
    <r>
      <rPr>
        <u/>
        <sz val="11"/>
        <color indexed="14"/>
        <rFont val="等线"/>
        <charset val="134"/>
      </rPr>
      <t>wangzw@blest.com.cn</t>
    </r>
  </si>
  <si>
    <t>化学工业出版社</t>
  </si>
  <si>
    <t>编审 赵颖力</t>
  </si>
  <si>
    <r>
      <rPr>
        <u/>
        <sz val="11"/>
        <color indexed="14"/>
        <rFont val="等线"/>
        <charset val="134"/>
      </rPr>
      <t>zhaoyl@cip.com.cn</t>
    </r>
  </si>
  <si>
    <t>编辑 李丽</t>
  </si>
  <si>
    <r>
      <rPr>
        <u/>
        <sz val="11"/>
        <color indexed="14"/>
        <rFont val="等线"/>
        <charset val="134"/>
      </rPr>
      <t>lilihgxb@126.com</t>
    </r>
    <r>
      <rPr>
        <sz val="11"/>
        <color indexed="8"/>
        <rFont val="等线"/>
        <charset val="134"/>
      </rPr>
      <t xml:space="preserve">; </t>
    </r>
    <r>
      <rPr>
        <u/>
        <sz val="11"/>
        <color indexed="14"/>
        <rFont val="等线"/>
        <charset val="134"/>
      </rPr>
      <t>lili@cip.com.cn</t>
    </r>
  </si>
  <si>
    <t>德国萝藤堡商务文化促进中心</t>
  </si>
  <si>
    <t>总经理 陈渊</t>
  </si>
  <si>
    <r>
      <rPr>
        <u/>
        <sz val="11"/>
        <color indexed="14"/>
        <rFont val="等线"/>
        <charset val="134"/>
      </rPr>
      <t>ltb_2007sh@163.com</t>
    </r>
  </si>
  <si>
    <t>上海时代文化发展协会</t>
  </si>
  <si>
    <t>副会长 王明</t>
  </si>
  <si>
    <r>
      <rPr>
        <u/>
        <sz val="11"/>
        <color indexed="14"/>
        <rFont val="等线"/>
        <charset val="134"/>
      </rPr>
      <t>shecda@126.com</t>
    </r>
    <r>
      <rPr>
        <sz val="11"/>
        <color indexed="8"/>
        <rFont val="等线"/>
        <charset val="134"/>
      </rPr>
      <t xml:space="preserve"> 13301702111</t>
    </r>
  </si>
  <si>
    <t>副秘书长 陆国平</t>
  </si>
  <si>
    <r>
      <rPr>
        <u/>
        <sz val="11"/>
        <color indexed="14"/>
        <rFont val="等线"/>
        <charset val="134"/>
      </rPr>
      <t>shecda@126.com</t>
    </r>
    <r>
      <rPr>
        <sz val="11"/>
        <color indexed="8"/>
        <rFont val="等线"/>
        <charset val="134"/>
      </rPr>
      <t xml:space="preserve"> 13311680696</t>
    </r>
  </si>
  <si>
    <t>上海市纳米科技与产业发展促进中心</t>
  </si>
  <si>
    <t>项目管理部 张永旭博士</t>
  </si>
  <si>
    <r>
      <rPr>
        <u/>
        <sz val="11"/>
        <color indexed="14"/>
        <rFont val="等线"/>
        <charset val="134"/>
      </rPr>
      <t>zhangyx@snpc.org.cn</t>
    </r>
  </si>
  <si>
    <t>项目管理部 瞿敏明</t>
  </si>
  <si>
    <r>
      <rPr>
        <u/>
        <sz val="11"/>
        <color indexed="14"/>
        <rFont val="等线"/>
        <charset val="134"/>
      </rPr>
      <t>qmm@snpc.org.cn</t>
    </r>
  </si>
  <si>
    <t>上海市科学技术委员会</t>
  </si>
  <si>
    <t>总工程师 傅国庆</t>
  </si>
  <si>
    <r>
      <rPr>
        <u/>
        <sz val="11"/>
        <color indexed="14"/>
        <rFont val="等线"/>
        <charset val="134"/>
      </rPr>
      <t>gqfu@stcsm.gov.cn</t>
    </r>
  </si>
  <si>
    <t>国际合作处处长 胡睦</t>
  </si>
  <si>
    <t>humu@stcsm.gov.cn</t>
  </si>
  <si>
    <t>上海市第一人民医院</t>
  </si>
  <si>
    <t>放射科主任 王悍</t>
  </si>
  <si>
    <r>
      <rPr>
        <u/>
        <sz val="11"/>
        <color indexed="14"/>
        <rFont val="等线"/>
        <charset val="134"/>
      </rPr>
      <t>bingowh@hotmail.com</t>
    </r>
  </si>
  <si>
    <t>中科院上海硅酸盐研究所</t>
  </si>
  <si>
    <t>张涛</t>
  </si>
  <si>
    <t>taozhang@mail.sic.ac.cn</t>
  </si>
  <si>
    <t>上海硅酸盐学会</t>
  </si>
  <si>
    <t>副理事长 王德平</t>
  </si>
  <si>
    <r>
      <rPr>
        <u/>
        <sz val="11"/>
        <color indexed="14"/>
        <rFont val="等线"/>
        <charset val="134"/>
      </rPr>
      <t>wdpshk@tongji.edu.cn</t>
    </r>
  </si>
  <si>
    <t>中国科学院上海光学精密机械研究所</t>
  </si>
  <si>
    <t>副所长 张龙</t>
  </si>
  <si>
    <r>
      <rPr>
        <u/>
        <sz val="11"/>
        <color indexed="14"/>
        <rFont val="等线"/>
        <charset val="134"/>
      </rPr>
      <t>lzhang@siom.ac.cn</t>
    </r>
  </si>
  <si>
    <t>秘书科科长 张耀</t>
  </si>
  <si>
    <r>
      <rPr>
        <u/>
        <sz val="11"/>
        <color indexed="14"/>
        <rFont val="等线"/>
        <charset val="134"/>
      </rPr>
      <t>zyao@xh.sh.cn</t>
    </r>
  </si>
  <si>
    <t>徐汇区科学技术委员会</t>
  </si>
  <si>
    <t>副主任 汤鸿</t>
  </si>
  <si>
    <r>
      <rPr>
        <u/>
        <sz val="11"/>
        <color indexed="14"/>
        <rFont val="等线"/>
        <charset val="134"/>
      </rPr>
      <t>tanghong@xh.sh.cn</t>
    </r>
  </si>
  <si>
    <t>书记 陈勇</t>
  </si>
  <si>
    <r>
      <rPr>
        <u/>
        <sz val="11"/>
        <color indexed="14"/>
        <rFont val="等线"/>
        <charset val="134"/>
      </rPr>
      <t>cheny@xh.sh.cn</t>
    </r>
  </si>
  <si>
    <t>高新技术科科长 刘宇涛</t>
  </si>
  <si>
    <r>
      <rPr>
        <u/>
        <sz val="11"/>
        <color indexed="14"/>
        <rFont val="等线"/>
        <charset val="134"/>
      </rPr>
      <t>liuyutao@xh.sh.cn</t>
    </r>
  </si>
  <si>
    <t>上海市建设协会</t>
  </si>
  <si>
    <t>建筑工业化与住宅产业化促进中心 陈一凡</t>
  </si>
  <si>
    <r>
      <rPr>
        <u/>
        <sz val="11"/>
        <color indexed="14"/>
        <rFont val="等线"/>
        <charset val="134"/>
      </rPr>
      <t>181769945@qq.com</t>
    </r>
  </si>
  <si>
    <t>上海市建筑科学研究院</t>
  </si>
  <si>
    <t>副院长 王琼</t>
  </si>
  <si>
    <r>
      <rPr>
        <u/>
        <sz val="11"/>
        <color indexed="14"/>
        <rFont val="等线"/>
        <charset val="134"/>
      </rPr>
      <t>13918295792@163.com</t>
    </r>
  </si>
  <si>
    <t>上海交通大学附属第九人民医院</t>
  </si>
  <si>
    <t>临床医学研究中心 主任 宋怀东</t>
  </si>
  <si>
    <r>
      <rPr>
        <u/>
        <sz val="11"/>
        <color indexed="14"/>
        <rFont val="等线"/>
        <charset val="134"/>
      </rPr>
      <t>huaidong_s1966@163.com</t>
    </r>
  </si>
  <si>
    <t>肾脏科主任 丁峰</t>
  </si>
  <si>
    <r>
      <rPr>
        <u/>
        <sz val="11"/>
        <color indexed="14"/>
        <rFont val="等线"/>
        <charset val="134"/>
      </rPr>
      <t>dingfeng@sjtu.edu.cn</t>
    </r>
  </si>
  <si>
    <t>上海市欧美同学会金山分会</t>
  </si>
  <si>
    <t>会长 蔡东升</t>
  </si>
  <si>
    <r>
      <rPr>
        <u/>
        <sz val="11"/>
        <color indexed="14"/>
        <rFont val="等线"/>
        <charset val="134"/>
      </rPr>
      <t>cds57950128@126.com</t>
    </r>
  </si>
  <si>
    <t>Acropolis Group</t>
  </si>
  <si>
    <t>投资人 Suzy MA</t>
  </si>
  <si>
    <r>
      <rPr>
        <u/>
        <sz val="11"/>
        <color indexed="14"/>
        <rFont val="等线"/>
        <charset val="134"/>
      </rPr>
      <t>suzy@acropolis.cn</t>
    </r>
  </si>
  <si>
    <t>天津化学化工协同创新中心</t>
  </si>
  <si>
    <t>办公室主任 王世荣</t>
  </si>
  <si>
    <r>
      <rPr>
        <u/>
        <sz val="11"/>
        <color indexed="14"/>
        <rFont val="等线"/>
        <charset val="134"/>
      </rPr>
      <t>wangshirong@tju.edu.cn</t>
    </r>
  </si>
  <si>
    <t>中国科学院深圳先进技术研究所</t>
  </si>
  <si>
    <t>喻学锋</t>
  </si>
  <si>
    <r>
      <rPr>
        <u/>
        <sz val="11"/>
        <color indexed="14"/>
        <rFont val="等线"/>
        <charset val="134"/>
      </rPr>
      <t>xf.yu@siat.ac.cn</t>
    </r>
  </si>
  <si>
    <t>中国科学院宁波材料技术与工程研究所</t>
  </si>
  <si>
    <t>陈涛</t>
  </si>
  <si>
    <r>
      <rPr>
        <u/>
        <sz val="11"/>
        <color indexed="14"/>
        <rFont val="等线"/>
        <charset val="134"/>
      </rPr>
      <t>tao.chen@nimte.ac.cn</t>
    </r>
  </si>
  <si>
    <t>付俊 博士</t>
  </si>
  <si>
    <r>
      <rPr>
        <u/>
        <sz val="11"/>
        <color indexed="14"/>
        <rFont val="等线"/>
        <charset val="134"/>
      </rPr>
      <t>fujun@nimte.ac.cn</t>
    </r>
  </si>
  <si>
    <t>上海交通大学 长兴科技园</t>
  </si>
  <si>
    <t>招商服务部 任昊</t>
  </si>
  <si>
    <t>renh@withub.org</t>
  </si>
  <si>
    <t>江南产业集中区管委会</t>
  </si>
  <si>
    <t>综合部副部长 胡德华</t>
  </si>
  <si>
    <r>
      <rPr>
        <u/>
        <sz val="11"/>
        <color indexed="14"/>
        <rFont val="等线"/>
        <charset val="134"/>
      </rPr>
      <t>hudehua001@163.com</t>
    </r>
  </si>
  <si>
    <t>招商部副部长 钱哨</t>
  </si>
  <si>
    <r>
      <rPr>
        <u/>
        <sz val="11"/>
        <color indexed="14"/>
        <rFont val="等线"/>
        <charset val="134"/>
      </rPr>
      <t>1229599671@qq.com</t>
    </r>
  </si>
  <si>
    <t>党工委书记 李建华</t>
  </si>
  <si>
    <r>
      <rPr>
        <u/>
        <sz val="11"/>
        <color indexed="14"/>
        <rFont val="等线"/>
        <charset val="134"/>
      </rPr>
      <t>13905663028@163.com</t>
    </r>
  </si>
  <si>
    <t>内蒙古</t>
  </si>
  <si>
    <t>包头稀土高新技术产业开发区管委会</t>
  </si>
  <si>
    <t>高级工程师 周立波</t>
  </si>
  <si>
    <r>
      <rPr>
        <u/>
        <sz val="11"/>
        <color indexed="14"/>
        <rFont val="等线"/>
        <charset val="134"/>
      </rPr>
      <t>13804773058@163.com</t>
    </r>
  </si>
  <si>
    <t>内蒙古石墨烯材料研究院</t>
  </si>
  <si>
    <t>院长 梁贺军</t>
  </si>
  <si>
    <r>
      <rPr>
        <u/>
        <sz val="11"/>
        <color indexed="14"/>
        <rFont val="等线"/>
        <charset val="134"/>
      </rPr>
      <t>lianghejun@nmggraphene.org</t>
    </r>
  </si>
  <si>
    <t>上海交通大学 包头材料研究所</t>
  </si>
  <si>
    <t>项目发展部 杨剑英</t>
  </si>
  <si>
    <t>yangjianying@sjtu.edu.cn</t>
  </si>
  <si>
    <t>四川</t>
  </si>
  <si>
    <t>高分子材料工程国家重点实验室</t>
  </si>
  <si>
    <t>赵越教授</t>
  </si>
  <si>
    <r>
      <rPr>
        <u/>
        <sz val="11"/>
        <color indexed="14"/>
        <rFont val="等线"/>
        <charset val="134"/>
      </rPr>
      <t>Yue.Zhao@USherbrooke.ca</t>
    </r>
  </si>
</sst>
</file>

<file path=xl/styles.xml><?xml version="1.0" encoding="utf-8"?>
<styleSheet xmlns="http://schemas.openxmlformats.org/spreadsheetml/2006/main">
  <numFmts count="4">
    <numFmt numFmtId="42" formatCode="_(&quot;$&quot;* #,##0_);_(&quot;$&quot;* \(#,##0\);_(&quot;$&quot;* &quot;-&quot;_);_(@_)"/>
    <numFmt numFmtId="176" formatCode="_ * #,##0_ ;_ * \-#,##0_ ;_ * &quot;-&quot;_ ;_ @_ "/>
    <numFmt numFmtId="44" formatCode="_(&quot;$&quot;* #,##0.00_);_(&quot;$&quot;* \(#,##0.00\);_(&quot;$&quot;* &quot;-&quot;??_);_(@_)"/>
    <numFmt numFmtId="177" formatCode="_ * #,##0.00_ ;_ * \-#,##0.00_ ;_ * &quot;-&quot;??_ ;_ @_ "/>
  </numFmts>
  <fonts count="39">
    <font>
      <sz val="11"/>
      <color indexed="8"/>
      <name val="等线"/>
      <charset val="134"/>
    </font>
    <font>
      <sz val="14"/>
      <color indexed="8"/>
      <name val="等线"/>
      <charset val="134"/>
    </font>
    <font>
      <sz val="12"/>
      <color indexed="8"/>
      <name val="宋体"/>
      <charset val="134"/>
    </font>
    <font>
      <b/>
      <sz val="12"/>
      <color indexed="8"/>
      <name val="Times New Roman"/>
      <charset val="134"/>
    </font>
    <font>
      <sz val="12"/>
      <color indexed="8"/>
      <name val="Times New Roman"/>
      <charset val="134"/>
    </font>
    <font>
      <u/>
      <sz val="11"/>
      <color indexed="14"/>
      <name val="等线"/>
      <charset val="134"/>
    </font>
    <font>
      <sz val="12"/>
      <color indexed="16"/>
      <name val="Times New Roman"/>
      <charset val="134"/>
    </font>
    <font>
      <sz val="10"/>
      <color indexed="17"/>
      <name val="微软雅黑"/>
      <charset val="134"/>
    </font>
    <font>
      <sz val="12"/>
      <color rgb="FF000000"/>
      <name val="Times New Roman"/>
      <charset val="134"/>
    </font>
    <font>
      <vertAlign val="subscript"/>
      <sz val="15"/>
      <color indexed="16"/>
      <name val="宋体"/>
      <charset val="134"/>
    </font>
    <font>
      <vertAlign val="subscript"/>
      <sz val="16"/>
      <color indexed="16"/>
      <name val="宋体"/>
      <charset val="134"/>
    </font>
    <font>
      <sz val="12"/>
      <color indexed="16"/>
      <name val="宋体"/>
      <charset val="134"/>
    </font>
    <font>
      <sz val="13"/>
      <color indexed="8"/>
      <name val="宋体"/>
      <charset val="134"/>
    </font>
    <font>
      <sz val="10"/>
      <color indexed="18"/>
      <name val="微软雅黑"/>
      <charset val="134"/>
    </font>
    <font>
      <u/>
      <sz val="12"/>
      <color indexed="8"/>
      <name val="Times New Roman"/>
      <charset val="134"/>
    </font>
    <font>
      <sz val="12"/>
      <color indexed="8"/>
      <name val="等线"/>
      <charset val="134"/>
    </font>
    <font>
      <u/>
      <sz val="12"/>
      <color indexed="11"/>
      <name val="等线"/>
      <charset val="134"/>
    </font>
    <font>
      <b/>
      <sz val="11"/>
      <color theme="3"/>
      <name val="Helvetica Neue"/>
      <charset val="134"/>
      <scheme val="minor"/>
    </font>
    <font>
      <sz val="11"/>
      <color theme="1"/>
      <name val="Helvetica Neue"/>
      <charset val="134"/>
      <scheme val="minor"/>
    </font>
    <font>
      <sz val="11"/>
      <color rgb="FF3F3F76"/>
      <name val="Helvetica Neue"/>
      <charset val="0"/>
      <scheme val="minor"/>
    </font>
    <font>
      <b/>
      <sz val="15"/>
      <color theme="3"/>
      <name val="Helvetica Neue"/>
      <charset val="134"/>
      <scheme val="minor"/>
    </font>
    <font>
      <u/>
      <sz val="11"/>
      <color rgb="FF800080"/>
      <name val="Helvetica Neue"/>
      <charset val="0"/>
      <scheme val="minor"/>
    </font>
    <font>
      <sz val="11"/>
      <color theme="0"/>
      <name val="Helvetica Neue"/>
      <charset val="0"/>
      <scheme val="minor"/>
    </font>
    <font>
      <sz val="11"/>
      <color rgb="FF9C0006"/>
      <name val="Helvetica Neue"/>
      <charset val="0"/>
      <scheme val="minor"/>
    </font>
    <font>
      <sz val="11"/>
      <color theme="1"/>
      <name val="Helvetica Neue"/>
      <charset val="0"/>
      <scheme val="minor"/>
    </font>
    <font>
      <sz val="11"/>
      <color rgb="FF9C6500"/>
      <name val="Helvetica Neue"/>
      <charset val="0"/>
      <scheme val="minor"/>
    </font>
    <font>
      <b/>
      <sz val="11"/>
      <color rgb="FF3F3F3F"/>
      <name val="Helvetica Neue"/>
      <charset val="0"/>
      <scheme val="minor"/>
    </font>
    <font>
      <u/>
      <sz val="11"/>
      <color rgb="FF0000FF"/>
      <name val="Helvetica Neue"/>
      <charset val="0"/>
      <scheme val="minor"/>
    </font>
    <font>
      <b/>
      <sz val="11"/>
      <color rgb="FFFA7D00"/>
      <name val="Helvetica Neue"/>
      <charset val="0"/>
      <scheme val="minor"/>
    </font>
    <font>
      <b/>
      <sz val="18"/>
      <color theme="3"/>
      <name val="Helvetica Neue"/>
      <charset val="134"/>
      <scheme val="minor"/>
    </font>
    <font>
      <sz val="11"/>
      <color rgb="FFFF0000"/>
      <name val="Helvetica Neue"/>
      <charset val="0"/>
      <scheme val="minor"/>
    </font>
    <font>
      <b/>
      <sz val="13"/>
      <color theme="3"/>
      <name val="Helvetica Neue"/>
      <charset val="134"/>
      <scheme val="minor"/>
    </font>
    <font>
      <i/>
      <sz val="11"/>
      <color rgb="FF7F7F7F"/>
      <name val="Helvetica Neue"/>
      <charset val="0"/>
      <scheme val="minor"/>
    </font>
    <font>
      <b/>
      <sz val="11"/>
      <color theme="1"/>
      <name val="Helvetica Neue"/>
      <charset val="0"/>
      <scheme val="minor"/>
    </font>
    <font>
      <b/>
      <sz val="11"/>
      <color rgb="FFFFFFFF"/>
      <name val="Helvetica Neue"/>
      <charset val="0"/>
      <scheme val="minor"/>
    </font>
    <font>
      <sz val="11"/>
      <color rgb="FFFA7D00"/>
      <name val="Helvetica Neue"/>
      <charset val="0"/>
      <scheme val="minor"/>
    </font>
    <font>
      <sz val="11"/>
      <color rgb="FF006100"/>
      <name val="Helvetica Neue"/>
      <charset val="0"/>
      <scheme val="minor"/>
    </font>
    <font>
      <u/>
      <sz val="12"/>
      <color indexed="14"/>
      <name val="Times New Roman"/>
      <charset val="134"/>
    </font>
    <font>
      <sz val="12"/>
      <color rgb="FF000000"/>
      <name val="宋体"/>
      <charset val="134"/>
    </font>
  </fonts>
  <fills count="39">
    <fill>
      <patternFill patternType="none"/>
    </fill>
    <fill>
      <patternFill patternType="gray125"/>
    </fill>
    <fill>
      <patternFill patternType="solid">
        <fgColor indexed="19"/>
        <bgColor indexed="64"/>
      </patternFill>
    </fill>
    <fill>
      <patternFill patternType="solid">
        <fgColor indexed="22"/>
        <bgColor indexed="64"/>
      </patternFill>
    </fill>
    <fill>
      <patternFill patternType="solid">
        <fgColor indexed="13"/>
        <bgColor indexed="64"/>
      </patternFill>
    </fill>
    <fill>
      <patternFill patternType="solid">
        <fgColor indexed="15"/>
        <bgColor indexed="64"/>
      </patternFill>
    </fill>
    <fill>
      <patternFill patternType="solid">
        <fgColor indexed="9"/>
        <bgColor indexed="64"/>
      </patternFill>
    </fill>
    <fill>
      <patternFill patternType="solid">
        <fgColor indexed="10"/>
        <bgColor indexed="64"/>
      </patternFill>
    </fill>
    <fill>
      <patternFill patternType="solid">
        <fgColor rgb="FFFFCC99"/>
        <bgColor indexed="64"/>
      </patternFill>
    </fill>
    <fill>
      <patternFill patternType="solid">
        <fgColor rgb="FFFFFFCC"/>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4"/>
        <bgColor indexed="64"/>
      </patternFill>
    </fill>
    <fill>
      <patternFill patternType="solid">
        <fgColor theme="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7"/>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6"/>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thin">
        <color indexed="20"/>
      </left>
      <right style="thin">
        <color indexed="20"/>
      </right>
      <top style="thin">
        <color indexed="20"/>
      </top>
      <bottom style="thin">
        <color indexed="21"/>
      </bottom>
      <diagonal/>
    </border>
    <border>
      <left style="thin">
        <color indexed="20"/>
      </left>
      <right style="thin">
        <color indexed="21"/>
      </right>
      <top style="thin">
        <color indexed="21"/>
      </top>
      <bottom style="thin">
        <color indexed="20"/>
      </bottom>
      <diagonal/>
    </border>
    <border>
      <left style="thin">
        <color indexed="21"/>
      </left>
      <right style="thin">
        <color indexed="20"/>
      </right>
      <top style="thin">
        <color indexed="21"/>
      </top>
      <bottom style="thin">
        <color indexed="20"/>
      </bottom>
      <diagonal/>
    </border>
    <border>
      <left style="thin">
        <color indexed="20"/>
      </left>
      <right style="thin">
        <color indexed="20"/>
      </right>
      <top style="thin">
        <color indexed="21"/>
      </top>
      <bottom style="thin">
        <color indexed="20"/>
      </bottom>
      <diagonal/>
    </border>
    <border>
      <left style="thin">
        <color indexed="20"/>
      </left>
      <right style="thin">
        <color indexed="21"/>
      </right>
      <top style="thin">
        <color indexed="20"/>
      </top>
      <bottom style="thin">
        <color indexed="20"/>
      </bottom>
      <diagonal/>
    </border>
    <border>
      <left style="thin">
        <color indexed="21"/>
      </left>
      <right style="thin">
        <color indexed="20"/>
      </right>
      <top style="thin">
        <color indexed="20"/>
      </top>
      <bottom style="thin">
        <color indexed="20"/>
      </bottom>
      <diagonal/>
    </border>
    <border>
      <left style="thin">
        <color indexed="20"/>
      </left>
      <right style="thin">
        <color indexed="20"/>
      </right>
      <top style="thin">
        <color indexed="20"/>
      </top>
      <bottom style="thin">
        <color indexed="20"/>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8"/>
      </left>
      <right style="thin">
        <color indexed="12"/>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12"/>
      </top>
      <bottom style="thin">
        <color indexed="12"/>
      </bottom>
      <diagonal/>
    </border>
    <border>
      <left style="thin">
        <color indexed="8"/>
      </left>
      <right/>
      <top/>
      <bottom style="thin">
        <color indexed="8"/>
      </bottom>
      <diagonal/>
    </border>
    <border>
      <left/>
      <right style="thin">
        <color indexed="12"/>
      </right>
      <top/>
      <bottom/>
      <diagonal/>
    </border>
    <border>
      <left style="thin">
        <color indexed="8"/>
      </left>
      <right style="thin">
        <color indexed="8"/>
      </right>
      <top/>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12"/>
      </top>
      <bottom/>
      <diagonal/>
    </border>
    <border>
      <left/>
      <right/>
      <top/>
      <bottom style="thin">
        <color indexed="1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pplyNumberFormat="0" applyFill="0" applyBorder="0" applyProtection="0">
      <alignment vertical="center"/>
    </xf>
    <xf numFmtId="42" fontId="18" fillId="0" borderId="0" applyFont="0" applyFill="0" applyBorder="0" applyAlignment="0" applyProtection="0">
      <alignment vertical="center"/>
    </xf>
    <xf numFmtId="0" fontId="24" fillId="18" borderId="0" applyNumberFormat="0" applyBorder="0" applyAlignment="0" applyProtection="0">
      <alignment vertical="center"/>
    </xf>
    <xf numFmtId="0" fontId="19" fillId="8" borderId="24" applyNumberFormat="0" applyAlignment="0" applyProtection="0">
      <alignment vertical="center"/>
    </xf>
    <xf numFmtId="44" fontId="18" fillId="0" borderId="0" applyFont="0" applyFill="0" applyBorder="0" applyAlignment="0" applyProtection="0">
      <alignment vertical="center"/>
    </xf>
    <xf numFmtId="176" fontId="18" fillId="0" borderId="0" applyFont="0" applyFill="0" applyBorder="0" applyAlignment="0" applyProtection="0">
      <alignment vertical="center"/>
    </xf>
    <xf numFmtId="0" fontId="24" fillId="15" borderId="0" applyNumberFormat="0" applyBorder="0" applyAlignment="0" applyProtection="0">
      <alignment vertical="center"/>
    </xf>
    <xf numFmtId="0" fontId="23" fillId="12" borderId="0" applyNumberFormat="0" applyBorder="0" applyAlignment="0" applyProtection="0">
      <alignment vertical="center"/>
    </xf>
    <xf numFmtId="177" fontId="18" fillId="0" borderId="0" applyFont="0" applyFill="0" applyBorder="0" applyAlignment="0" applyProtection="0">
      <alignment vertical="center"/>
    </xf>
    <xf numFmtId="0" fontId="22" fillId="11" borderId="0" applyNumberFormat="0" applyBorder="0" applyAlignment="0" applyProtection="0">
      <alignment vertical="center"/>
    </xf>
    <xf numFmtId="0" fontId="27" fillId="0" borderId="0" applyNumberFormat="0" applyFill="0" applyBorder="0" applyAlignment="0" applyProtection="0">
      <alignment vertical="center"/>
    </xf>
    <xf numFmtId="9" fontId="18" fillId="0" borderId="0" applyFont="0" applyFill="0" applyBorder="0" applyAlignment="0" applyProtection="0">
      <alignment vertical="center"/>
    </xf>
    <xf numFmtId="0" fontId="21" fillId="0" borderId="0" applyNumberFormat="0" applyFill="0" applyBorder="0" applyAlignment="0" applyProtection="0">
      <alignment vertical="center"/>
    </xf>
    <xf numFmtId="0" fontId="18" fillId="9" borderId="26" applyNumberFormat="0" applyFont="0" applyAlignment="0" applyProtection="0">
      <alignment vertical="center"/>
    </xf>
    <xf numFmtId="0" fontId="22" fillId="14" borderId="0" applyNumberFormat="0" applyBorder="0" applyAlignment="0" applyProtection="0">
      <alignment vertical="center"/>
    </xf>
    <xf numFmtId="0" fontId="17"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20" fillId="0" borderId="25" applyNumberFormat="0" applyFill="0" applyAlignment="0" applyProtection="0">
      <alignment vertical="center"/>
    </xf>
    <xf numFmtId="0" fontId="31" fillId="0" borderId="25" applyNumberFormat="0" applyFill="0" applyAlignment="0" applyProtection="0">
      <alignment vertical="center"/>
    </xf>
    <xf numFmtId="0" fontId="22" fillId="10" borderId="0" applyNumberFormat="0" applyBorder="0" applyAlignment="0" applyProtection="0">
      <alignment vertical="center"/>
    </xf>
    <xf numFmtId="0" fontId="17" fillId="0" borderId="23" applyNumberFormat="0" applyFill="0" applyAlignment="0" applyProtection="0">
      <alignment vertical="center"/>
    </xf>
    <xf numFmtId="0" fontId="22" fillId="21" borderId="0" applyNumberFormat="0" applyBorder="0" applyAlignment="0" applyProtection="0">
      <alignment vertical="center"/>
    </xf>
    <xf numFmtId="0" fontId="26" fillId="19" borderId="27" applyNumberFormat="0" applyAlignment="0" applyProtection="0">
      <alignment vertical="center"/>
    </xf>
    <xf numFmtId="0" fontId="28" fillId="19" borderId="24" applyNumberFormat="0" applyAlignment="0" applyProtection="0">
      <alignment vertical="center"/>
    </xf>
    <xf numFmtId="0" fontId="34" fillId="22" borderId="29" applyNumberFormat="0" applyAlignment="0" applyProtection="0">
      <alignment vertical="center"/>
    </xf>
    <xf numFmtId="0" fontId="24" fillId="23" borderId="0" applyNumberFormat="0" applyBorder="0" applyAlignment="0" applyProtection="0">
      <alignment vertical="center"/>
    </xf>
    <xf numFmtId="0" fontId="22" fillId="25" borderId="0" applyNumberFormat="0" applyBorder="0" applyAlignment="0" applyProtection="0">
      <alignment vertical="center"/>
    </xf>
    <xf numFmtId="0" fontId="35" fillId="0" borderId="30" applyNumberFormat="0" applyFill="0" applyAlignment="0" applyProtection="0">
      <alignment vertical="center"/>
    </xf>
    <xf numFmtId="0" fontId="33" fillId="0" borderId="28" applyNumberFormat="0" applyFill="0" applyAlignment="0" applyProtection="0">
      <alignment vertical="center"/>
    </xf>
    <xf numFmtId="0" fontId="36" fillId="28" borderId="0" applyNumberFormat="0" applyBorder="0" applyAlignment="0" applyProtection="0">
      <alignment vertical="center"/>
    </xf>
    <xf numFmtId="0" fontId="25" fillId="17" borderId="0" applyNumberFormat="0" applyBorder="0" applyAlignment="0" applyProtection="0">
      <alignment vertical="center"/>
    </xf>
    <xf numFmtId="0" fontId="24" fillId="31" borderId="0" applyNumberFormat="0" applyBorder="0" applyAlignment="0" applyProtection="0">
      <alignment vertical="center"/>
    </xf>
    <xf numFmtId="0" fontId="22" fillId="24" borderId="0" applyNumberFormat="0" applyBorder="0" applyAlignment="0" applyProtection="0">
      <alignment vertical="center"/>
    </xf>
    <xf numFmtId="0" fontId="24" fillId="20" borderId="0" applyNumberFormat="0" applyBorder="0" applyAlignment="0" applyProtection="0">
      <alignment vertical="center"/>
    </xf>
    <xf numFmtId="0" fontId="24" fillId="3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2" fillId="34" borderId="0" applyNumberFormat="0" applyBorder="0" applyAlignment="0" applyProtection="0">
      <alignment vertical="center"/>
    </xf>
    <xf numFmtId="0" fontId="22" fillId="29" borderId="0" applyNumberFormat="0" applyBorder="0" applyAlignment="0" applyProtection="0">
      <alignment vertical="center"/>
    </xf>
    <xf numFmtId="0" fontId="24" fillId="27" borderId="0" applyNumberFormat="0" applyBorder="0" applyAlignment="0" applyProtection="0">
      <alignment vertical="center"/>
    </xf>
    <xf numFmtId="0" fontId="24" fillId="26" borderId="0" applyNumberFormat="0" applyBorder="0" applyAlignment="0" applyProtection="0">
      <alignment vertical="center"/>
    </xf>
    <xf numFmtId="0" fontId="22" fillId="33" borderId="0" applyNumberFormat="0" applyBorder="0" applyAlignment="0" applyProtection="0">
      <alignment vertical="center"/>
    </xf>
    <xf numFmtId="0" fontId="24" fillId="32" borderId="0" applyNumberFormat="0" applyBorder="0" applyAlignment="0" applyProtection="0">
      <alignment vertical="center"/>
    </xf>
    <xf numFmtId="0" fontId="22" fillId="35" borderId="0" applyNumberFormat="0" applyBorder="0" applyAlignment="0" applyProtection="0">
      <alignment vertical="center"/>
    </xf>
    <xf numFmtId="0" fontId="22" fillId="36" borderId="0" applyNumberFormat="0" applyBorder="0" applyAlignment="0" applyProtection="0">
      <alignment vertical="center"/>
    </xf>
    <xf numFmtId="0" fontId="24" fillId="37" borderId="0" applyNumberFormat="0" applyBorder="0" applyAlignment="0" applyProtection="0">
      <alignment vertical="center"/>
    </xf>
    <xf numFmtId="0" fontId="22" fillId="38" borderId="0" applyNumberFormat="0" applyBorder="0" applyAlignment="0" applyProtection="0">
      <alignment vertical="center"/>
    </xf>
  </cellStyleXfs>
  <cellXfs count="87">
    <xf numFmtId="0" fontId="0" fillId="0" borderId="0" xfId="0" applyFont="1" applyAlignment="1">
      <alignment vertical="center"/>
    </xf>
    <xf numFmtId="0" fontId="0" fillId="0" borderId="0" xfId="0" applyNumberFormat="1" applyFont="1" applyAlignment="1">
      <alignment vertical="center"/>
    </xf>
    <xf numFmtId="0" fontId="1" fillId="0" borderId="0" xfId="0" applyFont="1" applyAlignment="1">
      <alignment horizontal="center" vertical="center"/>
    </xf>
    <xf numFmtId="49" fontId="2" fillId="2" borderId="1" xfId="0" applyNumberFormat="1" applyFont="1" applyFill="1" applyBorder="1" applyAlignment="1">
      <alignment horizontal="center" vertical="center"/>
    </xf>
    <xf numFmtId="0" fontId="0" fillId="2" borderId="1" xfId="0" applyFont="1" applyFill="1" applyBorder="1" applyAlignment="1">
      <alignment vertical="center"/>
    </xf>
    <xf numFmtId="49" fontId="0" fillId="3" borderId="2" xfId="0" applyNumberFormat="1" applyFont="1" applyFill="1" applyBorder="1" applyAlignment="1">
      <alignment vertical="center"/>
    </xf>
    <xf numFmtId="49" fontId="0" fillId="0" borderId="3" xfId="0" applyNumberFormat="1" applyFont="1" applyBorder="1" applyAlignment="1">
      <alignment vertical="center"/>
    </xf>
    <xf numFmtId="49" fontId="0" fillId="0" borderId="4" xfId="0" applyNumberFormat="1" applyFont="1" applyBorder="1" applyAlignment="1">
      <alignment vertical="center"/>
    </xf>
    <xf numFmtId="49" fontId="0" fillId="3" borderId="5" xfId="0" applyNumberFormat="1" applyFont="1" applyFill="1" applyBorder="1" applyAlignment="1">
      <alignment vertical="center"/>
    </xf>
    <xf numFmtId="49" fontId="0" fillId="0" borderId="6" xfId="0" applyNumberFormat="1" applyFont="1" applyBorder="1" applyAlignment="1">
      <alignment vertical="center"/>
    </xf>
    <xf numFmtId="49" fontId="0" fillId="0" borderId="7" xfId="0" applyNumberFormat="1" applyFont="1" applyBorder="1" applyAlignment="1">
      <alignment vertical="center"/>
    </xf>
    <xf numFmtId="0" fontId="0" fillId="0" borderId="7" xfId="0" applyFont="1" applyBorder="1" applyAlignment="1">
      <alignment vertical="center"/>
    </xf>
    <xf numFmtId="0" fontId="0" fillId="3" borderId="5" xfId="0" applyFont="1" applyFill="1" applyBorder="1" applyAlignment="1">
      <alignment vertical="center"/>
    </xf>
    <xf numFmtId="0" fontId="0" fillId="0" borderId="6" xfId="0" applyFont="1" applyBorder="1" applyAlignment="1">
      <alignment vertical="center"/>
    </xf>
    <xf numFmtId="0" fontId="0" fillId="0" borderId="7" xfId="0" applyNumberFormat="1" applyFont="1" applyBorder="1" applyAlignment="1">
      <alignment horizontal="left" vertical="center"/>
    </xf>
    <xf numFmtId="49" fontId="0" fillId="0" borderId="7" xfId="0" applyNumberFormat="1" applyFont="1" applyBorder="1" applyAlignment="1">
      <alignment horizontal="left" vertical="center"/>
    </xf>
    <xf numFmtId="0" fontId="0" fillId="0" borderId="7" xfId="0" applyNumberFormat="1" applyFont="1" applyBorder="1" applyAlignment="1">
      <alignment vertical="center"/>
    </xf>
    <xf numFmtId="0" fontId="0" fillId="0" borderId="8" xfId="0" applyNumberFormat="1" applyFont="1" applyBorder="1" applyAlignment="1">
      <alignment vertical="center"/>
    </xf>
    <xf numFmtId="0" fontId="3" fillId="4" borderId="8" xfId="0" applyNumberFormat="1" applyFont="1" applyFill="1" applyBorder="1" applyAlignment="1">
      <alignment vertical="center"/>
    </xf>
    <xf numFmtId="0" fontId="4" fillId="4" borderId="0" xfId="0" applyNumberFormat="1" applyFont="1" applyFill="1" applyAlignment="1">
      <alignment vertical="center"/>
    </xf>
    <xf numFmtId="49" fontId="2" fillId="4" borderId="9" xfId="0" applyNumberFormat="1" applyFont="1" applyFill="1" applyBorder="1" applyAlignment="1">
      <alignment vertical="center"/>
    </xf>
    <xf numFmtId="49" fontId="2" fillId="4" borderId="10" xfId="0" applyNumberFormat="1" applyFont="1" applyFill="1" applyBorder="1" applyAlignment="1">
      <alignment vertical="center"/>
    </xf>
    <xf numFmtId="0" fontId="2" fillId="4" borderId="11" xfId="0" applyFont="1" applyFill="1" applyBorder="1" applyAlignment="1">
      <alignment horizontal="center" vertical="center"/>
    </xf>
    <xf numFmtId="0" fontId="2" fillId="4" borderId="8" xfId="0" applyFont="1" applyFill="1" applyBorder="1" applyAlignment="1">
      <alignment horizontal="center" vertical="center"/>
    </xf>
    <xf numFmtId="49" fontId="5" fillId="4" borderId="10" xfId="0" applyNumberFormat="1" applyFont="1" applyFill="1" applyBorder="1" applyAlignment="1">
      <alignment vertical="center"/>
    </xf>
    <xf numFmtId="49" fontId="2" fillId="4" borderId="12" xfId="0" applyNumberFormat="1" applyFont="1" applyFill="1" applyBorder="1" applyAlignment="1">
      <alignment vertical="center"/>
    </xf>
    <xf numFmtId="49" fontId="2" fillId="4" borderId="11" xfId="0" applyNumberFormat="1" applyFont="1" applyFill="1" applyBorder="1" applyAlignment="1">
      <alignment vertical="center"/>
    </xf>
    <xf numFmtId="49" fontId="5" fillId="4" borderId="10" xfId="0" applyNumberFormat="1" applyFont="1" applyFill="1" applyBorder="1" applyAlignment="1">
      <alignment vertical="center" wrapText="1"/>
    </xf>
    <xf numFmtId="49" fontId="5" fillId="4" borderId="10" xfId="0" applyNumberFormat="1" applyFont="1" applyFill="1" applyBorder="1" applyAlignment="1">
      <alignment horizontal="justify" vertical="center" wrapText="1"/>
    </xf>
    <xf numFmtId="49" fontId="2" fillId="5" borderId="10" xfId="0" applyNumberFormat="1" applyFont="1" applyFill="1" applyBorder="1" applyAlignment="1">
      <alignment vertical="center"/>
    </xf>
    <xf numFmtId="49" fontId="5" fillId="5" borderId="10" xfId="0" applyNumberFormat="1" applyFont="1" applyFill="1" applyBorder="1" applyAlignment="1">
      <alignment horizontal="justify" vertical="center" wrapText="1"/>
    </xf>
    <xf numFmtId="49" fontId="2" fillId="5" borderId="12" xfId="0" applyNumberFormat="1" applyFont="1" applyFill="1" applyBorder="1" applyAlignment="1">
      <alignment vertical="center"/>
    </xf>
    <xf numFmtId="49" fontId="2" fillId="5" borderId="11" xfId="0" applyNumberFormat="1" applyFont="1" applyFill="1" applyBorder="1" applyAlignment="1">
      <alignment vertical="center"/>
    </xf>
    <xf numFmtId="49" fontId="2" fillId="5" borderId="13" xfId="0" applyNumberFormat="1" applyFont="1" applyFill="1" applyBorder="1" applyAlignment="1">
      <alignment vertical="center"/>
    </xf>
    <xf numFmtId="49" fontId="2" fillId="5" borderId="14" xfId="0" applyNumberFormat="1" applyFont="1" applyFill="1" applyBorder="1" applyAlignment="1">
      <alignment vertical="center"/>
    </xf>
    <xf numFmtId="49" fontId="0" fillId="4" borderId="15" xfId="0" applyNumberFormat="1" applyFont="1" applyFill="1" applyBorder="1" applyAlignment="1">
      <alignment vertical="center"/>
    </xf>
    <xf numFmtId="49" fontId="0" fillId="4" borderId="16" xfId="0" applyNumberFormat="1" applyFont="1" applyFill="1" applyBorder="1" applyAlignment="1">
      <alignment vertical="center"/>
    </xf>
    <xf numFmtId="49" fontId="6" fillId="4" borderId="16" xfId="0" applyNumberFormat="1" applyFont="1" applyFill="1" applyBorder="1" applyAlignment="1">
      <alignment horizontal="left" vertical="center" wrapText="1" readingOrder="1"/>
    </xf>
    <xf numFmtId="49" fontId="6" fillId="4" borderId="11" xfId="0" applyNumberFormat="1" applyFont="1" applyFill="1" applyBorder="1" applyAlignment="1">
      <alignment vertical="center" wrapText="1" readingOrder="1"/>
    </xf>
    <xf numFmtId="49" fontId="6" fillId="4" borderId="10" xfId="0" applyNumberFormat="1" applyFont="1" applyFill="1" applyBorder="1" applyAlignment="1">
      <alignment horizontal="left" vertical="center" readingOrder="1"/>
    </xf>
    <xf numFmtId="49" fontId="5" fillId="4" borderId="10" xfId="0" applyNumberFormat="1" applyFont="1" applyFill="1" applyBorder="1" applyAlignment="1">
      <alignment horizontal="justify" vertical="center"/>
    </xf>
    <xf numFmtId="49" fontId="5" fillId="4" borderId="13" xfId="0" applyNumberFormat="1" applyFont="1" applyFill="1" applyBorder="1" applyAlignment="1">
      <alignment vertical="center"/>
    </xf>
    <xf numFmtId="49" fontId="7" fillId="5" borderId="17" xfId="0" applyNumberFormat="1" applyFont="1" applyFill="1" applyBorder="1" applyAlignment="1">
      <alignment vertical="center"/>
    </xf>
    <xf numFmtId="0" fontId="2" fillId="5" borderId="0" xfId="0" applyFont="1" applyFill="1" applyBorder="1" applyAlignment="1">
      <alignment vertical="center"/>
    </xf>
    <xf numFmtId="0" fontId="7" fillId="5" borderId="0" xfId="0" applyFont="1" applyFill="1" applyBorder="1" applyAlignment="1">
      <alignment vertical="center"/>
    </xf>
    <xf numFmtId="49" fontId="2" fillId="5" borderId="10" xfId="0" applyNumberFormat="1" applyFont="1" applyFill="1" applyBorder="1" applyAlignment="1">
      <alignment vertical="center" wrapText="1"/>
    </xf>
    <xf numFmtId="49" fontId="5" fillId="5" borderId="10" xfId="0" applyNumberFormat="1" applyFont="1" applyFill="1" applyBorder="1" applyAlignment="1">
      <alignment vertical="center"/>
    </xf>
    <xf numFmtId="0" fontId="2" fillId="5" borderId="0" xfId="0" applyFont="1" applyFill="1" applyBorder="1" applyAlignment="1">
      <alignment vertical="center" wrapText="1"/>
    </xf>
    <xf numFmtId="49" fontId="5" fillId="5" borderId="0" xfId="0" applyNumberFormat="1" applyFont="1" applyFill="1" applyBorder="1" applyAlignment="1">
      <alignment vertical="center"/>
    </xf>
    <xf numFmtId="49" fontId="0" fillId="4" borderId="10" xfId="0" applyNumberFormat="1" applyFont="1" applyFill="1" applyBorder="1" applyAlignment="1">
      <alignment vertical="center"/>
    </xf>
    <xf numFmtId="49" fontId="0" fillId="4" borderId="12" xfId="0" applyNumberFormat="1" applyFont="1" applyFill="1" applyBorder="1" applyAlignment="1">
      <alignment vertical="center"/>
    </xf>
    <xf numFmtId="49" fontId="0" fillId="4" borderId="11" xfId="0" applyNumberFormat="1" applyFont="1" applyFill="1" applyBorder="1" applyAlignment="1">
      <alignment vertical="center"/>
    </xf>
    <xf numFmtId="49" fontId="8" fillId="5" borderId="13" xfId="0" applyNumberFormat="1" applyFont="1" applyFill="1" applyBorder="1" applyAlignment="1">
      <alignment vertical="center" wrapText="1"/>
    </xf>
    <xf numFmtId="49" fontId="0" fillId="5" borderId="10" xfId="0" applyNumberFormat="1" applyFont="1" applyFill="1" applyBorder="1" applyAlignment="1">
      <alignment vertical="center"/>
    </xf>
    <xf numFmtId="0" fontId="2" fillId="5" borderId="18" xfId="0" applyFont="1" applyFill="1" applyBorder="1" applyAlignment="1">
      <alignment vertical="center"/>
    </xf>
    <xf numFmtId="0" fontId="2" fillId="5" borderId="18" xfId="0" applyFont="1" applyFill="1" applyBorder="1" applyAlignment="1">
      <alignment vertical="center" wrapText="1"/>
    </xf>
    <xf numFmtId="49" fontId="4" fillId="5" borderId="19" xfId="0" applyNumberFormat="1" applyFont="1" applyFill="1" applyBorder="1" applyAlignment="1">
      <alignment vertical="center" wrapText="1"/>
    </xf>
    <xf numFmtId="49" fontId="8" fillId="5" borderId="19" xfId="0" applyNumberFormat="1" applyFont="1" applyFill="1" applyBorder="1" applyAlignment="1">
      <alignment vertical="center" wrapText="1"/>
    </xf>
    <xf numFmtId="49" fontId="8" fillId="5" borderId="14" xfId="0" applyNumberFormat="1" applyFont="1" applyFill="1" applyBorder="1" applyAlignment="1">
      <alignment vertical="center" wrapText="1"/>
    </xf>
    <xf numFmtId="49" fontId="9" fillId="4" borderId="10" xfId="0" applyNumberFormat="1" applyFont="1" applyFill="1" applyBorder="1" applyAlignment="1">
      <alignment horizontal="left" vertical="center" readingOrder="1"/>
    </xf>
    <xf numFmtId="49" fontId="10" fillId="4" borderId="10" xfId="0" applyNumberFormat="1" applyFont="1" applyFill="1" applyBorder="1" applyAlignment="1">
      <alignment horizontal="left" vertical="center" readingOrder="1"/>
    </xf>
    <xf numFmtId="49" fontId="11" fillId="4" borderId="10" xfId="0" applyNumberFormat="1" applyFont="1" applyFill="1" applyBorder="1" applyAlignment="1">
      <alignment horizontal="left" vertical="center" readingOrder="1"/>
    </xf>
    <xf numFmtId="49" fontId="2" fillId="4" borderId="10" xfId="0" applyNumberFormat="1" applyFont="1" applyFill="1" applyBorder="1" applyAlignment="1">
      <alignment horizontal="left" vertical="center" wrapText="1"/>
    </xf>
    <xf numFmtId="49" fontId="2" fillId="4" borderId="12" xfId="0" applyNumberFormat="1" applyFont="1" applyFill="1" applyBorder="1" applyAlignment="1">
      <alignment vertical="center" wrapText="1"/>
    </xf>
    <xf numFmtId="49" fontId="5" fillId="4" borderId="10" xfId="0" applyNumberFormat="1" applyFont="1" applyFill="1" applyBorder="1" applyAlignment="1">
      <alignment horizontal="left" vertical="center"/>
    </xf>
    <xf numFmtId="49" fontId="2" fillId="4" borderId="11" xfId="0" applyNumberFormat="1" applyFont="1" applyFill="1" applyBorder="1" applyAlignment="1">
      <alignment vertical="center" wrapText="1"/>
    </xf>
    <xf numFmtId="49" fontId="2" fillId="5" borderId="12" xfId="0" applyNumberFormat="1" applyFont="1" applyFill="1" applyBorder="1" applyAlignment="1">
      <alignment vertical="center" wrapText="1"/>
    </xf>
    <xf numFmtId="49" fontId="2" fillId="5" borderId="10" xfId="0" applyNumberFormat="1" applyFont="1" applyFill="1" applyBorder="1" applyAlignment="1">
      <alignment horizontal="left" vertical="center" wrapText="1"/>
    </xf>
    <xf numFmtId="49" fontId="5" fillId="5" borderId="10" xfId="0" applyNumberFormat="1" applyFont="1" applyFill="1" applyBorder="1" applyAlignment="1">
      <alignment horizontal="left" vertical="center"/>
    </xf>
    <xf numFmtId="49" fontId="2" fillId="5" borderId="11" xfId="0" applyNumberFormat="1" applyFont="1" applyFill="1" applyBorder="1" applyAlignment="1">
      <alignment vertical="center" wrapText="1"/>
    </xf>
    <xf numFmtId="49" fontId="12" fillId="4" borderId="12" xfId="0" applyNumberFormat="1" applyFont="1" applyFill="1" applyBorder="1" applyAlignment="1">
      <alignment vertical="center" readingOrder="1"/>
    </xf>
    <xf numFmtId="49" fontId="12" fillId="4" borderId="11" xfId="0" applyNumberFormat="1" applyFont="1" applyFill="1" applyBorder="1" applyAlignment="1">
      <alignment vertical="center" readingOrder="1"/>
    </xf>
    <xf numFmtId="49" fontId="2" fillId="4" borderId="20" xfId="0" applyNumberFormat="1" applyFont="1" applyFill="1" applyBorder="1" applyAlignment="1">
      <alignment vertical="center"/>
    </xf>
    <xf numFmtId="49" fontId="0" fillId="4" borderId="20" xfId="0" applyNumberFormat="1" applyFont="1" applyFill="1" applyBorder="1" applyAlignment="1">
      <alignment vertical="center"/>
    </xf>
    <xf numFmtId="49" fontId="2" fillId="4" borderId="21" xfId="0" applyNumberFormat="1" applyFont="1" applyFill="1" applyBorder="1" applyAlignment="1">
      <alignment vertical="center"/>
    </xf>
    <xf numFmtId="49" fontId="0" fillId="4" borderId="21" xfId="0" applyNumberFormat="1" applyFont="1" applyFill="1" applyBorder="1" applyAlignment="1">
      <alignment vertical="center"/>
    </xf>
    <xf numFmtId="49" fontId="2" fillId="5" borderId="22" xfId="0" applyNumberFormat="1" applyFont="1" applyFill="1" applyBorder="1" applyAlignment="1">
      <alignment vertical="center"/>
    </xf>
    <xf numFmtId="49" fontId="13" fillId="5" borderId="22" xfId="0" applyNumberFormat="1" applyFont="1" applyFill="1" applyBorder="1" applyAlignment="1">
      <alignment vertical="center"/>
    </xf>
    <xf numFmtId="49" fontId="0" fillId="4" borderId="8" xfId="0" applyNumberFormat="1" applyFont="1" applyFill="1" applyBorder="1" applyAlignment="1">
      <alignment vertical="center"/>
    </xf>
    <xf numFmtId="49" fontId="14" fillId="4" borderId="8" xfId="0" applyNumberFormat="1" applyFont="1" applyFill="1" applyBorder="1" applyAlignment="1">
      <alignment horizontal="left" vertical="center" readingOrder="1"/>
    </xf>
    <xf numFmtId="49" fontId="6" fillId="4" borderId="8" xfId="0" applyNumberFormat="1" applyFont="1" applyFill="1" applyBorder="1" applyAlignment="1">
      <alignment horizontal="left" vertical="center" readingOrder="1"/>
    </xf>
    <xf numFmtId="49" fontId="0" fillId="4" borderId="9" xfId="0" applyNumberFormat="1" applyFont="1" applyFill="1" applyBorder="1" applyAlignment="1">
      <alignment vertical="center"/>
    </xf>
    <xf numFmtId="0" fontId="15" fillId="0" borderId="0" xfId="0" applyFont="1" applyAlignment="1">
      <alignment horizontal="left" vertical="center" wrapText="1"/>
    </xf>
    <xf numFmtId="0" fontId="1" fillId="0" borderId="0" xfId="0" applyFont="1" applyAlignment="1">
      <alignment horizontal="left" vertical="center"/>
    </xf>
    <xf numFmtId="0" fontId="15" fillId="6" borderId="0" xfId="0" applyFont="1" applyFill="1" applyAlignment="1">
      <alignment horizontal="left" vertical="center"/>
    </xf>
    <xf numFmtId="0" fontId="15" fillId="7" borderId="0" xfId="0" applyFont="1" applyFill="1" applyAlignment="1">
      <alignment horizontal="left" vertical="center"/>
    </xf>
    <xf numFmtId="0" fontId="16" fillId="7" borderId="0" xfId="0" applyFont="1" applyFill="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AAAAAA"/>
      <rgbColor rgb="00FFFFFF"/>
      <rgbColor rgb="000563C1"/>
      <rgbColor rgb="00FFFF00"/>
      <rgbColor rgb="00333333"/>
      <rgbColor rgb="004F4F4F"/>
      <rgbColor rgb="007F7F7F"/>
      <rgbColor rgb="00BDC0BF"/>
      <rgbColor rgb="00A5A5A5"/>
      <rgbColor rgb="003F3F3F"/>
      <rgbColor rgb="00DBDBDB"/>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spDef>
    <a:lnDef>
      <a:spPr>
        <a:noFill/>
        <a:ln w="12700" cap="flat">
          <a:solidFill>
            <a:schemeClr val="accent1"/>
          </a:solidFill>
          <a:prstDash val="solid"/>
          <a:miter lim="800000"/>
        </a:ln>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rgbClr val="FFFFFF"/>
        </a:lnRef>
        <a:fillRef idx="0">
          <a:srgbClr val="FFFFFF"/>
        </a:fillRef>
        <a:effectRef idx="0">
          <a:srgbClr val="FFFFFF"/>
        </a:effectRef>
        <a:fontRef idx="none"/>
      </a:style>
    </a:txDef>
  </a:objectDefaults>
</a:theme>
</file>

<file path=xl/worksheets/_rels/sheet2.xml.rels><?xml version="1.0" encoding="UTF-8" standalone="yes"?>
<Relationships xmlns="http://schemas.openxmlformats.org/package/2006/relationships"><Relationship Id="rId99" Type="http://schemas.openxmlformats.org/officeDocument/2006/relationships/hyperlink" Target="mailto:craig.morley@admin.ox.ac.uk" TargetMode="External"/><Relationship Id="rId98" Type="http://schemas.openxmlformats.org/officeDocument/2006/relationships/hyperlink" Target="mailto:wei.huang@eng.ox.ac.uk" TargetMode="External"/><Relationship Id="rId97" Type="http://schemas.openxmlformats.org/officeDocument/2006/relationships/hyperlink" Target="mailto:ian.thompson@eng.ox.ac.uk" TargetMode="External"/><Relationship Id="rId96" Type="http://schemas.openxmlformats.org/officeDocument/2006/relationships/hyperlink" Target="mailto:patrick.grant@admin.ox.au.uk" TargetMode="External"/><Relationship Id="rId95" Type="http://schemas.openxmlformats.org/officeDocument/2006/relationships/hyperlink" Target="mailto:vice-chancellor@surrey.ac.uk" TargetMode="External"/><Relationship Id="rId94" Type="http://schemas.openxmlformats.org/officeDocument/2006/relationships/hyperlink" Target="mailto:j.p.beer@liverpool.ac.uk" TargetMode="External"/><Relationship Id="rId93" Type="http://schemas.openxmlformats.org/officeDocument/2006/relationships/hyperlink" Target="mailto:alan.marshall@liverpool.ac.uk" TargetMode="External"/><Relationship Id="rId92" Type="http://schemas.openxmlformats.org/officeDocument/2006/relationships/hyperlink" Target="mailto:a.hollander@liverpool.ac.uk" TargetMode="External"/><Relationship Id="rId91" Type="http://schemas.openxmlformats.org/officeDocument/2006/relationships/hyperlink" Target="mailto:wangyongli@edu-chineseembassy-uk.org" TargetMode="External"/><Relationship Id="rId90" Type="http://schemas.openxmlformats.org/officeDocument/2006/relationships/hyperlink" Target="mailto:vpengineering@sheffield.ac.uk" TargetMode="External"/><Relationship Id="rId9" Type="http://schemas.openxmlformats.org/officeDocument/2006/relationships/hyperlink" Target="mailto:kac58@uakron.edu" TargetMode="External"/><Relationship Id="rId89" Type="http://schemas.openxmlformats.org/officeDocument/2006/relationships/hyperlink" Target="mailto:li.ma@nottingham.ac.uk" TargetMode="External"/><Relationship Id="rId88" Type="http://schemas.openxmlformats.org/officeDocument/2006/relationships/hyperlink" Target="mailto:kevin.shakesheff@nottingham.ac.uk" TargetMode="External"/><Relationship Id="rId87" Type="http://schemas.openxmlformats.org/officeDocument/2006/relationships/hyperlink" Target="mailto:helen.foster@nottingham.ac.uk" TargetMode="External"/><Relationship Id="rId86" Type="http://schemas.openxmlformats.org/officeDocument/2006/relationships/hyperlink" Target="mailto:J.frampton@bham.ac.uk" TargetMode="External"/><Relationship Id="rId85" Type="http://schemas.openxmlformats.org/officeDocument/2006/relationships/hyperlink" Target="mailto:s.f.quigley@bham.ac.uk" TargetMode="External"/><Relationship Id="rId84" Type="http://schemas.openxmlformats.org/officeDocument/2006/relationships/hyperlink" Target="mailto:l.wales@bham.ac.uk" TargetMode="External"/><Relationship Id="rId83" Type="http://schemas.openxmlformats.org/officeDocument/2006/relationships/hyperlink" Target="mailto:z.zhang@bham.ac.uk" TargetMode="External"/><Relationship Id="rId82" Type="http://schemas.openxmlformats.org/officeDocument/2006/relationships/hyperlink" Target="mailto:sai.gu@surrey.ac.uk" TargetMode="External"/><Relationship Id="rId81" Type="http://schemas.openxmlformats.org/officeDocument/2006/relationships/hyperlink" Target="mailto:vp-se@qmul.ac.uk" TargetMode="External"/><Relationship Id="rId80" Type="http://schemas.openxmlformats.org/officeDocument/2006/relationships/hyperlink" Target="mailto:miao.lin@qmul.ac.uk" TargetMode="External"/><Relationship Id="rId8" Type="http://schemas.openxmlformats.org/officeDocument/2006/relationships/hyperlink" Target="mailto:echane@ucsd.edu" TargetMode="External"/><Relationship Id="rId79" Type="http://schemas.openxmlformats.org/officeDocument/2006/relationships/hyperlink" Target="mailto:r.p.ford@dundee.ac.uk" TargetMode="External"/><Relationship Id="rId78" Type="http://schemas.openxmlformats.org/officeDocument/2006/relationships/hyperlink" Target="mailto:f.a.davidson@dundee.ac.uk" TargetMode="External"/><Relationship Id="rId77" Type="http://schemas.openxmlformats.org/officeDocument/2006/relationships/hyperlink" Target="mailto:z.y.huang@dundee.ac.uk" TargetMode="External"/><Relationship Id="rId76" Type="http://schemas.openxmlformats.org/officeDocument/2006/relationships/hyperlink" Target="mailto:juliash@ccibc.com" TargetMode="External"/><Relationship Id="rId75" Type="http://schemas.openxmlformats.org/officeDocument/2006/relationships/hyperlink" Target="mailto:torontoeduhan@gmail.com" TargetMode="External"/><Relationship Id="rId74" Type="http://schemas.openxmlformats.org/officeDocument/2006/relationships/hyperlink" Target="mailto:torontoeduxu@gmail.com" TargetMode="External"/><Relationship Id="rId73" Type="http://schemas.openxmlformats.org/officeDocument/2006/relationships/hyperlink" Target="mailto:byounker@uwo.ca" TargetMode="External"/><Relationship Id="rId72" Type="http://schemas.openxmlformats.org/officeDocument/2006/relationships/hyperlink" Target="mailto:mmilde@uwo.ca" TargetMode="External"/><Relationship Id="rId71" Type="http://schemas.openxmlformats.org/officeDocument/2006/relationships/hyperlink" Target="mailto:mcmullin@uwo.ca" TargetMode="External"/><Relationship Id="rId70" Type="http://schemas.openxmlformats.org/officeDocument/2006/relationships/hyperlink" Target="mailto:lgribbon@uwo.ca" TargetMode="External"/><Relationship Id="rId7" Type="http://schemas.openxmlformats.org/officeDocument/2006/relationships/hyperlink" Target="mailto:jprince@berkeley.edu" TargetMode="External"/><Relationship Id="rId69" Type="http://schemas.openxmlformats.org/officeDocument/2006/relationships/hyperlink" Target="mailto:ahrymak@uwo.ca" TargetMode="External"/><Relationship Id="rId68" Type="http://schemas.openxmlformats.org/officeDocument/2006/relationships/hyperlink" Target="mailto:provostvpa@uwo.ca" TargetMode="External"/><Relationship Id="rId67" Type="http://schemas.openxmlformats.org/officeDocument/2006/relationships/hyperlink" Target="mailto:lise.laporte@uwo.ca" TargetMode="External"/><Relationship Id="rId66" Type="http://schemas.openxmlformats.org/officeDocument/2006/relationships/hyperlink" Target="mailto:doerksen@uwo.ca" TargetMode="External"/><Relationship Id="rId65" Type="http://schemas.openxmlformats.org/officeDocument/2006/relationships/hyperlink" Target="mailto:ccripps2@uwo.ca" TargetMode="External"/><Relationship Id="rId64" Type="http://schemas.openxmlformats.org/officeDocument/2006/relationships/hyperlink" Target="mailto:brian.liu@sdcael.com" TargetMode="External"/><Relationship Id="rId63" Type="http://schemas.openxmlformats.org/officeDocument/2006/relationships/hyperlink" Target="mailto:jzhu@uwo.ca" TargetMode="External"/><Relationship Id="rId62" Type="http://schemas.openxmlformats.org/officeDocument/2006/relationships/hyperlink" Target="mailto:provost@uwaterloo.ca" TargetMode="External"/><Relationship Id="rId61" Type="http://schemas.openxmlformats.org/officeDocument/2006/relationships/hyperlink" Target="mailto:irowlands@uwaterloo.ca" TargetMode="External"/><Relationship Id="rId60" Type="http://schemas.openxmlformats.org/officeDocument/2006/relationships/hyperlink" Target="mailto:vinithag@uwaterloo.ca" TargetMode="External"/><Relationship Id="rId6" Type="http://schemas.openxmlformats.org/officeDocument/2006/relationships/hyperlink" Target="mailto:vpsafp@berkeley.edu" TargetMode="External"/><Relationship Id="rId59" Type="http://schemas.openxmlformats.org/officeDocument/2006/relationships/hyperlink" Target="mailto:s3zhao@uwaterloo.ca" TargetMode="External"/><Relationship Id="rId58" Type="http://schemas.openxmlformats.org/officeDocument/2006/relationships/hyperlink" Target="mailto:winty.cheung@apro.ubc.ca" TargetMode="External"/><Relationship Id="rId57" Type="http://schemas.openxmlformats.org/officeDocument/2006/relationships/hyperlink" Target="mailto:xywu@phm.utoronto.ca" TargetMode="External"/><Relationship Id="rId56" Type="http://schemas.openxmlformats.org/officeDocument/2006/relationships/hyperlink" Target="mailto:materials.engineering@utoronto.ca" TargetMode="External"/><Relationship Id="rId55" Type="http://schemas.openxmlformats.org/officeDocument/2006/relationships/hyperlink" Target="mailto:ted.sargent@utoronto.ca" TargetMode="External"/><Relationship Id="rId54" Type="http://schemas.openxmlformats.org/officeDocument/2006/relationships/hyperlink" Target="mailto:mwbw@chem.utoronto.ca" TargetMode="External"/><Relationship Id="rId53" Type="http://schemas.openxmlformats.org/officeDocument/2006/relationships/hyperlink" Target="mailto:mwinnik@chem.utoronto.ca" TargetMode="External"/><Relationship Id="rId52" Type="http://schemas.openxmlformats.org/officeDocument/2006/relationships/hyperlink" Target="mailto:b.xu@wustl.edu" TargetMode="External"/><Relationship Id="rId51" Type="http://schemas.openxmlformats.org/officeDocument/2006/relationships/hyperlink" Target="mailto:borbely@wustl.edu" TargetMode="External"/><Relationship Id="rId50" Type="http://schemas.openxmlformats.org/officeDocument/2006/relationships/hyperlink" Target="mailto:Yi-Xian.Qin@StonyBrook.edu" TargetMode="External"/><Relationship Id="rId5" Type="http://schemas.openxmlformats.org/officeDocument/2006/relationships/hyperlink" Target="mailto:vptlapf@berkeley.edu" TargetMode="External"/><Relationship Id="rId49" Type="http://schemas.openxmlformats.org/officeDocument/2006/relationships/hyperlink" Target="mailto:pwang@akronpolysys.com" TargetMode="External"/><Relationship Id="rId48" Type="http://schemas.openxmlformats.org/officeDocument/2006/relationships/hyperlink" Target="mailto:dluo@arb.ca.gov" TargetMode="External"/><Relationship Id="rId47" Type="http://schemas.openxmlformats.org/officeDocument/2006/relationships/hyperlink" Target="mailto:yuy3@lehigh.edu" TargetMode="External"/><Relationship Id="rId46" Type="http://schemas.openxmlformats.org/officeDocument/2006/relationships/hyperlink" Target="mailto:jeichlerlevine@lehigh.edu" TargetMode="External"/><Relationship Id="rId45" Type="http://schemas.openxmlformats.org/officeDocument/2006/relationships/hyperlink" Target="mailto:cam716@lehigh.edu" TargetMode="External"/><Relationship Id="rId44" Type="http://schemas.openxmlformats.org/officeDocument/2006/relationships/hyperlink" Target="mailto:john.coulter@lehigh.edu" TargetMode="External"/><Relationship Id="rId43" Type="http://schemas.openxmlformats.org/officeDocument/2006/relationships/hyperlink" Target="mailto:gregory.Tonkay@lehigh.edu" TargetMode="External"/><Relationship Id="rId42" Type="http://schemas.openxmlformats.org/officeDocument/2006/relationships/hyperlink" Target="mailto:mayuresh.kothare@lehigh.edu" TargetMode="External"/><Relationship Id="rId41" Type="http://schemas.openxmlformats.org/officeDocument/2006/relationships/hyperlink" Target="mailto:kliu@salud.unm.edu" TargetMode="External"/><Relationship Id="rId40" Type="http://schemas.openxmlformats.org/officeDocument/2006/relationships/hyperlink" Target="mailto:xiaoqing.pan@uci.edu" TargetMode="External"/><Relationship Id="rId4" Type="http://schemas.openxmlformats.org/officeDocument/2006/relationships/hyperlink" Target="mailto:ben.fan@global.rutgers.edu" TargetMode="External"/><Relationship Id="rId39" Type="http://schemas.openxmlformats.org/officeDocument/2006/relationships/hyperlink" Target="mailto:meiwei@engr.uconn.edu" TargetMode="External"/><Relationship Id="rId38" Type="http://schemas.openxmlformats.org/officeDocument/2006/relationships/hyperlink" Target="mailto:sharples@scripps.edu" TargetMode="External"/><Relationship Id="rId37" Type="http://schemas.openxmlformats.org/officeDocument/2006/relationships/hyperlink" Target="mailto:KAOPA@STATE.GOV" TargetMode="External"/><Relationship Id="rId36" Type="http://schemas.openxmlformats.org/officeDocument/2006/relationships/hyperlink" Target="mailto:OKWUJEIMF@STATE.GOV" TargetMode="External"/><Relationship Id="rId35" Type="http://schemas.openxmlformats.org/officeDocument/2006/relationships/hyperlink" Target="mailto:CHENCH@STATE.GOV" TargetMode="External"/><Relationship Id="rId34" Type="http://schemas.openxmlformats.org/officeDocument/2006/relationships/hyperlink" Target="mailto:whwang1618@gmail.com" TargetMode="External"/><Relationship Id="rId33" Type="http://schemas.openxmlformats.org/officeDocument/2006/relationships/hyperlink" Target="mailto:xuyj@moe.edu.cn" TargetMode="External"/><Relationship Id="rId32" Type="http://schemas.openxmlformats.org/officeDocument/2006/relationships/hyperlink" Target="mailto:are5@cornell.edu" TargetMode="External"/><Relationship Id="rId31" Type="http://schemas.openxmlformats.org/officeDocument/2006/relationships/hyperlink" Target="mailto:mea36@cornell.edu" TargetMode="External"/><Relationship Id="rId30" Type="http://schemas.openxmlformats.org/officeDocument/2006/relationships/hyperlink" Target="mailto:wvittetoe@uwf.edu" TargetMode="External"/><Relationship Id="rId3" Type="http://schemas.openxmlformats.org/officeDocument/2006/relationships/hyperlink" Target="mailto:vp@global.rutgers.edu" TargetMode="External"/><Relationship Id="rId29" Type="http://schemas.openxmlformats.org/officeDocument/2006/relationships/hyperlink" Target="mailto:yonghong@uic.edu" TargetMode="External"/><Relationship Id="rId285" Type="http://schemas.openxmlformats.org/officeDocument/2006/relationships/hyperlink" Target="mailto:phil_giesler@bat.com" TargetMode="External"/><Relationship Id="rId284" Type="http://schemas.openxmlformats.org/officeDocument/2006/relationships/hyperlink" Target="mailto:g.iliev@mbaworld.com" TargetMode="External"/><Relationship Id="rId283" Type="http://schemas.openxmlformats.org/officeDocument/2006/relationships/hyperlink" Target="mailto:modsev@gmail.com" TargetMode="External"/><Relationship Id="rId282" Type="http://schemas.openxmlformats.org/officeDocument/2006/relationships/hyperlink" Target="mailto:leonarda.liotta@ismn.cnr.it" TargetMode="External"/><Relationship Id="rId281" Type="http://schemas.openxmlformats.org/officeDocument/2006/relationships/hyperlink" Target="mailto:CINO.FRANCIONI@UNIBO.IT" TargetMode="External"/><Relationship Id="rId280" Type="http://schemas.openxmlformats.org/officeDocument/2006/relationships/hyperlink" Target="mailto:rosa.grimaldi@unibo.it" TargetMode="External"/><Relationship Id="rId28" Type="http://schemas.openxmlformats.org/officeDocument/2006/relationships/hyperlink" Target="mailto:derongliu@gmail.com" TargetMode="External"/><Relationship Id="rId279" Type="http://schemas.openxmlformats.org/officeDocument/2006/relationships/hyperlink" Target="mailto:antonio.fiori@unibo.it" TargetMode="External"/><Relationship Id="rId278" Type="http://schemas.openxmlformats.org/officeDocument/2006/relationships/hyperlink" Target="mailto:maria.defranceschi@unibo.it" TargetMode="External"/><Relationship Id="rId277" Type="http://schemas.openxmlformats.org/officeDocument/2006/relationships/hyperlink" Target="mailto:michael.graetzel@epfl.ch" TargetMode="External"/><Relationship Id="rId276" Type="http://schemas.openxmlformats.org/officeDocument/2006/relationships/hyperlink" Target="mailto:shaik.zakeer@defl.ch" TargetMode="External"/><Relationship Id="rId275" Type="http://schemas.openxmlformats.org/officeDocument/2006/relationships/hyperlink" Target="mailto:anders.hagfeldt@epfl.ch" TargetMode="External"/><Relationship Id="rId274" Type="http://schemas.openxmlformats.org/officeDocument/2006/relationships/hyperlink" Target="mailto:WANG_Wei@np.edu.sg" TargetMode="External"/><Relationship Id="rId273" Type="http://schemas.openxmlformats.org/officeDocument/2006/relationships/hyperlink" Target="mailto:PANG-ENG_Peck_Hong@np.edu.sg" TargetMode="External"/><Relationship Id="rId272" Type="http://schemas.openxmlformats.org/officeDocument/2006/relationships/hyperlink" Target="mailto:nkw@np.edu.sg" TargetMode="External"/><Relationship Id="rId271" Type="http://schemas.openxmlformats.org/officeDocument/2006/relationships/hyperlink" Target="mailto:chehead@nus.edu.sg" TargetMode="External"/><Relationship Id="rId270" Type="http://schemas.openxmlformats.org/officeDocument/2006/relationships/hyperlink" Target="mailto:bondrea@ulbsibiu.ro" TargetMode="External"/><Relationship Id="rId27" Type="http://schemas.openxmlformats.org/officeDocument/2006/relationships/hyperlink" Target="mailto:jwang7@uic.edu" TargetMode="External"/><Relationship Id="rId269" Type="http://schemas.openxmlformats.org/officeDocument/2006/relationships/hyperlink" Target="mailto:dana.preda@ulbsibiu.ro" TargetMode="External"/><Relationship Id="rId268" Type="http://schemas.openxmlformats.org/officeDocument/2006/relationships/hyperlink" Target="mailto:carmen.simion@ulbsibiu.ro" TargetMode="External"/><Relationship Id="rId267" Type="http://schemas.openxmlformats.org/officeDocument/2006/relationships/hyperlink" Target="mailto:aurelian.neagu@mae.ro" TargetMode="External"/><Relationship Id="rId266" Type="http://schemas.openxmlformats.org/officeDocument/2006/relationships/hyperlink" Target="mailto:bertjan.lommerts@latexfalt.com" TargetMode="External"/><Relationship Id="rId265" Type="http://schemas.openxmlformats.org/officeDocument/2006/relationships/hyperlink" Target="mailto:andre.vanlinden@akzonobel.com" TargetMode="External"/><Relationship Id="rId264" Type="http://schemas.openxmlformats.org/officeDocument/2006/relationships/hyperlink" Target="mailto:m.c.d.mourad@arc-cbbc.nl" TargetMode="External"/><Relationship Id="rId263" Type="http://schemas.openxmlformats.org/officeDocument/2006/relationships/hyperlink" Target="mailto:s.poppema@rug.nl" TargetMode="External"/><Relationship Id="rId262" Type="http://schemas.openxmlformats.org/officeDocument/2006/relationships/hyperlink" Target="mailto:db@hollandinnovation.cn" TargetMode="External"/><Relationship Id="rId261" Type="http://schemas.openxmlformats.org/officeDocument/2006/relationships/hyperlink" Target="mailto:p.m.a.vetter@minez.nl" TargetMode="External"/><Relationship Id="rId260" Type="http://schemas.openxmlformats.org/officeDocument/2006/relationships/hyperlink" Target="mailto:rektor@utb.cz" TargetMode="External"/><Relationship Id="rId26" Type="http://schemas.openxmlformats.org/officeDocument/2006/relationships/hyperlink" Target="mailto:nelson@uic.edu" TargetMode="External"/><Relationship Id="rId259" Type="http://schemas.openxmlformats.org/officeDocument/2006/relationships/hyperlink" Target="mailto:cz602392561@163.com" TargetMode="External"/><Relationship Id="rId258" Type="http://schemas.openxmlformats.org/officeDocument/2006/relationships/hyperlink" Target="mailto:wwyam@hku.hk" TargetMode="External"/><Relationship Id="rId257" Type="http://schemas.openxmlformats.org/officeDocument/2006/relationships/hyperlink" Target="mailto:ivychiu@itri.org.tw" TargetMode="External"/><Relationship Id="rId256" Type="http://schemas.openxmlformats.org/officeDocument/2006/relationships/hyperlink" Target="mailto:SCHU@itri.org.tw" TargetMode="External"/><Relationship Id="rId255" Type="http://schemas.openxmlformats.org/officeDocument/2006/relationships/hyperlink" Target="mailto:liupeyhorng@itri.org.tw" TargetMode="External"/><Relationship Id="rId254" Type="http://schemas.openxmlformats.org/officeDocument/2006/relationships/hyperlink" Target="mailto:tim.lai@itri.org.tw" TargetMode="External"/><Relationship Id="rId253" Type="http://schemas.openxmlformats.org/officeDocument/2006/relationships/hyperlink" Target="mailto:PeterLee@itri.org.tw" TargetMode="External"/><Relationship Id="rId252" Type="http://schemas.openxmlformats.org/officeDocument/2006/relationships/hyperlink" Target="mailto:chin681105@gmail.com" TargetMode="External"/><Relationship Id="rId251" Type="http://schemas.openxmlformats.org/officeDocument/2006/relationships/hyperlink" Target="mailto:matthew@hcu.edu.tw" TargetMode="External"/><Relationship Id="rId250" Type="http://schemas.openxmlformats.org/officeDocument/2006/relationships/hyperlink" Target="mailto:kjtseng@hcu.edu.tw" TargetMode="External"/><Relationship Id="rId25" Type="http://schemas.openxmlformats.org/officeDocument/2006/relationships/hyperlink" Target="mailto:jibrooks@uncfsu.edu" TargetMode="External"/><Relationship Id="rId249" Type="http://schemas.openxmlformats.org/officeDocument/2006/relationships/hyperlink" Target="mailto:matthew@wmail.hcu.edu.tw" TargetMode="External"/><Relationship Id="rId248" Type="http://schemas.openxmlformats.org/officeDocument/2006/relationships/hyperlink" Target="mailto:laison@wmail.hcu.edu.tw" TargetMode="External"/><Relationship Id="rId247" Type="http://schemas.openxmlformats.org/officeDocument/2006/relationships/hyperlink" Target="mailto:mywu@sce.pccu.edu.tw" TargetMode="External"/><Relationship Id="rId246" Type="http://schemas.openxmlformats.org/officeDocument/2006/relationships/hyperlink" Target="mailto:janet@savion.huji.ac.il" TargetMode="External"/><Relationship Id="rId245" Type="http://schemas.openxmlformats.org/officeDocument/2006/relationships/hyperlink" Target="mailto:barbarc@technion.ac.il" TargetMode="External"/><Relationship Id="rId244" Type="http://schemas.openxmlformats.org/officeDocument/2006/relationships/hyperlink" Target="mailto:hyunchae.im@ewha.ac.kr" TargetMode="External"/><Relationship Id="rId243" Type="http://schemas.openxmlformats.org/officeDocument/2006/relationships/hyperlink" Target="mailto:kang880625@icloud.com" TargetMode="External"/><Relationship Id="rId242" Type="http://schemas.openxmlformats.org/officeDocument/2006/relationships/hyperlink" Target="mailto:outbound@pushan.ac.kr" TargetMode="External"/><Relationship Id="rId241" Type="http://schemas.openxmlformats.org/officeDocument/2006/relationships/hyperlink" Target="mailto:hsaito@jst.go.jp" TargetMode="External"/><Relationship Id="rId240" Type="http://schemas.openxmlformats.org/officeDocument/2006/relationships/hyperlink" Target="mailto:chen.jie.mz@ehime-u.ac.jp" TargetMode="External"/><Relationship Id="rId24" Type="http://schemas.openxmlformats.org/officeDocument/2006/relationships/hyperlink" Target="mailto:janderson@uncfsu.edu" TargetMode="External"/><Relationship Id="rId239" Type="http://schemas.openxmlformats.org/officeDocument/2006/relationships/hyperlink" Target="mailto:hasegawa_mariko@soken.ac.jp" TargetMode="External"/><Relationship Id="rId238" Type="http://schemas.openxmlformats.org/officeDocument/2006/relationships/hyperlink" Target="mailto:jin.jinghua.gb@un.tsukuba.ac.jp" TargetMode="External"/><Relationship Id="rId237" Type="http://schemas.openxmlformats.org/officeDocument/2006/relationships/hyperlink" Target="mailto:oohneda@md.tsukuba.ac.jp" TargetMode="External"/><Relationship Id="rId236" Type="http://schemas.openxmlformats.org/officeDocument/2006/relationships/hyperlink" Target="mailto:kaz@civil.chuo-u.ac.jp" TargetMode="External"/><Relationship Id="rId235" Type="http://schemas.openxmlformats.org/officeDocument/2006/relationships/hyperlink" Target="mailto:sato.wataru.mh@m-chemical.co.jp" TargetMode="External"/><Relationship Id="rId234" Type="http://schemas.openxmlformats.org/officeDocument/2006/relationships/hyperlink" Target="mailto:urata.hisao@mf.mitsubishichem-hd.co.jp" TargetMode="External"/><Relationship Id="rId233" Type="http://schemas.openxmlformats.org/officeDocument/2006/relationships/hyperlink" Target="mailto:2701017@cc.m-kagaku.co.jp" TargetMode="External"/><Relationship Id="rId232" Type="http://schemas.openxmlformats.org/officeDocument/2006/relationships/hyperlink" Target="mailto:2203789@cc.m-kagaku.co.jp" TargetMode="External"/><Relationship Id="rId231" Type="http://schemas.openxmlformats.org/officeDocument/2006/relationships/hyperlink" Target="mailto:1909344@cc.m-kagaku.co.jp" TargetMode="External"/><Relationship Id="rId230" Type="http://schemas.openxmlformats.org/officeDocument/2006/relationships/hyperlink" Target="mailto:1504307@cc.m-kagaku.co.jp" TargetMode="External"/><Relationship Id="rId23" Type="http://schemas.openxmlformats.org/officeDocument/2006/relationships/hyperlink" Target="mailto:ychen@uncfsu.edu" TargetMode="External"/><Relationship Id="rId229" Type="http://schemas.openxmlformats.org/officeDocument/2006/relationships/hyperlink" Target="mailto:murayama.hideki.mn@m-chemical.co.jp" TargetMode="External"/><Relationship Id="rId228" Type="http://schemas.openxmlformats.org/officeDocument/2006/relationships/hyperlink" Target="mailto:ma.zhixin@mw.m-kagaku.co.jp" TargetMode="External"/><Relationship Id="rId227" Type="http://schemas.openxmlformats.org/officeDocument/2006/relationships/hyperlink" Target="mailto:tanaka.jun.xhpqh@showadenko.com" TargetMode="External"/><Relationship Id="rId226" Type="http://schemas.openxmlformats.org/officeDocument/2006/relationships/hyperlink" Target="mailto:tsuji.katsuyuki.xhklw@shoaden.com" TargetMode="External"/><Relationship Id="rId225" Type="http://schemas.openxmlformats.org/officeDocument/2006/relationships/hyperlink" Target="mailto:hiromoto.kazuhiko.xhqou@showadenko.com" TargetMode="External"/><Relationship Id="rId224" Type="http://schemas.openxmlformats.org/officeDocument/2006/relationships/hyperlink" Target="mailto:yamagami.isao.xhihr@showadenko.com" TargetMode="External"/><Relationship Id="rId223" Type="http://schemas.openxmlformats.org/officeDocument/2006/relationships/hyperlink" Target="mailto:hirakura.kazuo.xhmoq@showadenko.com" TargetMode="External"/><Relationship Id="rId222" Type="http://schemas.openxmlformats.org/officeDocument/2006/relationships/hyperlink" Target="mailto:kamiguchi.keiichi.xhatg@showadenko.com" TargetMode="External"/><Relationship Id="rId221" Type="http://schemas.openxmlformats.org/officeDocument/2006/relationships/hyperlink" Target="mailto:shao.songhai.xhzma@showadenko.com" TargetMode="External"/><Relationship Id="rId220" Type="http://schemas.openxmlformats.org/officeDocument/2006/relationships/hyperlink" Target="mailto:huzpjp@yahoo.co.jp" TargetMode="External"/><Relationship Id="rId22" Type="http://schemas.openxmlformats.org/officeDocument/2006/relationships/hyperlink" Target="mailto:dengb@missouri.edu" TargetMode="External"/><Relationship Id="rId219" Type="http://schemas.openxmlformats.org/officeDocument/2006/relationships/hyperlink" Target="mailto:ydtan@163.com" TargetMode="External"/><Relationship Id="rId218" Type="http://schemas.openxmlformats.org/officeDocument/2006/relationships/hyperlink" Target="mailto:koutoukuhirano229@yahoo.co.jp" TargetMode="External"/><Relationship Id="rId217" Type="http://schemas.openxmlformats.org/officeDocument/2006/relationships/hyperlink" Target="mailto:aida@macro.t.u-tokyo.ac.jp" TargetMode="External"/><Relationship Id="rId216" Type="http://schemas.openxmlformats.org/officeDocument/2006/relationships/hyperlink" Target="mailto:nawa@general.hokudai.ac.jp" TargetMode="External"/><Relationship Id="rId215" Type="http://schemas.openxmlformats.org/officeDocument/2006/relationships/hyperlink" Target="mailto:wang@env.agr.hokudai.ac.jp" TargetMode="External"/><Relationship Id="rId214" Type="http://schemas.openxmlformats.org/officeDocument/2006/relationships/hyperlink" Target="mailto:yukuyoshi.saito@jimu.hokudai.ac.jp" TargetMode="External"/><Relationship Id="rId213" Type="http://schemas.openxmlformats.org/officeDocument/2006/relationships/hyperlink" Target="mailto:ozackey@gmail.com" TargetMode="External"/><Relationship Id="rId212" Type="http://schemas.openxmlformats.org/officeDocument/2006/relationships/hyperlink" Target="mailto:guowei@juris.hokudai.ac.jp" TargetMode="External"/><Relationship Id="rId211" Type="http://schemas.openxmlformats.org/officeDocument/2006/relationships/hyperlink" Target="mailto:global@oia.hokudai.ac.jp" TargetMode="External"/><Relationship Id="rId210" Type="http://schemas.openxmlformats.org/officeDocument/2006/relationships/hyperlink" Target="mailto:kuwabara@sapporo-u.ac.jp" TargetMode="External"/><Relationship Id="rId21" Type="http://schemas.openxmlformats.org/officeDocument/2006/relationships/hyperlink" Target="mailto:zhuangx@missouri.edu" TargetMode="External"/><Relationship Id="rId209" Type="http://schemas.openxmlformats.org/officeDocument/2006/relationships/hyperlink" Target="mailto:j-suzuki@sapporo-u.ac.jp" TargetMode="External"/><Relationship Id="rId208" Type="http://schemas.openxmlformats.org/officeDocument/2006/relationships/hyperlink" Target="mailto:kase@ofc.sapporo-u.ac.jp" TargetMode="External"/><Relationship Id="rId207" Type="http://schemas.openxmlformats.org/officeDocument/2006/relationships/hyperlink" Target="mailto:seiki-t@sapporo-u.ac.jp" TargetMode="External"/><Relationship Id="rId206" Type="http://schemas.openxmlformats.org/officeDocument/2006/relationships/hyperlink" Target="mailto:iwahashi@sapporo-u.ac.jp" TargetMode="External"/><Relationship Id="rId205" Type="http://schemas.openxmlformats.org/officeDocument/2006/relationships/hyperlink" Target="mailto:a-yamada@sapporo-u.ac.jp" TargetMode="External"/><Relationship Id="rId204" Type="http://schemas.openxmlformats.org/officeDocument/2006/relationships/hyperlink" Target="mailto:hliu@faculty.chiba-u.jp" TargetMode="External"/><Relationship Id="rId203" Type="http://schemas.openxmlformats.org/officeDocument/2006/relationships/hyperlink" Target="mailto:m.watanabe@faculty.chiba-u.jp" TargetMode="External"/><Relationship Id="rId202" Type="http://schemas.openxmlformats.org/officeDocument/2006/relationships/hyperlink" Target="mailto:bfk2043@office.chiba-u.jp" TargetMode="External"/><Relationship Id="rId201" Type="http://schemas.openxmlformats.org/officeDocument/2006/relationships/hyperlink" Target="mailto:bfh2040@office.chiba-u.jp" TargetMode="External"/><Relationship Id="rId200" Type="http://schemas.openxmlformats.org/officeDocument/2006/relationships/hyperlink" Target="mailto:ks-kacho@o.kaiyodai.ac.jp" TargetMode="External"/><Relationship Id="rId20" Type="http://schemas.openxmlformats.org/officeDocument/2006/relationships/hyperlink" Target="mailto:cywu@essie.ufl.edu" TargetMode="External"/><Relationship Id="rId2" Type="http://schemas.openxmlformats.org/officeDocument/2006/relationships/hyperlink" Target="mailto:rick.lee@global.rutgers.edu" TargetMode="External"/><Relationship Id="rId199" Type="http://schemas.openxmlformats.org/officeDocument/2006/relationships/hyperlink" Target="mailto:ieo@s.tku.ac.jp" TargetMode="External"/><Relationship Id="rId198" Type="http://schemas.openxmlformats.org/officeDocument/2006/relationships/hyperlink" Target="mailto:si4016@cc.saga-u.ac.jp" TargetMode="External"/><Relationship Id="rId197" Type="http://schemas.openxmlformats.org/officeDocument/2006/relationships/hyperlink" Target="mailto:kokukou@adm.kanazawa-u.ac.jp" TargetMode="External"/><Relationship Id="rId196" Type="http://schemas.openxmlformats.org/officeDocument/2006/relationships/hyperlink" Target="mailto:qiu.jia.xhbwc@showadenko.com" TargetMode="External"/><Relationship Id="rId195" Type="http://schemas.openxmlformats.org/officeDocument/2006/relationships/hyperlink" Target="mailto:anna.foster@canterbury.ac.nz" TargetMode="External"/><Relationship Id="rId194" Type="http://schemas.openxmlformats.org/officeDocument/2006/relationships/hyperlink" Target="mailto:fiona.mann@vuw.ac.nz" TargetMode="External"/><Relationship Id="rId193" Type="http://schemas.openxmlformats.org/officeDocument/2006/relationships/hyperlink" Target="mailto:sherry.fan@auckland.ac.nz" TargetMode="External"/><Relationship Id="rId192" Type="http://schemas.openxmlformats.org/officeDocument/2006/relationships/hyperlink" Target="mailto:jeff.house@avt.gov.au" TargetMode="External"/><Relationship Id="rId191" Type="http://schemas.openxmlformats.org/officeDocument/2006/relationships/hyperlink" Target="mailto:david.dawes@act.gov.au" TargetMode="External"/><Relationship Id="rId190" Type="http://schemas.openxmlformats.org/officeDocument/2006/relationships/hyperlink" Target="mailto:molly.liu@austrade.gov.au" TargetMode="External"/><Relationship Id="rId19" Type="http://schemas.openxmlformats.org/officeDocument/2006/relationships/hyperlink" Target="mailto:chzhang51@foxmail.com" TargetMode="External"/><Relationship Id="rId189" Type="http://schemas.openxmlformats.org/officeDocument/2006/relationships/hyperlink" Target="mailto:barr@act.gov.au" TargetMode="External"/><Relationship Id="rId188" Type="http://schemas.openxmlformats.org/officeDocument/2006/relationships/hyperlink" Target="mailto:jamie.driscoll@act.gov.au" TargetMode="External"/><Relationship Id="rId187" Type="http://schemas.openxmlformats.org/officeDocument/2006/relationships/hyperlink" Target="mailto:rongyu.li@canberra.edu.au" TargetMode="External"/><Relationship Id="rId186" Type="http://schemas.openxmlformats.org/officeDocument/2006/relationships/hyperlink" Target="mailto:stephen.Parker@canberra.edu.au" TargetMode="External"/><Relationship Id="rId185" Type="http://schemas.openxmlformats.org/officeDocument/2006/relationships/hyperlink" Target="mailto:emily.gan@canberra.edu.au" TargetMode="External"/><Relationship Id="rId184" Type="http://schemas.openxmlformats.org/officeDocument/2006/relationships/hyperlink" Target="mailto:bin.lu@ecodev.vic.gov.au" TargetMode="External"/><Relationship Id="rId183" Type="http://schemas.openxmlformats.org/officeDocument/2006/relationships/hyperlink" Target="mailto:simon.biggs@uq.edu.au" TargetMode="External"/><Relationship Id="rId182" Type="http://schemas.openxmlformats.org/officeDocument/2006/relationships/hyperlink" Target="mailto:m.bruenig@uq.edu.au" TargetMode="External"/><Relationship Id="rId181" Type="http://schemas.openxmlformats.org/officeDocument/2006/relationships/hyperlink" Target="mailto:a.li@uq.edu.au" TargetMode="External"/><Relationship Id="rId180" Type="http://schemas.openxmlformats.org/officeDocument/2006/relationships/hyperlink" Target="mailto:ivan.cole@csiro.au" TargetMode="External"/><Relationship Id="rId18" Type="http://schemas.openxmlformats.org/officeDocument/2006/relationships/hyperlink" Target="mailto:dtpoole@miami.edu" TargetMode="External"/><Relationship Id="rId179" Type="http://schemas.openxmlformats.org/officeDocument/2006/relationships/hyperlink" Target="mailto:daniel.liang@csiro.au" TargetMode="External"/><Relationship Id="rId178" Type="http://schemas.openxmlformats.org/officeDocument/2006/relationships/hyperlink" Target="mailto:gang.wei@csiro.au" TargetMode="External"/><Relationship Id="rId177" Type="http://schemas.openxmlformats.org/officeDocument/2006/relationships/hyperlink" Target="mailto:jacqueline.yuan@qut.edu.au" TargetMode="External"/><Relationship Id="rId176" Type="http://schemas.openxmlformats.org/officeDocument/2006/relationships/hyperlink" Target="mailto:yin.xiao@qut.edu.au" TargetMode="External"/><Relationship Id="rId175" Type="http://schemas.openxmlformats.org/officeDocument/2006/relationships/hyperlink" Target="mailto:scott.sheppard@qut.edu.au" TargetMode="External"/><Relationship Id="rId174" Type="http://schemas.openxmlformats.org/officeDocument/2006/relationships/hyperlink" Target="mailto:kbsr@baaa.dk" TargetMode="External"/><Relationship Id="rId173" Type="http://schemas.openxmlformats.org/officeDocument/2006/relationships/hyperlink" Target="mailto:mhed@eaaa.dk" TargetMode="External"/><Relationship Id="rId172" Type="http://schemas.openxmlformats.org/officeDocument/2006/relationships/hyperlink" Target="mailto:mamo@baaa.dk" TargetMode="External"/><Relationship Id="rId171" Type="http://schemas.openxmlformats.org/officeDocument/2006/relationships/hyperlink" Target="mailto:marbec@um.dk" TargetMode="External"/><Relationship Id="rId170" Type="http://schemas.openxmlformats.org/officeDocument/2006/relationships/hyperlink" Target="mailto:hansun@um.dk" TargetMode="External"/><Relationship Id="rId17" Type="http://schemas.openxmlformats.org/officeDocument/2006/relationships/hyperlink" Target="mailto:wei.gao@colostate.edu" TargetMode="External"/><Relationship Id="rId169" Type="http://schemas.openxmlformats.org/officeDocument/2006/relationships/hyperlink" Target="mailto:jduus@kemi.dtu.dk" TargetMode="External"/><Relationship Id="rId168" Type="http://schemas.openxmlformats.org/officeDocument/2006/relationships/hyperlink" Target="mailto:lncl@dtu.dk" TargetMode="External"/><Relationship Id="rId167" Type="http://schemas.openxmlformats.org/officeDocument/2006/relationships/hyperlink" Target="mailto:jz@kemi.dtu.dk" TargetMode="External"/><Relationship Id="rId166" Type="http://schemas.openxmlformats.org/officeDocument/2006/relationships/hyperlink" Target="mailto:ah@kea.dk" TargetMode="External"/><Relationship Id="rId165" Type="http://schemas.openxmlformats.org/officeDocument/2006/relationships/hyperlink" Target="mailto:opu@kea.dk" TargetMode="External"/><Relationship Id="rId164" Type="http://schemas.openxmlformats.org/officeDocument/2006/relationships/hyperlink" Target="mailto:tihu@kea.dk" TargetMode="External"/><Relationship Id="rId163" Type="http://schemas.openxmlformats.org/officeDocument/2006/relationships/hyperlink" Target="mailto:evav@kea.dk" TargetMode="External"/><Relationship Id="rId162" Type="http://schemas.openxmlformats.org/officeDocument/2006/relationships/hyperlink" Target="mailto:DragunovVK@mpei.ru" TargetMode="External"/><Relationship Id="rId161" Type="http://schemas.openxmlformats.org/officeDocument/2006/relationships/hyperlink" Target="mailto:mmoser@ubl.ac.be" TargetMode="External"/><Relationship Id="rId160" Type="http://schemas.openxmlformats.org/officeDocument/2006/relationships/hyperlink" Target="mailto:stuetzle@ulb.ac.be" TargetMode="External"/><Relationship Id="rId16" Type="http://schemas.openxmlformats.org/officeDocument/2006/relationships/hyperlink" Target="mailto:yuming.zhang@uky.edu" TargetMode="External"/><Relationship Id="rId159" Type="http://schemas.openxmlformats.org/officeDocument/2006/relationships/hyperlink" Target="mailto:yuanfeng@ubl.ac.be" TargetMode="External"/><Relationship Id="rId158" Type="http://schemas.openxmlformats.org/officeDocument/2006/relationships/hyperlink" Target="mailto:jmdewael@ubl.ac.be" TargetMode="External"/><Relationship Id="rId157" Type="http://schemas.openxmlformats.org/officeDocument/2006/relationships/hyperlink" Target="mailto:yunhao.hu@kuleuven.be" TargetMode="External"/><Relationship Id="rId156" Type="http://schemas.openxmlformats.org/officeDocument/2006/relationships/hyperlink" Target="mailto:sabine.vercruysse@kuleuven.be" TargetMode="External"/><Relationship Id="rId155" Type="http://schemas.openxmlformats.org/officeDocument/2006/relationships/hyperlink" Target="mailto:marc.vanaken@kuleuven.be" TargetMode="External"/><Relationship Id="rId154" Type="http://schemas.openxmlformats.org/officeDocument/2006/relationships/hyperlink" Target="mailto:anders.palmqvist@chalmers.se" TargetMode="External"/><Relationship Id="rId153" Type="http://schemas.openxmlformats.org/officeDocument/2006/relationships/hyperlink" Target="mailto:rankanen@chalmers.se" TargetMode="External"/><Relationship Id="rId152" Type="http://schemas.openxmlformats.org/officeDocument/2006/relationships/hyperlink" Target="mailto:leif.ahman@chalmers.se" TargetMode="External"/><Relationship Id="rId151" Type="http://schemas.openxmlformats.org/officeDocument/2006/relationships/hyperlink" Target="mailto:maria.wedel@chalmers.se" TargetMode="External"/><Relationship Id="rId150" Type="http://schemas.openxmlformats.org/officeDocument/2006/relationships/hyperlink" Target="mailto:afm@du.se" TargetMode="External"/><Relationship Id="rId15" Type="http://schemas.openxmlformats.org/officeDocument/2006/relationships/hyperlink" Target="mailto:janas@uakron.edu" TargetMode="External"/><Relationship Id="rId149" Type="http://schemas.openxmlformats.org/officeDocument/2006/relationships/hyperlink" Target="mailto:sco@du.se" TargetMode="External"/><Relationship Id="rId148" Type="http://schemas.openxmlformats.org/officeDocument/2006/relationships/hyperlink" Target="mailto:damir.isovic@mdh.se" TargetMode="External"/><Relationship Id="rId147" Type="http://schemas.openxmlformats.org/officeDocument/2006/relationships/hyperlink" Target="http://mil.kth.se" TargetMode="External"/><Relationship Id="rId146" Type="http://schemas.openxmlformats.org/officeDocument/2006/relationships/hyperlink" Target="mailto:karlan@kth.se" TargetMode="External"/><Relationship Id="rId145" Type="http://schemas.openxmlformats.org/officeDocument/2006/relationships/hyperlink" Target="mailto:caks@kth.se" TargetMode="External"/><Relationship Id="rId144" Type="http://schemas.openxmlformats.org/officeDocument/2006/relationships/hyperlink" Target="mailto:urban@kth.se" TargetMode="External"/><Relationship Id="rId143" Type="http://schemas.openxmlformats.org/officeDocument/2006/relationships/hyperlink" Target="mailto:monicaek@kth.se" TargetMode="External"/><Relationship Id="rId142" Type="http://schemas.openxmlformats.org/officeDocument/2006/relationships/hyperlink" Target="mailto:yingfang@kth.se" TargetMode="External"/><Relationship Id="rId141" Type="http://schemas.openxmlformats.org/officeDocument/2006/relationships/hyperlink" Target="mailto:leslaw.mleczko@bayer.com" TargetMode="External"/><Relationship Id="rId140" Type="http://schemas.openxmlformats.org/officeDocument/2006/relationships/hyperlink" Target="mailto:bernhard.moeginger@h-brs.de" TargetMode="External"/><Relationship Id="rId14" Type="http://schemas.openxmlformats.org/officeDocument/2006/relationships/hyperlink" Target="mailto:cpugh@uakron.edu" TargetMode="External"/><Relationship Id="rId139" Type="http://schemas.openxmlformats.org/officeDocument/2006/relationships/hyperlink" Target="mailto:stefan.mueller@fh-luebeck.de" TargetMode="External"/><Relationship Id="rId138" Type="http://schemas.openxmlformats.org/officeDocument/2006/relationships/hyperlink" Target="mailto:vizepraesident@fh-luebeck.de" TargetMode="External"/><Relationship Id="rId137" Type="http://schemas.openxmlformats.org/officeDocument/2006/relationships/hyperlink" Target="mailto:diehl@fh-luebeck.de" TargetMode="External"/><Relationship Id="rId136" Type="http://schemas.openxmlformats.org/officeDocument/2006/relationships/hyperlink" Target="mailto:nicola.graessner@fh-luebeck.de" TargetMode="External"/><Relationship Id="rId135" Type="http://schemas.openxmlformats.org/officeDocument/2006/relationships/hyperlink" Target="mailto:evelina.skurski@tu-berlin.de%3Boreupke@win.tu-berlin.de" TargetMode="External"/><Relationship Id="rId134" Type="http://schemas.openxmlformats.org/officeDocument/2006/relationships/hyperlink" Target="mailto:min-hui.li@chimie-paristech.fr" TargetMode="External"/><Relationship Id="rId133" Type="http://schemas.openxmlformats.org/officeDocument/2006/relationships/hyperlink" Target="mailto:vp-ri@univ-lyon2.fr" TargetMode="External"/><Relationship Id="rId132" Type="http://schemas.openxmlformats.org/officeDocument/2006/relationships/hyperlink" Target="mailto:claire.Le_Henaff@bordeaux-inp.fr" TargetMode="External"/><Relationship Id="rId131" Type="http://schemas.openxmlformats.org/officeDocument/2006/relationships/hyperlink" Target="mailto:florence.legros@icn-groupe.fr" TargetMode="External"/><Relationship Id="rId130" Type="http://schemas.openxmlformats.org/officeDocument/2006/relationships/hyperlink" Target="mailto:jean-claude.grass@icn-groupe.fr" TargetMode="External"/><Relationship Id="rId13" Type="http://schemas.openxmlformats.org/officeDocument/2006/relationships/hyperlink" Target="mailto:rex@uakron.edu" TargetMode="External"/><Relationship Id="rId129" Type="http://schemas.openxmlformats.org/officeDocument/2006/relationships/hyperlink" Target="mailto:odile.daufresne@univ-pau.fr" TargetMode="External"/><Relationship Id="rId128" Type="http://schemas.openxmlformats.org/officeDocument/2006/relationships/hyperlink" Target="mailto:directeur@ensiacet.fr" TargetMode="External"/><Relationship Id="rId127" Type="http://schemas.openxmlformats.org/officeDocument/2006/relationships/hyperlink" Target="mailto:yves.queneau@insa-lyon.fr" TargetMode="External"/><Relationship Id="rId126" Type="http://schemas.openxmlformats.org/officeDocument/2006/relationships/hyperlink" Target="mailto:cabinet@centrale-matseille.fr" TargetMode="External"/><Relationship Id="rId125" Type="http://schemas.openxmlformats.org/officeDocument/2006/relationships/hyperlink" Target="mailto:zourm@education-ambchine.org" TargetMode="External"/><Relationship Id="rId124" Type="http://schemas.openxmlformats.org/officeDocument/2006/relationships/hyperlink" Target="mailto:magali.bonne@uha.fr" TargetMode="External"/><Relationship Id="rId123" Type="http://schemas.openxmlformats.org/officeDocument/2006/relationships/hyperlink" Target="mailto:jocelyne.brendle@uha.fr" TargetMode="External"/><Relationship Id="rId122" Type="http://schemas.openxmlformats.org/officeDocument/2006/relationships/hyperlink" Target="mailto:bohner@cpe.fr" TargetMode="External"/><Relationship Id="rId121" Type="http://schemas.openxmlformats.org/officeDocument/2006/relationships/hyperlink" Target="mailto:claude.de-bellefon@cpe.fr" TargetMode="External"/><Relationship Id="rId120" Type="http://schemas.openxmlformats.org/officeDocument/2006/relationships/hyperlink" Target="mailto:christine.legrand@cpe.fr" TargetMode="External"/><Relationship Id="rId12" Type="http://schemas.openxmlformats.org/officeDocument/2006/relationships/hyperlink" Target="mailto:amis@uakron.edu" TargetMode="External"/><Relationship Id="rId119" Type="http://schemas.openxmlformats.org/officeDocument/2006/relationships/hyperlink" Target="mailto:daniel.guillon@unistra.fr" TargetMode="External"/><Relationship Id="rId118" Type="http://schemas.openxmlformats.org/officeDocument/2006/relationships/hyperlink" Target="mailto:frederic.bertrand@iae-grenoble.fr" TargetMode="External"/><Relationship Id="rId117" Type="http://schemas.openxmlformats.org/officeDocument/2006/relationships/hyperlink" Target="mailto:jeanchristophe.tisserand@yahoo.fr" TargetMode="External"/><Relationship Id="rId116" Type="http://schemas.openxmlformats.org/officeDocument/2006/relationships/hyperlink" Target="mailto:joanne.xie@ens-paris-saclay.fr" TargetMode="External"/><Relationship Id="rId115" Type="http://schemas.openxmlformats.org/officeDocument/2006/relationships/hyperlink" Target="mailto:catherine.stephan-evain@ens-paris-saclay.fr" TargetMode="External"/><Relationship Id="rId114" Type="http://schemas.openxmlformats.org/officeDocument/2006/relationships/hyperlink" Target="mailto:pierro-paul.zalio@ens-paris-saclay.fr" TargetMode="External"/><Relationship Id="rId113" Type="http://schemas.openxmlformats.org/officeDocument/2006/relationships/hyperlink" Target="mailto:vpr@ens-paris-saclay.fr" TargetMode="External"/><Relationship Id="rId112" Type="http://schemas.openxmlformats.org/officeDocument/2006/relationships/hyperlink" Target="mailto:stephane.parlo@ens-lyon.fr" TargetMode="External"/><Relationship Id="rId111" Type="http://schemas.openxmlformats.org/officeDocument/2006/relationships/hyperlink" Target="mailto:peter.goekjian@univ-lyon1.fr" TargetMode="External"/><Relationship Id="rId110" Type="http://schemas.openxmlformats.org/officeDocument/2006/relationships/hyperlink" Target="mailto:frederic.fleury@univ-lyon1.fr" TargetMode="External"/><Relationship Id="rId11" Type="http://schemas.openxmlformats.org/officeDocument/2006/relationships/hyperlink" Target="mailto:pw19@uakron.edu" TargetMode="External"/><Relationship Id="rId109" Type="http://schemas.openxmlformats.org/officeDocument/2006/relationships/hyperlink" Target="mailto:marc.lemaire@univ-lyon1.fr" TargetMode="External"/><Relationship Id="rId108" Type="http://schemas.openxmlformats.org/officeDocument/2006/relationships/hyperlink" Target="mailto:sabrina.baulard@uni-lyon1.fr" TargetMode="External"/><Relationship Id="rId107" Type="http://schemas.openxmlformats.org/officeDocument/2006/relationships/hyperlink" Target="mailto:vincent.ji@u-psud.fr" TargetMode="External"/><Relationship Id="rId106" Type="http://schemas.openxmlformats.org/officeDocument/2006/relationships/hyperlink" Target="mailto:pierre.le-cloire@ensc-rennes.fr" TargetMode="External"/><Relationship Id="rId105" Type="http://schemas.openxmlformats.org/officeDocument/2006/relationships/hyperlink" Target="mailto:jan.matas@universite-lyon.fr" TargetMode="External"/><Relationship Id="rId104" Type="http://schemas.openxmlformats.org/officeDocument/2006/relationships/hyperlink" Target="mailto:frederic.fotiadu@centrale-marseille.fr" TargetMode="External"/><Relationship Id="rId103" Type="http://schemas.openxmlformats.org/officeDocument/2006/relationships/hyperlink" Target="mailto:jacques.mercadier@univ-pau.fr" TargetMode="External"/><Relationship Id="rId102" Type="http://schemas.openxmlformats.org/officeDocument/2006/relationships/hyperlink" Target="mailto:james.marrow@materials.ox.ac.uk" TargetMode="External"/><Relationship Id="rId101" Type="http://schemas.openxmlformats.org/officeDocument/2006/relationships/hyperlink" Target="mailto:xiao.tiancun@chem.oc.ac.uk" TargetMode="External"/><Relationship Id="rId100" Type="http://schemas.openxmlformats.org/officeDocument/2006/relationships/hyperlink" Target="mailto:robert.ellis@regents.ox.ac.uk" TargetMode="External"/><Relationship Id="rId10" Type="http://schemas.openxmlformats.org/officeDocument/2006/relationships/hyperlink" Target="mailto:adobrynin@uakron.edu" TargetMode="External"/><Relationship Id="rId1" Type="http://schemas.openxmlformats.org/officeDocument/2006/relationships/hyperlink" Target="mailto:wendy.tan@rutgers.edu" TargetMode="External"/></Relationships>
</file>

<file path=xl/worksheets/_rels/sheet3.xml.rels><?xml version="1.0" encoding="UTF-8" standalone="yes"?>
<Relationships xmlns="http://schemas.openxmlformats.org/package/2006/relationships"><Relationship Id="rId99" Type="http://schemas.openxmlformats.org/officeDocument/2006/relationships/hyperlink" Target="mailto:szhao@dlut.deu.cn" TargetMode="External"/><Relationship Id="rId98" Type="http://schemas.openxmlformats.org/officeDocument/2006/relationships/hyperlink" Target="mailto:guoxiaoyu@dlut.edu.cn" TargetMode="External"/><Relationship Id="rId97" Type="http://schemas.openxmlformats.org/officeDocument/2006/relationships/hyperlink" Target="mailto:guoxw@slut.edu.cn" TargetMode="External"/><Relationship Id="rId96" Type="http://schemas.openxmlformats.org/officeDocument/2006/relationships/hyperlink" Target="mailto:lichengyuan@dlut.edu.cn" TargetMode="External"/><Relationship Id="rId95" Type="http://schemas.openxmlformats.org/officeDocument/2006/relationships/hyperlink" Target="mailto:bikeshan@jlu.edu.cn" TargetMode="External"/><Relationship Id="rId94" Type="http://schemas.openxmlformats.org/officeDocument/2006/relationships/hyperlink" Target="mailto:zhubb@jlu.edu.cn" TargetMode="External"/><Relationship Id="rId93" Type="http://schemas.openxmlformats.org/officeDocument/2006/relationships/hyperlink" Target="mailto:zhangjiao@jlu.edu.cn" TargetMode="External"/><Relationship Id="rId92" Type="http://schemas.openxmlformats.org/officeDocument/2006/relationships/hyperlink" Target="mailto:butj@jlu.edu.cn" TargetMode="External"/><Relationship Id="rId91" Type="http://schemas.openxmlformats.org/officeDocument/2006/relationships/hyperlink" Target="mailto:gczhang@jlu.edu.cn" TargetMode="External"/><Relationship Id="rId90" Type="http://schemas.openxmlformats.org/officeDocument/2006/relationships/hyperlink" Target="mailto:xbma@tju.edu.cn" TargetMode="External"/><Relationship Id="rId9" Type="http://schemas.openxmlformats.org/officeDocument/2006/relationships/hyperlink" Target="mailto:liuyi99@staff.shu.edu.cn" TargetMode="External"/><Relationship Id="rId89" Type="http://schemas.openxmlformats.org/officeDocument/2006/relationships/hyperlink" Target="mailto:fts@tju.edu.cn" TargetMode="External"/><Relationship Id="rId88" Type="http://schemas.openxmlformats.org/officeDocument/2006/relationships/hyperlink" Target="mailto:huwp@tju.edu.cn" TargetMode="External"/><Relationship Id="rId87" Type="http://schemas.openxmlformats.org/officeDocument/2006/relationships/hyperlink" Target="mailto:ies@tju.edu.cn" TargetMode="External"/><Relationship Id="rId86" Type="http://schemas.openxmlformats.org/officeDocument/2006/relationships/hyperlink" Target="mailto:zhen_zhang@tju.edu.cn" TargetMode="External"/><Relationship Id="rId85" Type="http://schemas.openxmlformats.org/officeDocument/2006/relationships/hyperlink" Target="mailto:fuling_yang@tju.edu.cn" TargetMode="External"/><Relationship Id="rId84" Type="http://schemas.openxmlformats.org/officeDocument/2006/relationships/hyperlink" Target="mailto:cuilingfeng@tju.edu.cn" TargetMode="External"/><Relationship Id="rId83" Type="http://schemas.openxmlformats.org/officeDocument/2006/relationships/hyperlink" Target="mailto:zhouyantj@tju.edu.cn" TargetMode="External"/><Relationship Id="rId82" Type="http://schemas.openxmlformats.org/officeDocument/2006/relationships/hyperlink" Target="mailto:fumq@cqupt.edu.cn" TargetMode="External"/><Relationship Id="rId81" Type="http://schemas.openxmlformats.org/officeDocument/2006/relationships/hyperlink" Target="mailto:zdwei@cqu.edu.cn" TargetMode="External"/><Relationship Id="rId80" Type="http://schemas.openxmlformats.org/officeDocument/2006/relationships/hyperlink" Target="mailto:kaishengxia@cug.edu.cn" TargetMode="External"/><Relationship Id="rId8" Type="http://schemas.openxmlformats.org/officeDocument/2006/relationships/hyperlink" Target="mailto:shuliqian@shu.edu.cn" TargetMode="External"/><Relationship Id="rId79" Type="http://schemas.openxmlformats.org/officeDocument/2006/relationships/hyperlink" Target="mailto:swcao@whut.edu.cn" TargetMode="External"/><Relationship Id="rId78" Type="http://schemas.openxmlformats.org/officeDocument/2006/relationships/hyperlink" Target="mailto:hsg@whut.edu.cn" TargetMode="External"/><Relationship Id="rId77" Type="http://schemas.openxmlformats.org/officeDocument/2006/relationships/hyperlink" Target="mailto:jwang520@hust.edu.cn" TargetMode="External"/><Relationship Id="rId76" Type="http://schemas.openxmlformats.org/officeDocument/2006/relationships/hyperlink" Target="mailto:huangyh@mail.hust.edu.cn" TargetMode="External"/><Relationship Id="rId75" Type="http://schemas.openxmlformats.org/officeDocument/2006/relationships/hyperlink" Target="mailto:xixiaoli@bjut.edu.cn" TargetMode="External"/><Relationship Id="rId74" Type="http://schemas.openxmlformats.org/officeDocument/2006/relationships/hyperlink" Target="mailto:zrnie@bjut.edu.cn" TargetMode="External"/><Relationship Id="rId73" Type="http://schemas.openxmlformats.org/officeDocument/2006/relationships/hyperlink" Target="mailto:wylong@tsinghua.edu.cn" TargetMode="External"/><Relationship Id="rId72" Type="http://schemas.openxmlformats.org/officeDocument/2006/relationships/hyperlink" Target="mailto:jwguo@mail.tsinghua.edu.cn" TargetMode="External"/><Relationship Id="rId71" Type="http://schemas.openxmlformats.org/officeDocument/2006/relationships/hyperlink" Target="mailto:chizhang@mail.tsinghua.edu.cn" TargetMode="External"/><Relationship Id="rId70" Type="http://schemas.openxmlformats.org/officeDocument/2006/relationships/hyperlink" Target="mailto:wangyong@pku.edu.cn" TargetMode="External"/><Relationship Id="rId7" Type="http://schemas.openxmlformats.org/officeDocument/2006/relationships/hyperlink" Target="mailto:jrcheng@shu.edu.cn" TargetMode="External"/><Relationship Id="rId69" Type="http://schemas.openxmlformats.org/officeDocument/2006/relationships/hyperlink" Target="mailto:byzx@sohu.com" TargetMode="External"/><Relationship Id="rId68" Type="http://schemas.openxmlformats.org/officeDocument/2006/relationships/hyperlink" Target="mailto:lvyq@mail.buct.edu.cn" TargetMode="External"/><Relationship Id="rId67" Type="http://schemas.openxmlformats.org/officeDocument/2006/relationships/hyperlink" Target="mailto:maolx@mail.buct.edu.cn" TargetMode="External"/><Relationship Id="rId66" Type="http://schemas.openxmlformats.org/officeDocument/2006/relationships/hyperlink" Target="mailto:wjyliu@163.com" TargetMode="External"/><Relationship Id="rId65" Type="http://schemas.openxmlformats.org/officeDocument/2006/relationships/hyperlink" Target="mailto:guoyingwei@sina.com" TargetMode="External"/><Relationship Id="rId64" Type="http://schemas.openxmlformats.org/officeDocument/2006/relationships/hyperlink" Target="mailto:yongjin-li@hznu.edu.cn" TargetMode="External"/><Relationship Id="rId63" Type="http://schemas.openxmlformats.org/officeDocument/2006/relationships/hyperlink" Target="mailto:helloxxh@zju.edu.cn" TargetMode="External"/><Relationship Id="rId62" Type="http://schemas.openxmlformats.org/officeDocument/2006/relationships/hyperlink" Target="mailto:jianbin@zju.edu.cn" TargetMode="External"/><Relationship Id="rId61" Type="http://schemas.openxmlformats.org/officeDocument/2006/relationships/hyperlink" Target="mailto:cygao@mail.hz.zj.cn" TargetMode="External"/><Relationship Id="rId60" Type="http://schemas.openxmlformats.org/officeDocument/2006/relationships/hyperlink" Target="mailto:swd1978@ujs.edu.cn" TargetMode="External"/><Relationship Id="rId6" Type="http://schemas.openxmlformats.org/officeDocument/2006/relationships/hyperlink" Target="mailto:sd140@nyu.edu" TargetMode="External"/><Relationship Id="rId59" Type="http://schemas.openxmlformats.org/officeDocument/2006/relationships/hyperlink" Target="mailto:fyan@suda.edu.cn" TargetMode="External"/><Relationship Id="rId58" Type="http://schemas.openxmlformats.org/officeDocument/2006/relationships/hyperlink" Target="mailto:lingwh@mail.sysu.edu.cn" TargetMode="External"/><Relationship Id="rId57" Type="http://schemas.openxmlformats.org/officeDocument/2006/relationships/hyperlink" Target="mailto:qnwang@scut.edu.cn" TargetMode="External"/><Relationship Id="rId56" Type="http://schemas.openxmlformats.org/officeDocument/2006/relationships/hyperlink" Target="mailto:wwyam@hku.hk" TargetMode="External"/><Relationship Id="rId55" Type="http://schemas.openxmlformats.org/officeDocument/2006/relationships/hyperlink" Target="mailto:kjtseng@hcu.edu.tw" TargetMode="External"/><Relationship Id="rId54" Type="http://schemas.openxmlformats.org/officeDocument/2006/relationships/hyperlink" Target="mailto:matthew@wmail.hcu.edu.tw" TargetMode="External"/><Relationship Id="rId53" Type="http://schemas.openxmlformats.org/officeDocument/2006/relationships/hyperlink" Target="mailto:laison@wmail.hcu.edu.tw" TargetMode="External"/><Relationship Id="rId52" Type="http://schemas.openxmlformats.org/officeDocument/2006/relationships/hyperlink" Target="mailto:mywu@sce.pccu.edu.tw" TargetMode="External"/><Relationship Id="rId51" Type="http://schemas.openxmlformats.org/officeDocument/2006/relationships/hyperlink" Target="mailto:shtcmuniversity@aliyun.com" TargetMode="External"/><Relationship Id="rId50" Type="http://schemas.openxmlformats.org/officeDocument/2006/relationships/hyperlink" Target="mailto:qiweitian@shnu.edu.cn" TargetMode="External"/><Relationship Id="rId5" Type="http://schemas.openxmlformats.org/officeDocument/2006/relationships/hyperlink" Target="mailto:sisuzhou@shisu.edu.cn" TargetMode="External"/><Relationship Id="rId49" Type="http://schemas.openxmlformats.org/officeDocument/2006/relationships/hyperlink" Target="mailto:sbwang@admin.ecnu.edu.cn" TargetMode="External"/><Relationship Id="rId48" Type="http://schemas.openxmlformats.org/officeDocument/2006/relationships/hyperlink" Target="mailto:qcg_sh@hotmail.com" TargetMode="External"/><Relationship Id="rId47" Type="http://schemas.openxmlformats.org/officeDocument/2006/relationships/hyperlink" Target="mailto:wzhang@chem.ecnu.edu.cn" TargetMode="External"/><Relationship Id="rId46" Type="http://schemas.openxmlformats.org/officeDocument/2006/relationships/hyperlink" Target="mailto:yh-zhu@shou.edu.cn" TargetMode="External"/><Relationship Id="rId45" Type="http://schemas.openxmlformats.org/officeDocument/2006/relationships/hyperlink" Target="mailto:wangzhe@ecust.edu.cn" TargetMode="External"/><Relationship Id="rId44" Type="http://schemas.openxmlformats.org/officeDocument/2006/relationships/hyperlink" Target="mailto:wangxuew@ecust.edu.cn" TargetMode="External"/><Relationship Id="rId43" Type="http://schemas.openxmlformats.org/officeDocument/2006/relationships/hyperlink" Target="mailto:leimeng@ecust.edu.cn" TargetMode="External"/><Relationship Id="rId42" Type="http://schemas.openxmlformats.org/officeDocument/2006/relationships/hyperlink" Target="mailto:dmhuang@shiep.edu.cn" TargetMode="External"/><Relationship Id="rId41" Type="http://schemas.openxmlformats.org/officeDocument/2006/relationships/hyperlink" Target="mailto:ysliu@shiep.edu.cn" TargetMode="External"/><Relationship Id="rId40" Type="http://schemas.openxmlformats.org/officeDocument/2006/relationships/hyperlink" Target="mailto:mjh68@dhu.edu.cn" TargetMode="External"/><Relationship Id="rId4" Type="http://schemas.openxmlformats.org/officeDocument/2006/relationships/hyperlink" Target="mailto:zhaomu@shisu.edu.cn" TargetMode="External"/><Relationship Id="rId39" Type="http://schemas.openxmlformats.org/officeDocument/2006/relationships/hyperlink" Target="mailto:zgchen@dhu.edu.cn" TargetMode="External"/><Relationship Id="rId38" Type="http://schemas.openxmlformats.org/officeDocument/2006/relationships/hyperlink" Target="mailto:zhaomw@dhu.edu.cn" TargetMode="External"/><Relationship Id="rId37" Type="http://schemas.openxmlformats.org/officeDocument/2006/relationships/hyperlink" Target="mailto:linda.Liu@sbc.usst.edu.cn" TargetMode="External"/><Relationship Id="rId36" Type="http://schemas.openxmlformats.org/officeDocument/2006/relationships/hyperlink" Target="mailto:lingling_wang@usst.edu.cn" TargetMode="External"/><Relationship Id="rId35" Type="http://schemas.openxmlformats.org/officeDocument/2006/relationships/hyperlink" Target="mailto:caihui@usst.edu.cn" TargetMode="External"/><Relationship Id="rId34" Type="http://schemas.openxmlformats.org/officeDocument/2006/relationships/hyperlink" Target="mailto:jmzhu6688@163.com" TargetMode="External"/><Relationship Id="rId33" Type="http://schemas.openxmlformats.org/officeDocument/2006/relationships/hyperlink" Target="mailto:lq@usst.edu.cn" TargetMode="External"/><Relationship Id="rId32" Type="http://schemas.openxmlformats.org/officeDocument/2006/relationships/hyperlink" Target="mailto:deng.xin@mail.shufe.edu.cn" TargetMode="External"/><Relationship Id="rId31" Type="http://schemas.openxmlformats.org/officeDocument/2006/relationships/hyperlink" Target="mailto:iecolh@sufe.edu.cn" TargetMode="External"/><Relationship Id="rId30" Type="http://schemas.openxmlformats.org/officeDocument/2006/relationships/hyperlink" Target="mailto:bwan@shmtu.edu.cn" TargetMode="External"/><Relationship Id="rId3" Type="http://schemas.openxmlformats.org/officeDocument/2006/relationships/hyperlink" Target="mailto:wangzheng@shisu.edu.cn" TargetMode="External"/><Relationship Id="rId29" Type="http://schemas.openxmlformats.org/officeDocument/2006/relationships/hyperlink" Target="mailto:wangjinmin@sspu.edu.cn" TargetMode="External"/><Relationship Id="rId28" Type="http://schemas.openxmlformats.org/officeDocument/2006/relationships/hyperlink" Target="mailto:luxg@shanghaitech.edu.cn" TargetMode="External"/><Relationship Id="rId27" Type="http://schemas.openxmlformats.org/officeDocument/2006/relationships/hyperlink" Target="mailto:qiuhb@shanghaitech.edu.cn" TargetMode="External"/><Relationship Id="rId26" Type="http://schemas.openxmlformats.org/officeDocument/2006/relationships/hyperlink" Target="mailto:cwzhu@fudan.edu.cn" TargetMode="External"/><Relationship Id="rId25" Type="http://schemas.openxmlformats.org/officeDocument/2006/relationships/hyperlink" Target="mailto:zhanghq58@126.com" TargetMode="External"/><Relationship Id="rId24" Type="http://schemas.openxmlformats.org/officeDocument/2006/relationships/hyperlink" Target="mailto:jingyj@fudan.edu.cn" TargetMode="External"/><Relationship Id="rId23" Type="http://schemas.openxmlformats.org/officeDocument/2006/relationships/hyperlink" Target="mailto:wqtang@fudan.edu.cn" TargetMode="External"/><Relationship Id="rId22" Type="http://schemas.openxmlformats.org/officeDocument/2006/relationships/hyperlink" Target="mailto:junxu@sjtu.edu.cn" TargetMode="External"/><Relationship Id="rId21" Type="http://schemas.openxmlformats.org/officeDocument/2006/relationships/hyperlink" Target="mailto:ljmo@sjtu.edu.cn" TargetMode="External"/><Relationship Id="rId20" Type="http://schemas.openxmlformats.org/officeDocument/2006/relationships/hyperlink" Target="mailto:ypcai@sjtu.edu.cn" TargetMode="External"/><Relationship Id="rId2" Type="http://schemas.openxmlformats.org/officeDocument/2006/relationships/hyperlink" Target="mailto:zhanghongling@shisu.edu.cn" TargetMode="External"/><Relationship Id="rId19" Type="http://schemas.openxmlformats.org/officeDocument/2006/relationships/hyperlink" Target="mailto:zhangyanghui@tongji.edu.cn" TargetMode="External"/><Relationship Id="rId18" Type="http://schemas.openxmlformats.org/officeDocument/2006/relationships/hyperlink" Target="mailto:ztchen@tongji.edu.cn" TargetMode="External"/><Relationship Id="rId17" Type="http://schemas.openxmlformats.org/officeDocument/2006/relationships/hyperlink" Target="mailto:angell@tongji.edu.cn" TargetMode="External"/><Relationship Id="rId16" Type="http://schemas.openxmlformats.org/officeDocument/2006/relationships/hyperlink" Target="mailto:wsc2@tongji.edu.cn" TargetMode="External"/><Relationship Id="rId15" Type="http://schemas.openxmlformats.org/officeDocument/2006/relationships/hyperlink" Target="mailto:yangjinhu@tongji.edu.cn" TargetMode="External"/><Relationship Id="rId14" Type="http://schemas.openxmlformats.org/officeDocument/2006/relationships/hyperlink" Target="mailto:xujun1965@hotmail.com" TargetMode="External"/><Relationship Id="rId13" Type="http://schemas.openxmlformats.org/officeDocument/2006/relationships/hyperlink" Target="mailto:lun_zhang@tongji.edu.cn" TargetMode="External"/><Relationship Id="rId12" Type="http://schemas.openxmlformats.org/officeDocument/2006/relationships/hyperlink" Target="mailto:johanliu@shu.edu.cn" TargetMode="External"/><Relationship Id="rId116" Type="http://schemas.openxmlformats.org/officeDocument/2006/relationships/hyperlink" Target="mailto:guanxuemao@hpu.edu.cn" TargetMode="External"/><Relationship Id="rId115" Type="http://schemas.openxmlformats.org/officeDocument/2006/relationships/hyperlink" Target="mailto:jgcheng63@sina.com" TargetMode="External"/><Relationship Id="rId114" Type="http://schemas.openxmlformats.org/officeDocument/2006/relationships/hyperlink" Target="mailto:guxing-y@163.com" TargetMode="External"/><Relationship Id="rId113" Type="http://schemas.openxmlformats.org/officeDocument/2006/relationships/hyperlink" Target="mailto:chenlang86@163.com" TargetMode="External"/><Relationship Id="rId112" Type="http://schemas.openxmlformats.org/officeDocument/2006/relationships/hyperlink" Target="mailto:huangjf@sust.edu.cn" TargetMode="External"/><Relationship Id="rId111" Type="http://schemas.openxmlformats.org/officeDocument/2006/relationships/hyperlink" Target="mailto:yunsining@xauat.edu.cn" TargetMode="External"/><Relationship Id="rId110" Type="http://schemas.openxmlformats.org/officeDocument/2006/relationships/hyperlink" Target="mailto:luyanli@nwpu.edu.cn" TargetMode="External"/><Relationship Id="rId11" Type="http://schemas.openxmlformats.org/officeDocument/2006/relationships/hyperlink" Target="mailto:qzhen@staff.shu.edu.cn" TargetMode="External"/><Relationship Id="rId109" Type="http://schemas.openxmlformats.org/officeDocument/2006/relationships/hyperlink" Target="mailto:peng.huang@szu.edu.cn" TargetMode="External"/><Relationship Id="rId108" Type="http://schemas.openxmlformats.org/officeDocument/2006/relationships/hyperlink" Target="mailto:wyh@lzu.edu.cn" TargetMode="External"/><Relationship Id="rId107" Type="http://schemas.openxmlformats.org/officeDocument/2006/relationships/hyperlink" Target="mailto:sunlain_008zs@yahoo.co.jp" TargetMode="External"/><Relationship Id="rId106" Type="http://schemas.openxmlformats.org/officeDocument/2006/relationships/hyperlink" Target="mailto:wangjihui@dgut.edu.cn" TargetMode="External"/><Relationship Id="rId105" Type="http://schemas.openxmlformats.org/officeDocument/2006/relationships/hyperlink" Target="mailto:qinhq@dgut.edu.cn" TargetMode="External"/><Relationship Id="rId104" Type="http://schemas.openxmlformats.org/officeDocument/2006/relationships/hyperlink" Target="mailto:anpo@chem.osakafu-u.ac.jp" TargetMode="External"/><Relationship Id="rId103" Type="http://schemas.openxmlformats.org/officeDocument/2006/relationships/hyperlink" Target="mailto:mse_zhaodg@ujn.edu.cn" TargetMode="External"/><Relationship Id="rId102" Type="http://schemas.openxmlformats.org/officeDocument/2006/relationships/hyperlink" Target="mailto:yhn@qhu.edu.cn" TargetMode="External"/><Relationship Id="rId101" Type="http://schemas.openxmlformats.org/officeDocument/2006/relationships/hyperlink" Target="mailto:gwxu@ipe.ac.cn" TargetMode="External"/><Relationship Id="rId100" Type="http://schemas.openxmlformats.org/officeDocument/2006/relationships/hyperlink" Target="mailto:guoyu@lnut.edu.cn" TargetMode="External"/><Relationship Id="rId10" Type="http://schemas.openxmlformats.org/officeDocument/2006/relationships/hyperlink" Target="mailto:qwsu@t.shu.edu.cn" TargetMode="External"/><Relationship Id="rId1" Type="http://schemas.openxmlformats.org/officeDocument/2006/relationships/hyperlink" Target="mailto:weinongjian@126.com" TargetMode="External"/></Relationships>
</file>

<file path=xl/worksheets/_rels/sheet4.xml.rels><?xml version="1.0" encoding="UTF-8" standalone="yes"?>
<Relationships xmlns="http://schemas.openxmlformats.org/package/2006/relationships"><Relationship Id="rId7" Type="http://schemas.openxmlformats.org/officeDocument/2006/relationships/hyperlink" Target="mailto:lbh@moe.edu.cn" TargetMode="External"/><Relationship Id="rId6" Type="http://schemas.openxmlformats.org/officeDocument/2006/relationships/hyperlink" Target="mailto:zhangjin@moe.edu.cn" TargetMode="External"/><Relationship Id="rId5" Type="http://schemas.openxmlformats.org/officeDocument/2006/relationships/hyperlink" Target="mailto:lixd@moe.edu.cn" TargetMode="External"/><Relationship Id="rId4" Type="http://schemas.openxmlformats.org/officeDocument/2006/relationships/hyperlink" Target="mailto:anyan@moe.edu.cn" TargetMode="External"/><Relationship Id="rId3" Type="http://schemas.openxmlformats.org/officeDocument/2006/relationships/hyperlink" Target="mailto:nieruilin@moe.edu.cn" TargetMode="External"/><Relationship Id="rId2" Type="http://schemas.openxmlformats.org/officeDocument/2006/relationships/hyperlink" Target="mailto:wangjingyao@moe.edu.cn" TargetMode="External"/><Relationship Id="rId1" Type="http://schemas.openxmlformats.org/officeDocument/2006/relationships/hyperlink" Target="mailto:wangy@moe.edu.cn"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mailto:15903932169@139.com" TargetMode="External"/><Relationship Id="rId8" Type="http://schemas.openxmlformats.org/officeDocument/2006/relationships/hyperlink" Target="mailto:cslu@csc.edu.cn" TargetMode="External"/><Relationship Id="rId7" Type="http://schemas.openxmlformats.org/officeDocument/2006/relationships/hyperlink" Target="mailto:mlong@csc.edu.cn" TargetMode="External"/><Relationship Id="rId6" Type="http://schemas.openxmlformats.org/officeDocument/2006/relationships/hyperlink" Target="mailto:zxhong@gaj.shanghai.gov.cn" TargetMode="External"/><Relationship Id="rId5" Type="http://schemas.openxmlformats.org/officeDocument/2006/relationships/hyperlink" Target="mailto:shgafgb@sina.com" TargetMode="External"/><Relationship Id="rId4" Type="http://schemas.openxmlformats.org/officeDocument/2006/relationships/hyperlink" Target="mailto:chensy@xh.sh.cn" TargetMode="External"/><Relationship Id="rId3" Type="http://schemas.openxmlformats.org/officeDocument/2006/relationships/hyperlink" Target="mailto:huanglihui@xh.sh.cn" TargetMode="External"/><Relationship Id="rId2" Type="http://schemas.openxmlformats.org/officeDocument/2006/relationships/hyperlink" Target="mailto:wanghong@shbs.gov.cn" TargetMode="External"/><Relationship Id="rId16" Type="http://schemas.openxmlformats.org/officeDocument/2006/relationships/hyperlink" Target="mailto:shido@zjinfo.gov.cn" TargetMode="External"/><Relationship Id="rId15" Type="http://schemas.openxmlformats.org/officeDocument/2006/relationships/hyperlink" Target="mailto:fangxiaolie@pinghu.gov.cn" TargetMode="External"/><Relationship Id="rId14" Type="http://schemas.openxmlformats.org/officeDocument/2006/relationships/hyperlink" Target="mailto:755236477@qq.com" TargetMode="External"/><Relationship Id="rId13" Type="http://schemas.openxmlformats.org/officeDocument/2006/relationships/hyperlink" Target="mailto:tubaolin@pinghu.gov.cn" TargetMode="External"/><Relationship Id="rId12" Type="http://schemas.openxmlformats.org/officeDocument/2006/relationships/hyperlink" Target="mailto:panxian@pinghu.gov.cn" TargetMode="External"/><Relationship Id="rId11" Type="http://schemas.openxmlformats.org/officeDocument/2006/relationships/hyperlink" Target="mailto:xujinlian@pinghu.gov.cn" TargetMode="External"/><Relationship Id="rId10" Type="http://schemas.openxmlformats.org/officeDocument/2006/relationships/hyperlink" Target="mailto:dxj333@126.com" TargetMode="External"/><Relationship Id="rId1" Type="http://schemas.openxmlformats.org/officeDocument/2006/relationships/hyperlink" Target="mailto:gaoyuncn@sina.com"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mailto:kanglifu@lujintianan.com" TargetMode="External"/><Relationship Id="rId8" Type="http://schemas.openxmlformats.org/officeDocument/2006/relationships/hyperlink" Target="mailto:richard.ma@zxer.com" TargetMode="External"/><Relationship Id="rId7" Type="http://schemas.openxmlformats.org/officeDocument/2006/relationships/hyperlink" Target="mailto:michael.qu@zxer.com" TargetMode="External"/><Relationship Id="rId6" Type="http://schemas.openxmlformats.org/officeDocument/2006/relationships/hyperlink" Target="mailto:scott@xinludao.com" TargetMode="External"/><Relationship Id="rId5" Type="http://schemas.openxmlformats.org/officeDocument/2006/relationships/hyperlink" Target="mailto:t13311887686@126.com" TargetMode="External"/><Relationship Id="rId4" Type="http://schemas.openxmlformats.org/officeDocument/2006/relationships/hyperlink" Target="mailto:jiuhua_ljy@sina.com" TargetMode="External"/><Relationship Id="rId30" Type="http://schemas.openxmlformats.org/officeDocument/2006/relationships/hyperlink" Target="mailto:wangzw@blest.com.cn" TargetMode="External"/><Relationship Id="rId3" Type="http://schemas.openxmlformats.org/officeDocument/2006/relationships/hyperlink" Target="mailto:francois.li@keyrus.com" TargetMode="External"/><Relationship Id="rId29" Type="http://schemas.openxmlformats.org/officeDocument/2006/relationships/hyperlink" Target="mailto:xiezhong1984@126.com" TargetMode="External"/><Relationship Id="rId28" Type="http://schemas.openxmlformats.org/officeDocument/2006/relationships/hyperlink" Target="mailto:tony.ji@ukpass.org" TargetMode="External"/><Relationship Id="rId27" Type="http://schemas.openxmlformats.org/officeDocument/2006/relationships/hyperlink" Target="mailto:njjmcl@126.com" TargetMode="External"/><Relationship Id="rId26" Type="http://schemas.openxmlformats.org/officeDocument/2006/relationships/hyperlink" Target="mailto:yl_zhang@niumag.com" TargetMode="External"/><Relationship Id="rId25" Type="http://schemas.openxmlformats.org/officeDocument/2006/relationships/hyperlink" Target="mailto:cocofang1437@163.com" TargetMode="External"/><Relationship Id="rId24" Type="http://schemas.openxmlformats.org/officeDocument/2006/relationships/hyperlink" Target="mailto:jed@bayiid.com" TargetMode="External"/><Relationship Id="rId23" Type="http://schemas.openxmlformats.org/officeDocument/2006/relationships/hyperlink" Target="mailto:625990554@qq.com" TargetMode="External"/><Relationship Id="rId22" Type="http://schemas.openxmlformats.org/officeDocument/2006/relationships/hyperlink" Target="mailto:derek_li@jctrans.com" TargetMode="External"/><Relationship Id="rId21" Type="http://schemas.openxmlformats.org/officeDocument/2006/relationships/hyperlink" Target="mailto:liuyan@jinlian.cn" TargetMode="External"/><Relationship Id="rId20" Type="http://schemas.openxmlformats.org/officeDocument/2006/relationships/hyperlink" Target="mailto:meijf@jinlian.cn" TargetMode="External"/><Relationship Id="rId2" Type="http://schemas.openxmlformats.org/officeDocument/2006/relationships/hyperlink" Target="mailto:arne.ohrenberg@bayer.com" TargetMode="External"/><Relationship Id="rId19" Type="http://schemas.openxmlformats.org/officeDocument/2006/relationships/hyperlink" Target="mailto:ceo@jinlian.cn" TargetMode="External"/><Relationship Id="rId18" Type="http://schemas.openxmlformats.org/officeDocument/2006/relationships/hyperlink" Target="mailto:liuqiang@sh-xb.com" TargetMode="External"/><Relationship Id="rId17" Type="http://schemas.openxmlformats.org/officeDocument/2006/relationships/hyperlink" Target="mailto:xyl@shh.cadg.cn" TargetMode="External"/><Relationship Id="rId16" Type="http://schemas.openxmlformats.org/officeDocument/2006/relationships/hyperlink" Target="mailto:xiucliu@cathaybiotech.com" TargetMode="External"/><Relationship Id="rId15" Type="http://schemas.openxmlformats.org/officeDocument/2006/relationships/hyperlink" Target="mailto:xiaoliang.wang@akzonobel.com" TargetMode="External"/><Relationship Id="rId14" Type="http://schemas.openxmlformats.org/officeDocument/2006/relationships/hyperlink" Target="mailto:karry.yao@akzonobel.com" TargetMode="External"/><Relationship Id="rId13" Type="http://schemas.openxmlformats.org/officeDocument/2006/relationships/hyperlink" Target="mailto:longh_hhkg@hotmail.com" TargetMode="External"/><Relationship Id="rId12" Type="http://schemas.openxmlformats.org/officeDocument/2006/relationships/hyperlink" Target="mailto:lujackson706@sina.com" TargetMode="External"/><Relationship Id="rId11" Type="http://schemas.openxmlformats.org/officeDocument/2006/relationships/hyperlink" Target="mailto:dichaoping@zhenghan.com" TargetMode="External"/><Relationship Id="rId10" Type="http://schemas.openxmlformats.org/officeDocument/2006/relationships/hyperlink" Target="mailto:zhengjm@vip.sina.com" TargetMode="External"/><Relationship Id="rId1" Type="http://schemas.openxmlformats.org/officeDocument/2006/relationships/hyperlink" Target="mailto:shizhe.tian@bayer.com"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mailto:wdpshk@tongji.edu.cn" TargetMode="External"/><Relationship Id="rId8" Type="http://schemas.openxmlformats.org/officeDocument/2006/relationships/hyperlink" Target="mailto:bingowh@hotmail.com" TargetMode="External"/><Relationship Id="rId7" Type="http://schemas.openxmlformats.org/officeDocument/2006/relationships/hyperlink" Target="mailto:gqfu@stcsm.gov.cn" TargetMode="External"/><Relationship Id="rId6" Type="http://schemas.openxmlformats.org/officeDocument/2006/relationships/hyperlink" Target="mailto:qmm@snpc.org.cn" TargetMode="External"/><Relationship Id="rId5" Type="http://schemas.openxmlformats.org/officeDocument/2006/relationships/hyperlink" Target="mailto:zhangyx@snpc.org.cn" TargetMode="External"/><Relationship Id="rId4" Type="http://schemas.openxmlformats.org/officeDocument/2006/relationships/hyperlink" Target="mailto:shecda@126.com" TargetMode="External"/><Relationship Id="rId30" Type="http://schemas.openxmlformats.org/officeDocument/2006/relationships/hyperlink" Target="mailto:yue.Zhao@USherbrooke.ca" TargetMode="External"/><Relationship Id="rId3" Type="http://schemas.openxmlformats.org/officeDocument/2006/relationships/hyperlink" Target="mailto:ltb_2007sh@163.com" TargetMode="External"/><Relationship Id="rId29" Type="http://schemas.openxmlformats.org/officeDocument/2006/relationships/hyperlink" Target="mailto:lianghejun@nmggraphene.org" TargetMode="External"/><Relationship Id="rId28" Type="http://schemas.openxmlformats.org/officeDocument/2006/relationships/hyperlink" Target="mailto:13804773058@163.com" TargetMode="External"/><Relationship Id="rId27" Type="http://schemas.openxmlformats.org/officeDocument/2006/relationships/hyperlink" Target="mailto:13905663028@163.com" TargetMode="External"/><Relationship Id="rId26" Type="http://schemas.openxmlformats.org/officeDocument/2006/relationships/hyperlink" Target="mailto:1229599671@qq.com" TargetMode="External"/><Relationship Id="rId25" Type="http://schemas.openxmlformats.org/officeDocument/2006/relationships/hyperlink" Target="mailto:hudehua001@163.com" TargetMode="External"/><Relationship Id="rId24" Type="http://schemas.openxmlformats.org/officeDocument/2006/relationships/hyperlink" Target="mailto:fujun@nimte.ac.cn" TargetMode="External"/><Relationship Id="rId23" Type="http://schemas.openxmlformats.org/officeDocument/2006/relationships/hyperlink" Target="mailto:tao.chen@nimte.ac.cn" TargetMode="External"/><Relationship Id="rId22" Type="http://schemas.openxmlformats.org/officeDocument/2006/relationships/hyperlink" Target="mailto:xf.yu@siat.ac.cn" TargetMode="External"/><Relationship Id="rId21" Type="http://schemas.openxmlformats.org/officeDocument/2006/relationships/hyperlink" Target="mailto:wangshirong@tju.edu.cn" TargetMode="External"/><Relationship Id="rId20" Type="http://schemas.openxmlformats.org/officeDocument/2006/relationships/hyperlink" Target="mailto:suzy@acropolis.cn" TargetMode="External"/><Relationship Id="rId2" Type="http://schemas.openxmlformats.org/officeDocument/2006/relationships/hyperlink" Target="mailto:lilihgxb@126.com" TargetMode="External"/><Relationship Id="rId19" Type="http://schemas.openxmlformats.org/officeDocument/2006/relationships/hyperlink" Target="mailto:cds57950128@126.com" TargetMode="External"/><Relationship Id="rId18" Type="http://schemas.openxmlformats.org/officeDocument/2006/relationships/hyperlink" Target="mailto:dingfeng@sjtu.edu.cn" TargetMode="External"/><Relationship Id="rId17" Type="http://schemas.openxmlformats.org/officeDocument/2006/relationships/hyperlink" Target="mailto:huaidong_s1966@163.com" TargetMode="External"/><Relationship Id="rId16" Type="http://schemas.openxmlformats.org/officeDocument/2006/relationships/hyperlink" Target="mailto:13918295792@163.com" TargetMode="External"/><Relationship Id="rId15" Type="http://schemas.openxmlformats.org/officeDocument/2006/relationships/hyperlink" Target="mailto:181769945@qq.com" TargetMode="External"/><Relationship Id="rId14" Type="http://schemas.openxmlformats.org/officeDocument/2006/relationships/hyperlink" Target="mailto:liuyutao@xh.sh.cn" TargetMode="External"/><Relationship Id="rId13" Type="http://schemas.openxmlformats.org/officeDocument/2006/relationships/hyperlink" Target="mailto:cheny@xh.sh.cn" TargetMode="External"/><Relationship Id="rId12" Type="http://schemas.openxmlformats.org/officeDocument/2006/relationships/hyperlink" Target="mailto:tanghong@xh.sh.cn" TargetMode="External"/><Relationship Id="rId11" Type="http://schemas.openxmlformats.org/officeDocument/2006/relationships/hyperlink" Target="mailto:zyao@xh.sh.cn" TargetMode="External"/><Relationship Id="rId10" Type="http://schemas.openxmlformats.org/officeDocument/2006/relationships/hyperlink" Target="mailto:lzhang@siom.ac.cn" TargetMode="External"/><Relationship Id="rId1" Type="http://schemas.openxmlformats.org/officeDocument/2006/relationships/hyperlink" Target="mailto:zhaoyl@cip.com.c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20"/>
  <sheetViews>
    <sheetView showGridLines="0" workbookViewId="0">
      <selection activeCell="A1" sqref="A1"/>
    </sheetView>
  </sheetViews>
  <sheetFormatPr defaultColWidth="10" defaultRowHeight="13" customHeight="1" outlineLevelCol="3"/>
  <cols>
    <col min="1" max="1" width="2" customWidth="1"/>
    <col min="2" max="4" width="30.5583333333333" customWidth="1"/>
  </cols>
  <sheetData>
    <row r="3" ht="50" customHeight="1" spans="2:2">
      <c r="B3" s="82" t="s">
        <v>0</v>
      </c>
    </row>
    <row r="7" ht="18" spans="2:4">
      <c r="B7" s="83" t="s">
        <v>1</v>
      </c>
      <c r="C7" s="83" t="s">
        <v>2</v>
      </c>
      <c r="D7" s="83" t="s">
        <v>3</v>
      </c>
    </row>
    <row r="9" ht="15.75" spans="2:4">
      <c r="B9" s="84" t="s">
        <v>4</v>
      </c>
      <c r="C9" s="84"/>
      <c r="D9" s="84"/>
    </row>
    <row r="10" ht="15.75" spans="2:4">
      <c r="B10" s="85"/>
      <c r="C10" s="85" t="s">
        <v>5</v>
      </c>
      <c r="D10" s="86" t="s">
        <v>4</v>
      </c>
    </row>
    <row r="11" ht="15.75" spans="2:4">
      <c r="B11" s="84" t="s">
        <v>6</v>
      </c>
      <c r="C11" s="84"/>
      <c r="D11" s="84"/>
    </row>
    <row r="12" ht="15.75" spans="2:4">
      <c r="B12" s="85"/>
      <c r="C12" s="85" t="s">
        <v>5</v>
      </c>
      <c r="D12" s="86" t="s">
        <v>6</v>
      </c>
    </row>
    <row r="13" ht="15.75" spans="2:4">
      <c r="B13" s="84" t="s">
        <v>7</v>
      </c>
      <c r="C13" s="84"/>
      <c r="D13" s="84"/>
    </row>
    <row r="14" ht="15.75" spans="2:4">
      <c r="B14" s="85"/>
      <c r="C14" s="85" t="s">
        <v>5</v>
      </c>
      <c r="D14" s="86" t="s">
        <v>7</v>
      </c>
    </row>
    <row r="15" ht="15.75" spans="2:4">
      <c r="B15" s="84" t="s">
        <v>8</v>
      </c>
      <c r="C15" s="84"/>
      <c r="D15" s="84"/>
    </row>
    <row r="16" ht="15.75" spans="2:4">
      <c r="B16" s="85"/>
      <c r="C16" s="85" t="s">
        <v>5</v>
      </c>
      <c r="D16" s="86" t="s">
        <v>8</v>
      </c>
    </row>
    <row r="17" ht="15.75" spans="2:4">
      <c r="B17" s="84" t="s">
        <v>9</v>
      </c>
      <c r="C17" s="84"/>
      <c r="D17" s="84"/>
    </row>
    <row r="18" ht="15.75" spans="2:4">
      <c r="B18" s="85"/>
      <c r="C18" s="85" t="s">
        <v>5</v>
      </c>
      <c r="D18" s="86" t="s">
        <v>9</v>
      </c>
    </row>
    <row r="19" ht="15.75" spans="2:4">
      <c r="B19" s="84" t="s">
        <v>10</v>
      </c>
      <c r="C19" s="84"/>
      <c r="D19" s="84"/>
    </row>
    <row r="20" ht="15.75" spans="2:4">
      <c r="B20" s="85"/>
      <c r="C20" s="85" t="s">
        <v>5</v>
      </c>
      <c r="D20" s="86" t="s">
        <v>10</v>
      </c>
    </row>
  </sheetData>
  <mergeCells count="1">
    <mergeCell ref="B3:D3"/>
  </mergeCells>
  <hyperlinks>
    <hyperlink ref="D10" location="'境外合作伙伴及使领馆联系人'!R1C1" display="境外合作伙伴及使领馆联系人"/>
    <hyperlink ref="D12" location="'国内兄弟院校'!R2C1" display="国内兄弟院校"/>
    <hyperlink ref="D14" location="'上级单位'!R2C1" display="上级单位"/>
    <hyperlink ref="D16" location="'政府'!R2C1" display="政府"/>
    <hyperlink ref="D18" location="'企业'!R2C1" display="企业"/>
    <hyperlink ref="D20" location="'科研单位及其他'!R2C1" display="科研单位及其他"/>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T388"/>
  <sheetViews>
    <sheetView tabSelected="1" defaultGridColor="0" colorId="12" topLeftCell="A91" workbookViewId="0">
      <selection activeCell="C113" sqref="C113"/>
    </sheetView>
  </sheetViews>
  <sheetFormatPr defaultColWidth="10" defaultRowHeight="15.6" customHeight="1"/>
  <cols>
    <col min="1" max="1" width="40.375" style="19" customWidth="1"/>
    <col min="2" max="2" width="46" style="19" customWidth="1"/>
    <col min="3" max="3" width="34.5" style="19" customWidth="1"/>
    <col min="4" max="4" width="68.625" style="19" customWidth="1"/>
    <col min="5" max="5" width="137.25" style="19" customWidth="1"/>
    <col min="6" max="254" width="10" style="19" customWidth="1"/>
  </cols>
  <sheetData>
    <row r="1" s="17" customFormat="1" ht="24.75" customHeight="1" spans="1:4">
      <c r="A1" s="20" t="s">
        <v>11</v>
      </c>
      <c r="B1" s="20" t="s">
        <v>11</v>
      </c>
      <c r="C1" s="20" t="s">
        <v>11</v>
      </c>
      <c r="D1" s="17" t="str">
        <f>B1&amp;IFERROR("、"&amp;VLOOKUP(A2,B2:$C$388,1,FALSE),"")</f>
        <v>2019年贺卡发送单位一览(排名不分先后)</v>
      </c>
    </row>
    <row r="2" s="18" customFormat="1" ht="22.5" customHeight="1" spans="1:5">
      <c r="A2" s="21" t="s">
        <v>12</v>
      </c>
      <c r="B2" s="21" t="s">
        <v>13</v>
      </c>
      <c r="C2" s="21" t="s">
        <v>14</v>
      </c>
      <c r="D2" s="22" t="str">
        <f ca="1">B2&amp;IFERROR("、"&amp;VLOOKUP(A2,A3:$D$388,4,0),"")</f>
        <v>联络人</v>
      </c>
      <c r="E2" s="23" t="str">
        <f ca="1">C2&amp;IFERROR("、"&amp;VLOOKUP(A2,A3:$E$388,5,0),"")</f>
        <v>联系邮箱</v>
      </c>
    </row>
    <row r="3" s="17" customFormat="1" ht="33" customHeight="1" spans="1:5">
      <c r="A3" s="21" t="s">
        <v>15</v>
      </c>
      <c r="B3" s="21" t="s">
        <v>16</v>
      </c>
      <c r="C3" s="24" t="s">
        <v>17</v>
      </c>
      <c r="D3" s="22" t="str">
        <f ca="1">B3&amp;IFERROR("、"&amp;VLOOKUP(A3,A4:$D$388,4,0),"")</f>
        <v>副校长、国际处</v>
      </c>
      <c r="E3" s="23" t="str">
        <f ca="1">C3&amp;IFERROR("、"&amp;VLOOKUP(A3,A4:$E$388,5,0),"")</f>
        <v>stb206@lehigh.edu，cam716@lehigh.edu</v>
      </c>
    </row>
    <row r="4" s="17" customFormat="1" ht="22.95" customHeight="1" spans="1:5">
      <c r="A4" s="25" t="s">
        <v>18</v>
      </c>
      <c r="B4" s="21" t="s">
        <v>19</v>
      </c>
      <c r="C4" s="24" t="s">
        <v>20</v>
      </c>
      <c r="D4" s="22" t="str">
        <f ca="1">B4&amp;IFERROR("、"&amp;VLOOKUP(A4,A5:$D$388,4,0),"")</f>
        <v>国际处、中国办事行政经理 谭巍、项目合作部部长 Rick H. Lee、国际合作与外事副校长 艾瑞克博士、人事部部长 Ben Fan</v>
      </c>
      <c r="E4" s="23" t="str">
        <f ca="1">C4&amp;IFERROR("、"&amp;VLOOKUP(A4,A5:$E$388,5,0),"")</f>
        <v>kpernice@global.rutgers.edu、wendy.tan@rutgers.edu、rick.lee@global.rutgers.edu、vp@global.rutgers.edu、ben.fan@global.rutgers.edu</v>
      </c>
    </row>
    <row r="5" s="17" customFormat="1" ht="22.95" customHeight="1" spans="1:5">
      <c r="A5" s="26" t="s">
        <v>18</v>
      </c>
      <c r="B5" s="21" t="s">
        <v>21</v>
      </c>
      <c r="C5" s="24" t="s">
        <v>22</v>
      </c>
      <c r="D5" s="22" t="str">
        <f ca="1">B5&amp;IFERROR("、"&amp;VLOOKUP(A5,A6:$D$388,4,0),"")</f>
        <v>中国办事行政经理 谭巍、项目合作部部长 Rick H. Lee、国际合作与外事副校长 艾瑞克博士、人事部部长 Ben Fan</v>
      </c>
      <c r="E5" s="23" t="str">
        <f ca="1">C5&amp;IFERROR("、"&amp;VLOOKUP(A5,A6:$E$388,5,0),"")</f>
        <v>wendy.tan@rutgers.edu、rick.lee@global.rutgers.edu、vp@global.rutgers.edu、ben.fan@global.rutgers.edu</v>
      </c>
    </row>
    <row r="6" s="17" customFormat="1" ht="22.95" customHeight="1" spans="1:5">
      <c r="A6" s="26" t="s">
        <v>18</v>
      </c>
      <c r="B6" s="21" t="s">
        <v>23</v>
      </c>
      <c r="C6" s="24" t="s">
        <v>24</v>
      </c>
      <c r="D6" s="22" t="str">
        <f ca="1">B6&amp;IFERROR("、"&amp;VLOOKUP(A6,A7:$D$388,4,0),"")</f>
        <v>项目合作部部长 Rick H. Lee、国际合作与外事副校长 艾瑞克博士、人事部部长 Ben Fan</v>
      </c>
      <c r="E6" s="23" t="str">
        <f ca="1">C6&amp;IFERROR("、"&amp;VLOOKUP(A6,A7:$E$388,5,0),"")</f>
        <v>rick.lee@global.rutgers.edu、vp@global.rutgers.edu、ben.fan@global.rutgers.edu</v>
      </c>
    </row>
    <row r="7" s="17" customFormat="1" ht="22.95" customHeight="1" spans="1:5">
      <c r="A7" s="26" t="s">
        <v>18</v>
      </c>
      <c r="B7" s="21" t="s">
        <v>25</v>
      </c>
      <c r="C7" s="24" t="s">
        <v>26</v>
      </c>
      <c r="D7" s="22" t="str">
        <f ca="1">B7&amp;IFERROR("、"&amp;VLOOKUP(A7,A8:$D$388,4,0),"")</f>
        <v>国际合作与外事副校长 艾瑞克博士、人事部部长 Ben Fan</v>
      </c>
      <c r="E7" s="23" t="str">
        <f ca="1">C7&amp;IFERROR("、"&amp;VLOOKUP(A7,A8:$E$388,5,0),"")</f>
        <v>vp@global.rutgers.edu、ben.fan@global.rutgers.edu</v>
      </c>
    </row>
    <row r="8" s="17" customFormat="1" ht="22.95" customHeight="1" spans="1:5">
      <c r="A8" s="26" t="s">
        <v>18</v>
      </c>
      <c r="B8" s="21" t="s">
        <v>27</v>
      </c>
      <c r="C8" s="24" t="s">
        <v>28</v>
      </c>
      <c r="D8" s="22" t="str">
        <f ca="1">B8&amp;IFERROR("、"&amp;VLOOKUP(A8,A9:$D$388,4,0),"")</f>
        <v>人事部部长 Ben Fan</v>
      </c>
      <c r="E8" s="23" t="str">
        <f ca="1">C8&amp;IFERROR("、"&amp;VLOOKUP(A8,A9:$E$388,5,0),"")</f>
        <v>ben.fan@global.rutgers.edu</v>
      </c>
    </row>
    <row r="9" s="17" customFormat="1" ht="20.1" customHeight="1" spans="1:5">
      <c r="A9" s="25" t="s">
        <v>29</v>
      </c>
      <c r="B9" s="21" t="s">
        <v>30</v>
      </c>
      <c r="C9" s="27" t="s">
        <v>31</v>
      </c>
      <c r="D9" s="22" t="str">
        <f ca="1">B9&amp;IFERROR("、"&amp;VLOOKUP(A9,A10:$D$388,4,0),"")</f>
        <v>副校长、副教务长 Andrew Szeri、高等材料 Mark D. Asta、Shaofan Li 教授、心理咨询与服务中心主任 Jeffery P. Prince</v>
      </c>
      <c r="E9" s="23" t="str">
        <f ca="1">C9&amp;IFERROR("、"&amp;VLOOKUP(A9,A10:$E$388,5,0),"")</f>
        <v>vptlapf@berkeley.edu、vpsafp@berkeley.edu; aszeri@berkeley.edu、mdasta@berkeley.edu、li@ce.berkeley.edu、jprince@berkeley.edu</v>
      </c>
    </row>
    <row r="10" s="17" customFormat="1" ht="20.1" customHeight="1" spans="1:5">
      <c r="A10" s="26" t="s">
        <v>29</v>
      </c>
      <c r="B10" s="21" t="s">
        <v>32</v>
      </c>
      <c r="C10" s="27" t="s">
        <v>33</v>
      </c>
      <c r="D10" s="22" t="str">
        <f ca="1">B10&amp;IFERROR("、"&amp;VLOOKUP(A10,A11:$D$388,4,0),"")</f>
        <v>副教务长 Andrew Szeri、高等材料 Mark D. Asta、Shaofan Li 教授、心理咨询与服务中心主任 Jeffery P. Prince</v>
      </c>
      <c r="E10" s="23" t="str">
        <f ca="1">C10&amp;IFERROR("、"&amp;VLOOKUP(A10,A11:$E$388,5,0),"")</f>
        <v>vpsafp@berkeley.edu; aszeri@berkeley.edu、mdasta@berkeley.edu、li@ce.berkeley.edu、jprince@berkeley.edu</v>
      </c>
    </row>
    <row r="11" s="17" customFormat="1" ht="20.1" customHeight="1" spans="1:5">
      <c r="A11" s="26" t="s">
        <v>29</v>
      </c>
      <c r="B11" s="21" t="s">
        <v>34</v>
      </c>
      <c r="C11" s="27" t="s">
        <v>35</v>
      </c>
      <c r="D11" s="22" t="str">
        <f ca="1">B11&amp;IFERROR("、"&amp;VLOOKUP(A11,A12:$D$388,4,0),"")</f>
        <v>高等材料 Mark D. Asta、Shaofan Li 教授、心理咨询与服务中心主任 Jeffery P. Prince</v>
      </c>
      <c r="E11" s="23" t="str">
        <f ca="1">C11&amp;IFERROR("、"&amp;VLOOKUP(A11,A12:$E$388,5,0),"")</f>
        <v>mdasta@berkeley.edu、li@ce.berkeley.edu、jprince@berkeley.edu</v>
      </c>
    </row>
    <row r="12" s="17" customFormat="1" ht="20.1" customHeight="1" spans="1:5">
      <c r="A12" s="26" t="s">
        <v>29</v>
      </c>
      <c r="B12" s="21" t="s">
        <v>36</v>
      </c>
      <c r="C12" s="27" t="s">
        <v>37</v>
      </c>
      <c r="D12" s="22" t="str">
        <f ca="1">B12&amp;IFERROR("、"&amp;VLOOKUP(A12,A13:$D$388,4,0),"")</f>
        <v>Shaofan Li 教授、心理咨询与服务中心主任 Jeffery P. Prince</v>
      </c>
      <c r="E12" s="23" t="str">
        <f ca="1">C12&amp;IFERROR("、"&amp;VLOOKUP(A12,A13:$E$388,5,0),"")</f>
        <v>li@ce.berkeley.edu、jprince@berkeley.edu</v>
      </c>
    </row>
    <row r="13" s="17" customFormat="1" ht="20.1" customHeight="1" spans="1:5">
      <c r="A13" s="26" t="s">
        <v>29</v>
      </c>
      <c r="B13" s="21" t="s">
        <v>38</v>
      </c>
      <c r="C13" s="27" t="s">
        <v>39</v>
      </c>
      <c r="D13" s="22" t="str">
        <f ca="1">B13&amp;IFERROR("、"&amp;VLOOKUP(A13,A14:$D$388,4,0),"")</f>
        <v>心理咨询与服务中心主任 Jeffery P. Prince</v>
      </c>
      <c r="E13" s="23" t="str">
        <f ca="1">C13&amp;IFERROR("、"&amp;VLOOKUP(A13,A14:$E$388,5,0),"")</f>
        <v>jprince@berkeley.edu</v>
      </c>
    </row>
    <row r="14" s="17" customFormat="1" ht="20.1" customHeight="1" spans="1:5">
      <c r="A14" s="21" t="s">
        <v>40</v>
      </c>
      <c r="B14" s="21" t="s">
        <v>41</v>
      </c>
      <c r="C14" s="28" t="s">
        <v>42</v>
      </c>
      <c r="D14" s="22" t="str">
        <f ca="1">B14&amp;IFERROR("、"&amp;VLOOKUP(A14,A15:$D$388,4,0),"")</f>
        <v>继续教育学院</v>
      </c>
      <c r="E14" s="23" t="str">
        <f ca="1">C14&amp;IFERROR("、"&amp;VLOOKUP(A14,A15:$E$388,5,0),"")</f>
        <v>echane@ucsd.edu</v>
      </c>
    </row>
    <row r="15" s="17" customFormat="1" ht="20.1" customHeight="1" spans="1:5">
      <c r="A15" s="25" t="s">
        <v>43</v>
      </c>
      <c r="B15" s="21" t="s">
        <v>44</v>
      </c>
      <c r="C15" s="28" t="s">
        <v>45</v>
      </c>
      <c r="D15" s="22" t="str">
        <f ca="1">B15&amp;IFERROR("、"&amp;VLOOKUP(A15,A16:$D$388,4,0),"")</f>
        <v>材料学院Kevin Cavvinchi教授、高分子科学 Andrey V. Dobrynin、高分子科学与工程 Paula Watt、高分子科学与工程 院长 Eric J. Amis、Rex Ramsier、高分子科学与工程 Ying Wang、高分子科学 Coleen Pugh教授、高分子工程 Sadhan C. Jana</v>
      </c>
      <c r="E15" s="23" t="str">
        <f ca="1">C15&amp;IFERROR("、"&amp;VLOOKUP(A15,A16:$E$388,5,0),"")</f>
        <v>kac58@uakron.edu、adobrynin@uakron.edu、pw19@uakron.edu、amis@uakron.edu、rex@uakron.edu、ywang@uakron.edu、cpugh@uakron.edu、janas@uakron.edu</v>
      </c>
    </row>
    <row r="16" s="17" customFormat="1" ht="20.1" customHeight="1" spans="1:5">
      <c r="A16" s="26" t="s">
        <v>43</v>
      </c>
      <c r="B16" s="21" t="s">
        <v>46</v>
      </c>
      <c r="C16" s="28" t="s">
        <v>47</v>
      </c>
      <c r="D16" s="22" t="str">
        <f ca="1">B16&amp;IFERROR("、"&amp;VLOOKUP(A16,A17:$D$388,4,0),"")</f>
        <v>高分子科学 Andrey V. Dobrynin、高分子科学与工程 Paula Watt、高分子科学与工程 院长 Eric J. Amis、Rex Ramsier、高分子科学与工程 Ying Wang、高分子科学 Coleen Pugh教授、高分子工程 Sadhan C. Jana</v>
      </c>
      <c r="E16" s="23" t="str">
        <f ca="1">C16&amp;IFERROR("、"&amp;VLOOKUP(A16,A17:$E$388,5,0),"")</f>
        <v>adobrynin@uakron.edu、pw19@uakron.edu、amis@uakron.edu、rex@uakron.edu、ywang@uakron.edu、cpugh@uakron.edu、janas@uakron.edu</v>
      </c>
    </row>
    <row r="17" s="17" customFormat="1" ht="20.1" customHeight="1" spans="1:5">
      <c r="A17" s="26" t="s">
        <v>43</v>
      </c>
      <c r="B17" s="21" t="s">
        <v>48</v>
      </c>
      <c r="C17" s="28" t="s">
        <v>49</v>
      </c>
      <c r="D17" s="22" t="str">
        <f ca="1">B17&amp;IFERROR("、"&amp;VLOOKUP(A17,A18:$D$388,4,0),"")</f>
        <v>高分子科学与工程 Paula Watt、高分子科学与工程 院长 Eric J. Amis、Rex Ramsier、高分子科学与工程 Ying Wang、高分子科学 Coleen Pugh教授、高分子工程 Sadhan C. Jana</v>
      </c>
      <c r="E17" s="23" t="str">
        <f ca="1">C17&amp;IFERROR("、"&amp;VLOOKUP(A17,A18:$E$388,5,0),"")</f>
        <v>pw19@uakron.edu、amis@uakron.edu、rex@uakron.edu、ywang@uakron.edu、cpugh@uakron.edu、janas@uakron.edu</v>
      </c>
    </row>
    <row r="18" s="17" customFormat="1" ht="20.1" customHeight="1" spans="1:5">
      <c r="A18" s="26" t="s">
        <v>43</v>
      </c>
      <c r="B18" s="21" t="s">
        <v>50</v>
      </c>
      <c r="C18" s="28" t="s">
        <v>51</v>
      </c>
      <c r="D18" s="22" t="str">
        <f ca="1">B18&amp;IFERROR("、"&amp;VLOOKUP(A18,A19:$D$388,4,0),"")</f>
        <v>高分子科学与工程 院长 Eric J. Amis、Rex Ramsier、高分子科学与工程 Ying Wang、高分子科学 Coleen Pugh教授、高分子工程 Sadhan C. Jana</v>
      </c>
      <c r="E18" s="23" t="str">
        <f ca="1">C18&amp;IFERROR("、"&amp;VLOOKUP(A18,A19:$E$388,5,0),"")</f>
        <v>amis@uakron.edu、rex@uakron.edu、ywang@uakron.edu、cpugh@uakron.edu、janas@uakron.edu</v>
      </c>
    </row>
    <row r="19" s="17" customFormat="1" ht="20.1" customHeight="1" spans="1:5">
      <c r="A19" s="26" t="s">
        <v>43</v>
      </c>
      <c r="B19" s="21" t="s">
        <v>52</v>
      </c>
      <c r="C19" s="28" t="s">
        <v>53</v>
      </c>
      <c r="D19" s="22" t="str">
        <f ca="1">B19&amp;IFERROR("、"&amp;VLOOKUP(A19,A20:$D$388,4,0),"")</f>
        <v>Rex Ramsier、高分子科学与工程 Ying Wang、高分子科学 Coleen Pugh教授、高分子工程 Sadhan C. Jana</v>
      </c>
      <c r="E19" s="23" t="str">
        <f ca="1">C19&amp;IFERROR("、"&amp;VLOOKUP(A19,A20:$E$388,5,0),"")</f>
        <v>rex@uakron.edu、ywang@uakron.edu、cpugh@uakron.edu、janas@uakron.edu</v>
      </c>
    </row>
    <row r="20" s="17" customFormat="1" ht="20.1" customHeight="1" spans="1:5">
      <c r="A20" s="26" t="s">
        <v>43</v>
      </c>
      <c r="B20" s="21" t="s">
        <v>54</v>
      </c>
      <c r="C20" s="28" t="s">
        <v>55</v>
      </c>
      <c r="D20" s="22" t="str">
        <f ca="1">B20&amp;IFERROR("、"&amp;VLOOKUP(A20,A21:$D$388,4,0),"")</f>
        <v>高分子科学与工程 Ying Wang、高分子科学 Coleen Pugh教授、高分子工程 Sadhan C. Jana</v>
      </c>
      <c r="E20" s="23" t="str">
        <f ca="1">C20&amp;IFERROR("、"&amp;VLOOKUP(A20,A21:$E$388,5,0),"")</f>
        <v>ywang@uakron.edu、cpugh@uakron.edu、janas@uakron.edu</v>
      </c>
    </row>
    <row r="21" s="17" customFormat="1" ht="20.1" customHeight="1" spans="1:5">
      <c r="A21" s="26" t="s">
        <v>43</v>
      </c>
      <c r="B21" s="21" t="s">
        <v>56</v>
      </c>
      <c r="C21" s="28" t="s">
        <v>57</v>
      </c>
      <c r="D21" s="22" t="str">
        <f ca="1">B21&amp;IFERROR("、"&amp;VLOOKUP(A21,A22:$D$388,4,0),"")</f>
        <v>高分子科学 Coleen Pugh教授、高分子工程 Sadhan C. Jana</v>
      </c>
      <c r="E21" s="23" t="str">
        <f ca="1">C21&amp;IFERROR("、"&amp;VLOOKUP(A21,A22:$E$388,5,0),"")</f>
        <v>cpugh@uakron.edu、janas@uakron.edu</v>
      </c>
    </row>
    <row r="22" s="17" customFormat="1" ht="20.1" customHeight="1" spans="1:5">
      <c r="A22" s="26" t="s">
        <v>43</v>
      </c>
      <c r="B22" s="21" t="s">
        <v>58</v>
      </c>
      <c r="C22" s="28" t="s">
        <v>59</v>
      </c>
      <c r="D22" s="22" t="str">
        <f ca="1">B22&amp;IFERROR("、"&amp;VLOOKUP(A22,A23:$D$388,4,0),"")</f>
        <v>高分子工程 Sadhan C. Jana</v>
      </c>
      <c r="E22" s="23" t="str">
        <f ca="1">C22&amp;IFERROR("、"&amp;VLOOKUP(A22,A23:$E$388,5,0),"")</f>
        <v>janas@uakron.edu</v>
      </c>
    </row>
    <row r="23" s="17" customFormat="1" ht="20.1" customHeight="1" spans="1:5">
      <c r="A23" s="21" t="s">
        <v>60</v>
      </c>
      <c r="B23" s="29" t="s">
        <v>61</v>
      </c>
      <c r="C23" s="28" t="s">
        <v>62</v>
      </c>
      <c r="D23" s="22" t="str">
        <f ca="1">B23&amp;IFERROR("、"&amp;VLOOKUP(A23,A24:$D$388,4,0),"")</f>
        <v>张裕明教授</v>
      </c>
      <c r="E23" s="23" t="str">
        <f ca="1">C23&amp;IFERROR("、"&amp;VLOOKUP(A23,A24:$E$388,5,0),"")</f>
        <v>yuming.zhang@uky.edu</v>
      </c>
    </row>
    <row r="24" s="17" customFormat="1" ht="20.1" customHeight="1" spans="1:5">
      <c r="A24" s="21" t="s">
        <v>63</v>
      </c>
      <c r="B24" s="21" t="s">
        <v>64</v>
      </c>
      <c r="C24" s="28" t="s">
        <v>65</v>
      </c>
      <c r="D24" s="22" t="str">
        <f ca="1">B24&amp;IFERROR("、"&amp;VLOOKUP(A24,A25:$D$388,4,0),"")</f>
        <v>高炜教授</v>
      </c>
      <c r="E24" s="23" t="str">
        <f ca="1">C24&amp;IFERROR("、"&amp;VLOOKUP(A24,A25:$E$388,5,0),"")</f>
        <v>wei.gao@colostate.edu</v>
      </c>
    </row>
    <row r="25" s="17" customFormat="1" ht="20.1" customHeight="1" spans="1:5">
      <c r="A25" s="21" t="s">
        <v>66</v>
      </c>
      <c r="B25" s="21" t="s">
        <v>67</v>
      </c>
      <c r="C25" s="28" t="s">
        <v>68</v>
      </c>
      <c r="D25" s="22" t="str">
        <f ca="1">B25&amp;IFERROR("、"&amp;VLOOKUP(A25,A26:$D$388,4,0),"")</f>
        <v>工学院招生主任</v>
      </c>
      <c r="E25" s="23" t="str">
        <f ca="1">C25&amp;IFERROR("、"&amp;VLOOKUP(A25,A26:$E$388,5,0),"")</f>
        <v>dtpoole@miami.edu</v>
      </c>
    </row>
    <row r="26" s="17" customFormat="1" ht="20.1" customHeight="1" spans="1:5">
      <c r="A26" s="25" t="s">
        <v>69</v>
      </c>
      <c r="B26" s="29" t="s">
        <v>70</v>
      </c>
      <c r="C26" s="30" t="s">
        <v>71</v>
      </c>
      <c r="D26" s="22" t="str">
        <f ca="1">B26&amp;IFERROR("、"&amp;VLOOKUP(A26,A27:$D$388,4,0),"")</f>
        <v>佛罗里达大学中国代表张崇华教授、工学院学术事务主管</v>
      </c>
      <c r="E26" s="23" t="str">
        <f ca="1">C26&amp;IFERROR("、"&amp;VLOOKUP(A26,A27:$E$388,5,0),"")</f>
        <v>chzhang51@foxmail.com、cywu@essie.ufl.edu</v>
      </c>
    </row>
    <row r="27" s="17" customFormat="1" ht="20.1" customHeight="1" spans="1:5">
      <c r="A27" s="26" t="s">
        <v>69</v>
      </c>
      <c r="B27" s="21" t="s">
        <v>72</v>
      </c>
      <c r="C27" s="28" t="s">
        <v>73</v>
      </c>
      <c r="D27" s="22" t="str">
        <f ca="1">B27&amp;IFERROR("、"&amp;VLOOKUP(A27,A28:$D$388,4,0),"")</f>
        <v>工学院学术事务主管</v>
      </c>
      <c r="E27" s="23" t="str">
        <f ca="1">C27&amp;IFERROR("、"&amp;VLOOKUP(A27,A28:$E$388,5,0),"")</f>
        <v>cywu@essie.ufl.edu</v>
      </c>
    </row>
    <row r="28" s="17" customFormat="1" ht="20.1" customHeight="1" spans="1:5">
      <c r="A28" s="25" t="s">
        <v>74</v>
      </c>
      <c r="B28" s="29" t="s">
        <v>75</v>
      </c>
      <c r="C28" s="30" t="s">
        <v>76</v>
      </c>
      <c r="D28" s="22" t="str">
        <f ca="1">B28&amp;IFERROR("、"&amp;VLOOKUP(A28,A29:$D$388,4,0),"")</f>
        <v>庄新华教授、化工系主任</v>
      </c>
      <c r="E28" s="23" t="str">
        <f ca="1">C28&amp;IFERROR("、"&amp;VLOOKUP(A28,A29:$E$388,5,0),"")</f>
        <v>zhuangx@missouri.edu、dengb@missouri.edu</v>
      </c>
    </row>
    <row r="29" s="17" customFormat="1" ht="20.1" customHeight="1" spans="1:5">
      <c r="A29" s="26" t="s">
        <v>74</v>
      </c>
      <c r="B29" s="29" t="s">
        <v>77</v>
      </c>
      <c r="C29" s="28" t="s">
        <v>78</v>
      </c>
      <c r="D29" s="22" t="str">
        <f ca="1">B29&amp;IFERROR("、"&amp;VLOOKUP(A29,A30:$D$388,4,0),"")</f>
        <v>化工系主任</v>
      </c>
      <c r="E29" s="23" t="str">
        <f ca="1">C29&amp;IFERROR("、"&amp;VLOOKUP(A29,A30:$E$388,5,0),"")</f>
        <v>dengb@missouri.edu</v>
      </c>
    </row>
    <row r="30" s="17" customFormat="1" ht="20.1" customHeight="1" spans="1:5">
      <c r="A30" s="31" t="s">
        <v>79</v>
      </c>
      <c r="B30" s="29" t="s">
        <v>80</v>
      </c>
      <c r="C30" s="30" t="s">
        <v>81</v>
      </c>
      <c r="D30" s="22" t="str">
        <f ca="1">B30&amp;IFERROR("、"&amp;VLOOKUP(A30,A31:$D$388,4,0),"")</f>
        <v>副校长陈允恺教授、James A. Anderson教授、John Brooks院长</v>
      </c>
      <c r="E30" s="23" t="str">
        <f ca="1">C30&amp;IFERROR("、"&amp;VLOOKUP(A30,A31:$E$388,5,0),"")</f>
        <v>ychen@uncfsu.edu、janderson@uncfsu.edu、jibrooks@uncfsu.edu</v>
      </c>
    </row>
    <row r="31" s="17" customFormat="1" ht="20.1" customHeight="1" spans="1:5">
      <c r="A31" s="32" t="s">
        <v>79</v>
      </c>
      <c r="B31" s="29" t="s">
        <v>82</v>
      </c>
      <c r="C31" s="30" t="s">
        <v>83</v>
      </c>
      <c r="D31" s="22" t="str">
        <f ca="1">B31&amp;IFERROR("、"&amp;VLOOKUP(A31,A32:$D$388,4,0),"")</f>
        <v>James A. Anderson教授、John Brooks院长</v>
      </c>
      <c r="E31" s="23" t="str">
        <f ca="1">C31&amp;IFERROR("、"&amp;VLOOKUP(A31,A32:$E$388,5,0),"")</f>
        <v>janderson@uncfsu.edu、jibrooks@uncfsu.edu</v>
      </c>
    </row>
    <row r="32" s="17" customFormat="1" ht="20.1" customHeight="1" spans="1:5">
      <c r="A32" s="32" t="s">
        <v>79</v>
      </c>
      <c r="B32" s="29" t="s">
        <v>84</v>
      </c>
      <c r="C32" s="30" t="s">
        <v>85</v>
      </c>
      <c r="D32" s="22" t="str">
        <f ca="1">B32&amp;IFERROR("、"&amp;VLOOKUP(A32,A33:$D$388,4,0),"")</f>
        <v>John Brooks院长</v>
      </c>
      <c r="E32" s="23" t="str">
        <f ca="1">C32&amp;IFERROR("、"&amp;VLOOKUP(A32,A33:$E$388,5,0),"")</f>
        <v>jibrooks@uncfsu.edu</v>
      </c>
    </row>
    <row r="33" s="17" customFormat="1" ht="20.1" customHeight="1" spans="1:5">
      <c r="A33" s="29" t="s">
        <v>86</v>
      </c>
      <c r="B33" s="29" t="s">
        <v>87</v>
      </c>
      <c r="C33" s="30" t="s">
        <v>88</v>
      </c>
      <c r="D33" s="22" t="str">
        <f ca="1">B33&amp;IFERROR("、"&amp;VLOOKUP(A33,A34:$D$388,4,0),"")</f>
        <v>化工系Department Chairman、化工系项目联系人</v>
      </c>
      <c r="E33" s="23" t="str">
        <f ca="1">C33&amp;IFERROR("、"&amp;VLOOKUP(A33,A34:$E$388,5,0),"")</f>
        <v>"Harold, Michael P" &lt;mpharold@central.uh.edu&gt;、"Krishna Kaushik" &lt;krisrkaushik@gmail.com&gt;</v>
      </c>
    </row>
    <row r="34" s="17" customFormat="1" ht="20.1" customHeight="1" spans="1:5">
      <c r="A34" s="29" t="s">
        <v>86</v>
      </c>
      <c r="B34" s="29" t="s">
        <v>89</v>
      </c>
      <c r="C34" s="30" t="s">
        <v>90</v>
      </c>
      <c r="D34" s="22" t="str">
        <f ca="1">B34&amp;IFERROR("、"&amp;VLOOKUP(A34,A35:$D$388,4,0),"")</f>
        <v>化工系项目联系人</v>
      </c>
      <c r="E34" s="23" t="str">
        <f ca="1">C34&amp;IFERROR("、"&amp;VLOOKUP(A34,A35:$E$388,5,0),"")</f>
        <v>"Krishna Kaushik" &lt;krisrkaushik@gmail.com&gt;</v>
      </c>
    </row>
    <row r="35" s="17" customFormat="1" ht="20.1" customHeight="1" spans="1:5">
      <c r="A35" s="29" t="s">
        <v>91</v>
      </c>
      <c r="B35" s="29" t="s">
        <v>92</v>
      </c>
      <c r="C35" s="30" t="s">
        <v>93</v>
      </c>
      <c r="D35" s="22" t="str">
        <f ca="1">B35&amp;IFERROR("、"&amp;VLOOKUP(A35,A36:$D$388,4,0),"")</f>
        <v>UIC工学院院长Peter Nelson、亚洲项目中心主任、工学院项目联系人刘德荣教授、社会学院项目联系人吴永红教授</v>
      </c>
      <c r="E35" s="23" t="str">
        <f ca="1">C35&amp;IFERROR("、"&amp;VLOOKUP(A35,A36:$E$388,5,0),"")</f>
        <v>nelson@uic.edu、jwang7@uic.edu、derongliu@gmail.com、yonghong@uic.edu</v>
      </c>
    </row>
    <row r="36" s="17" customFormat="1" ht="20.1" customHeight="1" spans="1:5">
      <c r="A36" s="29" t="s">
        <v>91</v>
      </c>
      <c r="B36" s="29" t="s">
        <v>94</v>
      </c>
      <c r="C36" s="30" t="s">
        <v>95</v>
      </c>
      <c r="D36" s="22" t="str">
        <f ca="1">B36&amp;IFERROR("、"&amp;VLOOKUP(A36,A37:$D$388,4,0),"")</f>
        <v>亚洲项目中心主任、工学院项目联系人刘德荣教授、社会学院项目联系人吴永红教授</v>
      </c>
      <c r="E36" s="23" t="str">
        <f ca="1">C36&amp;IFERROR("、"&amp;VLOOKUP(A36,A37:$E$388,5,0),"")</f>
        <v>jwang7@uic.edu、derongliu@gmail.com、yonghong@uic.edu</v>
      </c>
    </row>
    <row r="37" s="17" customFormat="1" ht="20.1" customHeight="1" spans="1:5">
      <c r="A37" s="29" t="s">
        <v>91</v>
      </c>
      <c r="B37" s="29" t="s">
        <v>96</v>
      </c>
      <c r="C37" s="30" t="s">
        <v>97</v>
      </c>
      <c r="D37" s="22" t="str">
        <f ca="1">B37&amp;IFERROR("、"&amp;VLOOKUP(A37,A38:$D$388,4,0),"")</f>
        <v>工学院项目联系人刘德荣教授、社会学院项目联系人吴永红教授</v>
      </c>
      <c r="E37" s="23" t="str">
        <f ca="1">C37&amp;IFERROR("、"&amp;VLOOKUP(A37,A38:$E$388,5,0),"")</f>
        <v>derongliu@gmail.com、yonghong@uic.edu</v>
      </c>
    </row>
    <row r="38" s="17" customFormat="1" ht="20.1" customHeight="1" spans="1:5">
      <c r="A38" s="29" t="s">
        <v>91</v>
      </c>
      <c r="B38" s="29" t="s">
        <v>98</v>
      </c>
      <c r="C38" s="30" t="s">
        <v>99</v>
      </c>
      <c r="D38" s="22" t="str">
        <f ca="1">B38&amp;IFERROR("、"&amp;VLOOKUP(A38,A39:$D$388,4,0),"")</f>
        <v>社会学院项目联系人吴永红教授</v>
      </c>
      <c r="E38" s="23" t="str">
        <f ca="1">C38&amp;IFERROR("、"&amp;VLOOKUP(A38,A39:$E$388,5,0),"")</f>
        <v>yonghong@uic.edu</v>
      </c>
    </row>
    <row r="39" s="17" customFormat="1" ht="20.1" customHeight="1" spans="1:5">
      <c r="A39" s="29" t="s">
        <v>100</v>
      </c>
      <c r="B39" s="29" t="s">
        <v>101</v>
      </c>
      <c r="C39" s="30" t="s">
        <v>102</v>
      </c>
      <c r="D39" s="22" t="str">
        <f ca="1">B39&amp;IFERROR("、"&amp;VLOOKUP(A39,A40:$D$388,4,0),"")</f>
        <v>项目联系人</v>
      </c>
      <c r="E39" s="23" t="str">
        <f ca="1">C39&amp;IFERROR("、"&amp;VLOOKUP(A39,A40:$E$388,5,0),"")</f>
        <v>wvittetoe@uwf.edu</v>
      </c>
    </row>
    <row r="40" s="17" customFormat="1" ht="20.1" customHeight="1" spans="1:5">
      <c r="A40" s="33" t="s">
        <v>103</v>
      </c>
      <c r="B40" s="29" t="s">
        <v>104</v>
      </c>
      <c r="C40" s="30" t="s">
        <v>105</v>
      </c>
      <c r="D40" s="22" t="str">
        <f ca="1">B40&amp;IFERROR("、"&amp;VLOOKUP(A40,A41:$D$388,4,0),"")</f>
        <v>暑期项目负责人Mary E. Adie、暑期项目联系人Amy Vonderchek</v>
      </c>
      <c r="E40" s="23" t="str">
        <f ca="1">C40&amp;IFERROR("、"&amp;VLOOKUP(A40,A41:$E$388,5,0),"")</f>
        <v>mea36@cornell.edu、are5@cornell.edu</v>
      </c>
    </row>
    <row r="41" s="17" customFormat="1" ht="20.1" customHeight="1" spans="1:5">
      <c r="A41" s="34" t="s">
        <v>103</v>
      </c>
      <c r="B41" s="29" t="s">
        <v>106</v>
      </c>
      <c r="C41" s="30" t="s">
        <v>107</v>
      </c>
      <c r="D41" s="22" t="str">
        <f ca="1">B41&amp;IFERROR("、"&amp;VLOOKUP(A41,A42:$D$388,4,0),"")</f>
        <v>暑期项目联系人Amy Vonderchek</v>
      </c>
      <c r="E41" s="23" t="str">
        <f ca="1">C41&amp;IFERROR("、"&amp;VLOOKUP(A41,A42:$E$388,5,0),"")</f>
        <v>are5@cornell.edu</v>
      </c>
    </row>
    <row r="42" s="17" customFormat="1" ht="20.1" customHeight="1" spans="1:5">
      <c r="A42" s="25" t="s">
        <v>108</v>
      </c>
      <c r="B42" s="21" t="s">
        <v>109</v>
      </c>
      <c r="C42" s="24" t="s">
        <v>110</v>
      </c>
      <c r="D42" s="22" t="str">
        <f ca="1">B42&amp;IFERROR("、"&amp;VLOOKUP(A42,A43:$D$388,4,0),"")</f>
        <v>教育参赞 徐永吉、领事 王文华</v>
      </c>
      <c r="E42" s="23" t="str">
        <f ca="1">C42&amp;IFERROR("、"&amp;VLOOKUP(A42,A43:$E$388,5,0),"")</f>
        <v>xuyj@moe.edu.cn、whwang1618@gmail.com</v>
      </c>
    </row>
    <row r="43" s="17" customFormat="1" ht="20.1" customHeight="1" spans="1:5">
      <c r="A43" s="26" t="s">
        <v>108</v>
      </c>
      <c r="B43" s="21" t="s">
        <v>111</v>
      </c>
      <c r="C43" s="24" t="s">
        <v>112</v>
      </c>
      <c r="D43" s="22" t="str">
        <f ca="1">B43&amp;IFERROR("、"&amp;VLOOKUP(A43,A44:$D$388,4,0),"")</f>
        <v>领事 王文华</v>
      </c>
      <c r="E43" s="23" t="str">
        <f ca="1">C43&amp;IFERROR("、"&amp;VLOOKUP(A43,A44:$E$388,5,0),"")</f>
        <v>whwang1618@gmail.com</v>
      </c>
    </row>
    <row r="44" s="17" customFormat="1" ht="20.1" customHeight="1" spans="1:5">
      <c r="A44" s="35" t="s">
        <v>113</v>
      </c>
      <c r="B44" s="21" t="s">
        <v>114</v>
      </c>
      <c r="C44" s="24" t="s">
        <v>115</v>
      </c>
      <c r="D44" s="22" t="str">
        <f ca="1">B44&amp;IFERROR("、"&amp;VLOOKUP(A44,A45:$D$388,4,0),"")</f>
        <v>项目助理 陈春晖、文化官员 欧忆菲博士、新闻文化处处长 高葆玲</v>
      </c>
      <c r="E44" s="23" t="str">
        <f ca="1">C44&amp;IFERROR("、"&amp;VLOOKUP(A44,A45:$E$388,5,0),"")</f>
        <v>CHENCH@STATE.GOV、OKWUJEIMF@STATE.GOV、KAOPA@STATE.GOV</v>
      </c>
    </row>
    <row r="45" s="17" customFormat="1" ht="20.1" customHeight="1" spans="1:5">
      <c r="A45" s="35" t="s">
        <v>113</v>
      </c>
      <c r="B45" s="21" t="s">
        <v>116</v>
      </c>
      <c r="C45" s="24" t="s">
        <v>117</v>
      </c>
      <c r="D45" s="22" t="str">
        <f ca="1">B45&amp;IFERROR("、"&amp;VLOOKUP(A45,A46:$D$388,4,0),"")</f>
        <v>文化官员 欧忆菲博士、新闻文化处处长 高葆玲</v>
      </c>
      <c r="E45" s="23" t="str">
        <f ca="1">C45&amp;IFERROR("、"&amp;VLOOKUP(A45,A46:$E$388,5,0),"")</f>
        <v>OKWUJEIMF@STATE.GOV、KAOPA@STATE.GOV</v>
      </c>
    </row>
    <row r="46" s="17" customFormat="1" ht="20.1" customHeight="1" spans="1:5">
      <c r="A46" s="35" t="s">
        <v>113</v>
      </c>
      <c r="B46" s="21" t="s">
        <v>118</v>
      </c>
      <c r="C46" s="24" t="s">
        <v>119</v>
      </c>
      <c r="D46" s="22" t="str">
        <f ca="1">B46&amp;IFERROR("、"&amp;VLOOKUP(A46,A47:$D$388,4,0),"")</f>
        <v>新闻文化处处长 高葆玲</v>
      </c>
      <c r="E46" s="23" t="str">
        <f ca="1">C46&amp;IFERROR("、"&amp;VLOOKUP(A46,A47:$E$388,5,0),"")</f>
        <v>KAOPA@STATE.GOV</v>
      </c>
    </row>
    <row r="47" s="17" customFormat="1" ht="20.1" customHeight="1" spans="1:5">
      <c r="A47" s="36" t="s">
        <v>120</v>
      </c>
      <c r="B47" s="21" t="s">
        <v>121</v>
      </c>
      <c r="C47" s="24" t="s">
        <v>122</v>
      </c>
      <c r="D47" s="22" t="str">
        <f ca="1">B47&amp;IFERROR("、"&amp;VLOOKUP(A47,A48:$D$388,4,0),"")</f>
        <v>K.Barry Sharpless教授</v>
      </c>
      <c r="E47" s="23" t="str">
        <f ca="1">C47&amp;IFERROR("、"&amp;VLOOKUP(A47,A48:$E$388,5,0),"")</f>
        <v>sharples@scripps.edu</v>
      </c>
    </row>
    <row r="48" s="17" customFormat="1" ht="20.1" customHeight="1" spans="1:5">
      <c r="A48" s="37" t="s">
        <v>123</v>
      </c>
      <c r="B48" s="21" t="s">
        <v>124</v>
      </c>
      <c r="C48" s="24" t="s">
        <v>125</v>
      </c>
      <c r="D48" s="22" t="str">
        <f ca="1">B48&amp;IFERROR("、"&amp;VLOOKUP(A48,A49:$D$388,4,0),"")</f>
        <v>工程学院 Mei Wei副院长</v>
      </c>
      <c r="E48" s="23" t="str">
        <f ca="1">C48&amp;IFERROR("、"&amp;VLOOKUP(A48,A49:$E$388,5,0),"")</f>
        <v>meiwei@engr.uconn.edu</v>
      </c>
    </row>
    <row r="49" s="17" customFormat="1" ht="20.1" customHeight="1" spans="1:5">
      <c r="A49" s="37" t="s">
        <v>126</v>
      </c>
      <c r="B49" s="21" t="s">
        <v>127</v>
      </c>
      <c r="C49" s="24" t="s">
        <v>128</v>
      </c>
      <c r="D49" s="22" t="str">
        <f ca="1">B49&amp;IFERROR("、"&amp;VLOOKUP(A49,A50:$D$388,4,0),"")</f>
        <v>材料研究所 Xiaoqing Pan 教授</v>
      </c>
      <c r="E49" s="23" t="str">
        <f ca="1">C49&amp;IFERROR("、"&amp;VLOOKUP(A49,A50:$E$388,5,0),"")</f>
        <v>xiaoqing.pan@uci.edu</v>
      </c>
    </row>
    <row r="50" s="17" customFormat="1" ht="20.1" customHeight="1" spans="1:5">
      <c r="A50" s="37" t="s">
        <v>129</v>
      </c>
      <c r="B50" s="21" t="s">
        <v>130</v>
      </c>
      <c r="C50" s="24" t="s">
        <v>131</v>
      </c>
      <c r="D50" s="22" t="str">
        <f ca="1">B50&amp;IFERROR("、"&amp;VLOOKUP(A50,A51:$D$388,4,0),"")</f>
        <v>药学院 Ke Jian “Jim” Liu教授</v>
      </c>
      <c r="E50" s="23" t="str">
        <f ca="1">C50&amp;IFERROR("、"&amp;VLOOKUP(A50,A51:$E$388,5,0),"")</f>
        <v>kliu@salud.unm.edu</v>
      </c>
    </row>
    <row r="51" s="17" customFormat="1" ht="20.1" customHeight="1" spans="1:5">
      <c r="A51" s="38" t="s">
        <v>132</v>
      </c>
      <c r="B51" s="21" t="s">
        <v>133</v>
      </c>
      <c r="C51" s="24" t="s">
        <v>134</v>
      </c>
      <c r="D51" s="22" t="str">
        <f ca="1">B51&amp;IFERROR("、"&amp;VLOOKUP(A51,A52:$D$388,4,0),"")</f>
        <v>化学与生物分子 Mayuresh V. Kothare、工程与应用科学 Gregory L. Tonkay、工程与应用科学John P. Coulter、副校长 Dr. Cheryl Matherly、Jodi Eichler-levine 教授、H. Daniel Ou-yang 教授、商学院研究生项目办公室 姚余梁副院长</v>
      </c>
      <c r="E51" s="23" t="str">
        <f ca="1">C51&amp;IFERROR("、"&amp;VLOOKUP(A51,A52:$E$388,5,0),"")</f>
        <v>mayuresh.kothare@lehigh.edu、gregory.Tonkay@lehigh.edu、john.coulter@lehigh.edu、cam716@lehigh.edu、jeichlerlevine@lehigh.edu、hdo∅@lehigh.edu、yuy3@lehigh.edu</v>
      </c>
    </row>
    <row r="52" s="17" customFormat="1" ht="20.1" customHeight="1" spans="1:5">
      <c r="A52" s="38" t="s">
        <v>132</v>
      </c>
      <c r="B52" s="21" t="s">
        <v>135</v>
      </c>
      <c r="C52" s="24" t="s">
        <v>136</v>
      </c>
      <c r="D52" s="22" t="str">
        <f ca="1">B52&amp;IFERROR("、"&amp;VLOOKUP(A52,A53:$D$388,4,0),"")</f>
        <v>工程与应用科学 Gregory L. Tonkay、工程与应用科学John P. Coulter、副校长 Dr. Cheryl Matherly、Jodi Eichler-levine 教授、H. Daniel Ou-yang 教授、商学院研究生项目办公室 姚余梁副院长</v>
      </c>
      <c r="E52" s="23" t="str">
        <f ca="1">C52&amp;IFERROR("、"&amp;VLOOKUP(A52,A53:$E$388,5,0),"")</f>
        <v>gregory.Tonkay@lehigh.edu、john.coulter@lehigh.edu、cam716@lehigh.edu、jeichlerlevine@lehigh.edu、hdo∅@lehigh.edu、yuy3@lehigh.edu</v>
      </c>
    </row>
    <row r="53" s="17" customFormat="1" ht="20.1" customHeight="1" spans="1:5">
      <c r="A53" s="38" t="s">
        <v>132</v>
      </c>
      <c r="B53" s="21" t="s">
        <v>137</v>
      </c>
      <c r="C53" s="24" t="s">
        <v>138</v>
      </c>
      <c r="D53" s="22" t="str">
        <f ca="1">B53&amp;IFERROR("、"&amp;VLOOKUP(A53,A54:$D$388,4,0),"")</f>
        <v>工程与应用科学John P. Coulter、副校长 Dr. Cheryl Matherly、Jodi Eichler-levine 教授、H. Daniel Ou-yang 教授、商学院研究生项目办公室 姚余梁副院长</v>
      </c>
      <c r="E53" s="23" t="str">
        <f ca="1">C53&amp;IFERROR("、"&amp;VLOOKUP(A53,A54:$E$388,5,0),"")</f>
        <v>john.coulter@lehigh.edu、cam716@lehigh.edu、jeichlerlevine@lehigh.edu、hdo∅@lehigh.edu、yuy3@lehigh.edu</v>
      </c>
    </row>
    <row r="54" s="17" customFormat="1" ht="20.1" customHeight="1" spans="1:5">
      <c r="A54" s="38" t="s">
        <v>132</v>
      </c>
      <c r="B54" s="21" t="s">
        <v>139</v>
      </c>
      <c r="C54" s="24" t="s">
        <v>140</v>
      </c>
      <c r="D54" s="22" t="str">
        <f ca="1">B54&amp;IFERROR("、"&amp;VLOOKUP(A54,A55:$D$388,4,0),"")</f>
        <v>副校长 Dr. Cheryl Matherly、Jodi Eichler-levine 教授、H. Daniel Ou-yang 教授、商学院研究生项目办公室 姚余梁副院长</v>
      </c>
      <c r="E54" s="23" t="str">
        <f ca="1">C54&amp;IFERROR("、"&amp;VLOOKUP(A54,A55:$E$388,5,0),"")</f>
        <v>cam716@lehigh.edu、jeichlerlevine@lehigh.edu、hdo∅@lehigh.edu、yuy3@lehigh.edu</v>
      </c>
    </row>
    <row r="55" s="17" customFormat="1" ht="20.1" customHeight="1" spans="1:5">
      <c r="A55" s="38" t="s">
        <v>132</v>
      </c>
      <c r="B55" s="21" t="s">
        <v>141</v>
      </c>
      <c r="C55" s="24" t="s">
        <v>142</v>
      </c>
      <c r="D55" s="22" t="str">
        <f ca="1">B55&amp;IFERROR("、"&amp;VLOOKUP(A55,A56:$D$388,4,0),"")</f>
        <v>Jodi Eichler-levine 教授、H. Daniel Ou-yang 教授、商学院研究生项目办公室 姚余梁副院长</v>
      </c>
      <c r="E55" s="23" t="str">
        <f ca="1">C55&amp;IFERROR("、"&amp;VLOOKUP(A55,A56:$E$388,5,0),"")</f>
        <v>jeichlerlevine@lehigh.edu、hdo∅@lehigh.edu、yuy3@lehigh.edu</v>
      </c>
    </row>
    <row r="56" s="17" customFormat="1" ht="20.1" customHeight="1" spans="1:5">
      <c r="A56" s="38" t="s">
        <v>132</v>
      </c>
      <c r="B56" s="21" t="s">
        <v>143</v>
      </c>
      <c r="C56" s="39" t="s">
        <v>144</v>
      </c>
      <c r="D56" s="22" t="str">
        <f ca="1">B56&amp;IFERROR("、"&amp;VLOOKUP(A56,A57:$D$388,4,0),"")</f>
        <v>H. Daniel Ou-yang 教授、商学院研究生项目办公室 姚余梁副院长</v>
      </c>
      <c r="E56" s="23" t="str">
        <f ca="1">C56&amp;IFERROR("、"&amp;VLOOKUP(A56,A57:$E$388,5,0),"")</f>
        <v>hdo∅@lehigh.edu、yuy3@lehigh.edu</v>
      </c>
    </row>
    <row r="57" s="17" customFormat="1" ht="20.1" customHeight="1" spans="1:5">
      <c r="A57" s="38" t="s">
        <v>132</v>
      </c>
      <c r="B57" s="21" t="s">
        <v>145</v>
      </c>
      <c r="C57" s="39" t="s">
        <v>146</v>
      </c>
      <c r="D57" s="22" t="str">
        <f ca="1">B57&amp;IFERROR("、"&amp;VLOOKUP(A57,A58:$D$388,4,0),"")</f>
        <v>商学院研究生项目办公室 姚余梁副院长</v>
      </c>
      <c r="E57" s="23" t="str">
        <f ca="1">C57&amp;IFERROR("、"&amp;VLOOKUP(A57,A58:$E$388,5,0),"")</f>
        <v>yuy3@lehigh.edu</v>
      </c>
    </row>
    <row r="58" s="17" customFormat="1" ht="20.1" customHeight="1" spans="1:5">
      <c r="A58" s="37" t="s">
        <v>147</v>
      </c>
      <c r="B58" s="21" t="s">
        <v>148</v>
      </c>
      <c r="C58" s="39" t="s">
        <v>149</v>
      </c>
      <c r="D58" s="22" t="str">
        <f ca="1">B58&amp;IFERROR("、"&amp;VLOOKUP(A58,A59:$D$388,4,0),"")</f>
        <v>经理 Dongmin Luo</v>
      </c>
      <c r="E58" s="23" t="str">
        <f ca="1">C58&amp;IFERROR("、"&amp;VLOOKUP(A58,A59:$E$388,5,0),"")</f>
        <v>dluo@arb.ca.gov</v>
      </c>
    </row>
    <row r="59" s="17" customFormat="1" ht="20.1" customHeight="1" spans="1:5">
      <c r="A59" s="37" t="s">
        <v>150</v>
      </c>
      <c r="B59" s="21" t="s">
        <v>151</v>
      </c>
      <c r="C59" s="39" t="s">
        <v>152</v>
      </c>
      <c r="D59" s="22" t="str">
        <f ca="1">B59&amp;IFERROR("、"&amp;VLOOKUP(A59,A60:$D$388,4,0),"")</f>
        <v>Peiyao Wang</v>
      </c>
      <c r="E59" s="23" t="str">
        <f ca="1">C59&amp;IFERROR("、"&amp;VLOOKUP(A59,A60:$E$388,5,0),"")</f>
        <v>pwang@akronpolysys.com</v>
      </c>
    </row>
    <row r="60" s="17" customFormat="1" ht="20.1" customHeight="1" spans="1:5">
      <c r="A60" s="37" t="s">
        <v>153</v>
      </c>
      <c r="B60" s="21" t="s">
        <v>154</v>
      </c>
      <c r="C60" s="39" t="s">
        <v>155</v>
      </c>
      <c r="D60" s="22" t="str">
        <f ca="1">B60&amp;IFERROR("、"&amp;VLOOKUP(A60,A61:$D$388,4,0),"")</f>
        <v>工程与应用科学 副院长 钦逸仙</v>
      </c>
      <c r="E60" s="23" t="str">
        <f ca="1">C60&amp;IFERROR("、"&amp;VLOOKUP(A60,A61:$E$388,5,0),"")</f>
        <v>Yi-Xian.Qin@StonyBrook.edu</v>
      </c>
    </row>
    <row r="61" s="17" customFormat="1" ht="20.1" customHeight="1" spans="1:5">
      <c r="A61" s="38" t="s">
        <v>156</v>
      </c>
      <c r="B61" s="21" t="s">
        <v>157</v>
      </c>
      <c r="C61" s="39" t="s">
        <v>158</v>
      </c>
      <c r="D61" s="22" t="str">
        <f ca="1">B61&amp;IFERROR("、"&amp;VLOOKUP(A61,A62:$D$388,4,0),"")</f>
        <v>研究生教育与专业教育 Edward G. Borbely、中国办公室主任 徐进</v>
      </c>
      <c r="E61" s="23" t="str">
        <f ca="1">C61&amp;IFERROR("、"&amp;VLOOKUP(A61,A62:$E$388,5,0),"")</f>
        <v>borbely@wustl.edu、b.xu@wustl.edu</v>
      </c>
    </row>
    <row r="62" s="17" customFormat="1" ht="20.1" customHeight="1" spans="1:5">
      <c r="A62" s="38" t="s">
        <v>156</v>
      </c>
      <c r="B62" s="21" t="s">
        <v>159</v>
      </c>
      <c r="C62" s="39" t="s">
        <v>160</v>
      </c>
      <c r="D62" s="22" t="str">
        <f ca="1">B62&amp;IFERROR("、"&amp;VLOOKUP(A62,A63:$D$388,4,0),"")</f>
        <v>中国办公室主任 徐进</v>
      </c>
      <c r="E62" s="23" t="str">
        <f ca="1">C62&amp;IFERROR("、"&amp;VLOOKUP(A62,A63:$E$388,5,0),"")</f>
        <v>b.xu@wustl.edu</v>
      </c>
    </row>
    <row r="63" s="17" customFormat="1" ht="20.1" customHeight="1" spans="1:5">
      <c r="A63" s="25" t="s">
        <v>161</v>
      </c>
      <c r="B63" s="21" t="s">
        <v>19</v>
      </c>
      <c r="C63" s="24" t="s">
        <v>162</v>
      </c>
      <c r="D63" s="22" t="str">
        <f ca="1">B63&amp;IFERROR("、"&amp;VLOOKUP(A63,A64:$D$388,4,0),"")</f>
        <v>国际处、化学系 Mitchell A. Winnik教授、化学系 Mark W.B. Wilson、副校长 Edward SARGENT、材料科学与工程 院长 JUN NOGAMI、药学院 XIAOYU(SHIRLEY) WU教授</v>
      </c>
      <c r="E63" s="23" t="str">
        <f ca="1">C63&amp;IFERROR("、"&amp;VLOOKUP(A63,A64:$E$388,5,0),"")</f>
        <v>l.autham@utoronto.ca、mwinnik@chem.utoronto.ca、mwbw@chem.utoronto.ca、ted.sargent@utoronto.ca、materials.engineering@utoronto.ca jun.nogami@utoronto.ca、xywu@phm.utoronto.ca</v>
      </c>
    </row>
    <row r="64" s="17" customFormat="1" ht="20.1" customHeight="1" spans="1:5">
      <c r="A64" s="26" t="s">
        <v>161</v>
      </c>
      <c r="B64" s="21" t="s">
        <v>163</v>
      </c>
      <c r="C64" s="24" t="s">
        <v>164</v>
      </c>
      <c r="D64" s="22" t="str">
        <f ca="1">B64&amp;IFERROR("、"&amp;VLOOKUP(A64,A65:$D$388,4,0),"")</f>
        <v>化学系 Mitchell A. Winnik教授、化学系 Mark W.B. Wilson、副校长 Edward SARGENT、材料科学与工程 院长 JUN NOGAMI、药学院 XIAOYU(SHIRLEY) WU教授</v>
      </c>
      <c r="E64" s="23" t="str">
        <f ca="1">C64&amp;IFERROR("、"&amp;VLOOKUP(A64,A65:$E$388,5,0),"")</f>
        <v>mwinnik@chem.utoronto.ca、mwbw@chem.utoronto.ca、ted.sargent@utoronto.ca、materials.engineering@utoronto.ca jun.nogami@utoronto.ca、xywu@phm.utoronto.ca</v>
      </c>
    </row>
    <row r="65" s="17" customFormat="1" ht="20.1" customHeight="1" spans="1:5">
      <c r="A65" s="26" t="s">
        <v>161</v>
      </c>
      <c r="B65" s="21" t="s">
        <v>165</v>
      </c>
      <c r="C65" s="24" t="s">
        <v>166</v>
      </c>
      <c r="D65" s="22" t="str">
        <f ca="1">B65&amp;IFERROR("、"&amp;VLOOKUP(A65,A66:$D$388,4,0),"")</f>
        <v>化学系 Mark W.B. Wilson、副校长 Edward SARGENT、材料科学与工程 院长 JUN NOGAMI、药学院 XIAOYU(SHIRLEY) WU教授</v>
      </c>
      <c r="E65" s="23" t="str">
        <f ca="1">C65&amp;IFERROR("、"&amp;VLOOKUP(A65,A66:$E$388,5,0),"")</f>
        <v>mwbw@chem.utoronto.ca、ted.sargent@utoronto.ca、materials.engineering@utoronto.ca jun.nogami@utoronto.ca、xywu@phm.utoronto.ca</v>
      </c>
    </row>
    <row r="66" s="17" customFormat="1" ht="20.1" customHeight="1" spans="1:5">
      <c r="A66" s="26" t="s">
        <v>161</v>
      </c>
      <c r="B66" s="21" t="s">
        <v>167</v>
      </c>
      <c r="C66" s="24" t="s">
        <v>168</v>
      </c>
      <c r="D66" s="22" t="str">
        <f ca="1">B66&amp;IFERROR("、"&amp;VLOOKUP(A66,A67:$D$388,4,0),"")</f>
        <v>副校长 Edward SARGENT、材料科学与工程 院长 JUN NOGAMI、药学院 XIAOYU(SHIRLEY) WU教授</v>
      </c>
      <c r="E66" s="23" t="str">
        <f ca="1">C66&amp;IFERROR("、"&amp;VLOOKUP(A66,A67:$E$388,5,0),"")</f>
        <v>ted.sargent@utoronto.ca、materials.engineering@utoronto.ca jun.nogami@utoronto.ca、xywu@phm.utoronto.ca</v>
      </c>
    </row>
    <row r="67" s="17" customFormat="1" ht="20.1" customHeight="1" spans="1:5">
      <c r="A67" s="26" t="s">
        <v>161</v>
      </c>
      <c r="B67" s="21" t="s">
        <v>169</v>
      </c>
      <c r="C67" s="24" t="s">
        <v>170</v>
      </c>
      <c r="D67" s="22" t="str">
        <f ca="1">B67&amp;IFERROR("、"&amp;VLOOKUP(A67,A68:$D$388,4,0),"")</f>
        <v>材料科学与工程 院长 JUN NOGAMI、药学院 XIAOYU(SHIRLEY) WU教授</v>
      </c>
      <c r="E67" s="23" t="str">
        <f ca="1">C67&amp;IFERROR("、"&amp;VLOOKUP(A67,A68:$E$388,5,0),"")</f>
        <v>materials.engineering@utoronto.ca jun.nogami@utoronto.ca、xywu@phm.utoronto.ca</v>
      </c>
    </row>
    <row r="68" s="17" customFormat="1" ht="20.1" customHeight="1" spans="1:5">
      <c r="A68" s="26" t="s">
        <v>161</v>
      </c>
      <c r="B68" s="21" t="s">
        <v>171</v>
      </c>
      <c r="C68" s="24" t="s">
        <v>172</v>
      </c>
      <c r="D68" s="22" t="str">
        <f ca="1">B68&amp;IFERROR("、"&amp;VLOOKUP(A68,A69:$D$388,4,0),"")</f>
        <v>药学院 XIAOYU(SHIRLEY) WU教授</v>
      </c>
      <c r="E68" s="23" t="str">
        <f ca="1">C68&amp;IFERROR("、"&amp;VLOOKUP(A68,A69:$E$388,5,0),"")</f>
        <v>xywu@phm.utoronto.ca</v>
      </c>
    </row>
    <row r="69" s="17" customFormat="1" ht="20.1" customHeight="1" spans="1:5">
      <c r="A69" s="21" t="s">
        <v>173</v>
      </c>
      <c r="B69" s="21" t="s">
        <v>19</v>
      </c>
      <c r="C69" s="40" t="s">
        <v>174</v>
      </c>
      <c r="D69" s="22" t="str">
        <f ca="1">B69&amp;IFERROR("、"&amp;VLOOKUP(A69,A70:$D$388,4,0),"")</f>
        <v>国际处</v>
      </c>
      <c r="E69" s="23" t="str">
        <f ca="1">C69&amp;IFERROR("、"&amp;VLOOKUP(A69,A70:$E$388,5,0),"")</f>
        <v>winty.cheung@apro.ubc.ca</v>
      </c>
    </row>
    <row r="70" s="17" customFormat="1" ht="20.1" customHeight="1" spans="1:5">
      <c r="A70" s="25" t="s">
        <v>175</v>
      </c>
      <c r="B70" s="21" t="s">
        <v>176</v>
      </c>
      <c r="C70" s="40" t="s">
        <v>177</v>
      </c>
      <c r="D70" s="22" t="str">
        <f ca="1">B70&amp;IFERROR("、"&amp;VLOOKUP(A70,A71:$D$388,4,0),"")</f>
        <v>国际处 Suping Zhao、国际处处长 Vinitha Gengatharan、文学院院长 Douglas M. Peers、副校长 Ian H. Rowlands、临时副校长 D. George Dixon</v>
      </c>
      <c r="E70" s="23" t="str">
        <f ca="1">C70&amp;IFERROR("、"&amp;VLOOKUP(A70,A71:$E$388,5,0),"")</f>
        <v>s3zhao@uwaterloo.ca、vinithag@uwaterloo.ca、dpeers@waterloo.ca、irowlands@uwaterloo.ca、provost@uwaterloo.ca</v>
      </c>
    </row>
    <row r="71" s="17" customFormat="1" ht="20.1" customHeight="1" spans="1:5">
      <c r="A71" s="26" t="s">
        <v>175</v>
      </c>
      <c r="B71" s="21" t="s">
        <v>178</v>
      </c>
      <c r="C71" s="40" t="s">
        <v>179</v>
      </c>
      <c r="D71" s="22" t="str">
        <f ca="1">B71&amp;IFERROR("、"&amp;VLOOKUP(A71,A72:$D$388,4,0),"")</f>
        <v>国际处处长 Vinitha Gengatharan、文学院院长 Douglas M. Peers、副校长 Ian H. Rowlands、临时副校长 D. George Dixon</v>
      </c>
      <c r="E71" s="23" t="str">
        <f ca="1">C71&amp;IFERROR("、"&amp;VLOOKUP(A71,A72:$E$388,5,0),"")</f>
        <v>vinithag@uwaterloo.ca、dpeers@waterloo.ca、irowlands@uwaterloo.ca、provost@uwaterloo.ca</v>
      </c>
    </row>
    <row r="72" s="17" customFormat="1" ht="20.1" customHeight="1" spans="1:5">
      <c r="A72" s="26" t="s">
        <v>175</v>
      </c>
      <c r="B72" s="21" t="s">
        <v>180</v>
      </c>
      <c r="C72" s="40" t="s">
        <v>181</v>
      </c>
      <c r="D72" s="22" t="str">
        <f ca="1">B72&amp;IFERROR("、"&amp;VLOOKUP(A72,A73:$D$388,4,0),"")</f>
        <v>文学院院长 Douglas M. Peers、副校长 Ian H. Rowlands、临时副校长 D. George Dixon</v>
      </c>
      <c r="E72" s="23" t="str">
        <f ca="1">C72&amp;IFERROR("、"&amp;VLOOKUP(A72,A73:$E$388,5,0),"")</f>
        <v>dpeers@waterloo.ca、irowlands@uwaterloo.ca、provost@uwaterloo.ca</v>
      </c>
    </row>
    <row r="73" s="17" customFormat="1" ht="20.1" customHeight="1" spans="1:5">
      <c r="A73" s="26" t="s">
        <v>175</v>
      </c>
      <c r="B73" s="21" t="s">
        <v>182</v>
      </c>
      <c r="C73" s="40" t="s">
        <v>183</v>
      </c>
      <c r="D73" s="22" t="str">
        <f ca="1">B73&amp;IFERROR("、"&amp;VLOOKUP(A73,A74:$D$388,4,0),"")</f>
        <v>副校长 Ian H. Rowlands、临时副校长 D. George Dixon</v>
      </c>
      <c r="E73" s="23" t="str">
        <f ca="1">C73&amp;IFERROR("、"&amp;VLOOKUP(A73,A74:$E$388,5,0),"")</f>
        <v>irowlands@uwaterloo.ca、provost@uwaterloo.ca</v>
      </c>
    </row>
    <row r="74" s="17" customFormat="1" ht="20.1" customHeight="1" spans="1:5">
      <c r="A74" s="26" t="s">
        <v>175</v>
      </c>
      <c r="B74" s="21" t="s">
        <v>184</v>
      </c>
      <c r="C74" s="40" t="s">
        <v>185</v>
      </c>
      <c r="D74" s="22" t="str">
        <f ca="1">B74&amp;IFERROR("、"&amp;VLOOKUP(A74,A75:$D$388,4,0),"")</f>
        <v>临时副校长 D. George Dixon</v>
      </c>
      <c r="E74" s="23" t="str">
        <f ca="1">C74&amp;IFERROR("、"&amp;VLOOKUP(A74,A75:$E$388,5,0),"")</f>
        <v>provost@uwaterloo.ca</v>
      </c>
    </row>
    <row r="75" s="17" customFormat="1" ht="20.1" customHeight="1" spans="1:5">
      <c r="A75" s="21" t="s">
        <v>186</v>
      </c>
      <c r="B75" s="21" t="s">
        <v>187</v>
      </c>
      <c r="C75" s="40" t="s">
        <v>188</v>
      </c>
      <c r="D75" s="22" t="str">
        <f ca="1">B75&amp;IFERROR("、"&amp;VLOOKUP(A75,A76:$D$388,4,0),"")</f>
        <v>化工学院祝京旭教授</v>
      </c>
      <c r="E75" s="23" t="str">
        <f ca="1">C75&amp;IFERROR("、"&amp;VLOOKUP(A75,A76:$E$388,5,0),"")</f>
        <v>jzhu@uwo.ca</v>
      </c>
    </row>
    <row r="76" s="17" customFormat="1" ht="20.1" customHeight="1" spans="1:5">
      <c r="A76" s="21" t="s">
        <v>189</v>
      </c>
      <c r="B76" s="21" t="s">
        <v>190</v>
      </c>
      <c r="C76" s="40" t="s">
        <v>191</v>
      </c>
      <c r="D76" s="22" t="str">
        <f ca="1">B76&amp;IFERROR("、"&amp;VLOOKUP(A76,A77:$D$388,4,0),"")</f>
        <v>刘波龙主任</v>
      </c>
      <c r="E76" s="23" t="str">
        <f ca="1">C76&amp;IFERROR("、"&amp;VLOOKUP(A76,A77:$E$388,5,0),"")</f>
        <v>brian.liu@sdcael.com</v>
      </c>
    </row>
    <row r="77" s="17" customFormat="1" ht="20.1" customHeight="1" spans="1:5">
      <c r="A77" s="25" t="s">
        <v>192</v>
      </c>
      <c r="B77" s="21" t="s">
        <v>193</v>
      </c>
      <c r="C77" s="40" t="s">
        <v>194</v>
      </c>
      <c r="D77" s="22" t="str">
        <f ca="1">B77&amp;IFERROR("、"&amp;VLOOKUP(A77,A78:$D$388,4,0),"")</f>
        <v>本科招生 Cindy Cripps、副教务长 John Doerksen博士、国际教育 Lise Laporte部长、教务长&amp;副校长 Janice M. Deakin博士、加拿大工程院院士 安德鲁·赫里马克博士、硕士招生 Lori Gribbon、助理副校长（国际）Julie McMullin、工程学院 祝京旭院士、人文学院 院长 DR. MICHAEL MILDE、Betty Anne Younker教授</v>
      </c>
      <c r="E77" s="23" t="str">
        <f ca="1">C77&amp;IFERROR("、"&amp;VLOOKUP(A77,A78:$E$388,5,0),"")</f>
        <v>ccripps2@uwo.ca、doerksen@uwo.ca、lise.laporte@uwo.ca、provostvpa@uwo.ca、ahrymak@uwo.ca、lgribbon@uwo.ca、mcmullin@uwo.ca、zhu@uwo.ca、mmilde@uwo.ca、byounker@uwo.ca</v>
      </c>
    </row>
    <row r="78" s="17" customFormat="1" ht="20.1" customHeight="1" spans="1:5">
      <c r="A78" s="26" t="s">
        <v>192</v>
      </c>
      <c r="B78" s="21" t="s">
        <v>195</v>
      </c>
      <c r="C78" s="40" t="s">
        <v>196</v>
      </c>
      <c r="D78" s="22" t="str">
        <f ca="1">B78&amp;IFERROR("、"&amp;VLOOKUP(A78,A79:$D$388,4,0),"")</f>
        <v>副教务长 John Doerksen博士、国际教育 Lise Laporte部长、教务长&amp;副校长 Janice M. Deakin博士、加拿大工程院院士 安德鲁·赫里马克博士、硕士招生 Lori Gribbon、助理副校长（国际）Julie McMullin、工程学院 祝京旭院士、人文学院 院长 DR. MICHAEL MILDE、Betty Anne Younker教授</v>
      </c>
      <c r="E78" s="23" t="str">
        <f ca="1">C78&amp;IFERROR("、"&amp;VLOOKUP(A78,A79:$E$388,5,0),"")</f>
        <v>doerksen@uwo.ca、lise.laporte@uwo.ca、provostvpa@uwo.ca、ahrymak@uwo.ca、lgribbon@uwo.ca、mcmullin@uwo.ca、zhu@uwo.ca、mmilde@uwo.ca、byounker@uwo.ca</v>
      </c>
    </row>
    <row r="79" s="17" customFormat="1" ht="20.1" customHeight="1" spans="1:5">
      <c r="A79" s="26" t="s">
        <v>192</v>
      </c>
      <c r="B79" s="21" t="s">
        <v>197</v>
      </c>
      <c r="C79" s="40" t="s">
        <v>198</v>
      </c>
      <c r="D79" s="22" t="str">
        <f ca="1">B79&amp;IFERROR("、"&amp;VLOOKUP(A79,A80:$D$388,4,0),"")</f>
        <v>国际教育 Lise Laporte部长、教务长&amp;副校长 Janice M. Deakin博士、加拿大工程院院士 安德鲁·赫里马克博士、硕士招生 Lori Gribbon、助理副校长（国际）Julie McMullin、工程学院 祝京旭院士、人文学院 院长 DR. MICHAEL MILDE、Betty Anne Younker教授</v>
      </c>
      <c r="E79" s="23" t="str">
        <f ca="1">C79&amp;IFERROR("、"&amp;VLOOKUP(A79,A80:$E$388,5,0),"")</f>
        <v>lise.laporte@uwo.ca、provostvpa@uwo.ca、ahrymak@uwo.ca、lgribbon@uwo.ca、mcmullin@uwo.ca、zhu@uwo.ca、mmilde@uwo.ca、byounker@uwo.ca</v>
      </c>
    </row>
    <row r="80" s="17" customFormat="1" ht="20.1" customHeight="1" spans="1:5">
      <c r="A80" s="26" t="s">
        <v>192</v>
      </c>
      <c r="B80" s="21" t="s">
        <v>199</v>
      </c>
      <c r="C80" s="40" t="s">
        <v>200</v>
      </c>
      <c r="D80" s="22" t="str">
        <f ca="1">B80&amp;IFERROR("、"&amp;VLOOKUP(A80,A81:$D$388,4,0),"")</f>
        <v>教务长&amp;副校长 Janice M. Deakin博士、加拿大工程院院士 安德鲁·赫里马克博士、硕士招生 Lori Gribbon、助理副校长（国际）Julie McMullin、工程学院 祝京旭院士、人文学院 院长 DR. MICHAEL MILDE、Betty Anne Younker教授</v>
      </c>
      <c r="E80" s="23" t="str">
        <f ca="1">C80&amp;IFERROR("、"&amp;VLOOKUP(A80,A81:$E$388,5,0),"")</f>
        <v>provostvpa@uwo.ca、ahrymak@uwo.ca、lgribbon@uwo.ca、mcmullin@uwo.ca、zhu@uwo.ca、mmilde@uwo.ca、byounker@uwo.ca</v>
      </c>
    </row>
    <row r="81" s="17" customFormat="1" ht="20.1" customHeight="1" spans="1:5">
      <c r="A81" s="26" t="s">
        <v>192</v>
      </c>
      <c r="B81" s="21" t="s">
        <v>201</v>
      </c>
      <c r="C81" s="40" t="s">
        <v>202</v>
      </c>
      <c r="D81" s="22" t="str">
        <f ca="1">B81&amp;IFERROR("、"&amp;VLOOKUP(A81,A82:$D$388,4,0),"")</f>
        <v>加拿大工程院院士 安德鲁·赫里马克博士、硕士招生 Lori Gribbon、助理副校长（国际）Julie McMullin、工程学院 祝京旭院士、人文学院 院长 DR. MICHAEL MILDE、Betty Anne Younker教授</v>
      </c>
      <c r="E81" s="23" t="str">
        <f ca="1">C81&amp;IFERROR("、"&amp;VLOOKUP(A81,A82:$E$388,5,0),"")</f>
        <v>ahrymak@uwo.ca、lgribbon@uwo.ca、mcmullin@uwo.ca、zhu@uwo.ca、mmilde@uwo.ca、byounker@uwo.ca</v>
      </c>
    </row>
    <row r="82" s="17" customFormat="1" ht="20.1" customHeight="1" spans="1:5">
      <c r="A82" s="26" t="s">
        <v>192</v>
      </c>
      <c r="B82" s="21" t="s">
        <v>203</v>
      </c>
      <c r="C82" s="40" t="s">
        <v>204</v>
      </c>
      <c r="D82" s="22" t="str">
        <f ca="1">B82&amp;IFERROR("、"&amp;VLOOKUP(A82,A83:$D$388,4,0),"")</f>
        <v>硕士招生 Lori Gribbon、助理副校长（国际）Julie McMullin、工程学院 祝京旭院士、人文学院 院长 DR. MICHAEL MILDE、Betty Anne Younker教授</v>
      </c>
      <c r="E82" s="23" t="str">
        <f ca="1">C82&amp;IFERROR("、"&amp;VLOOKUP(A82,A83:$E$388,5,0),"")</f>
        <v>lgribbon@uwo.ca、mcmullin@uwo.ca、zhu@uwo.ca、mmilde@uwo.ca、byounker@uwo.ca</v>
      </c>
    </row>
    <row r="83" s="17" customFormat="1" ht="20.1" customHeight="1" spans="1:5">
      <c r="A83" s="26" t="s">
        <v>192</v>
      </c>
      <c r="B83" s="21" t="s">
        <v>205</v>
      </c>
      <c r="C83" s="40" t="s">
        <v>206</v>
      </c>
      <c r="D83" s="22" t="str">
        <f ca="1">B83&amp;IFERROR("、"&amp;VLOOKUP(A83,A84:$D$388,4,0),"")</f>
        <v>助理副校长（国际）Julie McMullin、工程学院 祝京旭院士、人文学院 院长 DR. MICHAEL MILDE、Betty Anne Younker教授</v>
      </c>
      <c r="E83" s="23" t="str">
        <f ca="1">C83&amp;IFERROR("、"&amp;VLOOKUP(A83,A84:$E$388,5,0),"")</f>
        <v>mcmullin@uwo.ca、zhu@uwo.ca、mmilde@uwo.ca、byounker@uwo.ca</v>
      </c>
    </row>
    <row r="84" s="17" customFormat="1" ht="20.1" customHeight="1" spans="1:5">
      <c r="A84" s="26" t="s">
        <v>192</v>
      </c>
      <c r="B84" s="21" t="s">
        <v>207</v>
      </c>
      <c r="C84" s="40" t="s">
        <v>208</v>
      </c>
      <c r="D84" s="22" t="str">
        <f ca="1">B84&amp;IFERROR("、"&amp;VLOOKUP(A84,A85:$D$388,4,0),"")</f>
        <v>工程学院 祝京旭院士、人文学院 院长 DR. MICHAEL MILDE、Betty Anne Younker教授</v>
      </c>
      <c r="E84" s="23" t="str">
        <f ca="1">C84&amp;IFERROR("、"&amp;VLOOKUP(A84,A85:$E$388,5,0),"")</f>
        <v>zhu@uwo.ca、mmilde@uwo.ca、byounker@uwo.ca</v>
      </c>
    </row>
    <row r="85" s="17" customFormat="1" ht="20.1" customHeight="1" spans="1:5">
      <c r="A85" s="26" t="s">
        <v>192</v>
      </c>
      <c r="B85" s="21" t="s">
        <v>209</v>
      </c>
      <c r="C85" s="40" t="s">
        <v>210</v>
      </c>
      <c r="D85" s="22" t="str">
        <f ca="1">B85&amp;IFERROR("、"&amp;VLOOKUP(A85,A86:$D$388,4,0),"")</f>
        <v>人文学院 院长 DR. MICHAEL MILDE、Betty Anne Younker教授</v>
      </c>
      <c r="E85" s="23" t="str">
        <f ca="1">C85&amp;IFERROR("、"&amp;VLOOKUP(A85,A86:$E$388,5,0),"")</f>
        <v>mmilde@uwo.ca、byounker@uwo.ca</v>
      </c>
    </row>
    <row r="86" s="17" customFormat="1" ht="20.1" customHeight="1" spans="1:5">
      <c r="A86" s="26" t="s">
        <v>192</v>
      </c>
      <c r="B86" s="21" t="s">
        <v>211</v>
      </c>
      <c r="C86" s="40" t="s">
        <v>212</v>
      </c>
      <c r="D86" s="22" t="str">
        <f ca="1">B86&amp;IFERROR("、"&amp;VLOOKUP(A86,A87:$D$388,4,0),"")</f>
        <v>Betty Anne Younker教授</v>
      </c>
      <c r="E86" s="23" t="str">
        <f ca="1">C86&amp;IFERROR("、"&amp;VLOOKUP(A86,A87:$E$388,5,0),"")</f>
        <v>byounker@uwo.ca</v>
      </c>
    </row>
    <row r="87" s="17" customFormat="1" ht="20.1" customHeight="1" spans="1:5">
      <c r="A87" s="25" t="s">
        <v>213</v>
      </c>
      <c r="B87" s="21" t="s">
        <v>214</v>
      </c>
      <c r="C87" s="40" t="s">
        <v>215</v>
      </c>
      <c r="D87" s="22" t="str">
        <f ca="1">B87&amp;IFERROR("、"&amp;VLOOKUP(A87,A88:$D$388,4,0),"")</f>
        <v>教育参赞 徐卫亚教授、副领事 韩文进</v>
      </c>
      <c r="E87" s="23" t="str">
        <f ca="1">C87&amp;IFERROR("、"&amp;VLOOKUP(A87,A88:$E$388,5,0),"")</f>
        <v>torontoeduxu@gmail.com、torontoeduhan@gmail.com</v>
      </c>
    </row>
    <row r="88" s="17" customFormat="1" ht="20.1" customHeight="1" spans="1:5">
      <c r="A88" s="26" t="s">
        <v>213</v>
      </c>
      <c r="B88" s="21" t="s">
        <v>216</v>
      </c>
      <c r="C88" s="40" t="s">
        <v>217</v>
      </c>
      <c r="D88" s="22" t="str">
        <f ca="1">B88&amp;IFERROR("、"&amp;VLOOKUP(A88,A89:$D$388,4,0),"")</f>
        <v>副领事 韩文进</v>
      </c>
      <c r="E88" s="23" t="str">
        <f ca="1">C88&amp;IFERROR("、"&amp;VLOOKUP(A88,A89:$E$388,5,0),"")</f>
        <v>torontoeduhan@gmail.com</v>
      </c>
    </row>
    <row r="89" s="17" customFormat="1" ht="20.1" customHeight="1" spans="1:5">
      <c r="A89" s="29" t="s">
        <v>218</v>
      </c>
      <c r="B89" s="29" t="s">
        <v>219</v>
      </c>
      <c r="C89" s="30" t="s">
        <v>220</v>
      </c>
      <c r="D89" s="22" t="str">
        <f ca="1">B89&amp;IFERROR("、"&amp;VLOOKUP(A89,A90:$D$388,4,0),"")</f>
        <v>理工学院国际关系部</v>
      </c>
      <c r="E89" s="23" t="str">
        <f ca="1">C89&amp;IFERROR("、"&amp;VLOOKUP(A89,A90:$E$388,5,0),"")</f>
        <v>  "CRInt-Poli USP" &lt;crint.poli@usp.br&gt;</v>
      </c>
    </row>
    <row r="90" s="17" customFormat="1" ht="20.1" customHeight="1" spans="1:5">
      <c r="A90" s="29" t="s">
        <v>221</v>
      </c>
      <c r="B90" s="29" t="s">
        <v>222</v>
      </c>
      <c r="C90" s="30" t="s">
        <v>223</v>
      </c>
      <c r="D90" s="22" t="str">
        <f ca="1">B90&amp;IFERROR("、"&amp;VLOOKUP(A90,A91:$D$388,4,0),"")</f>
        <v>办公室经理 王新欣</v>
      </c>
      <c r="E90" s="23" t="str">
        <f ca="1">C90&amp;IFERROR("、"&amp;VLOOKUP(A90,A91:$E$388,5,0),"")</f>
        <v>juliash@ccibc.com</v>
      </c>
    </row>
    <row r="91" s="17" customFormat="1" ht="20.1" customHeight="1" spans="1:5">
      <c r="A91" s="25" t="s">
        <v>224</v>
      </c>
      <c r="B91" s="21" t="s">
        <v>225</v>
      </c>
      <c r="C91" s="40" t="s">
        <v>226</v>
      </c>
      <c r="D91" s="22" t="str">
        <f ca="1">B91&amp;IFERROR("、"&amp;VLOOKUP(A91,A92:$D$388,4,0),"")</f>
        <v>黄志红教授、福代斯·戴维森教授、教育合作关系发展处处长 罗博·福特、中国合作项目经理 徐韵薇</v>
      </c>
      <c r="E91" s="23" t="str">
        <f ca="1">C91&amp;IFERROR("、"&amp;VLOOKUP(A91,A92:$E$388,5,0),"")</f>
        <v>z.y.huang@dundee.ac.uk、f.a.davidson@dundee.ac.uk、r.p.ford@dundee.ac.uk、y.z.xu@dundee.ac.uk</v>
      </c>
    </row>
    <row r="92" s="17" customFormat="1" ht="20.1" customHeight="1" spans="1:5">
      <c r="A92" s="26" t="s">
        <v>224</v>
      </c>
      <c r="B92" s="21" t="s">
        <v>227</v>
      </c>
      <c r="C92" s="40" t="s">
        <v>228</v>
      </c>
      <c r="D92" s="22" t="str">
        <f ca="1">B92&amp;IFERROR("、"&amp;VLOOKUP(A92,A93:$D$388,4,0),"")</f>
        <v>福代斯·戴维森教授、教育合作关系发展处处长 罗博·福特、中国合作项目经理 徐韵薇</v>
      </c>
      <c r="E92" s="23" t="str">
        <f ca="1">C92&amp;IFERROR("、"&amp;VLOOKUP(A92,A93:$E$388,5,0),"")</f>
        <v>f.a.davidson@dundee.ac.uk、r.p.ford@dundee.ac.uk、y.z.xu@dundee.ac.uk</v>
      </c>
    </row>
    <row r="93" s="17" customFormat="1" ht="20.1" customHeight="1" spans="1:5">
      <c r="A93" s="26" t="s">
        <v>224</v>
      </c>
      <c r="B93" s="21" t="s">
        <v>229</v>
      </c>
      <c r="C93" s="40" t="s">
        <v>230</v>
      </c>
      <c r="D93" s="22" t="str">
        <f ca="1">B93&amp;IFERROR("、"&amp;VLOOKUP(A93,A94:$D$388,4,0),"")</f>
        <v>教育合作关系发展处处长 罗博·福特、中国合作项目经理 徐韵薇</v>
      </c>
      <c r="E93" s="23" t="str">
        <f ca="1">C93&amp;IFERROR("、"&amp;VLOOKUP(A93,A94:$E$388,5,0),"")</f>
        <v>r.p.ford@dundee.ac.uk、y.z.xu@dundee.ac.uk</v>
      </c>
    </row>
    <row r="94" s="17" customFormat="1" ht="20.1" customHeight="1" spans="1:5">
      <c r="A94" s="26" t="s">
        <v>224</v>
      </c>
      <c r="B94" s="21" t="s">
        <v>231</v>
      </c>
      <c r="C94" s="40" t="s">
        <v>232</v>
      </c>
      <c r="D94" s="22" t="str">
        <f ca="1">B94&amp;IFERROR("、"&amp;VLOOKUP(A94,A95:$D$388,4,0),"")</f>
        <v>中国合作项目经理 徐韵薇</v>
      </c>
      <c r="E94" s="23" t="str">
        <f ca="1">C94&amp;IFERROR("、"&amp;VLOOKUP(A94,A95:$E$388,5,0),"")</f>
        <v>y.z.xu@dundee.ac.uk</v>
      </c>
    </row>
    <row r="95" s="17" customFormat="1" ht="20.1" customHeight="1" spans="1:5">
      <c r="A95" s="21" t="s">
        <v>233</v>
      </c>
      <c r="B95" s="21" t="s">
        <v>19</v>
      </c>
      <c r="C95" s="40" t="s">
        <v>234</v>
      </c>
      <c r="D95" s="22" t="str">
        <f ca="1">B95&amp;IFERROR("、"&amp;VLOOKUP(A95,A96:$D$388,4,0),"")</f>
        <v>国际处、副校长埃德蒙·博克教授、材料科学与工程 Wen Wang 教授</v>
      </c>
      <c r="E95" s="23" t="str">
        <f ca="1">C95&amp;IFERROR("、"&amp;VLOOKUP(A95,A96:$E$388,5,0),"")</f>
        <v>miao.lin@qmul.ac.uk、vp-se@qmul.ac.uk、wen.wang@qmul.ac.uk</v>
      </c>
    </row>
    <row r="96" s="17" customFormat="1" ht="20.1" customHeight="1" spans="1:5">
      <c r="A96" s="21" t="s">
        <v>233</v>
      </c>
      <c r="B96" s="21" t="s">
        <v>235</v>
      </c>
      <c r="C96" s="40" t="s">
        <v>236</v>
      </c>
      <c r="D96" s="22" t="str">
        <f ca="1">B96&amp;IFERROR("、"&amp;VLOOKUP(A96,A97:$D$388,4,0),"")</f>
        <v>副校长埃德蒙·博克教授、材料科学与工程 Wen Wang 教授</v>
      </c>
      <c r="E96" s="23" t="str">
        <f ca="1">C96&amp;IFERROR("、"&amp;VLOOKUP(A96,A97:$E$388,5,0),"")</f>
        <v>vp-se@qmul.ac.uk、wen.wang@qmul.ac.uk</v>
      </c>
    </row>
    <row r="97" s="17" customFormat="1" ht="20.1" customHeight="1" spans="1:5">
      <c r="A97" s="21" t="s">
        <v>233</v>
      </c>
      <c r="B97" s="21" t="s">
        <v>237</v>
      </c>
      <c r="C97" s="40" t="s">
        <v>238</v>
      </c>
      <c r="D97" s="22" t="str">
        <f ca="1">B97&amp;IFERROR("、"&amp;VLOOKUP(A97,A98:$D$388,4,0),"")</f>
        <v>材料科学与工程 Wen Wang 教授</v>
      </c>
      <c r="E97" s="23" t="str">
        <f ca="1">C97&amp;IFERROR("、"&amp;VLOOKUP(A97,A98:$E$388,5,0),"")</f>
        <v>wen.wang@qmul.ac.uk</v>
      </c>
    </row>
    <row r="98" s="17" customFormat="1" ht="20.1" customHeight="1" spans="1:5">
      <c r="A98" s="21" t="s">
        <v>239</v>
      </c>
      <c r="B98" s="21" t="s">
        <v>240</v>
      </c>
      <c r="C98" s="40" t="s">
        <v>241</v>
      </c>
      <c r="D98" s="22" t="str">
        <f ca="1">B98&amp;IFERROR("、"&amp;VLOOKUP(A98,A99:$D$388,4,0),"")</f>
        <v>顾塞教授、校长 逯高清</v>
      </c>
      <c r="E98" s="23" t="str">
        <f ca="1">C98&amp;IFERROR("、"&amp;VLOOKUP(A98,A99:$E$388,5,0),"")</f>
        <v>sai.gu@surrey.ac.uk、vice-chancellor@surrey.ac.uk</v>
      </c>
    </row>
    <row r="99" s="17" customFormat="1" ht="20.1" customHeight="1" spans="1:5">
      <c r="A99" s="25" t="s">
        <v>242</v>
      </c>
      <c r="B99" s="21" t="s">
        <v>243</v>
      </c>
      <c r="C99" s="40" t="s">
        <v>244</v>
      </c>
      <c r="D99" s="22" t="str">
        <f ca="1">B99&amp;IFERROR("、"&amp;VLOOKUP(A99,A100:$D$388,4,0),"")</f>
        <v>张志斌教授、国际合作 Charles Luke Wales部长、Steven F Quigley教授、助理副校长 约翰·范普顿教授</v>
      </c>
      <c r="E99" s="23" t="str">
        <f ca="1">C99&amp;IFERROR("、"&amp;VLOOKUP(A99,A100:$E$388,5,0),"")</f>
        <v>z.zhang@bham.ac.uk、l.wales@bham.ac.uk、s.f.quigley@bham.ac.uk、J.frampton@bham.ac.uk</v>
      </c>
    </row>
    <row r="100" s="17" customFormat="1" ht="20.1" customHeight="1" spans="1:5">
      <c r="A100" s="26" t="s">
        <v>242</v>
      </c>
      <c r="B100" s="21" t="s">
        <v>245</v>
      </c>
      <c r="C100" s="40" t="s">
        <v>246</v>
      </c>
      <c r="D100" s="22" t="str">
        <f ca="1">B100&amp;IFERROR("、"&amp;VLOOKUP(A100,A101:$D$388,4,0),"")</f>
        <v>国际合作 Charles Luke Wales部长、Steven F Quigley教授、助理副校长 约翰·范普顿教授</v>
      </c>
      <c r="E100" s="23" t="str">
        <f ca="1">C100&amp;IFERROR("、"&amp;VLOOKUP(A100,A101:$E$388,5,0),"")</f>
        <v>l.wales@bham.ac.uk、s.f.quigley@bham.ac.uk、J.frampton@bham.ac.uk</v>
      </c>
    </row>
    <row r="101" s="17" customFormat="1" ht="20.1" customHeight="1" spans="1:5">
      <c r="A101" s="26" t="s">
        <v>242</v>
      </c>
      <c r="B101" s="21" t="s">
        <v>247</v>
      </c>
      <c r="C101" s="40" t="s">
        <v>248</v>
      </c>
      <c r="D101" s="22" t="str">
        <f ca="1">B101&amp;IFERROR("、"&amp;VLOOKUP(A101,A102:$D$388,4,0),"")</f>
        <v>Steven F Quigley教授、助理副校长 约翰·范普顿教授</v>
      </c>
      <c r="E101" s="23" t="str">
        <f ca="1">C101&amp;IFERROR("、"&amp;VLOOKUP(A101,A102:$E$388,5,0),"")</f>
        <v>s.f.quigley@bham.ac.uk、J.frampton@bham.ac.uk</v>
      </c>
    </row>
    <row r="102" s="17" customFormat="1" ht="20.1" customHeight="1" spans="1:5">
      <c r="A102" s="26" t="s">
        <v>242</v>
      </c>
      <c r="B102" s="21" t="s">
        <v>249</v>
      </c>
      <c r="C102" s="40" t="s">
        <v>250</v>
      </c>
      <c r="D102" s="22" t="str">
        <f ca="1">B102&amp;IFERROR("、"&amp;VLOOKUP(A102,A103:$D$388,4,0),"")</f>
        <v>助理副校长 约翰·范普顿教授</v>
      </c>
      <c r="E102" s="23" t="str">
        <f ca="1">C102&amp;IFERROR("、"&amp;VLOOKUP(A102,A103:$E$388,5,0),"")</f>
        <v>J.frampton@bham.ac.uk</v>
      </c>
    </row>
    <row r="103" s="17" customFormat="1" ht="20.1" customHeight="1" spans="1:5">
      <c r="A103" s="25" t="s">
        <v>251</v>
      </c>
      <c r="B103" s="21" t="s">
        <v>19</v>
      </c>
      <c r="C103" s="24" t="s">
        <v>252</v>
      </c>
      <c r="D103" s="22" t="str">
        <f ca="1">B103&amp;IFERROR("、"&amp;VLOOKUP(A103,A104:$D$388,4,0),"")</f>
        <v>国际处、国际合作 Charlie Laughton、副校长 凯威·希克契夫、国际合作发展经理 马莉</v>
      </c>
      <c r="E103" s="23" t="str">
        <f ca="1">C103&amp;IFERROR("、"&amp;VLOOKUP(A103,A104:$E$388,5,0),"")</f>
        <v>helen.foster@nottingham.ac.uk、charles.laughton@nottingham.ac.uk、kevin.shakesheff@nottingham.ac.uk、li.ma@nottingham.ac.uk</v>
      </c>
    </row>
    <row r="104" s="17" customFormat="1" ht="20.1" customHeight="1" spans="1:5">
      <c r="A104" s="26" t="s">
        <v>251</v>
      </c>
      <c r="B104" s="21" t="s">
        <v>253</v>
      </c>
      <c r="C104" s="24" t="s">
        <v>254</v>
      </c>
      <c r="D104" s="22" t="str">
        <f ca="1">B104&amp;IFERROR("、"&amp;VLOOKUP(A104,A105:$D$388,4,0),"")</f>
        <v>国际合作 Charlie Laughton、副校长 凯威·希克契夫、国际合作发展经理 马莉</v>
      </c>
      <c r="E104" s="23" t="str">
        <f ca="1">C104&amp;IFERROR("、"&amp;VLOOKUP(A104,A105:$E$388,5,0),"")</f>
        <v>charles.laughton@nottingham.ac.uk、kevin.shakesheff@nottingham.ac.uk、li.ma@nottingham.ac.uk</v>
      </c>
    </row>
    <row r="105" s="17" customFormat="1" ht="20.1" customHeight="1" spans="1:5">
      <c r="A105" s="26" t="s">
        <v>251</v>
      </c>
      <c r="B105" s="21" t="s">
        <v>255</v>
      </c>
      <c r="C105" s="24" t="s">
        <v>256</v>
      </c>
      <c r="D105" s="22" t="str">
        <f ca="1">B105&amp;IFERROR("、"&amp;VLOOKUP(A105,A106:$D$388,4,0),"")</f>
        <v>副校长 凯威·希克契夫、国际合作发展经理 马莉</v>
      </c>
      <c r="E105" s="23" t="str">
        <f ca="1">C105&amp;IFERROR("、"&amp;VLOOKUP(A105,A106:$E$388,5,0),"")</f>
        <v>kevin.shakesheff@nottingham.ac.uk、li.ma@nottingham.ac.uk</v>
      </c>
    </row>
    <row r="106" s="17" customFormat="1" ht="20.1" customHeight="1" spans="1:5">
      <c r="A106" s="26" t="s">
        <v>251</v>
      </c>
      <c r="B106" s="21" t="s">
        <v>257</v>
      </c>
      <c r="C106" s="24" t="s">
        <v>258</v>
      </c>
      <c r="D106" s="22" t="str">
        <f ca="1">B106&amp;IFERROR("、"&amp;VLOOKUP(A106,A107:$D$388,4,0),"")</f>
        <v>国际合作发展经理 马莉</v>
      </c>
      <c r="E106" s="23" t="str">
        <f ca="1">C106&amp;IFERROR("、"&amp;VLOOKUP(A106,A107:$E$388,5,0),"")</f>
        <v>li.ma@nottingham.ac.uk</v>
      </c>
    </row>
    <row r="107" s="17" customFormat="1" ht="20.1" customHeight="1" spans="1:5">
      <c r="A107" s="21" t="s">
        <v>259</v>
      </c>
      <c r="B107" s="21" t="s">
        <v>260</v>
      </c>
      <c r="C107" s="24" t="s">
        <v>261</v>
      </c>
      <c r="D107" s="22" t="str">
        <f ca="1">B107&amp;IFERROR("、"&amp;VLOOKUP(A107,A108:$D$388,4,0),"")</f>
        <v>胡培君教授、国际处</v>
      </c>
      <c r="E107" s="23" t="str">
        <f ca="1">C107&amp;IFERROR("、"&amp;VLOOKUP(A107,A108:$E$388,5,0),"")</f>
        <v>p.hu@qub.ac.uk，m.yang" &lt;m.yang@qub.ac.uk</v>
      </c>
    </row>
    <row r="108" s="17" customFormat="1" ht="20.1" customHeight="1" spans="1:5">
      <c r="A108" s="25" t="s">
        <v>262</v>
      </c>
      <c r="B108" s="21" t="s">
        <v>263</v>
      </c>
      <c r="C108" s="24" t="s">
        <v>264</v>
      </c>
      <c r="D108" s="22" t="str">
        <f ca="1">B108&amp;IFERROR("、"&amp;VLOOKUP(A108,A109:$D$388,4,0),"")</f>
        <v>工学院国际项目负责人、王美宏教授、工程学院国际事务  Ben Short、副校长 Mike Hounslow教授</v>
      </c>
      <c r="E108" s="23" t="str">
        <f ca="1">C108&amp;IFERROR("、"&amp;VLOOKUP(A108,A109:$E$388,5,0),"")</f>
        <v>b.w.short@sheffield.ac.uk，meihong.wang@sheffield.ac.uk、b.w.short@sheffield.ac.uk、vpengineering@sheffield.ac.uk; assistant: claire.green@sheffield.ac.uk</v>
      </c>
    </row>
    <row r="109" s="17" customFormat="1" ht="20.1" customHeight="1" spans="1:5">
      <c r="A109" s="26" t="s">
        <v>262</v>
      </c>
      <c r="B109" s="21" t="s">
        <v>265</v>
      </c>
      <c r="C109" s="24" t="s">
        <v>266</v>
      </c>
      <c r="D109" s="22" t="str">
        <f ca="1">B109&amp;IFERROR("、"&amp;VLOOKUP(A109,A110:$D$388,4,0),"")</f>
        <v>工程学院国际事务  Ben Short、副校长 Mike Hounslow教授</v>
      </c>
      <c r="E109" s="23" t="str">
        <f ca="1">C109&amp;IFERROR("、"&amp;VLOOKUP(A109,A110:$E$388,5,0),"")</f>
        <v>b.w.short@sheffield.ac.uk、vpengineering@sheffield.ac.uk; assistant: claire.green@sheffield.ac.uk</v>
      </c>
    </row>
    <row r="110" s="17" customFormat="1" ht="20.1" customHeight="1" spans="1:5">
      <c r="A110" s="26" t="s">
        <v>262</v>
      </c>
      <c r="B110" s="21" t="s">
        <v>267</v>
      </c>
      <c r="C110" s="41" t="s">
        <v>268</v>
      </c>
      <c r="D110" s="22" t="str">
        <f ca="1">B110&amp;IFERROR("、"&amp;VLOOKUP(A110,A111:$D$388,4,0),"")</f>
        <v>副校长 Mike Hounslow教授</v>
      </c>
      <c r="E110" s="23" t="str">
        <f ca="1">C110&amp;IFERROR("、"&amp;VLOOKUP(A110,A111:$E$388,5,0),"")</f>
        <v>vpengineering@sheffield.ac.uk; assistant: claire.green@sheffield.ac.uk</v>
      </c>
    </row>
    <row r="111" s="17" customFormat="1" ht="16.5" spans="1:254">
      <c r="A111" s="29" t="s">
        <v>269</v>
      </c>
      <c r="B111" s="29" t="s">
        <v>270</v>
      </c>
      <c r="C111" s="42" t="s">
        <v>271</v>
      </c>
      <c r="D111" s="22" t="str">
        <f ca="1">B111&amp;IFERROR("、"&amp;VLOOKUP(A111,A112:$D$388,4,0),"")</f>
        <v>JIN Zibo 国际合作专员</v>
      </c>
      <c r="E111" s="23" t="str">
        <f ca="1">C111&amp;IFERROR("、"&amp;VLOOKUP(A111,A112:$E$388,5,0),"")</f>
        <v>z.jin@ulster.ac.uk</v>
      </c>
      <c r="F111" s="43"/>
      <c r="G111" s="44"/>
      <c r="I111" s="43"/>
      <c r="J111" s="43"/>
      <c r="K111" s="44"/>
      <c r="M111" s="43"/>
      <c r="N111" s="43"/>
      <c r="O111" s="44"/>
      <c r="Q111" s="43"/>
      <c r="R111" s="43"/>
      <c r="S111" s="44"/>
      <c r="U111" s="43"/>
      <c r="V111" s="43"/>
      <c r="W111" s="44"/>
      <c r="Y111" s="43"/>
      <c r="Z111" s="43"/>
      <c r="AA111" s="44"/>
      <c r="AC111" s="43"/>
      <c r="AD111" s="43"/>
      <c r="AE111" s="44"/>
      <c r="AG111" s="43"/>
      <c r="AH111" s="43"/>
      <c r="AI111" s="44"/>
      <c r="AK111" s="43"/>
      <c r="AL111" s="43"/>
      <c r="AM111" s="44"/>
      <c r="AO111" s="43"/>
      <c r="AP111" s="43"/>
      <c r="AQ111" s="44"/>
      <c r="AS111" s="43"/>
      <c r="AT111" s="43"/>
      <c r="AU111" s="44"/>
      <c r="AW111" s="43"/>
      <c r="AX111" s="43"/>
      <c r="AY111" s="44"/>
      <c r="BA111" s="43"/>
      <c r="BB111" s="43"/>
      <c r="BC111" s="44"/>
      <c r="BE111" s="43"/>
      <c r="BF111" s="43"/>
      <c r="BG111" s="44"/>
      <c r="BI111" s="43"/>
      <c r="BJ111" s="43"/>
      <c r="BK111" s="44"/>
      <c r="BM111" s="43"/>
      <c r="BN111" s="43"/>
      <c r="BO111" s="44"/>
      <c r="BQ111" s="43"/>
      <c r="BR111" s="43"/>
      <c r="BS111" s="44"/>
      <c r="BU111" s="43"/>
      <c r="BV111" s="43"/>
      <c r="BW111" s="44"/>
      <c r="BY111" s="43"/>
      <c r="BZ111" s="43"/>
      <c r="CA111" s="44"/>
      <c r="CC111" s="43"/>
      <c r="CD111" s="43"/>
      <c r="CE111" s="44"/>
      <c r="CG111" s="43"/>
      <c r="CH111" s="43"/>
      <c r="CI111" s="44"/>
      <c r="CK111" s="43"/>
      <c r="CL111" s="43"/>
      <c r="CM111" s="44"/>
      <c r="CO111" s="43"/>
      <c r="CP111" s="43"/>
      <c r="CQ111" s="44"/>
      <c r="CS111" s="43"/>
      <c r="CT111" s="43"/>
      <c r="CU111" s="44"/>
      <c r="CW111" s="43"/>
      <c r="CX111" s="43"/>
      <c r="CY111" s="44"/>
      <c r="DA111" s="43"/>
      <c r="DB111" s="43"/>
      <c r="DC111" s="44"/>
      <c r="DE111" s="43"/>
      <c r="DF111" s="43"/>
      <c r="DG111" s="44"/>
      <c r="DI111" s="43"/>
      <c r="DJ111" s="43"/>
      <c r="DK111" s="44"/>
      <c r="DM111" s="43"/>
      <c r="DN111" s="43"/>
      <c r="DO111" s="44"/>
      <c r="DQ111" s="43"/>
      <c r="DR111" s="43"/>
      <c r="DS111" s="44"/>
      <c r="DU111" s="43"/>
      <c r="DV111" s="43"/>
      <c r="DW111" s="44"/>
      <c r="DY111" s="43"/>
      <c r="DZ111" s="43"/>
      <c r="EA111" s="44"/>
      <c r="EC111" s="43"/>
      <c r="ED111" s="43"/>
      <c r="EE111" s="44"/>
      <c r="EG111" s="43"/>
      <c r="EH111" s="43"/>
      <c r="EI111" s="44"/>
      <c r="EK111" s="43"/>
      <c r="EL111" s="43"/>
      <c r="EM111" s="44"/>
      <c r="EO111" s="43"/>
      <c r="EP111" s="43"/>
      <c r="EQ111" s="44"/>
      <c r="ES111" s="43"/>
      <c r="ET111" s="43"/>
      <c r="EU111" s="44"/>
      <c r="EW111" s="43"/>
      <c r="EX111" s="43"/>
      <c r="EY111" s="44"/>
      <c r="FA111" s="43"/>
      <c r="FB111" s="43"/>
      <c r="FC111" s="44"/>
      <c r="FE111" s="43"/>
      <c r="FF111" s="43"/>
      <c r="FG111" s="44"/>
      <c r="FI111" s="43"/>
      <c r="FJ111" s="43"/>
      <c r="FK111" s="44"/>
      <c r="FM111" s="43"/>
      <c r="FN111" s="43"/>
      <c r="FO111" s="44"/>
      <c r="FQ111" s="43"/>
      <c r="FR111" s="43"/>
      <c r="FS111" s="44"/>
      <c r="FU111" s="43"/>
      <c r="FV111" s="43"/>
      <c r="FW111" s="44"/>
      <c r="FY111" s="43"/>
      <c r="FZ111" s="43"/>
      <c r="GA111" s="44"/>
      <c r="GC111" s="43"/>
      <c r="GD111" s="43"/>
      <c r="GE111" s="44"/>
      <c r="GG111" s="43"/>
      <c r="GH111" s="43"/>
      <c r="GI111" s="44"/>
      <c r="GK111" s="43"/>
      <c r="GL111" s="43"/>
      <c r="GM111" s="44"/>
      <c r="GO111" s="43"/>
      <c r="GP111" s="43"/>
      <c r="GQ111" s="44"/>
      <c r="GS111" s="43"/>
      <c r="GT111" s="43"/>
      <c r="GU111" s="44"/>
      <c r="GW111" s="43"/>
      <c r="GX111" s="43"/>
      <c r="GY111" s="44"/>
      <c r="HA111" s="43"/>
      <c r="HB111" s="43"/>
      <c r="HC111" s="44"/>
      <c r="HE111" s="43"/>
      <c r="HF111" s="43"/>
      <c r="HG111" s="44"/>
      <c r="HI111" s="43"/>
      <c r="HJ111" s="43"/>
      <c r="HK111" s="44"/>
      <c r="HM111" s="43"/>
      <c r="HN111" s="43"/>
      <c r="HO111" s="44"/>
      <c r="HQ111" s="43"/>
      <c r="HR111" s="43"/>
      <c r="HS111" s="44"/>
      <c r="HU111" s="43"/>
      <c r="HV111" s="43"/>
      <c r="HW111" s="44"/>
      <c r="HY111" s="43"/>
      <c r="HZ111" s="43"/>
      <c r="IA111" s="44"/>
      <c r="IC111" s="43"/>
      <c r="ID111" s="43"/>
      <c r="IE111" s="44"/>
      <c r="IG111" s="43"/>
      <c r="IH111" s="43"/>
      <c r="II111" s="44"/>
      <c r="IK111" s="43"/>
      <c r="IL111" s="43"/>
      <c r="IM111" s="44"/>
      <c r="IO111" s="43"/>
      <c r="IP111" s="43"/>
      <c r="IQ111" s="44"/>
      <c r="IS111" s="43"/>
      <c r="IT111" s="54"/>
    </row>
    <row r="112" s="17" customFormat="1" ht="28.5" spans="1:254">
      <c r="A112" s="29" t="s">
        <v>272</v>
      </c>
      <c r="B112" s="45" t="s">
        <v>273</v>
      </c>
      <c r="C112" s="46" t="s">
        <v>274</v>
      </c>
      <c r="D112" s="22" t="str">
        <f ca="1">B112&amp;IFERROR("、"&amp;VLOOKUP(A112,A113:$D$388,4,0),"")</f>
        <v>David Line
Incoming Global Opportunities Manager</v>
      </c>
      <c r="E112" s="23" t="str">
        <f ca="1">C112&amp;IFERROR("、"&amp;VLOOKUP(A112,A113:$E$388,5,0),"")</f>
        <v>David.Line@bristol.ac.uk</v>
      </c>
      <c r="F112" s="47"/>
      <c r="G112" s="48"/>
      <c r="I112" s="43"/>
      <c r="J112" s="47"/>
      <c r="K112" s="48"/>
      <c r="M112" s="43"/>
      <c r="N112" s="47"/>
      <c r="O112" s="48"/>
      <c r="Q112" s="43"/>
      <c r="R112" s="47"/>
      <c r="S112" s="48"/>
      <c r="U112" s="43"/>
      <c r="V112" s="47"/>
      <c r="W112" s="48"/>
      <c r="Y112" s="43"/>
      <c r="Z112" s="47"/>
      <c r="AA112" s="48"/>
      <c r="AC112" s="43"/>
      <c r="AD112" s="47"/>
      <c r="AE112" s="48"/>
      <c r="AG112" s="43"/>
      <c r="AH112" s="47"/>
      <c r="AI112" s="48"/>
      <c r="AK112" s="43"/>
      <c r="AL112" s="47"/>
      <c r="AM112" s="48"/>
      <c r="AO112" s="43"/>
      <c r="AP112" s="47"/>
      <c r="AQ112" s="48"/>
      <c r="AS112" s="43"/>
      <c r="AT112" s="47"/>
      <c r="AU112" s="48"/>
      <c r="AW112" s="43"/>
      <c r="AX112" s="47"/>
      <c r="AY112" s="48"/>
      <c r="BA112" s="43"/>
      <c r="BB112" s="47"/>
      <c r="BC112" s="48"/>
      <c r="BE112" s="43"/>
      <c r="BF112" s="47"/>
      <c r="BG112" s="48"/>
      <c r="BI112" s="43"/>
      <c r="BJ112" s="47"/>
      <c r="BK112" s="48"/>
      <c r="BM112" s="43"/>
      <c r="BN112" s="47"/>
      <c r="BO112" s="48"/>
      <c r="BQ112" s="43"/>
      <c r="BR112" s="47"/>
      <c r="BS112" s="48"/>
      <c r="BU112" s="43"/>
      <c r="BV112" s="47"/>
      <c r="BW112" s="48"/>
      <c r="BY112" s="43"/>
      <c r="BZ112" s="47"/>
      <c r="CA112" s="48"/>
      <c r="CC112" s="43"/>
      <c r="CD112" s="47"/>
      <c r="CE112" s="48"/>
      <c r="CG112" s="43"/>
      <c r="CH112" s="47"/>
      <c r="CI112" s="48"/>
      <c r="CK112" s="43"/>
      <c r="CL112" s="47"/>
      <c r="CM112" s="48"/>
      <c r="CO112" s="43"/>
      <c r="CP112" s="47"/>
      <c r="CQ112" s="48"/>
      <c r="CS112" s="43"/>
      <c r="CT112" s="47"/>
      <c r="CU112" s="48"/>
      <c r="CW112" s="43"/>
      <c r="CX112" s="47"/>
      <c r="CY112" s="48"/>
      <c r="DA112" s="43"/>
      <c r="DB112" s="47"/>
      <c r="DC112" s="48"/>
      <c r="DE112" s="43"/>
      <c r="DF112" s="47"/>
      <c r="DG112" s="48"/>
      <c r="DI112" s="43"/>
      <c r="DJ112" s="47"/>
      <c r="DK112" s="48"/>
      <c r="DM112" s="43"/>
      <c r="DN112" s="47"/>
      <c r="DO112" s="48"/>
      <c r="DQ112" s="43"/>
      <c r="DR112" s="47"/>
      <c r="DS112" s="48"/>
      <c r="DU112" s="43"/>
      <c r="DV112" s="47"/>
      <c r="DW112" s="48"/>
      <c r="DY112" s="43"/>
      <c r="DZ112" s="47"/>
      <c r="EA112" s="48"/>
      <c r="EC112" s="43"/>
      <c r="ED112" s="47"/>
      <c r="EE112" s="48"/>
      <c r="EG112" s="43"/>
      <c r="EH112" s="47"/>
      <c r="EI112" s="48"/>
      <c r="EK112" s="43"/>
      <c r="EL112" s="47"/>
      <c r="EM112" s="48"/>
      <c r="EO112" s="43"/>
      <c r="EP112" s="47"/>
      <c r="EQ112" s="48"/>
      <c r="ES112" s="43"/>
      <c r="ET112" s="47"/>
      <c r="EU112" s="48"/>
      <c r="EW112" s="43"/>
      <c r="EX112" s="47"/>
      <c r="EY112" s="48"/>
      <c r="FA112" s="43"/>
      <c r="FB112" s="47"/>
      <c r="FC112" s="48"/>
      <c r="FE112" s="43"/>
      <c r="FF112" s="47"/>
      <c r="FG112" s="48"/>
      <c r="FI112" s="43"/>
      <c r="FJ112" s="47"/>
      <c r="FK112" s="48"/>
      <c r="FM112" s="43"/>
      <c r="FN112" s="47"/>
      <c r="FO112" s="48"/>
      <c r="FQ112" s="43"/>
      <c r="FR112" s="47"/>
      <c r="FS112" s="48"/>
      <c r="FU112" s="43"/>
      <c r="FV112" s="47"/>
      <c r="FW112" s="48"/>
      <c r="FY112" s="43"/>
      <c r="FZ112" s="47"/>
      <c r="GA112" s="48"/>
      <c r="GC112" s="43"/>
      <c r="GD112" s="47"/>
      <c r="GE112" s="48"/>
      <c r="GG112" s="43"/>
      <c r="GH112" s="47"/>
      <c r="GI112" s="48"/>
      <c r="GK112" s="43"/>
      <c r="GL112" s="47"/>
      <c r="GM112" s="48"/>
      <c r="GO112" s="43"/>
      <c r="GP112" s="47"/>
      <c r="GQ112" s="48"/>
      <c r="GS112" s="43"/>
      <c r="GT112" s="47"/>
      <c r="GU112" s="48"/>
      <c r="GW112" s="43"/>
      <c r="GX112" s="47"/>
      <c r="GY112" s="48"/>
      <c r="HA112" s="43"/>
      <c r="HB112" s="47"/>
      <c r="HC112" s="48"/>
      <c r="HE112" s="43"/>
      <c r="HF112" s="47"/>
      <c r="HG112" s="48"/>
      <c r="HI112" s="43"/>
      <c r="HJ112" s="47"/>
      <c r="HK112" s="48"/>
      <c r="HM112" s="43"/>
      <c r="HN112" s="47"/>
      <c r="HO112" s="48"/>
      <c r="HQ112" s="43"/>
      <c r="HR112" s="47"/>
      <c r="HS112" s="48"/>
      <c r="HU112" s="43"/>
      <c r="HV112" s="47"/>
      <c r="HW112" s="48"/>
      <c r="HY112" s="43"/>
      <c r="HZ112" s="47"/>
      <c r="IA112" s="48"/>
      <c r="IC112" s="43"/>
      <c r="ID112" s="47"/>
      <c r="IE112" s="48"/>
      <c r="IG112" s="43"/>
      <c r="IH112" s="47"/>
      <c r="II112" s="48"/>
      <c r="IK112" s="43"/>
      <c r="IL112" s="47"/>
      <c r="IM112" s="48"/>
      <c r="IO112" s="43"/>
      <c r="IP112" s="47"/>
      <c r="IQ112" s="48"/>
      <c r="IS112" s="43"/>
      <c r="IT112" s="55"/>
    </row>
    <row r="113" s="17" customFormat="1" ht="20.1" customHeight="1" spans="1:5">
      <c r="A113" s="49" t="s">
        <v>275</v>
      </c>
      <c r="B113" s="21" t="s">
        <v>276</v>
      </c>
      <c r="C113" s="24" t="s">
        <v>277</v>
      </c>
      <c r="D113" s="22" t="str">
        <f ca="1">B113&amp;IFERROR("、"&amp;VLOOKUP(A113,A114:$D$388,4,0),"")</f>
        <v>公使衔教育参赞 王永利</v>
      </c>
      <c r="E113" s="23" t="str">
        <f ca="1">C113&amp;IFERROR("、"&amp;VLOOKUP(A113,A114:$E$388,5,0),"")</f>
        <v>wangyongli@edu-chineseembassy-uk.org</v>
      </c>
    </row>
    <row r="114" s="17" customFormat="1" ht="20.1" customHeight="1" spans="1:5">
      <c r="A114" s="50" t="s">
        <v>278</v>
      </c>
      <c r="B114" s="21" t="s">
        <v>279</v>
      </c>
      <c r="C114" s="24" t="s">
        <v>280</v>
      </c>
      <c r="D114" s="22" t="str">
        <f ca="1">B114&amp;IFERROR("、"&amp;VLOOKUP(A114,A115:$D$388,4,0),"")</f>
        <v>国际合作处 泰恩、副校长 霍兰德教授、电气工程和电子系 主任 艾伦·马歇尔、校长 珍妮特·比尔</v>
      </c>
      <c r="E114" s="23" t="str">
        <f ca="1">C114&amp;IFERROR("、"&amp;VLOOKUP(A114,A115:$E$388,5,0),"")</f>
        <v>taskerj@liverpool.ac.uk、a.hollander@liverpool.ac.uk、alan.marshall@liverpool.ac.uk、j.p.beer@liverpool.ac.uk</v>
      </c>
    </row>
    <row r="115" s="17" customFormat="1" ht="20.1" customHeight="1" spans="1:5">
      <c r="A115" s="51" t="s">
        <v>278</v>
      </c>
      <c r="B115" s="21" t="s">
        <v>281</v>
      </c>
      <c r="C115" s="24" t="s">
        <v>282</v>
      </c>
      <c r="D115" s="22" t="str">
        <f ca="1">B115&amp;IFERROR("、"&amp;VLOOKUP(A115,A116:$D$388,4,0),"")</f>
        <v>副校长 霍兰德教授、电气工程和电子系 主任 艾伦·马歇尔、校长 珍妮特·比尔</v>
      </c>
      <c r="E115" s="23" t="str">
        <f ca="1">C115&amp;IFERROR("、"&amp;VLOOKUP(A115,A116:$E$388,5,0),"")</f>
        <v>a.hollander@liverpool.ac.uk、alan.marshall@liverpool.ac.uk、j.p.beer@liverpool.ac.uk</v>
      </c>
    </row>
    <row r="116" s="17" customFormat="1" ht="20.1" customHeight="1" spans="1:5">
      <c r="A116" s="51" t="s">
        <v>278</v>
      </c>
      <c r="B116" s="21" t="s">
        <v>283</v>
      </c>
      <c r="C116" s="24" t="s">
        <v>284</v>
      </c>
      <c r="D116" s="22" t="str">
        <f ca="1">B116&amp;IFERROR("、"&amp;VLOOKUP(A116,A117:$D$388,4,0),"")</f>
        <v>电气工程和电子系 主任 艾伦·马歇尔、校长 珍妮特·比尔</v>
      </c>
      <c r="E116" s="23" t="str">
        <f ca="1">C116&amp;IFERROR("、"&amp;VLOOKUP(A116,A117:$E$388,5,0),"")</f>
        <v>alan.marshall@liverpool.ac.uk、j.p.beer@liverpool.ac.uk</v>
      </c>
    </row>
    <row r="117" s="17" customFormat="1" ht="20.1" customHeight="1" spans="1:5">
      <c r="A117" s="51" t="s">
        <v>278</v>
      </c>
      <c r="B117" s="21" t="s">
        <v>285</v>
      </c>
      <c r="C117" s="24" t="s">
        <v>286</v>
      </c>
      <c r="D117" s="22" t="str">
        <f ca="1">B117&amp;IFERROR("、"&amp;VLOOKUP(A117,A118:$D$388,4,0),"")</f>
        <v>校长 珍妮特·比尔</v>
      </c>
      <c r="E117" s="23" t="str">
        <f ca="1">C117&amp;IFERROR("、"&amp;VLOOKUP(A117,A118:$E$388,5,0),"")</f>
        <v>j.p.beer@liverpool.ac.uk</v>
      </c>
    </row>
    <row r="118" s="17" customFormat="1" ht="20.1" customHeight="1" spans="1:5">
      <c r="A118" s="49" t="s">
        <v>239</v>
      </c>
      <c r="B118" s="21" t="s">
        <v>287</v>
      </c>
      <c r="C118" s="24" t="s">
        <v>288</v>
      </c>
      <c r="D118" s="22" t="str">
        <f ca="1">B118&amp;IFERROR("、"&amp;VLOOKUP(A118,A119:$D$388,4,0),"")</f>
        <v>校长 逯高清</v>
      </c>
      <c r="E118" s="23" t="str">
        <f ca="1">C118&amp;IFERROR("、"&amp;VLOOKUP(A118,A119:$E$388,5,0),"")</f>
        <v>vice-chancellor@surrey.ac.uk</v>
      </c>
    </row>
    <row r="119" s="17" customFormat="1" ht="20.1" customHeight="1" spans="1:5">
      <c r="A119" s="50" t="s">
        <v>289</v>
      </c>
      <c r="B119" s="21" t="s">
        <v>290</v>
      </c>
      <c r="C119" s="24" t="s">
        <v>291</v>
      </c>
      <c r="D119" s="22" t="str">
        <f ca="1">B119&amp;IFERROR("、"&amp;VLOOKUP(A119,A120:$D$388,4,0),"")</f>
        <v>副校长 Patrick S Grant、工程学院 Ian Thompson教授、Wei HUANG、国际战略 Craig Morley、校长 Robert Ellis、沙特石油化工研究中心技术主管 肖天存、材料学院 James Marrow教授</v>
      </c>
      <c r="E119" s="23" t="str">
        <f ca="1">C119&amp;IFERROR("、"&amp;VLOOKUP(A119,A120:$E$388,5,0),"")</f>
        <v>patrick.grant@admin.ox.au.uk、ian.thompson@eng.ox.ac.uk、wei.huang@eng.ox.ac.uk、craig.morley@admin.ox.ac.uk、robert.ellis@regents.ox.ac.uk、xiao.tiancun@chem.oc.ac.uk xiaotiancun@yahoo.com、james.marrow@materials.ox.ac.uk</v>
      </c>
    </row>
    <row r="120" s="17" customFormat="1" ht="20.1" customHeight="1" spans="1:5">
      <c r="A120" s="51" t="s">
        <v>289</v>
      </c>
      <c r="B120" s="21" t="s">
        <v>292</v>
      </c>
      <c r="C120" s="24" t="s">
        <v>293</v>
      </c>
      <c r="D120" s="22" t="str">
        <f ca="1">B120&amp;IFERROR("、"&amp;VLOOKUP(A120,A121:$D$388,4,0),"")</f>
        <v>工程学院 Ian Thompson教授、Wei HUANG、国际战略 Craig Morley、校长 Robert Ellis、沙特石油化工研究中心技术主管 肖天存、材料学院 James Marrow教授</v>
      </c>
      <c r="E120" s="23" t="str">
        <f ca="1">C120&amp;IFERROR("、"&amp;VLOOKUP(A120,A121:$E$388,5,0),"")</f>
        <v>ian.thompson@eng.ox.ac.uk、wei.huang@eng.ox.ac.uk、craig.morley@admin.ox.ac.uk、robert.ellis@regents.ox.ac.uk、xiao.tiancun@chem.oc.ac.uk xiaotiancun@yahoo.com、james.marrow@materials.ox.ac.uk</v>
      </c>
    </row>
    <row r="121" s="17" customFormat="1" ht="20.1" customHeight="1" spans="1:5">
      <c r="A121" s="51" t="s">
        <v>289</v>
      </c>
      <c r="B121" s="21" t="s">
        <v>294</v>
      </c>
      <c r="C121" s="24" t="s">
        <v>295</v>
      </c>
      <c r="D121" s="22" t="str">
        <f ca="1">B121&amp;IFERROR("、"&amp;VLOOKUP(A121,A122:$D$388,4,0),"")</f>
        <v>Wei HUANG、国际战略 Craig Morley、校长 Robert Ellis、沙特石油化工研究中心技术主管 肖天存、材料学院 James Marrow教授</v>
      </c>
      <c r="E121" s="23" t="str">
        <f ca="1">C121&amp;IFERROR("、"&amp;VLOOKUP(A121,A122:$E$388,5,0),"")</f>
        <v>wei.huang@eng.ox.ac.uk、craig.morley@admin.ox.ac.uk、robert.ellis@regents.ox.ac.uk、xiao.tiancun@chem.oc.ac.uk xiaotiancun@yahoo.com、james.marrow@materials.ox.ac.uk</v>
      </c>
    </row>
    <row r="122" s="17" customFormat="1" ht="20.1" customHeight="1" spans="1:5">
      <c r="A122" s="51" t="s">
        <v>289</v>
      </c>
      <c r="B122" s="21" t="s">
        <v>296</v>
      </c>
      <c r="C122" s="24" t="s">
        <v>297</v>
      </c>
      <c r="D122" s="22" t="str">
        <f ca="1">B122&amp;IFERROR("、"&amp;VLOOKUP(A122,A123:$D$388,4,0),"")</f>
        <v>国际战略 Craig Morley、校长 Robert Ellis、沙特石油化工研究中心技术主管 肖天存、材料学院 James Marrow教授</v>
      </c>
      <c r="E122" s="23" t="str">
        <f ca="1">C122&amp;IFERROR("、"&amp;VLOOKUP(A122,A123:$E$388,5,0),"")</f>
        <v>craig.morley@admin.ox.ac.uk、robert.ellis@regents.ox.ac.uk、xiao.tiancun@chem.oc.ac.uk xiaotiancun@yahoo.com、james.marrow@materials.ox.ac.uk</v>
      </c>
    </row>
    <row r="123" s="17" customFormat="1" ht="20.1" customHeight="1" spans="1:5">
      <c r="A123" s="51" t="s">
        <v>289</v>
      </c>
      <c r="B123" s="21" t="s">
        <v>298</v>
      </c>
      <c r="C123" s="24" t="s">
        <v>299</v>
      </c>
      <c r="D123" s="22" t="str">
        <f ca="1">B123&amp;IFERROR("、"&amp;VLOOKUP(A123,A124:$D$388,4,0),"")</f>
        <v>校长 Robert Ellis、沙特石油化工研究中心技术主管 肖天存、材料学院 James Marrow教授</v>
      </c>
      <c r="E123" s="23" t="str">
        <f ca="1">C123&amp;IFERROR("、"&amp;VLOOKUP(A123,A124:$E$388,5,0),"")</f>
        <v>robert.ellis@regents.ox.ac.uk、xiao.tiancun@chem.oc.ac.uk xiaotiancun@yahoo.com、james.marrow@materials.ox.ac.uk</v>
      </c>
    </row>
    <row r="124" s="17" customFormat="1" ht="20.1" customHeight="1" spans="1:5">
      <c r="A124" s="51" t="s">
        <v>289</v>
      </c>
      <c r="B124" s="21" t="s">
        <v>300</v>
      </c>
      <c r="C124" s="24" t="s">
        <v>301</v>
      </c>
      <c r="D124" s="22" t="str">
        <f ca="1">B124&amp;IFERROR("、"&amp;VLOOKUP(A124,A125:$D$388,4,0),"")</f>
        <v>沙特石油化工研究中心技术主管 肖天存、材料学院 James Marrow教授</v>
      </c>
      <c r="E124" s="23" t="str">
        <f ca="1">C124&amp;IFERROR("、"&amp;VLOOKUP(A124,A125:$E$388,5,0),"")</f>
        <v>xiao.tiancun@chem.oc.ac.uk xiaotiancun@yahoo.com、james.marrow@materials.ox.ac.uk</v>
      </c>
    </row>
    <row r="125" s="17" customFormat="1" ht="20.1" customHeight="1" spans="1:5">
      <c r="A125" s="51" t="s">
        <v>289</v>
      </c>
      <c r="B125" s="21" t="s">
        <v>302</v>
      </c>
      <c r="C125" s="24" t="s">
        <v>303</v>
      </c>
      <c r="D125" s="22" t="str">
        <f ca="1">B125&amp;IFERROR("、"&amp;VLOOKUP(A125,A126:$D$388,4,0),"")</f>
        <v>材料学院 James Marrow教授</v>
      </c>
      <c r="E125" s="23" t="str">
        <f ca="1">C125&amp;IFERROR("、"&amp;VLOOKUP(A125,A126:$E$388,5,0),"")</f>
        <v>james.marrow@materials.ox.ac.uk</v>
      </c>
    </row>
    <row r="126" s="17" customFormat="1" ht="20.1" customHeight="1" spans="1:5">
      <c r="A126" s="49" t="s">
        <v>304</v>
      </c>
      <c r="B126" s="21" t="s">
        <v>305</v>
      </c>
      <c r="C126" s="24" t="s">
        <v>306</v>
      </c>
      <c r="D126" s="22" t="str">
        <f ca="1">B126&amp;IFERROR("、"&amp;VLOOKUP(A126,A127:$D$388,4,0),"")</f>
        <v>法方院长、主席、FGL20所学校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26" s="23" t="str">
        <f ca="1">C126&amp;IFERROR("、"&amp;VLOOKUP(A126,A127:$E$388,5,0),"")</f>
        <v>jacques.mercadier@univ-pau.fr、frederic.fotiadu@centrale-marseille.fr、international@enscbp.fr &lt;international@enscbp.fr&gt;、tobias.beilick@sigma-clermont.fr、pierre.chalard@sigma-clermont.fr &lt;pierre.chalard@sigma-clermont.fr&gt;、charafeddine.jama@ensc-lille.fr &lt;charafeddine.jama@ensc-lille.fr&gt;、zahia.turpin@ensc-lille.fr &lt;zahia.turpin@ensc-lille.fr&gt;、Christine LEGRAND &lt;christine.legrand@cpe.fr&gt;、Mamadou TRAORE &lt;mamadou.traore@cpe.fr&gt;、relinter@enscm.fr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27" s="17" customFormat="1" ht="20.1" customHeight="1" spans="1:5">
      <c r="A127" s="49" t="s">
        <v>304</v>
      </c>
      <c r="B127" s="21" t="s">
        <v>307</v>
      </c>
      <c r="C127" s="24" t="s">
        <v>308</v>
      </c>
      <c r="D127" s="22" t="str">
        <f ca="1">B127&amp;IFERROR("、"&amp;VLOOKUP(A127,A128:$D$388,4,0),"")</f>
        <v>主席、FGL20所学校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27" s="23" t="str">
        <f ca="1">C127&amp;IFERROR("、"&amp;VLOOKUP(A127,A128:$E$388,5,0),"")</f>
        <v>frederic.fotiadu@centrale-marseille.fr、international@enscbp.fr &lt;international@enscbp.fr&gt;、tobias.beilick@sigma-clermont.fr、pierre.chalard@sigma-clermont.fr &lt;pierre.chalard@sigma-clermont.fr&gt;、charafeddine.jama@ensc-lille.fr &lt;charafeddine.jama@ensc-lille.fr&gt;、zahia.turpin@ensc-lille.fr &lt;zahia.turpin@ensc-lille.fr&gt;、Christine LEGRAND &lt;christine.legrand@cpe.fr&gt;、Mamadou TRAORE &lt;mamadou.traore@cpe.fr&gt;、relinter@enscm.fr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28" s="17" customFormat="1" ht="20.1" customHeight="1" spans="1:5">
      <c r="A128" s="49" t="s">
        <v>304</v>
      </c>
      <c r="B128" s="52" t="s">
        <v>309</v>
      </c>
      <c r="C128" s="53" t="s">
        <v>310</v>
      </c>
      <c r="D128" s="22" t="str">
        <f ca="1">B128&amp;IFERROR("、"&amp;VLOOKUP(A128,A129:$D$388,4,0),"")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28" s="23" t="str">
        <f ca="1">C128&amp;IFERROR("、"&amp;VLOOKUP(A128,A129:$E$388,5,0),"")</f>
        <v>international@enscbp.fr &lt;international@enscbp.fr&gt;、tobias.beilick@sigma-clermont.fr、pierre.chalard@sigma-clermont.fr &lt;pierre.chalard@sigma-clermont.fr&gt;、charafeddine.jama@ensc-lille.fr &lt;charafeddine.jama@ensc-lille.fr&gt;、zahia.turpin@ensc-lille.fr &lt;zahia.turpin@ensc-lille.fr&gt;、Christine LEGRAND &lt;christine.legrand@cpe.fr&gt;、Mamadou TRAORE &lt;mamadou.traore@cpe.fr&gt;、relinter@enscm.fr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29" s="17" customFormat="1" ht="20.1" customHeight="1" spans="1:5">
      <c r="A129" s="49" t="s">
        <v>304</v>
      </c>
      <c r="B129" s="56" t="s">
        <v>311</v>
      </c>
      <c r="C129" s="53" t="s">
        <v>312</v>
      </c>
      <c r="D129" s="22" t="str">
        <f ca="1">B129&amp;IFERROR("、"&amp;VLOOKUP(A129,A130:$D$388,4,0),"")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29" s="23" t="str">
        <f ca="1">C129&amp;IFERROR("、"&amp;VLOOKUP(A129,A130:$E$388,5,0),"")</f>
        <v>tobias.beilick@sigma-clermont.fr、pierre.chalard@sigma-clermont.fr &lt;pierre.chalard@sigma-clermont.fr&gt;、charafeddine.jama@ensc-lille.fr &lt;charafeddine.jama@ensc-lille.fr&gt;、zahia.turpin@ensc-lille.fr &lt;zahia.turpin@ensc-lille.fr&gt;、Christine LEGRAND &lt;christine.legrand@cpe.fr&gt;、Mamadou TRAORE &lt;mamadou.traore@cpe.fr&gt;、relinter@enscm.fr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0" s="17" customFormat="1" ht="20.1" customHeight="1" spans="1:5">
      <c r="A130" s="49" t="s">
        <v>304</v>
      </c>
      <c r="B130" s="56" t="s">
        <v>311</v>
      </c>
      <c r="C130" s="53" t="s">
        <v>313</v>
      </c>
      <c r="D130" s="22" t="str">
        <f ca="1">B130&amp;IFERROR("、"&amp;VLOOKUP(A130,A131:$D$388,4,0),"")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0" s="23" t="str">
        <f ca="1">C130&amp;IFERROR("、"&amp;VLOOKUP(A130,A131:$E$388,5,0),"")</f>
        <v>pierre.chalard@sigma-clermont.fr &lt;pierre.chalard@sigma-clermont.fr&gt;、charafeddine.jama@ensc-lille.fr &lt;charafeddine.jama@ensc-lille.fr&gt;、zahia.turpin@ensc-lille.fr &lt;zahia.turpin@ensc-lille.fr&gt;、Christine LEGRAND &lt;christine.legrand@cpe.fr&gt;、Mamadou TRAORE &lt;mamadou.traore@cpe.fr&gt;、relinter@enscm.fr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1" s="17" customFormat="1" ht="20.1" customHeight="1" spans="1:5">
      <c r="A131" s="49" t="s">
        <v>304</v>
      </c>
      <c r="B131" s="56" t="s">
        <v>311</v>
      </c>
      <c r="C131" s="53" t="s">
        <v>314</v>
      </c>
      <c r="D131" s="22" t="str">
        <f ca="1">B131&amp;IFERROR("、"&amp;VLOOKUP(A131,A132:$D$388,4,0),"")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1" s="23" t="str">
        <f ca="1">C131&amp;IFERROR("、"&amp;VLOOKUP(A131,A132:$E$388,5,0),"")</f>
        <v>charafeddine.jama@ensc-lille.fr &lt;charafeddine.jama@ensc-lille.fr&gt;、zahia.turpin@ensc-lille.fr &lt;zahia.turpin@ensc-lille.fr&gt;、Christine LEGRAND &lt;christine.legrand@cpe.fr&gt;、Mamadou TRAORE &lt;mamadou.traore@cpe.fr&gt;、relinter@enscm.fr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2" s="17" customFormat="1" ht="20.1" customHeight="1" spans="1:5">
      <c r="A132" s="49" t="s">
        <v>304</v>
      </c>
      <c r="B132" s="56" t="s">
        <v>311</v>
      </c>
      <c r="C132" s="53" t="s">
        <v>315</v>
      </c>
      <c r="D132" s="22" t="str">
        <f ca="1">B132&amp;IFERROR("、"&amp;VLOOKUP(A132,A133:$D$388,4,0),"")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2" s="23" t="str">
        <f ca="1">C132&amp;IFERROR("、"&amp;VLOOKUP(A132,A133:$E$388,5,0),"")</f>
        <v>zahia.turpin@ensc-lille.fr &lt;zahia.turpin@ensc-lille.fr&gt;、Christine LEGRAND &lt;christine.legrand@cpe.fr&gt;、Mamadou TRAORE &lt;mamadou.traore@cpe.fr&gt;、relinter@enscm.fr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3" s="17" customFormat="1" ht="20.1" customHeight="1" spans="1:5">
      <c r="A133" s="49" t="s">
        <v>304</v>
      </c>
      <c r="B133" s="56" t="s">
        <v>311</v>
      </c>
      <c r="C133" s="53" t="s">
        <v>316</v>
      </c>
      <c r="D133" s="22" t="str">
        <f ca="1">B133&amp;IFERROR("、"&amp;VLOOKUP(A133,A134:$D$388,4,0),"")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3" s="23" t="str">
        <f ca="1">C133&amp;IFERROR("、"&amp;VLOOKUP(A133,A134:$E$388,5,0),"")</f>
        <v>Christine LEGRAND &lt;christine.legrand@cpe.fr&gt;、Mamadou TRAORE &lt;mamadou.traore@cpe.fr&gt;、relinter@enscm.fr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4" s="17" customFormat="1" ht="20.1" customHeight="1" spans="1:5">
      <c r="A134" s="49" t="s">
        <v>304</v>
      </c>
      <c r="B134" s="57" t="s">
        <v>309</v>
      </c>
      <c r="C134" s="53" t="s">
        <v>317</v>
      </c>
      <c r="D134" s="22" t="str">
        <f ca="1">B134&amp;IFERROR("、"&amp;VLOOKUP(A134,A135:$D$388,4,0),"")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4" s="23" t="str">
        <f ca="1">C134&amp;IFERROR("、"&amp;VLOOKUP(A134,A135:$E$388,5,0),"")</f>
        <v>Mamadou TRAORE &lt;mamadou.traore@cpe.fr&gt;、relinter@enscm.fr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5" s="17" customFormat="1" ht="20.1" customHeight="1" spans="1:5">
      <c r="A135" s="49" t="s">
        <v>304</v>
      </c>
      <c r="B135" s="56" t="s">
        <v>311</v>
      </c>
      <c r="C135" s="53" t="s">
        <v>318</v>
      </c>
      <c r="D135" s="22" t="str">
        <f ca="1">B135&amp;IFERROR("、"&amp;VLOOKUP(A135,A136:$D$388,4,0),"")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5" s="23" t="str">
        <f ca="1">C135&amp;IFERROR("、"&amp;VLOOKUP(A135,A136:$E$388,5,0),"")</f>
        <v>relinter@enscm.fr &lt;relinter@enscm.fr&gt;、guy.hurtrez@uha.fr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6" s="17" customFormat="1" ht="20.1" customHeight="1" spans="1:5">
      <c r="A136" s="49" t="s">
        <v>304</v>
      </c>
      <c r="B136" s="56" t="s">
        <v>311</v>
      </c>
      <c r="C136" s="53" t="s">
        <v>319</v>
      </c>
      <c r="D136" s="22" t="str">
        <f ca="1">B136&amp;IFERROR("、"&amp;VLOOKUP(A136,A137:$D$388,4,0),"")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6" s="23" t="str">
        <f ca="1">C136&amp;IFERROR("、"&amp;VLOOKUP(A136,A137:$E$388,5,0),"")</f>
        <v>guy.hurtrez@uha.fr &lt;guy.hurtrez@uha.fr&gt;、international.enscmu@uha.fr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7" s="17" customFormat="1" ht="20.1" customHeight="1" spans="1:5">
      <c r="A137" s="49" t="s">
        <v>304</v>
      </c>
      <c r="B137" s="56" t="s">
        <v>311</v>
      </c>
      <c r="C137" s="53" t="s">
        <v>320</v>
      </c>
      <c r="D137" s="22" t="str">
        <f ca="1">B137&amp;IFERROR("、"&amp;VLOOKUP(A137,A138:$D$388,4,0),"")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7" s="23" t="str">
        <f ca="1">C137&amp;IFERROR("、"&amp;VLOOKUP(A137,A138:$E$388,5,0),"")</f>
        <v>international.enscmu@uha.fr &lt;international.enscmu@uha.fr&gt;、philippe.barboux@chimie-paristech.fr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8" s="17" customFormat="1" ht="20.1" customHeight="1" spans="1:5">
      <c r="A138" s="49" t="s">
        <v>304</v>
      </c>
      <c r="B138" s="56" t="s">
        <v>311</v>
      </c>
      <c r="C138" s="53" t="s">
        <v>321</v>
      </c>
      <c r="D138" s="22" t="str">
        <f ca="1">B138&amp;IFERROR("、"&amp;VLOOKUP(A138,A139:$D$388,4,0),"")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8" s="23" t="str">
        <f ca="1">C138&amp;IFERROR("、"&amp;VLOOKUP(A138,A139:$E$388,5,0),"")</f>
        <v>philippe.barboux@chimie-paristech.fr &lt;philippe.barboux@chimie-paristech.fr&gt;、fethi.bedioui@chimie-paristech.fr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39" s="17" customFormat="1" ht="20.1" customHeight="1" spans="1:5">
      <c r="A139" s="49" t="s">
        <v>304</v>
      </c>
      <c r="B139" s="56" t="s">
        <v>311</v>
      </c>
      <c r="C139" s="53" t="s">
        <v>322</v>
      </c>
      <c r="D139" s="22" t="str">
        <f ca="1">B139&amp;IFERROR("、"&amp;VLOOKUP(A139,A140:$D$388,4,0),"")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39" s="23" t="str">
        <f ca="1">C139&amp;IFERROR("、"&amp;VLOOKUP(A139,A140:$E$388,5,0),"")</f>
        <v>fethi.bedioui@chimie-paristech.fr &lt;fethi.bedioui@chimie-paristech.fr&gt;、Pierre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40" s="17" customFormat="1" ht="20.1" customHeight="1" spans="1:5">
      <c r="A140" s="49" t="s">
        <v>304</v>
      </c>
      <c r="B140" s="56" t="s">
        <v>311</v>
      </c>
      <c r="C140" s="53" t="s">
        <v>323</v>
      </c>
      <c r="D140" s="22" t="str">
        <f ca="1">B140&amp;IFERROR("、"&amp;VLOOKUP(A140,A141:$D$388,4,0),"")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40" s="23" t="str">
        <f ca="1">C140&amp;IFERROR("、"&amp;VLOOKUP(A140,A141:$E$388,5,0),"")</f>
        <v>Pierre Briend &lt;pierre.briend@ensc-rennes.fr&gt;、Relations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41" s="17" customFormat="1" ht="20.1" customHeight="1" spans="1:5">
      <c r="A141" s="49" t="s">
        <v>304</v>
      </c>
      <c r="B141" s="56" t="s">
        <v>311</v>
      </c>
      <c r="C141" s="53" t="s">
        <v>324</v>
      </c>
      <c r="D141" s="22" t="str">
        <f ca="1">B141&amp;IFERROR("、"&amp;VLOOKUP(A141,A142:$D$388,4,0),"")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41" s="23" t="str">
        <f ca="1">C141&amp;IFERROR("、"&amp;VLOOKUP(A141,A142:$E$388,5,0),"")</f>
        <v>Relations Internationales &lt;relations-internationales@ensc-rennes.fr&gt;、christophe.hoarau@insa-rouen.fr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42" s="17" customFormat="1" ht="20.1" customHeight="1" spans="1:5">
      <c r="A142" s="49" t="s">
        <v>304</v>
      </c>
      <c r="B142" s="56" t="s">
        <v>311</v>
      </c>
      <c r="C142" s="53" t="s">
        <v>325</v>
      </c>
      <c r="D142" s="22" t="str">
        <f ca="1">B142&amp;IFERROR("、"&amp;VLOOKUP(A142,A143:$D$388,4,0),"")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42" s="23" t="str">
        <f ca="1">C142&amp;IFERROR("、"&amp;VLOOKUP(A142,A143:$E$388,5,0),"")</f>
        <v>christophe.hoarau@insa-rouen.fr &lt;christophe.hoarau@insa-rouen.fr&gt;、fatima.mattiuz@insa-rouen.fr、ludovic.montastruc@ensiacet.fr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43" s="17" customFormat="1" ht="20.1" customHeight="1" spans="1:5">
      <c r="A143" s="49" t="s">
        <v>304</v>
      </c>
      <c r="B143" s="56" t="s">
        <v>311</v>
      </c>
      <c r="C143" s="53" t="s">
        <v>326</v>
      </c>
      <c r="D143" s="22" t="str">
        <f ca="1">B143&amp;IFERROR("、"&amp;VLOOKUP(A143,A144:$D$388,4,0),"")</f>
        <v>FGL20所学校
国际处或项目联系人、FGL20所学校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43" s="23" t="str">
        <f ca="1">C143&amp;IFERROR("、"&amp;VLOOKUP(A143,A144:$E$388,5,0),"")</f>
        <v>fatima.mattiuz@insa-rouen.fr、ludovic.montastruc@ensiacet.fr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44" s="17" customFormat="1" ht="20.1" customHeight="1" spans="1:5">
      <c r="A144" s="49" t="s">
        <v>304</v>
      </c>
      <c r="B144" s="56" t="s">
        <v>311</v>
      </c>
      <c r="C144" s="53" t="s">
        <v>327</v>
      </c>
      <c r="D144" s="22" t="str">
        <f ca="1">B144&amp;IFERROR("、"&amp;VLOOKUP(A144,A145:$D$388,4,0),"")</f>
        <v>FGL20所学校
国际处或项目联系人、FGL20所学校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44" s="23" t="str">
        <f ca="1">C144&amp;IFERROR("、"&amp;VLOOKUP(A144,A145:$E$388,5,0),"")</f>
        <v>ludovic.montastruc@ensiacet.fr &lt;ludovic.montastruc@ensiacet.fr&gt;、cedric.brandam@ensiacet.fr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45" s="17" customFormat="1" ht="20.1" customHeight="1" spans="1:5">
      <c r="A145" s="49" t="s">
        <v>304</v>
      </c>
      <c r="B145" s="56" t="s">
        <v>311</v>
      </c>
      <c r="C145" s="53" t="s">
        <v>328</v>
      </c>
      <c r="D145" s="22" t="str">
        <f ca="1">B145&amp;IFERROR("、"&amp;VLOOKUP(A145,A146:$D$388,4,0),"")</f>
        <v>FGL20所学校
国际处或项目联系人、FGL20所学校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45" s="23" t="str">
        <f ca="1">C145&amp;IFERROR("、"&amp;VLOOKUP(A145,A146:$E$388,5,0),"")</f>
        <v>cedric.brandam@ensiacet.fr &lt;cedric.brandam@ensiacet.fr&gt;、Reneaume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46" s="17" customFormat="1" ht="20.1" customHeight="1" spans="1:5">
      <c r="A146" s="49" t="s">
        <v>304</v>
      </c>
      <c r="B146" s="56" t="s">
        <v>311</v>
      </c>
      <c r="C146" s="53" t="s">
        <v>329</v>
      </c>
      <c r="D146" s="22" t="str">
        <f ca="1">B146&amp;IFERROR("、"&amp;VLOOKUP(A146,A147:$D$388,4,0),"")</f>
        <v>FGL20所学校
国际处或项目联系人、FGL20所学校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46" s="23" t="str">
        <f ca="1">C146&amp;IFERROR("、"&amp;VLOOKUP(A146,A147:$E$388,5,0),"")</f>
        <v>Reneaume Jean-Michel &lt;jean-michel.reneaume@univ-pau.fr&gt;、Odile Daufresne &lt;odile.daufresne@univ-pau.fr&gt;、Prof.Dr. Daniel PLUSQUELLEC &lt;daniel.plusquellec@ensc-rennes.fr&gt;、richardblanchet2013 &lt;richardblanchet2013@gmail.com&gt;、、、cheng.sun@ec-lyon.fr、jan.matas@universite-lyon.fr、PROF. Pierre LE CLOIREC  pierre.le-cloire@ensc-rennes.fr</v>
      </c>
    </row>
    <row r="147" s="17" customFormat="1" ht="30" spans="1:5">
      <c r="A147" s="49" t="s">
        <v>304</v>
      </c>
      <c r="B147" s="56" t="s">
        <v>311</v>
      </c>
      <c r="C147" s="53" t="s">
        <v>330</v>
      </c>
      <c r="D147" s="22" t="str">
        <f ca="1">B147&amp;IFERROR("、"&amp;VLOOKUP(A147,A148:$D$388,4,0),"")</f>
        <v>FGL20所学校
国际处或项目联系人、FGL20所学校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47" s="23" t="str">
        <f ca="1">C147&amp;IFERROR("、"&amp;VLOOKUP(A147,A148:$E$388,5,0),"")</f>
        <v>Odile Daufresne &lt;odile.daufresne@univ-pau.fr&gt;、Prof.Dr. Daniel PLUSQUELLEC &lt;daniel.plusquellec@ensc-rennes.fr&gt;、richardblanchet2013 &lt;richardblanchet2013@gmail.com&gt;、、、cheng.sun@ec-lyon.fr、jan.matas@universite-lyon.fr、PROF. Pierre LE CLOIREC  pierre.le-cloire@ensc-rennes.fr</v>
      </c>
    </row>
    <row r="148" s="17" customFormat="1" ht="30" spans="1:5">
      <c r="A148" s="49" t="s">
        <v>304</v>
      </c>
      <c r="B148" s="56" t="s">
        <v>311</v>
      </c>
      <c r="C148" s="53" t="s">
        <v>331</v>
      </c>
      <c r="D148" s="22" t="str">
        <f ca="1">B148&amp;IFERROR("、"&amp;VLOOKUP(A148,A149:$D$388,4,0),"")</f>
        <v>FGL20所学校
国际处或项目联系人、FGL20所学校
国际处或项目联系人、FGL21所学校
国际处或项目联系人、FGL22所学校
国际处或项目联系人、FGL23所学校
国际处或项目联系人、FGL24所学校
国际处或项目联系人、FGL25所学校
国际处或项目联系人</v>
      </c>
      <c r="E148" s="23" t="str">
        <f ca="1">C148&amp;IFERROR("、"&amp;VLOOKUP(A148,A149:$E$388,5,0),"")</f>
        <v>Prof.Dr. Daniel PLUSQUELLEC &lt;daniel.plusquellec@ensc-rennes.fr&gt;、richardblanchet2013 &lt;richardblanchet2013@gmail.com&gt;、、、cheng.sun@ec-lyon.fr、jan.matas@universite-lyon.fr、PROF. Pierre LE CLOIREC  pierre.le-cloire@ensc-rennes.fr</v>
      </c>
    </row>
    <row r="149" s="17" customFormat="1" ht="30" spans="1:5">
      <c r="A149" s="49" t="s">
        <v>304</v>
      </c>
      <c r="B149" s="58" t="s">
        <v>332</v>
      </c>
      <c r="C149" s="53" t="s">
        <v>333</v>
      </c>
      <c r="D149" s="22" t="str">
        <f ca="1">B149&amp;IFERROR("、"&amp;VLOOKUP(A149,A150:$D$388,4,0),"")</f>
        <v>FGL20所学校
国际处或项目联系人、FGL21所学校
国际处或项目联系人、FGL22所学校
国际处或项目联系人、FGL23所学校
国际处或项目联系人、FGL24所学校
国际处或项目联系人、FGL25所学校
国际处或项目联系人</v>
      </c>
      <c r="E149" s="23" t="str">
        <f ca="1">C149&amp;IFERROR("、"&amp;VLOOKUP(A149,A150:$E$388,5,0),"")</f>
        <v>richardblanchet2013 &lt;richardblanchet2013@gmail.com&gt;、、、cheng.sun@ec-lyon.fr、jan.matas@universite-lyon.fr、PROF. Pierre LE CLOIREC  pierre.le-cloire@ensc-rennes.fr</v>
      </c>
    </row>
    <row r="150" s="17" customFormat="1" ht="20.1" customHeight="1" spans="1:5">
      <c r="A150" s="49" t="s">
        <v>304</v>
      </c>
      <c r="B150" s="58" t="s">
        <v>334</v>
      </c>
      <c r="C150" s="53"/>
      <c r="D150" s="22" t="str">
        <f ca="1">B150&amp;IFERROR("、"&amp;VLOOKUP(A150,A151:$D$388,4,0),"")</f>
        <v>FGL21所学校
国际处或项目联系人、FGL22所学校
国际处或项目联系人、FGL23所学校
国际处或项目联系人、FGL24所学校
国际处或项目联系人、FGL25所学校
国际处或项目联系人</v>
      </c>
      <c r="E150" s="23" t="str">
        <f ca="1">C150&amp;IFERROR("、"&amp;VLOOKUP(A150,A151:$E$388,5,0),"")</f>
        <v>、、cheng.sun@ec-lyon.fr、jan.matas@universite-lyon.fr、PROF. Pierre LE CLOIREC  pierre.le-cloire@ensc-rennes.fr</v>
      </c>
    </row>
    <row r="151" s="17" customFormat="1" ht="30" spans="1:5">
      <c r="A151" s="49" t="s">
        <v>304</v>
      </c>
      <c r="B151" s="58" t="s">
        <v>335</v>
      </c>
      <c r="C151" s="53"/>
      <c r="D151" s="22" t="str">
        <f ca="1">B151&amp;IFERROR("、"&amp;VLOOKUP(A151,A152:$D$388,4,0),"")</f>
        <v>FGL22所学校
国际处或项目联系人、FGL23所学校
国际处或项目联系人、FGL24所学校
国际处或项目联系人、FGL25所学校
国际处或项目联系人</v>
      </c>
      <c r="E151" s="23" t="str">
        <f ca="1">C151&amp;IFERROR("、"&amp;VLOOKUP(A151,A152:$E$388,5,0),"")</f>
        <v>、cheng.sun@ec-lyon.fr、jan.matas@universite-lyon.fr、PROF. Pierre LE CLOIREC  pierre.le-cloire@ensc-rennes.fr</v>
      </c>
    </row>
    <row r="152" s="17" customFormat="1" ht="20.1" customHeight="1" spans="1:5">
      <c r="A152" s="49" t="s">
        <v>304</v>
      </c>
      <c r="B152" s="58" t="s">
        <v>336</v>
      </c>
      <c r="C152" s="53" t="s">
        <v>337</v>
      </c>
      <c r="D152" s="22" t="str">
        <f ca="1">B152&amp;IFERROR("、"&amp;VLOOKUP(A152,A153:$D$388,4,0),"")</f>
        <v>FGL23所学校
国际处或项目联系人、FGL24所学校
国际处或项目联系人、FGL25所学校
国际处或项目联系人</v>
      </c>
      <c r="E152" s="23" t="str">
        <f ca="1">C152&amp;IFERROR("、"&amp;VLOOKUP(A152,A153:$E$388,5,0),"")</f>
        <v>cheng.sun@ec-lyon.fr、jan.matas@universite-lyon.fr、PROF. Pierre LE CLOIREC  pierre.le-cloire@ensc-rennes.fr</v>
      </c>
    </row>
    <row r="153" s="17" customFormat="1" ht="20.1" customHeight="1" spans="1:5">
      <c r="A153" s="49" t="s">
        <v>304</v>
      </c>
      <c r="B153" s="58" t="s">
        <v>338</v>
      </c>
      <c r="C153" s="53" t="s">
        <v>339</v>
      </c>
      <c r="D153" s="22" t="str">
        <f ca="1">B153&amp;IFERROR("、"&amp;VLOOKUP(A153,A154:$D$388,4,0),"")</f>
        <v>FGL24所学校
国际处或项目联系人、FGL25所学校
国际处或项目联系人</v>
      </c>
      <c r="E153" s="23" t="str">
        <f ca="1">C153&amp;IFERROR("、"&amp;VLOOKUP(A153,A154:$E$388,5,0),"")</f>
        <v>jan.matas@universite-lyon.fr、PROF. Pierre LE CLOIREC  pierre.le-cloire@ensc-rennes.fr</v>
      </c>
    </row>
    <row r="154" s="17" customFormat="1" ht="20.1" customHeight="1" spans="1:5">
      <c r="A154" s="49" t="s">
        <v>304</v>
      </c>
      <c r="B154" s="58" t="s">
        <v>340</v>
      </c>
      <c r="C154" s="53" t="s">
        <v>341</v>
      </c>
      <c r="D154" s="22" t="str">
        <f ca="1">B154&amp;IFERROR("、"&amp;VLOOKUP(A154,A155:$D$388,4,0),"")</f>
        <v>FGL25所学校
国际处或项目联系人</v>
      </c>
      <c r="E154" s="23" t="str">
        <f ca="1">C154&amp;IFERROR("、"&amp;VLOOKUP(A154,A155:$E$388,5,0),"")</f>
        <v>PROF. Pierre LE CLOIREC  pierre.le-cloire@ensc-rennes.fr</v>
      </c>
    </row>
    <row r="155" s="17" customFormat="1" ht="20.1" customHeight="1" spans="1:5">
      <c r="A155" s="21" t="s">
        <v>342</v>
      </c>
      <c r="B155" s="21" t="s">
        <v>343</v>
      </c>
      <c r="C155" s="24" t="s">
        <v>344</v>
      </c>
      <c r="D155" s="22" t="str">
        <f ca="1">B155&amp;IFERROR("、"&amp;VLOOKUP(A155,A156:$D$388,4,0),"")</f>
        <v>稽宁教授</v>
      </c>
      <c r="E155" s="23" t="str">
        <f ca="1">C155&amp;IFERROR("、"&amp;VLOOKUP(A155,A156:$E$388,5,0),"")</f>
        <v>vincent.ji@u-psud.fr</v>
      </c>
    </row>
    <row r="156" s="17" customFormat="1" ht="20.1" customHeight="1" spans="1:5">
      <c r="A156" s="25" t="s">
        <v>345</v>
      </c>
      <c r="B156" s="53" t="s">
        <v>346</v>
      </c>
      <c r="C156" s="53" t="s">
        <v>347</v>
      </c>
      <c r="D156" s="22" t="str">
        <f ca="1">B156&amp;IFERROR("、"&amp;VLOOKUP(A156,A157:$D$388,4,0),"")</f>
        <v>2+2项目负责人、国际合作负责人 Sabrina BAULARD、Marc Lemaire、校长 FREDERIC FLEURY、副校长 Anne GIROIR-FENDLER、催化与可持续化学 Peter GOEKJIAN教授、化学实验室 Stephane Parola教授 </v>
      </c>
      <c r="E156" s="23" t="str">
        <f ca="1">C156&amp;IFERROR("、"&amp;VLOOKUP(A156,A157:$E$388,5,0),"")</f>
        <v>  "PAROLA STEPHANE" &lt;stephane.parola@univ-lyon1.fr&gt;、sabrina.baulard@uni-lyon1.fr、marc.lemaire@univ-lyon1.fr、frederic.fleury@univ-lyon1.fr、+33（0）472431586 ；+33（0）621015893、peter.goekjian@univ-lyon1.fr、stephane.parlo@ens-lyon.fr stephane.parola@univ-lyon1.fr</v>
      </c>
    </row>
    <row r="157" s="17" customFormat="1" ht="20.1" customHeight="1" spans="1:5">
      <c r="A157" s="26" t="s">
        <v>345</v>
      </c>
      <c r="B157" s="53" t="s">
        <v>348</v>
      </c>
      <c r="C157" s="53" t="s">
        <v>349</v>
      </c>
      <c r="D157" s="22" t="str">
        <f ca="1">B157&amp;IFERROR("、"&amp;VLOOKUP(A157,A158:$D$388,4,0),"")</f>
        <v>国际合作负责人 Sabrina BAULARD、Marc Lemaire、校长 FREDERIC FLEURY、副校长 Anne GIROIR-FENDLER、催化与可持续化学 Peter GOEKJIAN教授、化学实验室 Stephane Parola教授 </v>
      </c>
      <c r="E157" s="23" t="str">
        <f ca="1">C157&amp;IFERROR("、"&amp;VLOOKUP(A157,A158:$E$388,5,0),"")</f>
        <v>sabrina.baulard@uni-lyon1.fr、marc.lemaire@univ-lyon1.fr、frederic.fleury@univ-lyon1.fr、+33（0）472431586 ；+33（0）621015893、peter.goekjian@univ-lyon1.fr、stephane.parlo@ens-lyon.fr stephane.parola@univ-lyon1.fr</v>
      </c>
    </row>
    <row r="158" s="17" customFormat="1" ht="20.1" customHeight="1" spans="1:5">
      <c r="A158" s="26" t="s">
        <v>345</v>
      </c>
      <c r="B158" s="49" t="s">
        <v>350</v>
      </c>
      <c r="C158" s="49" t="s">
        <v>351</v>
      </c>
      <c r="D158" s="22" t="str">
        <f ca="1">B158&amp;IFERROR("、"&amp;VLOOKUP(A158,A159:$D$388,4,0),"")</f>
        <v>Marc Lemaire、校长 FREDERIC FLEURY、副校长 Anne GIROIR-FENDLER、催化与可持续化学 Peter GOEKJIAN教授、化学实验室 Stephane Parola教授 </v>
      </c>
      <c r="E158" s="23" t="str">
        <f ca="1">C158&amp;IFERROR("、"&amp;VLOOKUP(A158,A159:$E$388,5,0),"")</f>
        <v>marc.lemaire@univ-lyon1.fr、frederic.fleury@univ-lyon1.fr、+33（0）472431586 ；+33（0）621015893、peter.goekjian@univ-lyon1.fr、stephane.parlo@ens-lyon.fr stephane.parola@univ-lyon1.fr</v>
      </c>
    </row>
    <row r="159" s="17" customFormat="1" ht="20.1" customHeight="1" spans="1:5">
      <c r="A159" s="26" t="s">
        <v>345</v>
      </c>
      <c r="B159" s="49" t="s">
        <v>352</v>
      </c>
      <c r="C159" s="49" t="s">
        <v>353</v>
      </c>
      <c r="D159" s="22" t="str">
        <f ca="1">B159&amp;IFERROR("、"&amp;VLOOKUP(A159,A160:$D$388,4,0),"")</f>
        <v>校长 FREDERIC FLEURY、副校长 Anne GIROIR-FENDLER、催化与可持续化学 Peter GOEKJIAN教授、化学实验室 Stephane Parola教授 </v>
      </c>
      <c r="E159" s="23" t="str">
        <f ca="1">C159&amp;IFERROR("、"&amp;VLOOKUP(A159,A160:$E$388,5,0),"")</f>
        <v>frederic.fleury@univ-lyon1.fr、+33（0）472431586 ；+33（0）621015893、peter.goekjian@univ-lyon1.fr、stephane.parlo@ens-lyon.fr stephane.parola@univ-lyon1.fr</v>
      </c>
    </row>
    <row r="160" s="17" customFormat="1" ht="20.1" customHeight="1" spans="1:5">
      <c r="A160" s="26" t="s">
        <v>345</v>
      </c>
      <c r="B160" s="49" t="s">
        <v>354</v>
      </c>
      <c r="C160" s="49" t="s">
        <v>355</v>
      </c>
      <c r="D160" s="22" t="str">
        <f ca="1">B160&amp;IFERROR("、"&amp;VLOOKUP(A160,A161:$D$388,4,0),"")</f>
        <v>副校长 Anne GIROIR-FENDLER、催化与可持续化学 Peter GOEKJIAN教授、化学实验室 Stephane Parola教授 </v>
      </c>
      <c r="E160" s="23" t="str">
        <f ca="1">C160&amp;IFERROR("、"&amp;VLOOKUP(A160,A161:$E$388,5,0),"")</f>
        <v>+33（0）472431586 ；+33（0）621015893、peter.goekjian@univ-lyon1.fr、stephane.parlo@ens-lyon.fr stephane.parola@univ-lyon1.fr</v>
      </c>
    </row>
    <row r="161" s="17" customFormat="1" ht="20.1" customHeight="1" spans="1:5">
      <c r="A161" s="26" t="s">
        <v>345</v>
      </c>
      <c r="B161" s="49" t="s">
        <v>356</v>
      </c>
      <c r="C161" s="49" t="s">
        <v>357</v>
      </c>
      <c r="D161" s="22" t="str">
        <f ca="1">B161&amp;IFERROR("、"&amp;VLOOKUP(A161,A162:$D$388,4,0),"")</f>
        <v>催化与可持续化学 Peter GOEKJIAN教授、化学实验室 Stephane Parola教授 </v>
      </c>
      <c r="E161" s="23" t="str">
        <f ca="1">C161&amp;IFERROR("、"&amp;VLOOKUP(A161,A162:$E$388,5,0),"")</f>
        <v>peter.goekjian@univ-lyon1.fr、stephane.parlo@ens-lyon.fr stephane.parola@univ-lyon1.fr</v>
      </c>
    </row>
    <row r="162" s="17" customFormat="1" ht="20.1" customHeight="1" spans="1:5">
      <c r="A162" s="26" t="s">
        <v>345</v>
      </c>
      <c r="B162" s="49" t="s">
        <v>358</v>
      </c>
      <c r="C162" s="49" t="s">
        <v>359</v>
      </c>
      <c r="D162" s="22" t="str">
        <f ca="1">B162&amp;IFERROR("、"&amp;VLOOKUP(A162,A163:$D$388,4,0),"")</f>
        <v>化学实验室 Stephane Parola教授 </v>
      </c>
      <c r="E162" s="23" t="str">
        <f ca="1">C162&amp;IFERROR("、"&amp;VLOOKUP(A162,A163:$E$388,5,0),"")</f>
        <v>stephane.parlo@ens-lyon.fr stephane.parola@univ-lyon1.fr</v>
      </c>
    </row>
    <row r="163" s="17" customFormat="1" ht="20.1" customHeight="1" spans="1:5">
      <c r="A163" s="25" t="s">
        <v>360</v>
      </c>
      <c r="B163" s="49" t="s">
        <v>361</v>
      </c>
      <c r="C163" s="49" t="s">
        <v>362</v>
      </c>
      <c r="D163" s="22" t="str">
        <f ca="1">B163&amp;IFERROR("、"&amp;VLOOKUP(A163,A164:$D$388,4,0),"")</f>
        <v>副校长 Keitaro NAKATANI、校长 Pierre-Paul ZALIO、国际关系 Catherine STEPHAN-EVAIN、化学系 Joanne XIE</v>
      </c>
      <c r="E163" s="23" t="str">
        <f ca="1">C163&amp;IFERROR("、"&amp;VLOOKUP(A163,A164:$E$388,5,0),"")</f>
        <v>vpr@ens-paris-saclay.fr、pierro-paul.zalio@ens-paris-saclay.fr、catherine.stephan-evain@ens-paris-saclay.fr、joanne.xie@ens-paris-saclay.fr</v>
      </c>
    </row>
    <row r="164" s="17" customFormat="1" ht="20.1" customHeight="1" spans="1:5">
      <c r="A164" s="26" t="s">
        <v>360</v>
      </c>
      <c r="B164" s="49" t="s">
        <v>363</v>
      </c>
      <c r="C164" s="49" t="s">
        <v>364</v>
      </c>
      <c r="D164" s="22" t="str">
        <f ca="1">B164&amp;IFERROR("、"&amp;VLOOKUP(A164,A165:$D$388,4,0),"")</f>
        <v>校长 Pierre-Paul ZALIO、国际关系 Catherine STEPHAN-EVAIN、化学系 Joanne XIE</v>
      </c>
      <c r="E164" s="23" t="str">
        <f ca="1">C164&amp;IFERROR("、"&amp;VLOOKUP(A164,A165:$E$388,5,0),"")</f>
        <v>pierro-paul.zalio@ens-paris-saclay.fr、catherine.stephan-evain@ens-paris-saclay.fr、joanne.xie@ens-paris-saclay.fr</v>
      </c>
    </row>
    <row r="165" s="17" customFormat="1" ht="20.1" customHeight="1" spans="1:5">
      <c r="A165" s="26" t="s">
        <v>360</v>
      </c>
      <c r="B165" s="49" t="s">
        <v>365</v>
      </c>
      <c r="C165" s="49" t="s">
        <v>366</v>
      </c>
      <c r="D165" s="22" t="str">
        <f ca="1">B165&amp;IFERROR("、"&amp;VLOOKUP(A165,A166:$D$388,4,0),"")</f>
        <v>国际关系 Catherine STEPHAN-EVAIN、化学系 Joanne XIE</v>
      </c>
      <c r="E165" s="23" t="str">
        <f ca="1">C165&amp;IFERROR("、"&amp;VLOOKUP(A165,A166:$E$388,5,0),"")</f>
        <v>catherine.stephan-evain@ens-paris-saclay.fr、joanne.xie@ens-paris-saclay.fr</v>
      </c>
    </row>
    <row r="166" s="17" customFormat="1" ht="20.1" customHeight="1" spans="1:5">
      <c r="A166" s="26" t="s">
        <v>360</v>
      </c>
      <c r="B166" s="49" t="s">
        <v>367</v>
      </c>
      <c r="C166" s="49" t="s">
        <v>368</v>
      </c>
      <c r="D166" s="22" t="str">
        <f ca="1">B166&amp;IFERROR("、"&amp;VLOOKUP(A166,A167:$D$388,4,0),"")</f>
        <v>化学系 Joanne XIE</v>
      </c>
      <c r="E166" s="23" t="str">
        <f ca="1">C166&amp;IFERROR("、"&amp;VLOOKUP(A166,A167:$E$388,5,0),"")</f>
        <v>joanne.xie@ens-paris-saclay.fr</v>
      </c>
    </row>
    <row r="167" s="17" customFormat="1" ht="20.1" customHeight="1" spans="1:5">
      <c r="A167" s="21" t="s">
        <v>369</v>
      </c>
      <c r="B167" s="49" t="s">
        <v>370</v>
      </c>
      <c r="C167" s="49" t="s">
        <v>371</v>
      </c>
      <c r="D167" s="22" t="str">
        <f ca="1">B167&amp;IFERROR("、"&amp;VLOOKUP(A167,A168:$D$388,4,0),"")</f>
        <v>Jean-Christophe Tisserand</v>
      </c>
      <c r="E167" s="23" t="str">
        <f ca="1">C167&amp;IFERROR("、"&amp;VLOOKUP(A167,A168:$E$388,5,0),"")</f>
        <v>jeanchristophe.tisserand@yahoo.fr</v>
      </c>
    </row>
    <row r="168" s="17" customFormat="1" ht="20.1" customHeight="1" spans="1:5">
      <c r="A168" s="21" t="s">
        <v>372</v>
      </c>
      <c r="B168" s="49" t="s">
        <v>373</v>
      </c>
      <c r="C168" s="49" t="s">
        <v>374</v>
      </c>
      <c r="D168" s="22" t="str">
        <f ca="1">B168&amp;IFERROR("、"&amp;VLOOKUP(A168,A169:$D$388,4,0),"")</f>
        <v>国际处 Frederic BERTRAND</v>
      </c>
      <c r="E168" s="23" t="str">
        <f ca="1">C168&amp;IFERROR("、"&amp;VLOOKUP(A168,A169:$E$388,5,0),"")</f>
        <v>frederic.bertrand@iae-grenoble.fr</v>
      </c>
    </row>
    <row r="169" s="17" customFormat="1" ht="20.1" customHeight="1" spans="1:5">
      <c r="A169" s="21" t="s">
        <v>375</v>
      </c>
      <c r="B169" s="49" t="s">
        <v>376</v>
      </c>
      <c r="C169" s="49" t="s">
        <v>377</v>
      </c>
      <c r="D169" s="22" t="str">
        <f ca="1">B169&amp;IFERROR("、"&amp;VLOOKUP(A169,A170:$D$388,4,0),"")</f>
        <v>化学院 Daniel Guillon</v>
      </c>
      <c r="E169" s="23" t="str">
        <f ca="1">C169&amp;IFERROR("、"&amp;VLOOKUP(A169,A170:$E$388,5,0),"")</f>
        <v>daniel.guillon@unistra.fr</v>
      </c>
    </row>
    <row r="170" s="17" customFormat="1" ht="20.1" customHeight="1" spans="1:5">
      <c r="A170" s="25" t="s">
        <v>378</v>
      </c>
      <c r="B170" s="49" t="s">
        <v>379</v>
      </c>
      <c r="C170" s="49" t="s">
        <v>380</v>
      </c>
      <c r="D170" s="22" t="str">
        <f ca="1">B170&amp;IFERROR("、"&amp;VLOOKUP(A170,A171:$D$388,4,0),"")</f>
        <v>交流处 Christine legrand、Gerard PIGNAULT、Claude de BELLEFON、国际处 Heidi Bohnert</v>
      </c>
      <c r="E170" s="23" t="str">
        <f ca="1">C170&amp;IFERROR("、"&amp;VLOOKUP(A170,A171:$E$388,5,0),"")</f>
        <v>christine.legrand@cpe.fr、pignault@cpe、claude.de-bellefon@cpe.fr、bohner@cpe.fr</v>
      </c>
    </row>
    <row r="171" s="17" customFormat="1" ht="20.1" customHeight="1" spans="1:5">
      <c r="A171" s="26" t="s">
        <v>378</v>
      </c>
      <c r="B171" s="49" t="s">
        <v>381</v>
      </c>
      <c r="C171" s="49" t="s">
        <v>382</v>
      </c>
      <c r="D171" s="22" t="str">
        <f ca="1">B171&amp;IFERROR("、"&amp;VLOOKUP(A171,A172:$D$388,4,0),"")</f>
        <v>Gerard PIGNAULT、Claude de BELLEFON、国际处 Heidi Bohnert</v>
      </c>
      <c r="E171" s="23" t="str">
        <f ca="1">C171&amp;IFERROR("、"&amp;VLOOKUP(A171,A172:$E$388,5,0),"")</f>
        <v>pignault@cpe、claude.de-bellefon@cpe.fr、bohner@cpe.fr</v>
      </c>
    </row>
    <row r="172" s="17" customFormat="1" ht="20.1" customHeight="1" spans="1:5">
      <c r="A172" s="26" t="s">
        <v>378</v>
      </c>
      <c r="B172" s="49" t="s">
        <v>383</v>
      </c>
      <c r="C172" s="49" t="s">
        <v>384</v>
      </c>
      <c r="D172" s="22" t="str">
        <f ca="1">B172&amp;IFERROR("、"&amp;VLOOKUP(A172,A173:$D$388,4,0),"")</f>
        <v>Claude de BELLEFON、国际处 Heidi Bohnert</v>
      </c>
      <c r="E172" s="23" t="str">
        <f ca="1">C172&amp;IFERROR("、"&amp;VLOOKUP(A172,A173:$E$388,5,0),"")</f>
        <v>claude.de-bellefon@cpe.fr、bohner@cpe.fr</v>
      </c>
    </row>
    <row r="173" s="17" customFormat="1" ht="20.1" customHeight="1" spans="1:5">
      <c r="A173" s="26" t="s">
        <v>378</v>
      </c>
      <c r="B173" s="49" t="s">
        <v>385</v>
      </c>
      <c r="C173" s="49" t="s">
        <v>386</v>
      </c>
      <c r="D173" s="22" t="str">
        <f ca="1">B173&amp;IFERROR("、"&amp;VLOOKUP(A173,A174:$D$388,4,0),"")</f>
        <v>国际处 Heidi Bohnert</v>
      </c>
      <c r="E173" s="23" t="str">
        <f ca="1">C173&amp;IFERROR("、"&amp;VLOOKUP(A173,A174:$E$388,5,0),"")</f>
        <v>bohner@cpe.fr</v>
      </c>
    </row>
    <row r="174" s="17" customFormat="1" ht="20.1" customHeight="1" spans="1:5">
      <c r="A174" s="25" t="s">
        <v>387</v>
      </c>
      <c r="B174" s="49" t="s">
        <v>388</v>
      </c>
      <c r="C174" s="49" t="s">
        <v>389</v>
      </c>
      <c r="D174" s="22" t="str">
        <f ca="1">B174&amp;IFERROR("、"&amp;VLOOKUP(A174,A175:$D$388,4,0),"")</f>
        <v>Jocelyne Brendle、国际关系 Magali Bonne</v>
      </c>
      <c r="E174" s="23" t="str">
        <f ca="1">C174&amp;IFERROR("、"&amp;VLOOKUP(A174,A175:$E$388,5,0),"")</f>
        <v>jocelyne.brendle@uha.fr、magali.bonne@uha.fr</v>
      </c>
    </row>
    <row r="175" s="17" customFormat="1" ht="20.1" customHeight="1" spans="1:5">
      <c r="A175" s="26" t="s">
        <v>387</v>
      </c>
      <c r="B175" s="49" t="s">
        <v>390</v>
      </c>
      <c r="C175" s="49" t="s">
        <v>391</v>
      </c>
      <c r="D175" s="22" t="str">
        <f ca="1">B175&amp;IFERROR("、"&amp;VLOOKUP(A175,A176:$D$388,4,0),"")</f>
        <v>国际关系 Magali Bonne</v>
      </c>
      <c r="E175" s="23" t="str">
        <f ca="1">C175&amp;IFERROR("、"&amp;VLOOKUP(A175,A176:$E$388,5,0),"")</f>
        <v>magali.bonne@uha.fr</v>
      </c>
    </row>
    <row r="176" s="17" customFormat="1" ht="20.1" customHeight="1" spans="1:5">
      <c r="A176" s="25" t="s">
        <v>392</v>
      </c>
      <c r="B176" s="49" t="s">
        <v>393</v>
      </c>
      <c r="C176" s="49" t="s">
        <v>394</v>
      </c>
      <c r="D176" s="22" t="str">
        <f ca="1">B176&amp;IFERROR("、"&amp;VLOOKUP(A176,A177:$D$388,4,0),"")</f>
        <v>教育处 一等秘书 邹润民、教育处 三等秘书 顾晋宇</v>
      </c>
      <c r="E176" s="23" t="str">
        <f ca="1">C176&amp;IFERROR("、"&amp;VLOOKUP(A176,A177:$E$388,5,0),"")</f>
        <v>zourm@education-ambchine.org、gujy@education-ambchine.org</v>
      </c>
    </row>
    <row r="177" s="17" customFormat="1" ht="20.1" customHeight="1" spans="1:5">
      <c r="A177" s="26" t="s">
        <v>392</v>
      </c>
      <c r="B177" s="49" t="s">
        <v>395</v>
      </c>
      <c r="C177" s="49" t="s">
        <v>396</v>
      </c>
      <c r="D177" s="22" t="str">
        <f ca="1">B177&amp;IFERROR("、"&amp;VLOOKUP(A177,A178:$D$388,4,0),"")</f>
        <v>教育处 三等秘书 顾晋宇</v>
      </c>
      <c r="E177" s="23" t="str">
        <f ca="1">C177&amp;IFERROR("、"&amp;VLOOKUP(A177,A178:$E$388,5,0),"")</f>
        <v>gujy@education-ambchine.org</v>
      </c>
    </row>
    <row r="178" s="17" customFormat="1" ht="20.1" customHeight="1" spans="1:5">
      <c r="A178" s="21" t="s">
        <v>397</v>
      </c>
      <c r="B178" s="49" t="s">
        <v>398</v>
      </c>
      <c r="C178" s="49" t="s">
        <v>399</v>
      </c>
      <c r="D178" s="22" t="str">
        <f ca="1">B178&amp;IFERROR("、"&amp;VLOOKUP(A178,A179:$D$388,4,0),"")</f>
        <v>校长 PR. FREDERIC FOTIADU</v>
      </c>
      <c r="E178" s="23" t="str">
        <f ca="1">C178&amp;IFERROR("、"&amp;VLOOKUP(A178,A179:$E$388,5,0),"")</f>
        <v>cabinet@centrale-matseille.fr</v>
      </c>
    </row>
    <row r="179" s="17" customFormat="1" ht="20.1" customHeight="1" spans="1:5">
      <c r="A179" s="21" t="s">
        <v>400</v>
      </c>
      <c r="B179" s="49" t="s">
        <v>401</v>
      </c>
      <c r="C179" s="49" t="s">
        <v>402</v>
      </c>
      <c r="D179" s="22" t="str">
        <f ca="1">B179&amp;IFERROR("、"&amp;VLOOKUP(A179,A180:$D$388,4,0),"")</f>
        <v>化学与生物化学学院 葛诺·伊夫  教授</v>
      </c>
      <c r="E179" s="23" t="str">
        <f ca="1">C179&amp;IFERROR("、"&amp;VLOOKUP(A179,A180:$E$388,5,0),"")</f>
        <v>yves.queneau@insa-lyon.fr</v>
      </c>
    </row>
    <row r="180" s="17" customFormat="1" ht="20.1" customHeight="1" spans="1:5">
      <c r="A180" s="59" t="s">
        <v>403</v>
      </c>
      <c r="B180" s="49" t="s">
        <v>404</v>
      </c>
      <c r="C180" s="49" t="s">
        <v>405</v>
      </c>
      <c r="D180" s="22" t="str">
        <f ca="1">B180&amp;IFERROR("、"&amp;VLOOKUP(A180,A181:$D$388,4,0),"")</f>
        <v> 校长 Laurent PRAT</v>
      </c>
      <c r="E180" s="23" t="str">
        <f ca="1">C180&amp;IFERROR("、"&amp;VLOOKUP(A180,A181:$E$388,5,0),"")</f>
        <v>directeur@ensiacet.fr</v>
      </c>
    </row>
    <row r="181" s="17" customFormat="1" ht="20.1" customHeight="1" spans="1:5">
      <c r="A181" s="60" t="s">
        <v>406</v>
      </c>
      <c r="B181" s="49" t="s">
        <v>407</v>
      </c>
      <c r="C181" s="49" t="s">
        <v>408</v>
      </c>
      <c r="D181" s="22" t="str">
        <f ca="1">B181&amp;IFERROR("、"&amp;VLOOKUP(A181,A182:$D$388,4,0),"")</f>
        <v>国际关系 Odile Daufresne</v>
      </c>
      <c r="E181" s="23" t="str">
        <f ca="1">C181&amp;IFERROR("、"&amp;VLOOKUP(A181,A182:$E$388,5,0),"")</f>
        <v>odile.daufresne@univ-pau.fr</v>
      </c>
    </row>
    <row r="182" s="17" customFormat="1" ht="20.1" customHeight="1" spans="1:5">
      <c r="A182" s="25" t="s">
        <v>409</v>
      </c>
      <c r="B182" s="49" t="s">
        <v>410</v>
      </c>
      <c r="C182" s="49" t="s">
        <v>411</v>
      </c>
      <c r="D182" s="22" t="str">
        <f ca="1">B182&amp;IFERROR("、"&amp;VLOOKUP(A182,A183:$D$388,4,0),"")</f>
        <v>项目负责人 Jean-Claude GRASS、Florence LEGROS教授</v>
      </c>
      <c r="E182" s="23" t="str">
        <f ca="1">C182&amp;IFERROR("、"&amp;VLOOKUP(A182,A183:$E$388,5,0),"")</f>
        <v>jean-claude.grass@icn-groupe.fr、florence.legros@icn-groupe.fr</v>
      </c>
    </row>
    <row r="183" s="17" customFormat="1" ht="20.1" customHeight="1" spans="1:5">
      <c r="A183" s="26" t="s">
        <v>409</v>
      </c>
      <c r="B183" s="49" t="s">
        <v>412</v>
      </c>
      <c r="C183" s="49" t="s">
        <v>413</v>
      </c>
      <c r="D183" s="22" t="str">
        <f ca="1">B183&amp;IFERROR("、"&amp;VLOOKUP(A183,A184:$D$388,4,0),"")</f>
        <v>Florence LEGROS教授</v>
      </c>
      <c r="E183" s="23" t="str">
        <f ca="1">C183&amp;IFERROR("、"&amp;VLOOKUP(A183,A184:$E$388,5,0),"")</f>
        <v>florence.legros@icn-groupe.fr</v>
      </c>
    </row>
    <row r="184" s="17" customFormat="1" ht="20.1" customHeight="1" spans="1:5">
      <c r="A184" s="21" t="s">
        <v>414</v>
      </c>
      <c r="B184" s="49" t="s">
        <v>415</v>
      </c>
      <c r="C184" s="49" t="s">
        <v>416</v>
      </c>
      <c r="D184" s="22" t="str">
        <f ca="1">B184&amp;IFERROR("、"&amp;VLOOKUP(A184,A185:$D$388,4,0),"")</f>
        <v>综合理工学院材料系 特级教授 嵇宁</v>
      </c>
      <c r="E184" s="23" t="str">
        <f ca="1">C184&amp;IFERROR("、"&amp;VLOOKUP(A184,A185:$E$388,5,0),"")</f>
        <v>vincent.ji@u-psud.fr</v>
      </c>
    </row>
    <row r="185" s="17" customFormat="1" ht="20.1" customHeight="1" spans="1:5">
      <c r="A185" s="61" t="s">
        <v>417</v>
      </c>
      <c r="B185" s="49" t="s">
        <v>418</v>
      </c>
      <c r="C185" s="49" t="s">
        <v>419</v>
      </c>
      <c r="D185" s="22" t="str">
        <f ca="1">B185&amp;IFERROR("、"&amp;VLOOKUP(A185,A186:$D$388,4,0),"")</f>
        <v>国际事务 Claire Le Henaff Le Marrec教授</v>
      </c>
      <c r="E185" s="23" t="str">
        <f ca="1">C185&amp;IFERROR("、"&amp;VLOOKUP(A185,A186:$E$388,5,0),"")</f>
        <v>claire.Le_Henaff@bordeaux-inp.fr clehenaff@enscbp.fr</v>
      </c>
    </row>
    <row r="186" s="17" customFormat="1" ht="20.1" customHeight="1" spans="1:5">
      <c r="A186" s="61" t="s">
        <v>420</v>
      </c>
      <c r="B186" s="49" t="s">
        <v>421</v>
      </c>
      <c r="C186" s="49" t="s">
        <v>422</v>
      </c>
      <c r="D186" s="22" t="str">
        <f ca="1">B186&amp;IFERROR("、"&amp;VLOOKUP(A186,A187:$D$388,4,0),"")</f>
        <v>副校长 JIM WALKER</v>
      </c>
      <c r="E186" s="23" t="str">
        <f ca="1">C186&amp;IFERROR("、"&amp;VLOOKUP(A186,A187:$E$388,5,0),"")</f>
        <v>vp-ri@univ-lyon2.fr vp-ca@univ-lyon2.fr</v>
      </c>
    </row>
    <row r="187" s="17" customFormat="1" ht="20.1" customHeight="1" spans="1:5">
      <c r="A187" s="61" t="s">
        <v>423</v>
      </c>
      <c r="B187" s="49" t="s">
        <v>424</v>
      </c>
      <c r="C187" s="49" t="s">
        <v>425</v>
      </c>
      <c r="D187" s="22" t="str">
        <f ca="1">B187&amp;IFERROR("、"&amp;VLOOKUP(A187,A188:$D$388,4,0),"")</f>
        <v>李敏慧教授</v>
      </c>
      <c r="E187" s="23" t="str">
        <f ca="1">C187&amp;IFERROR("、"&amp;VLOOKUP(A187,A188:$E$388,5,0),"")</f>
        <v>min-hui.li@chimie-paristech.fr</v>
      </c>
    </row>
    <row r="188" s="17" customFormat="1" ht="20.1" customHeight="1" spans="1:5">
      <c r="A188" s="21" t="s">
        <v>426</v>
      </c>
      <c r="B188" s="21" t="s">
        <v>427</v>
      </c>
      <c r="C188" s="24" t="s">
        <v>428</v>
      </c>
      <c r="D188" s="22" t="str">
        <f ca="1">B188&amp;IFERROR("、"&amp;VLOOKUP(A188,A189:$D$388,4,0),"")</f>
        <v>Kaufmann教授，Turek教授</v>
      </c>
      <c r="E188" s="23" t="str">
        <f ca="1">C188&amp;IFERROR("、"&amp;VLOOKUP(A188,A189:$E$388,5,0),"")</f>
        <v>dieter.kaufmann@tu-clausthal.de; turek@icvt.tu-clausthal.de</v>
      </c>
    </row>
    <row r="189" s="17" customFormat="1" ht="20.1" customHeight="1" spans="1:5">
      <c r="A189" s="21" t="s">
        <v>429</v>
      </c>
      <c r="B189" s="21" t="s">
        <v>430</v>
      </c>
      <c r="C189" s="24" t="s">
        <v>431</v>
      </c>
      <c r="D189" s="22" t="str">
        <f ca="1">B189&amp;IFERROR("、"&amp;VLOOKUP(A189,A190:$D$388,4,0),"")</f>
        <v>国际处，学生交流负责人</v>
      </c>
      <c r="E189" s="23" t="str">
        <f ca="1">C189&amp;IFERROR("、"&amp;VLOOKUP(A189,A190:$E$388,5,0),"")</f>
        <v>evelina.skurski@tu-berlin.de;oreupke@win.tu-berlin.de</v>
      </c>
    </row>
    <row r="190" s="17" customFormat="1" ht="20.1" customHeight="1" spans="1:5">
      <c r="A190" s="25" t="s">
        <v>432</v>
      </c>
      <c r="B190" s="21" t="s">
        <v>19</v>
      </c>
      <c r="C190" s="24" t="s">
        <v>433</v>
      </c>
      <c r="D190" s="22" t="str">
        <f ca="1">B190&amp;IFERROR("、"&amp;VLOOKUP(A190,A191:$D$388,4,0),"")</f>
        <v>国际处、国际处 Dagmar Diehl、副校长 Joachim Litz教授、中德办公室 Nicola Graessner、Stefan Mueller教授</v>
      </c>
      <c r="E190" s="23" t="str">
        <f ca="1">C190&amp;IFERROR("、"&amp;VLOOKUP(A190,A191:$E$388,5,0),"")</f>
        <v>nicola.graessner@fh-luebeck.de、diehl@fh-luebeck.de、vizepraesident@fh-luebeck.de、nicola.graessner@fh-luebeck.de、stefan.mueller@fh-luebeck.de</v>
      </c>
    </row>
    <row r="191" s="17" customFormat="1" ht="20.1" customHeight="1" spans="1:5">
      <c r="A191" s="26" t="s">
        <v>432</v>
      </c>
      <c r="B191" s="21" t="s">
        <v>434</v>
      </c>
      <c r="C191" s="24" t="s">
        <v>435</v>
      </c>
      <c r="D191" s="22" t="str">
        <f ca="1">B191&amp;IFERROR("、"&amp;VLOOKUP(A191,A192:$D$388,4,0),"")</f>
        <v>国际处 Dagmar Diehl、副校长 Joachim Litz教授、中德办公室 Nicola Graessner、Stefan Mueller教授</v>
      </c>
      <c r="E191" s="23" t="str">
        <f ca="1">C191&amp;IFERROR("、"&amp;VLOOKUP(A191,A192:$E$388,5,0),"")</f>
        <v>diehl@fh-luebeck.de、vizepraesident@fh-luebeck.de、nicola.graessner@fh-luebeck.de、stefan.mueller@fh-luebeck.de</v>
      </c>
    </row>
    <row r="192" s="17" customFormat="1" ht="20.1" customHeight="1" spans="1:5">
      <c r="A192" s="26" t="s">
        <v>432</v>
      </c>
      <c r="B192" s="21" t="s">
        <v>436</v>
      </c>
      <c r="C192" s="24" t="s">
        <v>437</v>
      </c>
      <c r="D192" s="22" t="str">
        <f ca="1">B192&amp;IFERROR("、"&amp;VLOOKUP(A192,A193:$D$388,4,0),"")</f>
        <v>副校长 Joachim Litz教授、中德办公室 Nicola Graessner、Stefan Mueller教授</v>
      </c>
      <c r="E192" s="23" t="str">
        <f ca="1">C192&amp;IFERROR("、"&amp;VLOOKUP(A192,A193:$E$388,5,0),"")</f>
        <v>vizepraesident@fh-luebeck.de、nicola.graessner@fh-luebeck.de、stefan.mueller@fh-luebeck.de</v>
      </c>
    </row>
    <row r="193" s="17" customFormat="1" ht="20.1" customHeight="1" spans="1:5">
      <c r="A193" s="26" t="s">
        <v>432</v>
      </c>
      <c r="B193" s="21" t="s">
        <v>438</v>
      </c>
      <c r="C193" s="24" t="s">
        <v>439</v>
      </c>
      <c r="D193" s="22" t="str">
        <f ca="1">B193&amp;IFERROR("、"&amp;VLOOKUP(A193,A194:$D$388,4,0),"")</f>
        <v>中德办公室 Nicola Graessner、Stefan Mueller教授</v>
      </c>
      <c r="E193" s="23" t="str">
        <f ca="1">C193&amp;IFERROR("、"&amp;VLOOKUP(A193,A194:$E$388,5,0),"")</f>
        <v>nicola.graessner@fh-luebeck.de、stefan.mueller@fh-luebeck.de</v>
      </c>
    </row>
    <row r="194" s="17" customFormat="1" ht="20.1" customHeight="1" spans="1:5">
      <c r="A194" s="26" t="s">
        <v>432</v>
      </c>
      <c r="B194" s="21" t="s">
        <v>440</v>
      </c>
      <c r="C194" s="24" t="s">
        <v>441</v>
      </c>
      <c r="D194" s="22" t="str">
        <f ca="1">B194&amp;IFERROR("、"&amp;VLOOKUP(A194,A195:$D$388,4,0),"")</f>
        <v>Stefan Mueller教授</v>
      </c>
      <c r="E194" s="23" t="str">
        <f ca="1">C194&amp;IFERROR("、"&amp;VLOOKUP(A194,A195:$E$388,5,0),"")</f>
        <v>stefan.mueller@fh-luebeck.de</v>
      </c>
    </row>
    <row r="195" s="17" customFormat="1" ht="20.1" customHeight="1" spans="1:5">
      <c r="A195" s="62" t="s">
        <v>442</v>
      </c>
      <c r="B195" s="21" t="s">
        <v>19</v>
      </c>
      <c r="C195" s="24" t="s">
        <v>443</v>
      </c>
      <c r="D195" s="22" t="str">
        <f ca="1">B195&amp;IFERROR("、"&amp;VLOOKUP(A195,A196:$D$388,4,0),"")</f>
        <v>国际处</v>
      </c>
      <c r="E195" s="23" t="str">
        <f ca="1">C195&amp;IFERROR("、"&amp;VLOOKUP(A195,A196:$E$388,5,0),"")</f>
        <v>mareike.kunze@b-tu.de</v>
      </c>
    </row>
    <row r="196" s="17" customFormat="1" ht="20.1" customHeight="1" spans="1:5">
      <c r="A196" s="62" t="s">
        <v>444</v>
      </c>
      <c r="B196" s="21" t="s">
        <v>19</v>
      </c>
      <c r="C196" s="24" t="s">
        <v>445</v>
      </c>
      <c r="D196" s="22" t="str">
        <f ca="1">B196&amp;IFERROR("、"&amp;VLOOKUP(A196,A197:$D$388,4,0),"")</f>
        <v>国际处</v>
      </c>
      <c r="E196" s="23" t="str">
        <f ca="1">C196&amp;IFERROR("、"&amp;VLOOKUP(A196,A197:$E$388,5,0),"")</f>
        <v>w.heintz@io.uni-saarland.de</v>
      </c>
    </row>
    <row r="197" s="17" customFormat="1" ht="20.1" customHeight="1" spans="1:5">
      <c r="A197" s="62" t="s">
        <v>446</v>
      </c>
      <c r="B197" s="62" t="s">
        <v>19</v>
      </c>
      <c r="C197" s="24" t="s">
        <v>447</v>
      </c>
      <c r="D197" s="22" t="str">
        <f ca="1">B197&amp;IFERROR("、"&amp;VLOOKUP(A197,A198:$D$388,4,0),"")</f>
        <v>国际处</v>
      </c>
      <c r="E197" s="23" t="str">
        <f ca="1">C197&amp;IFERROR("、"&amp;VLOOKUP(A197,A198:$E$388,5,0),"")</f>
        <v>Peter.Hartges@zhv.rwth-aachen.de</v>
      </c>
    </row>
    <row r="198" s="17" customFormat="1" ht="20.1" customHeight="1" spans="1:5">
      <c r="A198" s="62" t="s">
        <v>448</v>
      </c>
      <c r="B198" s="62" t="s">
        <v>19</v>
      </c>
      <c r="C198" s="24" t="s">
        <v>449</v>
      </c>
      <c r="D198" s="22" t="str">
        <f ca="1">B198&amp;IFERROR("、"&amp;VLOOKUP(A198,A199:$D$388,4,0),"")</f>
        <v>国际处</v>
      </c>
      <c r="E198" s="23" t="str">
        <f ca="1">C198&amp;IFERROR("、"&amp;VLOOKUP(A198,A199:$E$388,5,0),"")</f>
        <v>Yin.WANG@zuv.uni-hannover.de</v>
      </c>
    </row>
    <row r="199" s="17" customFormat="1" ht="20.1" customHeight="1" spans="1:5">
      <c r="A199" s="62" t="s">
        <v>450</v>
      </c>
      <c r="B199" s="62" t="s">
        <v>451</v>
      </c>
      <c r="C199" s="24" t="s">
        <v>452</v>
      </c>
      <c r="D199" s="22" t="str">
        <f ca="1">B199&amp;IFERROR("、"&amp;VLOOKUP(A199,A200:$D$388,4,0),"")</f>
        <v>Drummer教授</v>
      </c>
      <c r="E199" s="23" t="str">
        <f ca="1">C199&amp;IFERROR("、"&amp;VLOOKUP(A199,A200:$E$388,5,0),"")</f>
        <v>drummer@lkt.uni-erlangen.de</v>
      </c>
    </row>
    <row r="200" s="17" customFormat="1" ht="20.1" customHeight="1" spans="1:5">
      <c r="A200" s="62" t="s">
        <v>453</v>
      </c>
      <c r="B200" s="62" t="s">
        <v>454</v>
      </c>
      <c r="C200" s="24" t="s">
        <v>455</v>
      </c>
      <c r="D200" s="22" t="str">
        <f ca="1">B200&amp;IFERROR("、"&amp;VLOOKUP(A200,A201:$D$388,4,0),"")</f>
        <v>Bernhard Moginger教授</v>
      </c>
      <c r="E200" s="23" t="str">
        <f ca="1">C200&amp;IFERROR("、"&amp;VLOOKUP(A200,A201:$E$388,5,0),"")</f>
        <v>bernhard.moeginger@h-brs.de</v>
      </c>
    </row>
    <row r="201" s="17" customFormat="1" ht="20.1" customHeight="1" spans="1:5">
      <c r="A201" s="62" t="s">
        <v>456</v>
      </c>
      <c r="B201" s="62" t="s">
        <v>457</v>
      </c>
      <c r="C201" s="24" t="s">
        <v>458</v>
      </c>
      <c r="D201" s="22" t="str">
        <f ca="1">B201&amp;IFERROR("、"&amp;VLOOKUP(A201,A202:$D$388,4,0),"")</f>
        <v>Vice President Leslaw Mleczko</v>
      </c>
      <c r="E201" s="23" t="str">
        <f ca="1">C201&amp;IFERROR("、"&amp;VLOOKUP(A201,A202:$E$388,5,0),"")</f>
        <v>leslaw.mleczko@bayer.com</v>
      </c>
    </row>
    <row r="202" s="17" customFormat="1" ht="20.1" customHeight="1" spans="1:5">
      <c r="A202" s="62" t="s">
        <v>459</v>
      </c>
      <c r="B202" s="62" t="s">
        <v>460</v>
      </c>
      <c r="C202" s="24" t="s">
        <v>461</v>
      </c>
      <c r="D202" s="22" t="str">
        <f ca="1">B202&amp;IFERROR("、"&amp;VLOOKUP(A202,A203:$D$388,4,0),"")</f>
        <v>副校长，Kern教授</v>
      </c>
      <c r="E202" s="23" t="str">
        <f ca="1">C202&amp;IFERROR("、"&amp;VLOOKUP(A202,A203:$E$388,5,0),"")</f>
        <v>peter.moser@unileoben.ac.at; wolfgang.kern@unileoben.ac.at</v>
      </c>
    </row>
    <row r="203" s="17" customFormat="1" ht="20.1" customHeight="1" spans="1:5">
      <c r="A203" s="62" t="s">
        <v>462</v>
      </c>
      <c r="B203" s="62" t="s">
        <v>19</v>
      </c>
      <c r="C203" s="24" t="s">
        <v>463</v>
      </c>
      <c r="D203" s="22" t="str">
        <f ca="1">B203&amp;IFERROR("、"&amp;VLOOKUP(A203,A204:$D$388,4,0),"")</f>
        <v>国际处</v>
      </c>
      <c r="E203" s="23" t="str">
        <f ca="1">C203&amp;IFERROR("、"&amp;VLOOKUP(A203,A204:$E$388,5,0),"")</f>
        <v>rosmarie.nigg@tuwien.ac.at</v>
      </c>
    </row>
    <row r="204" s="17" customFormat="1" ht="20.1" customHeight="1" spans="1:5">
      <c r="A204" s="63" t="s">
        <v>464</v>
      </c>
      <c r="B204" s="62" t="s">
        <v>19</v>
      </c>
      <c r="C204" s="64" t="s">
        <v>465</v>
      </c>
      <c r="D204" s="22" t="str">
        <f ca="1">B204&amp;IFERROR("、"&amp;VLOOKUP(A204,A205:$D$388,4,0),"")</f>
        <v>国际处、化工学院 Monica EK、国际处 Urban Westergren教授、学习项目部 Cristina Al-Khalili Szigyarto、计算机科学与通信 Johan Karlander、Mikael E. Lindstrom院长</v>
      </c>
      <c r="E204" s="23" t="str">
        <f ca="1">C204&amp;IFERROR("、"&amp;VLOOKUP(A204,A205:$E$388,5,0),"")</f>
        <v>yingfang@kth.se、monicaek@kth.se、urban@kth.se、caks@kth.se、karlan@kth.se、mil.kth.se</v>
      </c>
    </row>
    <row r="205" s="17" customFormat="1" ht="20.1" customHeight="1" spans="1:5">
      <c r="A205" s="65" t="s">
        <v>464</v>
      </c>
      <c r="B205" s="62" t="s">
        <v>466</v>
      </c>
      <c r="C205" s="64" t="s">
        <v>467</v>
      </c>
      <c r="D205" s="22" t="str">
        <f ca="1">B205&amp;IFERROR("、"&amp;VLOOKUP(A205,A206:$D$388,4,0),"")</f>
        <v>化工学院 Monica EK、国际处 Urban Westergren教授、学习项目部 Cristina Al-Khalili Szigyarto、计算机科学与通信 Johan Karlander、Mikael E. Lindstrom院长</v>
      </c>
      <c r="E205" s="23" t="str">
        <f ca="1">C205&amp;IFERROR("、"&amp;VLOOKUP(A205,A206:$E$388,5,0),"")</f>
        <v>monicaek@kth.se、urban@kth.se、caks@kth.se、karlan@kth.se、mil.kth.se</v>
      </c>
    </row>
    <row r="206" s="17" customFormat="1" ht="20.1" customHeight="1" spans="1:5">
      <c r="A206" s="65" t="s">
        <v>464</v>
      </c>
      <c r="B206" s="62" t="s">
        <v>468</v>
      </c>
      <c r="C206" s="64" t="s">
        <v>469</v>
      </c>
      <c r="D206" s="22" t="str">
        <f ca="1">B206&amp;IFERROR("、"&amp;VLOOKUP(A206,A207:$D$388,4,0),"")</f>
        <v>国际处 Urban Westergren教授、学习项目部 Cristina Al-Khalili Szigyarto、计算机科学与通信 Johan Karlander、Mikael E. Lindstrom院长</v>
      </c>
      <c r="E206" s="23" t="str">
        <f ca="1">C206&amp;IFERROR("、"&amp;VLOOKUP(A206,A207:$E$388,5,0),"")</f>
        <v>urban@kth.se、caks@kth.se、karlan@kth.se、mil.kth.se</v>
      </c>
    </row>
    <row r="207" s="17" customFormat="1" ht="20.1" customHeight="1" spans="1:5">
      <c r="A207" s="65" t="s">
        <v>464</v>
      </c>
      <c r="B207" s="62" t="s">
        <v>470</v>
      </c>
      <c r="C207" s="64" t="s">
        <v>471</v>
      </c>
      <c r="D207" s="22" t="str">
        <f ca="1">B207&amp;IFERROR("、"&amp;VLOOKUP(A207,A208:$D$388,4,0),"")</f>
        <v>学习项目部 Cristina Al-Khalili Szigyarto、计算机科学与通信 Johan Karlander、Mikael E. Lindstrom院长</v>
      </c>
      <c r="E207" s="23" t="str">
        <f ca="1">C207&amp;IFERROR("、"&amp;VLOOKUP(A207,A208:$E$388,5,0),"")</f>
        <v>caks@kth.se、karlan@kth.se、mil.kth.se</v>
      </c>
    </row>
    <row r="208" s="17" customFormat="1" ht="20.1" customHeight="1" spans="1:5">
      <c r="A208" s="65" t="s">
        <v>464</v>
      </c>
      <c r="B208" s="62" t="s">
        <v>472</v>
      </c>
      <c r="C208" s="64" t="s">
        <v>473</v>
      </c>
      <c r="D208" s="22" t="str">
        <f ca="1">B208&amp;IFERROR("、"&amp;VLOOKUP(A208,A209:$D$388,4,0),"")</f>
        <v>计算机科学与通信 Johan Karlander、Mikael E. Lindstrom院长</v>
      </c>
      <c r="E208" s="23" t="str">
        <f ca="1">C208&amp;IFERROR("、"&amp;VLOOKUP(A208,A209:$E$388,5,0),"")</f>
        <v>karlan@kth.se、mil.kth.se</v>
      </c>
    </row>
    <row r="209" s="17" customFormat="1" ht="20.1" customHeight="1" spans="1:5">
      <c r="A209" s="65" t="s">
        <v>464</v>
      </c>
      <c r="B209" s="62" t="s">
        <v>474</v>
      </c>
      <c r="C209" s="64" t="s">
        <v>475</v>
      </c>
      <c r="D209" s="22" t="str">
        <f ca="1">B209&amp;IFERROR("、"&amp;VLOOKUP(A209,A210:$D$388,4,0),"")</f>
        <v>Mikael E. Lindstrom院长</v>
      </c>
      <c r="E209" s="23" t="str">
        <f ca="1">C209&amp;IFERROR("、"&amp;VLOOKUP(A209,A210:$E$388,5,0),"")</f>
        <v>mil.kth.se</v>
      </c>
    </row>
    <row r="210" s="17" customFormat="1" ht="20.1" customHeight="1" spans="1:5">
      <c r="A210" s="62" t="s">
        <v>476</v>
      </c>
      <c r="B210" s="62" t="s">
        <v>477</v>
      </c>
      <c r="C210" s="64" t="s">
        <v>478</v>
      </c>
      <c r="D210" s="22" t="str">
        <f ca="1">B210&amp;IFERROR("、"&amp;VLOOKUP(A210,A211:$D$388,4,0),"")</f>
        <v>Damir Isovic教授</v>
      </c>
      <c r="E210" s="23" t="str">
        <f ca="1">C210&amp;IFERROR("、"&amp;VLOOKUP(A210,A211:$E$388,5,0),"")</f>
        <v>damir.isovic@mdh.se</v>
      </c>
    </row>
    <row r="211" s="17" customFormat="1" ht="20.1" customHeight="1" spans="1:5">
      <c r="A211" s="66" t="s">
        <v>479</v>
      </c>
      <c r="B211" s="67" t="s">
        <v>480</v>
      </c>
      <c r="C211" s="68" t="s">
        <v>481</v>
      </c>
      <c r="D211" s="22" t="str">
        <f ca="1">B211&amp;IFERROR("、"&amp;VLOOKUP(A211,A212:$D$388,4,0),"")</f>
        <v>国际交流处负责人、研究生院长 宋炜教授、Ann Hedlund 、Anders Foraman、Susanne Corrigox</v>
      </c>
      <c r="E211" s="23" t="str">
        <f ca="1">C211&amp;IFERROR("、"&amp;VLOOKUP(A211,A212:$E$388,5,0),"")</f>
        <v>sco@du.se、wso@du,se、ahd@du.se、afm@du.se、sco@du.se</v>
      </c>
    </row>
    <row r="212" s="17" customFormat="1" ht="20.1" customHeight="1" spans="1:5">
      <c r="A212" s="69" t="s">
        <v>479</v>
      </c>
      <c r="B212" s="67" t="s">
        <v>482</v>
      </c>
      <c r="C212" s="68" t="s">
        <v>483</v>
      </c>
      <c r="D212" s="22" t="str">
        <f ca="1">B212&amp;IFERROR("、"&amp;VLOOKUP(A212,A213:$D$388,4,0),"")</f>
        <v>研究生院长 宋炜教授、Ann Hedlund 、Anders Foraman、Susanne Corrigox</v>
      </c>
      <c r="E212" s="23" t="str">
        <f ca="1">C212&amp;IFERROR("、"&amp;VLOOKUP(A212,A213:$E$388,5,0),"")</f>
        <v>wso@du,se、ahd@du.se、afm@du.se、sco@du.se</v>
      </c>
    </row>
    <row r="213" s="17" customFormat="1" ht="20.1" customHeight="1" spans="1:5">
      <c r="A213" s="69" t="s">
        <v>479</v>
      </c>
      <c r="B213" s="67" t="s">
        <v>484</v>
      </c>
      <c r="C213" s="68" t="s">
        <v>485</v>
      </c>
      <c r="D213" s="22" t="str">
        <f ca="1">B213&amp;IFERROR("、"&amp;VLOOKUP(A213,A214:$D$388,4,0),"")</f>
        <v>Ann Hedlund 、Anders Foraman、Susanne Corrigox</v>
      </c>
      <c r="E213" s="23" t="str">
        <f ca="1">C213&amp;IFERROR("、"&amp;VLOOKUP(A213,A214:$E$388,5,0),"")</f>
        <v>ahd@du.se、afm@du.se、sco@du.se</v>
      </c>
    </row>
    <row r="214" s="17" customFormat="1" ht="20.1" customHeight="1" spans="1:5">
      <c r="A214" s="69" t="s">
        <v>479</v>
      </c>
      <c r="B214" s="67" t="s">
        <v>486</v>
      </c>
      <c r="C214" s="68" t="s">
        <v>487</v>
      </c>
      <c r="D214" s="22" t="str">
        <f ca="1">B214&amp;IFERROR("、"&amp;VLOOKUP(A214,A215:$D$388,4,0),"")</f>
        <v>Anders Foraman、Susanne Corrigox</v>
      </c>
      <c r="E214" s="23" t="str">
        <f ca="1">C214&amp;IFERROR("、"&amp;VLOOKUP(A214,A215:$E$388,5,0),"")</f>
        <v>afm@du.se、sco@du.se</v>
      </c>
    </row>
    <row r="215" s="17" customFormat="1" ht="20.1" customHeight="1" spans="1:5">
      <c r="A215" s="69" t="s">
        <v>479</v>
      </c>
      <c r="B215" s="67" t="s">
        <v>488</v>
      </c>
      <c r="C215" s="68" t="s">
        <v>481</v>
      </c>
      <c r="D215" s="22" t="str">
        <f ca="1">B215&amp;IFERROR("、"&amp;VLOOKUP(A215,A216:$D$388,4,0),"")</f>
        <v>Susanne Corrigox</v>
      </c>
      <c r="E215" s="23" t="str">
        <f ca="1">C215&amp;IFERROR("、"&amp;VLOOKUP(A215,A216:$E$388,5,0),"")</f>
        <v>sco@du.se</v>
      </c>
    </row>
    <row r="216" s="17" customFormat="1" ht="20.1" customHeight="1" spans="1:5">
      <c r="A216" s="66" t="s">
        <v>489</v>
      </c>
      <c r="B216" s="67" t="s">
        <v>490</v>
      </c>
      <c r="C216" s="68" t="s">
        <v>491</v>
      </c>
      <c r="D216" s="22" t="str">
        <f ca="1">B216&amp;IFERROR("、"&amp;VLOOKUP(A216,A217:$D$388,4,0),"")</f>
        <v>Maria Knutson Wedel教授、Leif Ahman教授、国际处Tiina Rankanen、发展办公室 Jorgen Sjoberg、Johan Liu教授、Anders Palmqvist教授</v>
      </c>
      <c r="E216" s="23" t="str">
        <f ca="1">C216&amp;IFERROR("、"&amp;VLOOKUP(A216,A217:$E$388,5,0),"")</f>
        <v>maria.wedel@chalmers.se、leif.ahman@chalmers.se、rankanen@chalmers.se、jorgen.sjoberg@chalmers.se、jliu@chalmers.se、anders.palmqvist@chalmers.se</v>
      </c>
    </row>
    <row r="217" s="17" customFormat="1" ht="20.1" customHeight="1" spans="1:5">
      <c r="A217" s="69" t="s">
        <v>489</v>
      </c>
      <c r="B217" s="67" t="s">
        <v>492</v>
      </c>
      <c r="C217" s="68" t="s">
        <v>493</v>
      </c>
      <c r="D217" s="22" t="str">
        <f ca="1">B217&amp;IFERROR("、"&amp;VLOOKUP(A217,A218:$D$388,4,0),"")</f>
        <v>Leif Ahman教授、国际处Tiina Rankanen、发展办公室 Jorgen Sjoberg、Johan Liu教授、Anders Palmqvist教授</v>
      </c>
      <c r="E217" s="23" t="str">
        <f ca="1">C217&amp;IFERROR("、"&amp;VLOOKUP(A217,A218:$E$388,5,0),"")</f>
        <v>leif.ahman@chalmers.se、rankanen@chalmers.se、jorgen.sjoberg@chalmers.se、jliu@chalmers.se、anders.palmqvist@chalmers.se</v>
      </c>
    </row>
    <row r="218" s="17" customFormat="1" ht="20.1" customHeight="1" spans="1:5">
      <c r="A218" s="69" t="s">
        <v>489</v>
      </c>
      <c r="B218" s="67" t="s">
        <v>494</v>
      </c>
      <c r="C218" s="68" t="s">
        <v>495</v>
      </c>
      <c r="D218" s="22" t="str">
        <f ca="1">B218&amp;IFERROR("、"&amp;VLOOKUP(A218,A219:$D$388,4,0),"")</f>
        <v>国际处Tiina Rankanen、发展办公室 Jorgen Sjoberg、Johan Liu教授、Anders Palmqvist教授</v>
      </c>
      <c r="E218" s="23" t="str">
        <f ca="1">C218&amp;IFERROR("、"&amp;VLOOKUP(A218,A219:$E$388,5,0),"")</f>
        <v>rankanen@chalmers.se、jorgen.sjoberg@chalmers.se、jliu@chalmers.se、anders.palmqvist@chalmers.se</v>
      </c>
    </row>
    <row r="219" s="17" customFormat="1" ht="20.1" customHeight="1" spans="1:5">
      <c r="A219" s="69" t="s">
        <v>489</v>
      </c>
      <c r="B219" s="67" t="s">
        <v>496</v>
      </c>
      <c r="C219" s="68" t="s">
        <v>497</v>
      </c>
      <c r="D219" s="22" t="str">
        <f ca="1">B219&amp;IFERROR("、"&amp;VLOOKUP(A219,A220:$D$388,4,0),"")</f>
        <v>发展办公室 Jorgen Sjoberg、Johan Liu教授、Anders Palmqvist教授</v>
      </c>
      <c r="E219" s="23" t="str">
        <f ca="1">C219&amp;IFERROR("、"&amp;VLOOKUP(A219,A220:$E$388,5,0),"")</f>
        <v>jorgen.sjoberg@chalmers.se、jliu@chalmers.se、anders.palmqvist@chalmers.se</v>
      </c>
    </row>
    <row r="220" s="17" customFormat="1" ht="20.1" customHeight="1" spans="1:5">
      <c r="A220" s="69" t="s">
        <v>489</v>
      </c>
      <c r="B220" s="67" t="s">
        <v>498</v>
      </c>
      <c r="C220" s="68" t="s">
        <v>499</v>
      </c>
      <c r="D220" s="22" t="str">
        <f ca="1">B220&amp;IFERROR("、"&amp;VLOOKUP(A220,A221:$D$388,4,0),"")</f>
        <v>Johan Liu教授、Anders Palmqvist教授</v>
      </c>
      <c r="E220" s="23" t="str">
        <f ca="1">C220&amp;IFERROR("、"&amp;VLOOKUP(A220,A221:$E$388,5,0),"")</f>
        <v>jliu@chalmers.se、anders.palmqvist@chalmers.se</v>
      </c>
    </row>
    <row r="221" s="17" customFormat="1" ht="20.1" customHeight="1" spans="1:5">
      <c r="A221" s="69" t="s">
        <v>489</v>
      </c>
      <c r="B221" s="67" t="s">
        <v>500</v>
      </c>
      <c r="C221" s="68" t="s">
        <v>501</v>
      </c>
      <c r="D221" s="22" t="str">
        <f ca="1">B221&amp;IFERROR("、"&amp;VLOOKUP(A221,A222:$D$388,4,0),"")</f>
        <v>Anders Palmqvist教授</v>
      </c>
      <c r="E221" s="23" t="str">
        <f ca="1">C221&amp;IFERROR("、"&amp;VLOOKUP(A221,A222:$E$388,5,0),"")</f>
        <v>anders.palmqvist@chalmers.se</v>
      </c>
    </row>
    <row r="222" s="17" customFormat="1" ht="20.1" customHeight="1" spans="1:5">
      <c r="A222" s="63" t="s">
        <v>502</v>
      </c>
      <c r="B222" s="62" t="s">
        <v>503</v>
      </c>
      <c r="C222" s="64" t="s">
        <v>504</v>
      </c>
      <c r="D222" s="22" t="str">
        <f ca="1">B222&amp;IFERROR("、"&amp;VLOOKUP(A222,A223:$D$388,4,0),"")</f>
        <v>工学院国际处、Marc van Aken教授、Sabine Vercruysse教授、Mr. Yunhao HU</v>
      </c>
      <c r="E222" s="23" t="str">
        <f ca="1">C222&amp;IFERROR("、"&amp;VLOOKUP(A222,A223:$E$388,5,0),"")</f>
        <v>zhibin.sun@kuleuven.be，bai.weien@kuleuven.be、marc.vanaken@kuleuven.be、sabine.vercruysse@kuleuven.be、yunhao.hu@kuleuven.be</v>
      </c>
    </row>
    <row r="223" s="17" customFormat="1" ht="20.1" customHeight="1" spans="1:5">
      <c r="A223" s="65" t="s">
        <v>502</v>
      </c>
      <c r="B223" s="62" t="s">
        <v>505</v>
      </c>
      <c r="C223" s="64" t="s">
        <v>506</v>
      </c>
      <c r="D223" s="22" t="str">
        <f ca="1">B223&amp;IFERROR("、"&amp;VLOOKUP(A223,A224:$D$388,4,0),"")</f>
        <v>Marc van Aken教授、Sabine Vercruysse教授、Mr. Yunhao HU</v>
      </c>
      <c r="E223" s="23" t="str">
        <f ca="1">C223&amp;IFERROR("、"&amp;VLOOKUP(A223,A224:$E$388,5,0),"")</f>
        <v>marc.vanaken@kuleuven.be、sabine.vercruysse@kuleuven.be、yunhao.hu@kuleuven.be</v>
      </c>
    </row>
    <row r="224" s="17" customFormat="1" ht="20.1" customHeight="1" spans="1:5">
      <c r="A224" s="65" t="s">
        <v>502</v>
      </c>
      <c r="B224" s="62" t="s">
        <v>507</v>
      </c>
      <c r="C224" s="64" t="s">
        <v>508</v>
      </c>
      <c r="D224" s="22" t="str">
        <f ca="1">B224&amp;IFERROR("、"&amp;VLOOKUP(A224,A225:$D$388,4,0),"")</f>
        <v>Sabine Vercruysse教授、Mr. Yunhao HU</v>
      </c>
      <c r="E224" s="23" t="str">
        <f ca="1">C224&amp;IFERROR("、"&amp;VLOOKUP(A224,A225:$E$388,5,0),"")</f>
        <v>sabine.vercruysse@kuleuven.be、yunhao.hu@kuleuven.be</v>
      </c>
    </row>
    <row r="225" s="17" customFormat="1" ht="20.1" customHeight="1" spans="1:5">
      <c r="A225" s="65" t="s">
        <v>502</v>
      </c>
      <c r="B225" s="62" t="s">
        <v>509</v>
      </c>
      <c r="C225" s="64" t="s">
        <v>510</v>
      </c>
      <c r="D225" s="22" t="str">
        <f ca="1">B225&amp;IFERROR("、"&amp;VLOOKUP(A225,A226:$D$388,4,0),"")</f>
        <v>Mr. Yunhao HU</v>
      </c>
      <c r="E225" s="23" t="str">
        <f ca="1">C225&amp;IFERROR("、"&amp;VLOOKUP(A225,A226:$E$388,5,0),"")</f>
        <v>yunhao.hu@kuleuven.be</v>
      </c>
    </row>
    <row r="226" s="17" customFormat="1" ht="20.1" customHeight="1" spans="1:5">
      <c r="A226" s="63" t="s">
        <v>511</v>
      </c>
      <c r="B226" s="62" t="s">
        <v>512</v>
      </c>
      <c r="C226" s="64" t="s">
        <v>513</v>
      </c>
      <c r="D226" s="22" t="str">
        <f ca="1">B226&amp;IFERROR("、"&amp;VLOOKUP(A226,A227:$D$388,4,0),"")</f>
        <v>中国高校学术关系负责人 让-米歇尔·德瓦勒、东亚事务负责人 冯源、Marie-Paule Delplancke-Ogletree 教授、助理研究员 Thomas Stutzle、免疫生物学实验室主任 Muriel Moser、Kristin Bartik 教授</v>
      </c>
      <c r="E226" s="23" t="str">
        <f ca="1">C226&amp;IFERROR("、"&amp;VLOOKUP(A226,A227:$E$388,5,0),"")</f>
        <v>jmdewael@ubl.ac.be、yuanfeng@ubl.ac.be、mpdelpla@ulb.ac.be、stuetzle@ulb.ac.be、mmoser@ubl.ac.be、kbartik@ulb.ac.be</v>
      </c>
    </row>
    <row r="227" s="17" customFormat="1" ht="20.1" customHeight="1" spans="1:5">
      <c r="A227" s="65" t="s">
        <v>511</v>
      </c>
      <c r="B227" s="62" t="s">
        <v>514</v>
      </c>
      <c r="C227" s="64" t="s">
        <v>515</v>
      </c>
      <c r="D227" s="22" t="str">
        <f ca="1">B227&amp;IFERROR("、"&amp;VLOOKUP(A227,A228:$D$388,4,0),"")</f>
        <v>东亚事务负责人 冯源、Marie-Paule Delplancke-Ogletree 教授、助理研究员 Thomas Stutzle、免疫生物学实验室主任 Muriel Moser、Kristin Bartik 教授</v>
      </c>
      <c r="E227" s="23" t="str">
        <f ca="1">C227&amp;IFERROR("、"&amp;VLOOKUP(A227,A228:$E$388,5,0),"")</f>
        <v>yuanfeng@ubl.ac.be、mpdelpla@ulb.ac.be、stuetzle@ulb.ac.be、mmoser@ubl.ac.be、kbartik@ulb.ac.be</v>
      </c>
    </row>
    <row r="228" s="17" customFormat="1" ht="20.1" customHeight="1" spans="1:5">
      <c r="A228" s="65" t="s">
        <v>511</v>
      </c>
      <c r="B228" s="62" t="s">
        <v>516</v>
      </c>
      <c r="C228" s="64" t="s">
        <v>517</v>
      </c>
      <c r="D228" s="22" t="str">
        <f ca="1">B228&amp;IFERROR("、"&amp;VLOOKUP(A228,A229:$D$388,4,0),"")</f>
        <v>Marie-Paule Delplancke-Ogletree 教授、助理研究员 Thomas Stutzle、免疫生物学实验室主任 Muriel Moser、Kristin Bartik 教授</v>
      </c>
      <c r="E228" s="23" t="str">
        <f ca="1">C228&amp;IFERROR("、"&amp;VLOOKUP(A228,A229:$E$388,5,0),"")</f>
        <v>mpdelpla@ulb.ac.be、stuetzle@ulb.ac.be、mmoser@ubl.ac.be、kbartik@ulb.ac.be</v>
      </c>
    </row>
    <row r="229" s="17" customFormat="1" ht="20.1" customHeight="1" spans="1:5">
      <c r="A229" s="65" t="s">
        <v>511</v>
      </c>
      <c r="B229" s="62" t="s">
        <v>518</v>
      </c>
      <c r="C229" s="64" t="s">
        <v>519</v>
      </c>
      <c r="D229" s="22" t="str">
        <f ca="1">B229&amp;IFERROR("、"&amp;VLOOKUP(A229,A230:$D$388,4,0),"")</f>
        <v>助理研究员 Thomas Stutzle、免疫生物学实验室主任 Muriel Moser、Kristin Bartik 教授</v>
      </c>
      <c r="E229" s="23" t="str">
        <f ca="1">C229&amp;IFERROR("、"&amp;VLOOKUP(A229,A230:$E$388,5,0),"")</f>
        <v>stuetzle@ulb.ac.be、mmoser@ubl.ac.be、kbartik@ulb.ac.be</v>
      </c>
    </row>
    <row r="230" s="17" customFormat="1" ht="20.1" customHeight="1" spans="1:5">
      <c r="A230" s="65" t="s">
        <v>511</v>
      </c>
      <c r="B230" s="62" t="s">
        <v>520</v>
      </c>
      <c r="C230" s="64" t="s">
        <v>521</v>
      </c>
      <c r="D230" s="22" t="str">
        <f ca="1">B230&amp;IFERROR("、"&amp;VLOOKUP(A230,A231:$D$388,4,0),"")</f>
        <v>免疫生物学实验室主任 Muriel Moser、Kristin Bartik 教授</v>
      </c>
      <c r="E230" s="23" t="str">
        <f ca="1">C230&amp;IFERROR("、"&amp;VLOOKUP(A230,A231:$E$388,5,0),"")</f>
        <v>mmoser@ubl.ac.be、kbartik@ulb.ac.be</v>
      </c>
    </row>
    <row r="231" s="17" customFormat="1" ht="20.1" customHeight="1" spans="1:5">
      <c r="A231" s="65" t="s">
        <v>511</v>
      </c>
      <c r="B231" s="62" t="s">
        <v>522</v>
      </c>
      <c r="C231" s="64" t="s">
        <v>523</v>
      </c>
      <c r="D231" s="22" t="str">
        <f ca="1">B231&amp;IFERROR("、"&amp;VLOOKUP(A231,A232:$D$388,4,0),"")</f>
        <v>Kristin Bartik 教授</v>
      </c>
      <c r="E231" s="23" t="str">
        <f ca="1">C231&amp;IFERROR("、"&amp;VLOOKUP(A231,A232:$E$388,5,0),"")</f>
        <v>kbartik@ulb.ac.be</v>
      </c>
    </row>
    <row r="232" s="17" customFormat="1" ht="20.1" customHeight="1" spans="1:5">
      <c r="A232" s="29" t="s">
        <v>524</v>
      </c>
      <c r="B232" s="29" t="s">
        <v>525</v>
      </c>
      <c r="C232" s="46" t="s">
        <v>526</v>
      </c>
      <c r="D232" s="22" t="str">
        <f ca="1">B232&amp;IFERROR("、"&amp;VLOOKUP(A232,A233:$D$388,4,0),"")</f>
        <v>分管科研副校长、国际交流处负责人</v>
      </c>
      <c r="E232" s="23" t="str">
        <f ca="1">C232&amp;IFERROR("、"&amp;VLOOKUP(A232,A233:$E$388,5,0),"")</f>
        <v>DragunovVK@mpei.ru、shirinskiisv@mpei.ru</v>
      </c>
    </row>
    <row r="233" s="17" customFormat="1" ht="20.1" customHeight="1" spans="1:5">
      <c r="A233" s="29" t="s">
        <v>524</v>
      </c>
      <c r="B233" s="29" t="s">
        <v>480</v>
      </c>
      <c r="C233" s="53" t="s">
        <v>527</v>
      </c>
      <c r="D233" s="22" t="str">
        <f ca="1">B233&amp;IFERROR("、"&amp;VLOOKUP(A233,A234:$D$388,4,0),"")</f>
        <v>国际交流处负责人</v>
      </c>
      <c r="E233" s="23" t="str">
        <f ca="1">C233&amp;IFERROR("、"&amp;VLOOKUP(A233,A234:$E$388,5,0),"")</f>
        <v>shirinskiisv@mpei.ru</v>
      </c>
    </row>
    <row r="234" s="17" customFormat="1" ht="20.1" customHeight="1" spans="1:5">
      <c r="A234" s="31" t="s">
        <v>528</v>
      </c>
      <c r="B234" s="29" t="s">
        <v>529</v>
      </c>
      <c r="C234" s="46" t="s">
        <v>530</v>
      </c>
      <c r="D234" s="22" t="str">
        <f ca="1">B234&amp;IFERROR("、"&amp;VLOOKUP(A234,A235:$D$388,4,0),"")</f>
        <v>前代理校长，学生部负责人、Tim Hubbard、Ola Pukki、Annette Havkaer</v>
      </c>
      <c r="E234" s="23" t="str">
        <f ca="1">C234&amp;IFERROR("、"&amp;VLOOKUP(A234,A235:$E$388,5,0),"")</f>
        <v>evav@kea.dk、tihu@kea.dk、opu@kea.dk、ah@kea.dk</v>
      </c>
    </row>
    <row r="235" s="17" customFormat="1" ht="20.1" customHeight="1" spans="1:5">
      <c r="A235" s="32" t="s">
        <v>528</v>
      </c>
      <c r="B235" s="29" t="s">
        <v>531</v>
      </c>
      <c r="C235" s="46" t="s">
        <v>532</v>
      </c>
      <c r="D235" s="22" t="str">
        <f ca="1">B235&amp;IFERROR("、"&amp;VLOOKUP(A235,A236:$D$388,4,0),"")</f>
        <v>Tim Hubbard、Ola Pukki、Annette Havkaer</v>
      </c>
      <c r="E235" s="23" t="str">
        <f ca="1">C235&amp;IFERROR("、"&amp;VLOOKUP(A235,A236:$E$388,5,0),"")</f>
        <v>tihu@kea.dk、opu@kea.dk、ah@kea.dk</v>
      </c>
    </row>
    <row r="236" s="17" customFormat="1" ht="20.1" customHeight="1" spans="1:5">
      <c r="A236" s="32" t="s">
        <v>528</v>
      </c>
      <c r="B236" s="29" t="s">
        <v>533</v>
      </c>
      <c r="C236" s="46" t="s">
        <v>534</v>
      </c>
      <c r="D236" s="22" t="str">
        <f ca="1">B236&amp;IFERROR("、"&amp;VLOOKUP(A236,A237:$D$388,4,0),"")</f>
        <v>Ola Pukki、Annette Havkaer</v>
      </c>
      <c r="E236" s="23" t="str">
        <f ca="1">C236&amp;IFERROR("、"&amp;VLOOKUP(A236,A237:$E$388,5,0),"")</f>
        <v>opu@kea.dk、ah@kea.dk</v>
      </c>
    </row>
    <row r="237" s="17" customFormat="1" ht="20.1" customHeight="1" spans="1:5">
      <c r="A237" s="32" t="s">
        <v>528</v>
      </c>
      <c r="B237" s="29" t="s">
        <v>535</v>
      </c>
      <c r="C237" s="46" t="s">
        <v>536</v>
      </c>
      <c r="D237" s="22" t="str">
        <f ca="1">B237&amp;IFERROR("、"&amp;VLOOKUP(A237,A238:$D$388,4,0),"")</f>
        <v>Annette Havkaer</v>
      </c>
      <c r="E237" s="23" t="str">
        <f ca="1">C237&amp;IFERROR("、"&amp;VLOOKUP(A237,A238:$E$388,5,0),"")</f>
        <v>ah@kea.dk</v>
      </c>
    </row>
    <row r="238" s="17" customFormat="1" ht="20.1" customHeight="1" spans="1:5">
      <c r="A238" s="25" t="s">
        <v>537</v>
      </c>
      <c r="B238" s="21" t="s">
        <v>538</v>
      </c>
      <c r="C238" s="24" t="s">
        <v>539</v>
      </c>
      <c r="D238" s="22" t="str">
        <f ca="1">B238&amp;IFERROR("、"&amp;VLOOKUP(A238,A239:$D$388,4,0),"")</f>
        <v>Jingdong zhang、Lars Nilausen Cleemann、Jens Duus</v>
      </c>
      <c r="E238" s="23" t="str">
        <f ca="1">C238&amp;IFERROR("、"&amp;VLOOKUP(A238,A239:$E$388,5,0),"")</f>
        <v>jz@kemi.dtu.dk、lncl@dtu.dk、jduus@kemi.dtu.dk</v>
      </c>
    </row>
    <row r="239" s="17" customFormat="1" ht="20.1" customHeight="1" spans="1:5">
      <c r="A239" s="26" t="s">
        <v>537</v>
      </c>
      <c r="B239" s="21" t="s">
        <v>540</v>
      </c>
      <c r="C239" s="24" t="s">
        <v>541</v>
      </c>
      <c r="D239" s="22" t="str">
        <f ca="1">B239&amp;IFERROR("、"&amp;VLOOKUP(A239,A240:$D$388,4,0),"")</f>
        <v>Lars Nilausen Cleemann、Jens Duus</v>
      </c>
      <c r="E239" s="23" t="str">
        <f ca="1">C239&amp;IFERROR("、"&amp;VLOOKUP(A239,A240:$E$388,5,0),"")</f>
        <v>lncl@dtu.dk、jduus@kemi.dtu.dk</v>
      </c>
    </row>
    <row r="240" s="17" customFormat="1" ht="20.1" customHeight="1" spans="1:5">
      <c r="A240" s="26" t="s">
        <v>537</v>
      </c>
      <c r="B240" s="21" t="s">
        <v>542</v>
      </c>
      <c r="C240" s="24" t="s">
        <v>543</v>
      </c>
      <c r="D240" s="22" t="str">
        <f ca="1">B240&amp;IFERROR("、"&amp;VLOOKUP(A240,A241:$D$388,4,0),"")</f>
        <v>Jens Duus</v>
      </c>
      <c r="E240" s="23" t="str">
        <f ca="1">C240&amp;IFERROR("、"&amp;VLOOKUP(A240,A241:$E$388,5,0),"")</f>
        <v>jduus@kemi.dtu.dk</v>
      </c>
    </row>
    <row r="241" s="17" customFormat="1" ht="20.1" customHeight="1" spans="1:5">
      <c r="A241" s="25" t="s">
        <v>544</v>
      </c>
      <c r="B241" s="21" t="s">
        <v>545</v>
      </c>
      <c r="C241" s="24" t="s">
        <v>546</v>
      </c>
      <c r="D241" s="22" t="str">
        <f ca="1">B241&amp;IFERROR("、"&amp;VLOOKUP(A241,A242:$D$388,4,0),"")</f>
        <v>项目助理 孙寒羽、领事 马田</v>
      </c>
      <c r="E241" s="23" t="str">
        <f ca="1">C241&amp;IFERROR("、"&amp;VLOOKUP(A241,A242:$E$388,5,0),"")</f>
        <v>hansun@um.dk、marbec@um.dk</v>
      </c>
    </row>
    <row r="242" s="17" customFormat="1" ht="20.1" customHeight="1" spans="1:5">
      <c r="A242" s="26" t="s">
        <v>544</v>
      </c>
      <c r="B242" s="21" t="s">
        <v>547</v>
      </c>
      <c r="C242" s="24" t="s">
        <v>548</v>
      </c>
      <c r="D242" s="22" t="str">
        <f ca="1">B242&amp;IFERROR("、"&amp;VLOOKUP(A242,A243:$D$388,4,0),"")</f>
        <v>领事 马田</v>
      </c>
      <c r="E242" s="23" t="str">
        <f ca="1">C242&amp;IFERROR("、"&amp;VLOOKUP(A242,A243:$E$388,5,0),"")</f>
        <v>marbec@um.dk</v>
      </c>
    </row>
    <row r="243" s="17" customFormat="1" ht="20.1" customHeight="1" spans="1:5">
      <c r="A243" s="70" t="s">
        <v>549</v>
      </c>
      <c r="B243" s="21" t="s">
        <v>550</v>
      </c>
      <c r="C243" s="24" t="s">
        <v>551</v>
      </c>
      <c r="D243" s="22" t="str">
        <f ca="1">B243&amp;IFERROR("、"&amp;VLOOKUP(A243,A244:$D$388,4,0),"")</f>
        <v>Maria Aggerholm Mols、Mads Hedelund、Kim Ramus</v>
      </c>
      <c r="E243" s="23" t="str">
        <f ca="1">C243&amp;IFERROR("、"&amp;VLOOKUP(A243,A244:$E$388,5,0),"")</f>
        <v>mamo@baaa.dk、mhed@eaaa.dk、kbsr@baaa.dk</v>
      </c>
    </row>
    <row r="244" s="17" customFormat="1" ht="20.1" customHeight="1" spans="1:5">
      <c r="A244" s="71" t="s">
        <v>549</v>
      </c>
      <c r="B244" s="21" t="s">
        <v>552</v>
      </c>
      <c r="C244" s="24" t="s">
        <v>553</v>
      </c>
      <c r="D244" s="22" t="str">
        <f ca="1">B244&amp;IFERROR("、"&amp;VLOOKUP(A244,A245:$D$388,4,0),"")</f>
        <v>Mads Hedelund、Kim Ramus</v>
      </c>
      <c r="E244" s="23" t="str">
        <f ca="1">C244&amp;IFERROR("、"&amp;VLOOKUP(A244,A245:$E$388,5,0),"")</f>
        <v>mhed@eaaa.dk、kbsr@baaa.dk</v>
      </c>
    </row>
    <row r="245" s="17" customFormat="1" ht="20.1" customHeight="1" spans="1:5">
      <c r="A245" s="71" t="s">
        <v>549</v>
      </c>
      <c r="B245" s="21" t="s">
        <v>554</v>
      </c>
      <c r="C245" s="24" t="s">
        <v>555</v>
      </c>
      <c r="D245" s="22" t="str">
        <f ca="1">B245&amp;IFERROR("、"&amp;VLOOKUP(A245,A246:$D$388,4,0),"")</f>
        <v>Kim Ramus</v>
      </c>
      <c r="E245" s="23" t="str">
        <f ca="1">C245&amp;IFERROR("、"&amp;VLOOKUP(A245,A246:$E$388,5,0),"")</f>
        <v>kbsr@baaa.dk</v>
      </c>
    </row>
    <row r="246" s="17" customFormat="1" ht="20.1" customHeight="1" spans="1:5">
      <c r="A246" s="25" t="s">
        <v>556</v>
      </c>
      <c r="B246" s="21" t="s">
        <v>557</v>
      </c>
      <c r="C246" s="49" t="s">
        <v>558</v>
      </c>
      <c r="D246" s="22" t="str">
        <f ca="1">B246&amp;IFERROR("、"&amp;VLOOKUP(A246,A247:$D$388,4,0),"")</f>
        <v>彼得·科德瑞校长、副校长 谢博德教授、肖殷教授、国际部 中国区经理 袁佳、科学工程院执行院长 Gordon Wyeth教授</v>
      </c>
      <c r="E246" s="23" t="str">
        <f ca="1">C246&amp;IFERROR("、"&amp;VLOOKUP(A246,A247:$E$388,5,0),"")</f>
        <v>p.coaldrake@qut.edu.au、scott.sheppard@qut.edu.au、yin.xiao@qut.edu.au、jacqueline.yuan@qut.edu.au、gordon.wyeth@qut.edu.au</v>
      </c>
    </row>
    <row r="247" s="17" customFormat="1" ht="20.1" customHeight="1" spans="1:5">
      <c r="A247" s="26" t="s">
        <v>556</v>
      </c>
      <c r="B247" s="21" t="s">
        <v>559</v>
      </c>
      <c r="C247" s="24" t="s">
        <v>560</v>
      </c>
      <c r="D247" s="22" t="str">
        <f ca="1">B247&amp;IFERROR("、"&amp;VLOOKUP(A247,A248:$D$388,4,0),"")</f>
        <v>副校长 谢博德教授、肖殷教授、国际部 中国区经理 袁佳、科学工程院执行院长 Gordon Wyeth教授</v>
      </c>
      <c r="E247" s="23" t="str">
        <f ca="1">C247&amp;IFERROR("、"&amp;VLOOKUP(A247,A248:$E$388,5,0),"")</f>
        <v>scott.sheppard@qut.edu.au、yin.xiao@qut.edu.au、jacqueline.yuan@qut.edu.au、gordon.wyeth@qut.edu.au</v>
      </c>
    </row>
    <row r="248" s="17" customFormat="1" ht="20.1" customHeight="1" spans="1:5">
      <c r="A248" s="26" t="s">
        <v>556</v>
      </c>
      <c r="B248" s="21" t="s">
        <v>561</v>
      </c>
      <c r="C248" s="24" t="s">
        <v>562</v>
      </c>
      <c r="D248" s="22" t="str">
        <f ca="1">B248&amp;IFERROR("、"&amp;VLOOKUP(A248,A249:$D$388,4,0),"")</f>
        <v>肖殷教授、国际部 中国区经理 袁佳、科学工程院执行院长 Gordon Wyeth教授</v>
      </c>
      <c r="E248" s="23" t="str">
        <f ca="1">C248&amp;IFERROR("、"&amp;VLOOKUP(A248,A249:$E$388,5,0),"")</f>
        <v>yin.xiao@qut.edu.au、jacqueline.yuan@qut.edu.au、gordon.wyeth@qut.edu.au</v>
      </c>
    </row>
    <row r="249" s="17" customFormat="1" ht="20.1" customHeight="1" spans="1:5">
      <c r="A249" s="26" t="s">
        <v>556</v>
      </c>
      <c r="B249" s="21" t="s">
        <v>563</v>
      </c>
      <c r="C249" s="24" t="s">
        <v>564</v>
      </c>
      <c r="D249" s="22" t="str">
        <f ca="1">B249&amp;IFERROR("、"&amp;VLOOKUP(A249,A250:$D$388,4,0),"")</f>
        <v>国际部 中国区经理 袁佳、科学工程院执行院长 Gordon Wyeth教授</v>
      </c>
      <c r="E249" s="23" t="str">
        <f ca="1">C249&amp;IFERROR("、"&amp;VLOOKUP(A249,A250:$E$388,5,0),"")</f>
        <v>jacqueline.yuan@qut.edu.au、gordon.wyeth@qut.edu.au</v>
      </c>
    </row>
    <row r="250" s="17" customFormat="1" ht="20.1" customHeight="1" spans="1:5">
      <c r="A250" s="26" t="s">
        <v>556</v>
      </c>
      <c r="B250" s="21" t="s">
        <v>565</v>
      </c>
      <c r="C250" s="24" t="s">
        <v>566</v>
      </c>
      <c r="D250" s="22" t="str">
        <f ca="1">B250&amp;IFERROR("、"&amp;VLOOKUP(A250,A251:$D$388,4,0),"")</f>
        <v>科学工程院执行院长 Gordon Wyeth教授</v>
      </c>
      <c r="E250" s="23" t="str">
        <f ca="1">C250&amp;IFERROR("、"&amp;VLOOKUP(A250,A251:$E$388,5,0),"")</f>
        <v>gordon.wyeth@qut.edu.au</v>
      </c>
    </row>
    <row r="251" s="17" customFormat="1" ht="20.1" customHeight="1" spans="1:5">
      <c r="A251" s="50" t="s">
        <v>567</v>
      </c>
      <c r="B251" s="21" t="s">
        <v>568</v>
      </c>
      <c r="C251" s="24" t="s">
        <v>569</v>
      </c>
      <c r="D251" s="22" t="str">
        <f ca="1">B251&amp;IFERROR("、"&amp;VLOOKUP(A251,A252:$D$388,4,0),"")</f>
        <v>卫钢、高级研究员 郝晓娟、Daniel Liang 博士、高性能金属研究所 Ivan Cole</v>
      </c>
      <c r="E251" s="23" t="str">
        <f ca="1">C251&amp;IFERROR("、"&amp;VLOOKUP(A251,A252:$E$388,5,0),"")</f>
        <v>gang.wei@csiro.au、xiaojuan.hao@csiro.au、daniel.liang@csiro.au、ivan.cole@csiro.au</v>
      </c>
    </row>
    <row r="252" s="17" customFormat="1" ht="20.1" customHeight="1" spans="1:5">
      <c r="A252" s="51" t="s">
        <v>567</v>
      </c>
      <c r="B252" s="21" t="s">
        <v>570</v>
      </c>
      <c r="C252" s="24" t="s">
        <v>571</v>
      </c>
      <c r="D252" s="22" t="str">
        <f ca="1">B252&amp;IFERROR("、"&amp;VLOOKUP(A252,A253:$D$388,4,0),"")</f>
        <v>高级研究员 郝晓娟、Daniel Liang 博士、高性能金属研究所 Ivan Cole</v>
      </c>
      <c r="E252" s="23" t="str">
        <f ca="1">C252&amp;IFERROR("、"&amp;VLOOKUP(A252,A253:$E$388,5,0),"")</f>
        <v>xiaojuan.hao@csiro.au、daniel.liang@csiro.au、ivan.cole@csiro.au</v>
      </c>
    </row>
    <row r="253" s="17" customFormat="1" ht="20.1" customHeight="1" spans="1:5">
      <c r="A253" s="51" t="s">
        <v>567</v>
      </c>
      <c r="B253" s="21" t="s">
        <v>572</v>
      </c>
      <c r="C253" s="24" t="s">
        <v>573</v>
      </c>
      <c r="D253" s="22" t="str">
        <f ca="1">B253&amp;IFERROR("、"&amp;VLOOKUP(A253,A254:$D$388,4,0),"")</f>
        <v>Daniel Liang 博士、高性能金属研究所 Ivan Cole</v>
      </c>
      <c r="E253" s="23" t="str">
        <f ca="1">C253&amp;IFERROR("、"&amp;VLOOKUP(A253,A254:$E$388,5,0),"")</f>
        <v>daniel.liang@csiro.au、ivan.cole@csiro.au</v>
      </c>
    </row>
    <row r="254" s="17" customFormat="1" ht="20.1" customHeight="1" spans="1:5">
      <c r="A254" s="51" t="s">
        <v>567</v>
      </c>
      <c r="B254" s="21" t="s">
        <v>574</v>
      </c>
      <c r="C254" s="24" t="s">
        <v>575</v>
      </c>
      <c r="D254" s="22" t="str">
        <f ca="1">B254&amp;IFERROR("、"&amp;VLOOKUP(A254,A255:$D$388,4,0),"")</f>
        <v>高性能金属研究所 Ivan Cole</v>
      </c>
      <c r="E254" s="23" t="str">
        <f ca="1">C254&amp;IFERROR("、"&amp;VLOOKUP(A254,A255:$E$388,5,0),"")</f>
        <v>ivan.cole@csiro.au</v>
      </c>
    </row>
    <row r="255" s="17" customFormat="1" ht="20.1" customHeight="1" spans="1:5">
      <c r="A255" s="25" t="s">
        <v>576</v>
      </c>
      <c r="B255" s="21" t="s">
        <v>577</v>
      </c>
      <c r="C255" s="24" t="s">
        <v>578</v>
      </c>
      <c r="D255" s="22" t="str">
        <f ca="1">B255&amp;IFERROR("、"&amp;VLOOKUP(A255,A256:$D$388,4,0),"")</f>
        <v>工学院 Angela Li、国际关系主任 李露、化工学院 Pete Halley教授、Michael Brunig教授、Simon Biggs教授</v>
      </c>
      <c r="E255" s="23" t="str">
        <f ca="1">C255&amp;IFERROR("、"&amp;VLOOKUP(A255,A256:$E$388,5,0),"")</f>
        <v>a.li@uq.edu.au、Grace.Li@uq.edu.au、p.halley@uq.edu.au、m.bruenig@uq.edu.au、simon.biggs@uq.edu.au</v>
      </c>
    </row>
    <row r="256" s="17" customFormat="1" ht="20.1" customHeight="1" spans="1:5">
      <c r="A256" s="26" t="s">
        <v>576</v>
      </c>
      <c r="B256" s="21" t="s">
        <v>579</v>
      </c>
      <c r="C256" s="24" t="s">
        <v>580</v>
      </c>
      <c r="D256" s="22" t="str">
        <f ca="1">B256&amp;IFERROR("、"&amp;VLOOKUP(A256,A257:$D$388,4,0),"")</f>
        <v>国际关系主任 李露、化工学院 Pete Halley教授、Michael Brunig教授、Simon Biggs教授</v>
      </c>
      <c r="E256" s="23" t="str">
        <f ca="1">C256&amp;IFERROR("、"&amp;VLOOKUP(A256,A257:$E$388,5,0),"")</f>
        <v>Grace.Li@uq.edu.au、p.halley@uq.edu.au、m.bruenig@uq.edu.au、simon.biggs@uq.edu.au</v>
      </c>
    </row>
    <row r="257" s="17" customFormat="1" ht="20.1" customHeight="1" spans="1:5">
      <c r="A257" s="26" t="s">
        <v>576</v>
      </c>
      <c r="B257" s="21" t="s">
        <v>581</v>
      </c>
      <c r="C257" s="24" t="s">
        <v>582</v>
      </c>
      <c r="D257" s="22" t="str">
        <f ca="1">B257&amp;IFERROR("、"&amp;VLOOKUP(A257,A258:$D$388,4,0),"")</f>
        <v>化工学院 Pete Halley教授、Michael Brunig教授、Simon Biggs教授</v>
      </c>
      <c r="E257" s="23" t="str">
        <f ca="1">C257&amp;IFERROR("、"&amp;VLOOKUP(A257,A258:$E$388,5,0),"")</f>
        <v>p.halley@uq.edu.au、m.bruenig@uq.edu.au、simon.biggs@uq.edu.au</v>
      </c>
    </row>
    <row r="258" s="17" customFormat="1" ht="20.1" customHeight="1" spans="1:5">
      <c r="A258" s="26" t="s">
        <v>576</v>
      </c>
      <c r="B258" s="21" t="s">
        <v>583</v>
      </c>
      <c r="C258" s="24" t="s">
        <v>584</v>
      </c>
      <c r="D258" s="22" t="str">
        <f ca="1">B258&amp;IFERROR("、"&amp;VLOOKUP(A258,A259:$D$388,4,0),"")</f>
        <v>Michael Brunig教授、Simon Biggs教授</v>
      </c>
      <c r="E258" s="23" t="str">
        <f ca="1">C258&amp;IFERROR("、"&amp;VLOOKUP(A258,A259:$E$388,5,0),"")</f>
        <v>m.bruenig@uq.edu.au、simon.biggs@uq.edu.au</v>
      </c>
    </row>
    <row r="259" s="17" customFormat="1" ht="20.1" customHeight="1" spans="1:5">
      <c r="A259" s="26" t="s">
        <v>576</v>
      </c>
      <c r="B259" s="21" t="s">
        <v>585</v>
      </c>
      <c r="C259" s="24" t="s">
        <v>586</v>
      </c>
      <c r="D259" s="22" t="str">
        <f ca="1">B259&amp;IFERROR("、"&amp;VLOOKUP(A259,A260:$D$388,4,0),"")</f>
        <v>Simon Biggs教授</v>
      </c>
      <c r="E259" s="23" t="str">
        <f ca="1">C259&amp;IFERROR("、"&amp;VLOOKUP(A259,A260:$E$388,5,0),"")</f>
        <v>simon.biggs@uq.edu.au</v>
      </c>
    </row>
    <row r="260" s="17" customFormat="1" ht="20.1" customHeight="1" spans="1:5">
      <c r="A260" s="21" t="s">
        <v>587</v>
      </c>
      <c r="B260" s="21" t="s">
        <v>588</v>
      </c>
      <c r="C260" s="24" t="s">
        <v>589</v>
      </c>
      <c r="D260" s="22" t="str">
        <f ca="1">B260&amp;IFERROR("、"&amp;VLOOKUP(A260,A261:$D$388,4,0),"")</f>
        <v>贸易投资代表处 吕滨博士</v>
      </c>
      <c r="E260" s="23" t="str">
        <f ca="1">C260&amp;IFERROR("、"&amp;VLOOKUP(A260,A261:$E$388,5,0),"")</f>
        <v>bin.lu@ecodev.vic.gov.au; binlv1341@yahoo.com.au</v>
      </c>
    </row>
    <row r="261" s="17" customFormat="1" ht="20.1" customHeight="1" spans="1:5">
      <c r="A261" s="25" t="s">
        <v>590</v>
      </c>
      <c r="B261" s="21" t="s">
        <v>591</v>
      </c>
      <c r="C261" s="24" t="s">
        <v>592</v>
      </c>
      <c r="D261" s="22" t="str">
        <f ca="1">B261&amp;IFERROR("、"&amp;VLOOKUP(A261,A262:$D$388,4,0),"")</f>
        <v>校方代表 甘昭敏、校长 Stephen Parker教授、副校长（国际）Rongyu LI</v>
      </c>
      <c r="E261" s="23" t="str">
        <f ca="1">C261&amp;IFERROR("、"&amp;VLOOKUP(A261,A262:$E$388,5,0),"")</f>
        <v>emily.gan@canberra.edu.au、Stephen.Parker@canberra.edu.au、rongyu.li@canberra.edu.au</v>
      </c>
    </row>
    <row r="262" s="17" customFormat="1" ht="20.1" customHeight="1" spans="1:5">
      <c r="A262" s="26" t="s">
        <v>590</v>
      </c>
      <c r="B262" s="21" t="s">
        <v>593</v>
      </c>
      <c r="C262" s="24" t="s">
        <v>594</v>
      </c>
      <c r="D262" s="22" t="str">
        <f ca="1">B262&amp;IFERROR("、"&amp;VLOOKUP(A262,A263:$D$388,4,0),"")</f>
        <v>校长 Stephen Parker教授、副校长（国际）Rongyu LI</v>
      </c>
      <c r="E262" s="23" t="str">
        <f ca="1">C262&amp;IFERROR("、"&amp;VLOOKUP(A262,A263:$E$388,5,0),"")</f>
        <v>Stephen.Parker@canberra.edu.au、rongyu.li@canberra.edu.au</v>
      </c>
    </row>
    <row r="263" s="17" customFormat="1" ht="20.1" customHeight="1" spans="1:5">
      <c r="A263" s="26" t="s">
        <v>590</v>
      </c>
      <c r="B263" s="21" t="s">
        <v>595</v>
      </c>
      <c r="C263" s="24" t="s">
        <v>596</v>
      </c>
      <c r="D263" s="22" t="str">
        <f ca="1">B263&amp;IFERROR("、"&amp;VLOOKUP(A263,A264:$D$388,4,0),"")</f>
        <v>副校长（国际）Rongyu LI</v>
      </c>
      <c r="E263" s="23" t="str">
        <f ca="1">C263&amp;IFERROR("、"&amp;VLOOKUP(A263,A264:$E$388,5,0),"")</f>
        <v>rongyu.li@canberra.edu.au</v>
      </c>
    </row>
    <row r="264" s="17" customFormat="1" ht="20.1" customHeight="1" spans="1:5">
      <c r="A264" s="25" t="s">
        <v>597</v>
      </c>
      <c r="B264" s="21" t="s">
        <v>598</v>
      </c>
      <c r="C264" s="24" t="s">
        <v>599</v>
      </c>
      <c r="D264" s="22" t="str">
        <f ca="1">B264&amp;IFERROR("、"&amp;VLOOKUP(A264,A265:$D$388,4,0),"")</f>
        <v>办公室主任 杰米·觉力斯格、堪培拉市市长 立法会议员 安德鲁·博尔</v>
      </c>
      <c r="E264" s="23" t="str">
        <f ca="1">C264&amp;IFERROR("、"&amp;VLOOKUP(A264,A265:$E$388,5,0),"")</f>
        <v>jamie.driscoll@act.gov.au、barr@act.gov.au</v>
      </c>
    </row>
    <row r="265" s="17" customFormat="1" ht="20.1" customHeight="1" spans="1:5">
      <c r="A265" s="26" t="s">
        <v>597</v>
      </c>
      <c r="B265" s="21" t="s">
        <v>600</v>
      </c>
      <c r="C265" s="24" t="s">
        <v>601</v>
      </c>
      <c r="D265" s="22" t="str">
        <f ca="1">B265&amp;IFERROR("、"&amp;VLOOKUP(A265,A266:$D$388,4,0),"")</f>
        <v>堪培拉市市长 立法会议员 安德鲁·博尔</v>
      </c>
      <c r="E265" s="23" t="str">
        <f ca="1">C265&amp;IFERROR("、"&amp;VLOOKUP(A265,A266:$E$388,5,0),"")</f>
        <v>barr@act.gov.au</v>
      </c>
    </row>
    <row r="266" s="17" customFormat="1" ht="20.1" customHeight="1" spans="1:5">
      <c r="A266" s="21" t="s">
        <v>602</v>
      </c>
      <c r="B266" s="21" t="s">
        <v>603</v>
      </c>
      <c r="C266" s="24" t="s">
        <v>604</v>
      </c>
      <c r="D266" s="22" t="str">
        <f ca="1">B266&amp;IFERROR("、"&amp;VLOOKUP(A266,A267:$D$388,4,0),"")</f>
        <v>贸易委员会 教育经理 刘燕</v>
      </c>
      <c r="E266" s="23" t="str">
        <f ca="1">C266&amp;IFERROR("、"&amp;VLOOKUP(A266,A267:$E$388,5,0),"")</f>
        <v>molly.liu@austrade.gov.au</v>
      </c>
    </row>
    <row r="267" s="17" customFormat="1" ht="20.1" customHeight="1" spans="1:5">
      <c r="A267" s="25" t="s">
        <v>605</v>
      </c>
      <c r="B267" s="21" t="s">
        <v>606</v>
      </c>
      <c r="C267" s="24" t="s">
        <v>607</v>
      </c>
      <c r="D267" s="22" t="str">
        <f ca="1">B267&amp;IFERROR("、"&amp;VLOOKUP(A267,A268:$D$388,4,0),"")</f>
        <v>首席部长 杜大卫、首席部长 贺杰飞</v>
      </c>
      <c r="E267" s="23" t="str">
        <f ca="1">C267&amp;IFERROR("、"&amp;VLOOKUP(A267,A268:$E$388,5,0),"")</f>
        <v>david.dawes@act.gov.au、jeff.house@avt.gov.au</v>
      </c>
    </row>
    <row r="268" s="17" customFormat="1" ht="20.1" customHeight="1" spans="1:5">
      <c r="A268" s="26" t="s">
        <v>605</v>
      </c>
      <c r="B268" s="21" t="s">
        <v>608</v>
      </c>
      <c r="C268" s="24" t="s">
        <v>609</v>
      </c>
      <c r="D268" s="22" t="str">
        <f ca="1">B268&amp;IFERROR("、"&amp;VLOOKUP(A268,A269:$D$388,4,0),"")</f>
        <v>首席部长 贺杰飞</v>
      </c>
      <c r="E268" s="23" t="str">
        <f ca="1">C268&amp;IFERROR("、"&amp;VLOOKUP(A268,A269:$E$388,5,0),"")</f>
        <v>jeff.house@avt.gov.au</v>
      </c>
    </row>
    <row r="269" s="17" customFormat="1" ht="20.1" customHeight="1" spans="1:5">
      <c r="A269" s="21" t="s">
        <v>610</v>
      </c>
      <c r="B269" s="21" t="s">
        <v>19</v>
      </c>
      <c r="C269" s="24" t="s">
        <v>611</v>
      </c>
      <c r="D269" s="22" t="str">
        <f ca="1">B269&amp;IFERROR("、"&amp;VLOOKUP(A269,A270:$D$388,4,0),"")</f>
        <v>国际处</v>
      </c>
      <c r="E269" s="23" t="str">
        <f ca="1">C269&amp;IFERROR("、"&amp;VLOOKUP(A269,A270:$E$388,5,0),"")</f>
        <v>sherry.fan@auckland.ac.nz</v>
      </c>
    </row>
    <row r="270" s="17" customFormat="1" ht="20.1" customHeight="1" spans="1:5">
      <c r="A270" s="21" t="s">
        <v>612</v>
      </c>
      <c r="B270" s="21" t="s">
        <v>19</v>
      </c>
      <c r="C270" s="24" t="s">
        <v>613</v>
      </c>
      <c r="D270" s="22" t="str">
        <f ca="1">B270&amp;IFERROR("、"&amp;VLOOKUP(A270,A271:$D$388,4,0),"")</f>
        <v>国际处</v>
      </c>
      <c r="E270" s="23" t="str">
        <f ca="1">C270&amp;IFERROR("、"&amp;VLOOKUP(A270,A271:$E$388,5,0),"")</f>
        <v>fiona.mann@vuw.ac.nz</v>
      </c>
    </row>
    <row r="271" s="17" customFormat="1" ht="20.1" customHeight="1" spans="1:5">
      <c r="A271" s="21" t="s">
        <v>614</v>
      </c>
      <c r="B271" s="21" t="s">
        <v>19</v>
      </c>
      <c r="C271" s="24" t="s">
        <v>615</v>
      </c>
      <c r="D271" s="22" t="str">
        <f ca="1">B271&amp;IFERROR("、"&amp;VLOOKUP(A271,A272:$D$388,4,0),"")</f>
        <v>国际处</v>
      </c>
      <c r="E271" s="23" t="str">
        <f ca="1">C271&amp;IFERROR("、"&amp;VLOOKUP(A271,A272:$E$388,5,0),"")</f>
        <v>anna.foster@canterbury.ac.nz</v>
      </c>
    </row>
    <row r="272" s="17" customFormat="1" ht="20.1" customHeight="1" spans="1:5">
      <c r="A272" s="21" t="s">
        <v>616</v>
      </c>
      <c r="B272" s="21" t="s">
        <v>617</v>
      </c>
      <c r="C272" s="24" t="s">
        <v>618</v>
      </c>
      <c r="D272" s="22" t="str">
        <f ca="1">B272&amp;IFERROR("、"&amp;VLOOKUP(A272,A273:$D$388,4,0),"")</f>
        <v>邱佳</v>
      </c>
      <c r="E272" s="23" t="str">
        <f ca="1">C272&amp;IFERROR("、"&amp;VLOOKUP(A272,A273:$E$388,5,0),"")</f>
        <v>qiu.jia.xhbwc@showadenko.com</v>
      </c>
    </row>
    <row r="273" s="17" customFormat="1" ht="20.1" customHeight="1" spans="1:5">
      <c r="A273" s="21" t="s">
        <v>619</v>
      </c>
      <c r="B273" s="21" t="s">
        <v>620</v>
      </c>
      <c r="C273" s="24" t="s">
        <v>621</v>
      </c>
      <c r="D273" s="22" t="str">
        <f ca="1">B273&amp;IFERROR("、"&amp;VLOOKUP(A273,A274:$D$388,4,0),"")</f>
        <v>国际顾问、国际处</v>
      </c>
      <c r="E273" s="23" t="str">
        <f ca="1">C273&amp;IFERROR("、"&amp;VLOOKUP(A273,A274:$E$388,5,0),"")</f>
        <v>anpo@chem.osakafu-u.ac.jp，cck25611@osakafu-u.ac.jp；t.kuribayashi@ao.osakafu-u.ac.jp</v>
      </c>
    </row>
    <row r="274" s="17" customFormat="1" ht="20.1" customHeight="1" spans="1:5">
      <c r="A274" s="21" t="s">
        <v>622</v>
      </c>
      <c r="B274" s="21" t="s">
        <v>19</v>
      </c>
      <c r="C274" s="24" t="s">
        <v>623</v>
      </c>
      <c r="D274" s="22" t="str">
        <f ca="1">B274&amp;IFERROR("、"&amp;VLOOKUP(A274,A275:$D$388,4,0),"")</f>
        <v>国际处</v>
      </c>
      <c r="E274" s="23" t="str">
        <f ca="1">C274&amp;IFERROR("、"&amp;VLOOKUP(A274,A275:$E$388,5,0),"")</f>
        <v>isotaka@fc.ritsumei.ac.jp、asakam-a@st.ritsumei.ac.jp</v>
      </c>
    </row>
    <row r="275" s="17" customFormat="1" ht="20.1" customHeight="1" spans="1:5">
      <c r="A275" s="21" t="s">
        <v>624</v>
      </c>
      <c r="B275" s="21" t="s">
        <v>19</v>
      </c>
      <c r="C275" s="24" t="s">
        <v>625</v>
      </c>
      <c r="D275" s="22" t="str">
        <f ca="1">B275&amp;IFERROR("、"&amp;VLOOKUP(A275,A276:$D$388,4,0),"")</f>
        <v>国际处</v>
      </c>
      <c r="E275" s="23" t="str">
        <f ca="1">C275&amp;IFERROR("、"&amp;VLOOKUP(A275,A276:$E$388,5,0),"")</f>
        <v>studyab@bureau.tohoku.ac.jp，</v>
      </c>
    </row>
    <row r="276" s="17" customFormat="1" ht="20.1" customHeight="1" spans="1:5">
      <c r="A276" s="21" t="s">
        <v>626</v>
      </c>
      <c r="B276" s="21" t="s">
        <v>19</v>
      </c>
      <c r="C276" s="24" t="s">
        <v>627</v>
      </c>
      <c r="D276" s="22" t="str">
        <f ca="1">B276&amp;IFERROR("、"&amp;VLOOKUP(A276,A277:$D$388,4,0),"")</f>
        <v>国际处</v>
      </c>
      <c r="E276" s="23" t="str">
        <f ca="1">C276&amp;IFERROR("、"&amp;VLOOKUP(A276,A277:$E$388,5,0),"")</f>
        <v>kokukou@adm.kanazawa-u.ac.jp</v>
      </c>
    </row>
    <row r="277" s="17" customFormat="1" ht="20.1" customHeight="1" spans="1:5">
      <c r="A277" s="21" t="s">
        <v>628</v>
      </c>
      <c r="B277" s="21" t="s">
        <v>19</v>
      </c>
      <c r="C277" s="24" t="s">
        <v>629</v>
      </c>
      <c r="D277" s="22" t="str">
        <f ca="1">B277&amp;IFERROR("、"&amp;VLOOKUP(A277,A278:$D$388,4,0),"")</f>
        <v>国际处</v>
      </c>
      <c r="E277" s="23" t="str">
        <f ca="1">C277&amp;IFERROR("、"&amp;VLOOKUP(A277,A278:$E$388,5,0),"")</f>
        <v>si4016@cc.saga-u.ac.jp</v>
      </c>
    </row>
    <row r="278" s="17" customFormat="1" ht="20.1" customHeight="1" spans="1:5">
      <c r="A278" s="21" t="s">
        <v>630</v>
      </c>
      <c r="B278" s="21" t="s">
        <v>19</v>
      </c>
      <c r="C278" s="24" t="s">
        <v>631</v>
      </c>
      <c r="D278" s="22" t="str">
        <f ca="1">B278&amp;IFERROR("、"&amp;VLOOKUP(A278,A279:$D$388,4,0),"")</f>
        <v>国际处</v>
      </c>
      <c r="E278" s="23" t="str">
        <f ca="1">C278&amp;IFERROR("、"&amp;VLOOKUP(A278,A279:$E$388,5,0),"")</f>
        <v>ieo@s.tku.ac.jp</v>
      </c>
    </row>
    <row r="279" s="17" customFormat="1" ht="20.1" customHeight="1" spans="1:5">
      <c r="A279" s="21" t="s">
        <v>632</v>
      </c>
      <c r="B279" s="21" t="s">
        <v>19</v>
      </c>
      <c r="C279" s="24" t="s">
        <v>633</v>
      </c>
      <c r="D279" s="22" t="str">
        <f ca="1">B279&amp;IFERROR("、"&amp;VLOOKUP(A279,A280:$D$388,4,0),"")</f>
        <v>国际处</v>
      </c>
      <c r="E279" s="23" t="str">
        <f ca="1">C279&amp;IFERROR("、"&amp;VLOOKUP(A279,A280:$E$388,5,0),"")</f>
        <v>ks-kacho@o.kaiyodai.ac.jp</v>
      </c>
    </row>
    <row r="280" s="17" customFormat="1" ht="20.1" customHeight="1" spans="1:5">
      <c r="A280" s="25" t="s">
        <v>634</v>
      </c>
      <c r="B280" s="21" t="s">
        <v>635</v>
      </c>
      <c r="C280" s="24" t="s">
        <v>636</v>
      </c>
      <c r="D280" s="22" t="str">
        <f ca="1">B280&amp;IFERROR("、"&amp;VLOOKUP(A280,A281:$D$388,4,0),"")</f>
        <v>文学院山田教授、国际处、上海办公室、國際企劃課長 田保橋良、係長 戶田貴子、理事 渡邊誠、文學部 內山直樹教授、學長 德久剛史、工學研究科 劉浩教授</v>
      </c>
      <c r="E280" s="23" t="str">
        <f ca="1">C280&amp;IFERROR("、"&amp;VLOOKUP(A280,A281:$E$388,5,0),"")</f>
        <v>yamada@l.chiba-u.ac.jp，bfk2043@office.chiba-u.jp，lijiaqi@xf-world.org、bfh2040@office.chiba-u.jp、bfk2043@office.chiba-u.jp、m.watanabe@faculty.chiba-u.jp、uchiyam@chiba-u.jp、+81 432902000、hliu@faculty.chiba-u.jp</v>
      </c>
    </row>
    <row r="281" s="17" customFormat="1" ht="20.1" customHeight="1" spans="1:5">
      <c r="A281" s="26" t="s">
        <v>634</v>
      </c>
      <c r="B281" s="21" t="s">
        <v>637</v>
      </c>
      <c r="C281" s="24" t="s">
        <v>638</v>
      </c>
      <c r="D281" s="22" t="str">
        <f ca="1">B281&amp;IFERROR("、"&amp;VLOOKUP(A281,A282:$D$388,4,0),"")</f>
        <v>國際企劃課長 田保橋良、係長 戶田貴子、理事 渡邊誠、文學部 內山直樹教授、學長 德久剛史、工學研究科 劉浩教授</v>
      </c>
      <c r="E281" s="23" t="str">
        <f ca="1">C281&amp;IFERROR("、"&amp;VLOOKUP(A281,A282:$E$388,5,0),"")</f>
        <v>bfh2040@office.chiba-u.jp、bfk2043@office.chiba-u.jp、m.watanabe@faculty.chiba-u.jp、uchiyam@chiba-u.jp、+81 432902000、hliu@faculty.chiba-u.jp</v>
      </c>
    </row>
    <row r="282" s="17" customFormat="1" ht="20.1" customHeight="1" spans="1:5">
      <c r="A282" s="26" t="s">
        <v>634</v>
      </c>
      <c r="B282" s="21" t="s">
        <v>639</v>
      </c>
      <c r="C282" s="24" t="s">
        <v>640</v>
      </c>
      <c r="D282" s="22" t="str">
        <f ca="1">B282&amp;IFERROR("、"&amp;VLOOKUP(A282,A283:$D$388,4,0),"")</f>
        <v>係長 戶田貴子、理事 渡邊誠、文學部 內山直樹教授、學長 德久剛史、工學研究科 劉浩教授</v>
      </c>
      <c r="E282" s="23" t="str">
        <f ca="1">C282&amp;IFERROR("、"&amp;VLOOKUP(A282,A283:$E$388,5,0),"")</f>
        <v>bfk2043@office.chiba-u.jp、m.watanabe@faculty.chiba-u.jp、uchiyam@chiba-u.jp、+81 432902000、hliu@faculty.chiba-u.jp</v>
      </c>
    </row>
    <row r="283" s="17" customFormat="1" ht="20.1" customHeight="1" spans="1:5">
      <c r="A283" s="26" t="s">
        <v>634</v>
      </c>
      <c r="B283" s="21" t="s">
        <v>641</v>
      </c>
      <c r="C283" s="24" t="s">
        <v>642</v>
      </c>
      <c r="D283" s="22" t="str">
        <f ca="1">B283&amp;IFERROR("、"&amp;VLOOKUP(A283,A284:$D$388,4,0),"")</f>
        <v>理事 渡邊誠、文學部 內山直樹教授、學長 德久剛史、工學研究科 劉浩教授</v>
      </c>
      <c r="E283" s="23" t="str">
        <f ca="1">C283&amp;IFERROR("、"&amp;VLOOKUP(A283,A284:$E$388,5,0),"")</f>
        <v>m.watanabe@faculty.chiba-u.jp、uchiyam@chiba-u.jp、+81 432902000、hliu@faculty.chiba-u.jp</v>
      </c>
    </row>
    <row r="284" s="17" customFormat="1" ht="20.1" customHeight="1" spans="1:5">
      <c r="A284" s="26" t="s">
        <v>634</v>
      </c>
      <c r="B284" s="21" t="s">
        <v>643</v>
      </c>
      <c r="C284" s="24" t="s">
        <v>644</v>
      </c>
      <c r="D284" s="22" t="str">
        <f ca="1">B284&amp;IFERROR("、"&amp;VLOOKUP(A284,A285:$D$388,4,0),"")</f>
        <v>文學部 內山直樹教授、學長 德久剛史、工學研究科 劉浩教授</v>
      </c>
      <c r="E284" s="23" t="str">
        <f ca="1">C284&amp;IFERROR("、"&amp;VLOOKUP(A284,A285:$E$388,5,0),"")</f>
        <v>uchiyam@chiba-u.jp、+81 432902000、hliu@faculty.chiba-u.jp</v>
      </c>
    </row>
    <row r="285" s="17" customFormat="1" ht="20.1" customHeight="1" spans="1:5">
      <c r="A285" s="26" t="s">
        <v>634</v>
      </c>
      <c r="B285" s="21" t="s">
        <v>645</v>
      </c>
      <c r="C285" s="24" t="s">
        <v>646</v>
      </c>
      <c r="D285" s="22" t="str">
        <f ca="1">B285&amp;IFERROR("、"&amp;VLOOKUP(A285,A286:$D$388,4,0),"")</f>
        <v>學長 德久剛史、工學研究科 劉浩教授</v>
      </c>
      <c r="E285" s="23" t="str">
        <f ca="1">C285&amp;IFERROR("、"&amp;VLOOKUP(A285,A286:$E$388,5,0),"")</f>
        <v>+81 432902000、hliu@faculty.chiba-u.jp</v>
      </c>
    </row>
    <row r="286" s="17" customFormat="1" ht="20.1" customHeight="1" spans="1:5">
      <c r="A286" s="26" t="s">
        <v>634</v>
      </c>
      <c r="B286" s="21" t="s">
        <v>647</v>
      </c>
      <c r="C286" s="24" t="s">
        <v>648</v>
      </c>
      <c r="D286" s="22" t="str">
        <f ca="1">B286&amp;IFERROR("、"&amp;VLOOKUP(A286,A287:$D$388,4,0),"")</f>
        <v>工學研究科 劉浩教授</v>
      </c>
      <c r="E286" s="23" t="str">
        <f ca="1">C286&amp;IFERROR("、"&amp;VLOOKUP(A286,A287:$E$388,5,0),"")</f>
        <v>hliu@faculty.chiba-u.jp</v>
      </c>
    </row>
    <row r="287" s="17" customFormat="1" ht="20.1" customHeight="1" spans="1:5">
      <c r="A287" s="25" t="s">
        <v>649</v>
      </c>
      <c r="B287" s="21" t="s">
        <v>650</v>
      </c>
      <c r="C287" s="24" t="s">
        <v>651</v>
      </c>
      <c r="D287" s="22" t="str">
        <f ca="1">B287&amp;IFERROR("、"&amp;VLOOKUP(A287,A288:$D$388,4,0),"")</f>
        <v>副校长、国际处、汪志平教授、山田玲良 理事、岩橋忠德 教授、瀧元誠樹 教授、孔子學院 加清真二、理事 鈴木淳一、理事 武田修一、學長 桑原真人 </v>
      </c>
      <c r="E287" s="23" t="str">
        <f ca="1">C287&amp;IFERROR("、"&amp;VLOOKUP(A287,A288:$E$388,5,0),"")</f>
        <v>a-yamada@sapporo-u.ac.jp，minori@ofc.sapporo-u.ac.jp，wang@sapporo-u.ac.jp、a-yamada@sapporo-u.ac.jp、iwahashi@sapporo-u.ac.jp、seiki-t@sapporo-u.ac.jp、kase@ofc.sapporo-u.ac.jp; su-koshi@ofc.sapporo-u.ac.jp、j-suzuki@sapporo-u.ac.jp、takeda@ofc.sapporo-u.ac.jp、kuwabara@sapporo-u.ac.jp</v>
      </c>
    </row>
    <row r="288" s="17" customFormat="1" ht="20.1" customHeight="1" spans="1:5">
      <c r="A288" s="26" t="s">
        <v>649</v>
      </c>
      <c r="B288" s="21" t="s">
        <v>652</v>
      </c>
      <c r="C288" s="24" t="s">
        <v>653</v>
      </c>
      <c r="D288" s="22" t="str">
        <f ca="1">B288&amp;IFERROR("、"&amp;VLOOKUP(A288,A289:$D$388,4,0),"")</f>
        <v>山田玲良 理事、岩橋忠德 教授、瀧元誠樹 教授、孔子學院 加清真二、理事 鈴木淳一、理事 武田修一、學長 桑原真人 </v>
      </c>
      <c r="E288" s="23" t="str">
        <f ca="1">C288&amp;IFERROR("、"&amp;VLOOKUP(A288,A289:$E$388,5,0),"")</f>
        <v>a-yamada@sapporo-u.ac.jp、iwahashi@sapporo-u.ac.jp、seiki-t@sapporo-u.ac.jp、kase@ofc.sapporo-u.ac.jp; su-koshi@ofc.sapporo-u.ac.jp、j-suzuki@sapporo-u.ac.jp、takeda@ofc.sapporo-u.ac.jp、kuwabara@sapporo-u.ac.jp</v>
      </c>
    </row>
    <row r="289" s="17" customFormat="1" ht="20.1" customHeight="1" spans="1:5">
      <c r="A289" s="26" t="s">
        <v>649</v>
      </c>
      <c r="B289" s="21" t="s">
        <v>654</v>
      </c>
      <c r="C289" s="24" t="s">
        <v>655</v>
      </c>
      <c r="D289" s="22" t="str">
        <f ca="1">B289&amp;IFERROR("、"&amp;VLOOKUP(A289,A290:$D$388,4,0),"")</f>
        <v>岩橋忠德 教授、瀧元誠樹 教授、孔子學院 加清真二、理事 鈴木淳一、理事 武田修一、學長 桑原真人 </v>
      </c>
      <c r="E289" s="23" t="str">
        <f ca="1">C289&amp;IFERROR("、"&amp;VLOOKUP(A289,A290:$E$388,5,0),"")</f>
        <v>iwahashi@sapporo-u.ac.jp、seiki-t@sapporo-u.ac.jp、kase@ofc.sapporo-u.ac.jp; su-koshi@ofc.sapporo-u.ac.jp、j-suzuki@sapporo-u.ac.jp、takeda@ofc.sapporo-u.ac.jp、kuwabara@sapporo-u.ac.jp</v>
      </c>
    </row>
    <row r="290" s="17" customFormat="1" ht="20.1" customHeight="1" spans="1:5">
      <c r="A290" s="26" t="s">
        <v>649</v>
      </c>
      <c r="B290" s="21" t="s">
        <v>656</v>
      </c>
      <c r="C290" s="24" t="s">
        <v>657</v>
      </c>
      <c r="D290" s="22" t="str">
        <f ca="1">B290&amp;IFERROR("、"&amp;VLOOKUP(A290,A291:$D$388,4,0),"")</f>
        <v>瀧元誠樹 教授、孔子學院 加清真二、理事 鈴木淳一、理事 武田修一、學長 桑原真人 </v>
      </c>
      <c r="E290" s="23" t="str">
        <f ca="1">C290&amp;IFERROR("、"&amp;VLOOKUP(A290,A291:$E$388,5,0),"")</f>
        <v>seiki-t@sapporo-u.ac.jp、kase@ofc.sapporo-u.ac.jp; su-koshi@ofc.sapporo-u.ac.jp、j-suzuki@sapporo-u.ac.jp、takeda@ofc.sapporo-u.ac.jp、kuwabara@sapporo-u.ac.jp</v>
      </c>
    </row>
    <row r="291" s="17" customFormat="1" ht="20.1" customHeight="1" spans="1:5">
      <c r="A291" s="26" t="s">
        <v>649</v>
      </c>
      <c r="B291" s="21" t="s">
        <v>658</v>
      </c>
      <c r="C291" s="24" t="s">
        <v>659</v>
      </c>
      <c r="D291" s="22" t="str">
        <f ca="1">B291&amp;IFERROR("、"&amp;VLOOKUP(A291,A292:$D$388,4,0),"")</f>
        <v>孔子學院 加清真二、理事 鈴木淳一、理事 武田修一、學長 桑原真人 </v>
      </c>
      <c r="E291" s="23" t="str">
        <f ca="1">C291&amp;IFERROR("、"&amp;VLOOKUP(A291,A292:$E$388,5,0),"")</f>
        <v>kase@ofc.sapporo-u.ac.jp; su-koshi@ofc.sapporo-u.ac.jp、j-suzuki@sapporo-u.ac.jp、takeda@ofc.sapporo-u.ac.jp、kuwabara@sapporo-u.ac.jp</v>
      </c>
    </row>
    <row r="292" s="17" customFormat="1" ht="20.1" customHeight="1" spans="1:5">
      <c r="A292" s="26" t="s">
        <v>649</v>
      </c>
      <c r="B292" s="21" t="s">
        <v>660</v>
      </c>
      <c r="C292" s="24" t="s">
        <v>661</v>
      </c>
      <c r="D292" s="22" t="str">
        <f ca="1">B292&amp;IFERROR("、"&amp;VLOOKUP(A292,A293:$D$388,4,0),"")</f>
        <v>理事 鈴木淳一、理事 武田修一、學長 桑原真人 </v>
      </c>
      <c r="E292" s="23" t="str">
        <f ca="1">C292&amp;IFERROR("、"&amp;VLOOKUP(A292,A293:$E$388,5,0),"")</f>
        <v>j-suzuki@sapporo-u.ac.jp、takeda@ofc.sapporo-u.ac.jp、kuwabara@sapporo-u.ac.jp</v>
      </c>
    </row>
    <row r="293" s="17" customFormat="1" ht="20.1" customHeight="1" spans="1:5">
      <c r="A293" s="26" t="s">
        <v>649</v>
      </c>
      <c r="B293" s="21" t="s">
        <v>662</v>
      </c>
      <c r="C293" s="24" t="s">
        <v>663</v>
      </c>
      <c r="D293" s="22" t="str">
        <f ca="1">B293&amp;IFERROR("、"&amp;VLOOKUP(A293,A294:$D$388,4,0),"")</f>
        <v>理事 武田修一、學長 桑原真人 </v>
      </c>
      <c r="E293" s="23" t="str">
        <f ca="1">C293&amp;IFERROR("、"&amp;VLOOKUP(A293,A294:$E$388,5,0),"")</f>
        <v>takeda@ofc.sapporo-u.ac.jp、kuwabara@sapporo-u.ac.jp</v>
      </c>
    </row>
    <row r="294" s="17" customFormat="1" ht="20.1" customHeight="1" spans="1:5">
      <c r="A294" s="26" t="s">
        <v>649</v>
      </c>
      <c r="B294" s="21" t="s">
        <v>664</v>
      </c>
      <c r="C294" s="24" t="s">
        <v>665</v>
      </c>
      <c r="D294" s="22" t="str">
        <f ca="1">B294&amp;IFERROR("、"&amp;VLOOKUP(A294,A295:$D$388,4,0),"")</f>
        <v>學長 桑原真人 </v>
      </c>
      <c r="E294" s="23" t="str">
        <f ca="1">C294&amp;IFERROR("、"&amp;VLOOKUP(A294,A295:$E$388,5,0),"")</f>
        <v>kuwabara@sapporo-u.ac.jp</v>
      </c>
    </row>
    <row r="295" s="17" customFormat="1" ht="20.1" customHeight="1" spans="1:5">
      <c r="A295" s="25" t="s">
        <v>666</v>
      </c>
      <c r="B295" s="21" t="s">
        <v>19</v>
      </c>
      <c r="C295" s="24" t="s">
        <v>667</v>
      </c>
      <c r="D295" s="22" t="str">
        <f ca="1">B295&amp;IFERROR("、"&amp;VLOOKUP(A295,A296:$D$388,4,0),"")</f>
        <v>国际处、法學助教 郭薇、法學教授 尾崎一郎、副學長 寺尾宏明、国际处处长 Yukiyoshi Saito、總長輔佐 王秀峰、總長 Toyoharu NAWA</v>
      </c>
      <c r="E295" s="23" t="str">
        <f ca="1">C295&amp;IFERROR("、"&amp;VLOOKUP(A295,A296:$E$388,5,0),"")</f>
        <v>global@oia.hokudai.ac.jp、guowei@juris.hokudai.ac.jp; guowei_kakubi@yahoo.co.jp、ozackey@gmail.com、terao@oia.hokudai.ac.jp、yukuyoshi.saito@jimu.hokudai.ac.jp、wang@env.agr.hokudai.ac.jp、nawa@general.hokudai.ac.jp</v>
      </c>
    </row>
    <row r="296" s="17" customFormat="1" ht="20.1" customHeight="1" spans="1:5">
      <c r="A296" s="26" t="s">
        <v>666</v>
      </c>
      <c r="B296" s="21" t="s">
        <v>668</v>
      </c>
      <c r="C296" s="24" t="s">
        <v>669</v>
      </c>
      <c r="D296" s="22" t="str">
        <f ca="1">B296&amp;IFERROR("、"&amp;VLOOKUP(A296,A297:$D$388,4,0),"")</f>
        <v>法學助教 郭薇、法學教授 尾崎一郎、副學長 寺尾宏明、国际处处长 Yukiyoshi Saito、總長輔佐 王秀峰、總長 Toyoharu NAWA</v>
      </c>
      <c r="E296" s="23" t="str">
        <f ca="1">C296&amp;IFERROR("、"&amp;VLOOKUP(A296,A297:$E$388,5,0),"")</f>
        <v>guowei@juris.hokudai.ac.jp; guowei_kakubi@yahoo.co.jp、ozackey@gmail.com、terao@oia.hokudai.ac.jp、yukuyoshi.saito@jimu.hokudai.ac.jp、wang@env.agr.hokudai.ac.jp、nawa@general.hokudai.ac.jp</v>
      </c>
    </row>
    <row r="297" s="17" customFormat="1" ht="20.1" customHeight="1" spans="1:5">
      <c r="A297" s="26" t="s">
        <v>666</v>
      </c>
      <c r="B297" s="21" t="s">
        <v>670</v>
      </c>
      <c r="C297" s="24" t="s">
        <v>671</v>
      </c>
      <c r="D297" s="22" t="str">
        <f ca="1">B297&amp;IFERROR("、"&amp;VLOOKUP(A297,A298:$D$388,4,0),"")</f>
        <v>法學教授 尾崎一郎、副學長 寺尾宏明、国际处处长 Yukiyoshi Saito、總長輔佐 王秀峰、總長 Toyoharu NAWA</v>
      </c>
      <c r="E297" s="23" t="str">
        <f ca="1">C297&amp;IFERROR("、"&amp;VLOOKUP(A297,A298:$E$388,5,0),"")</f>
        <v>ozackey@gmail.com、terao@oia.hokudai.ac.jp、yukuyoshi.saito@jimu.hokudai.ac.jp、wang@env.agr.hokudai.ac.jp、nawa@general.hokudai.ac.jp</v>
      </c>
    </row>
    <row r="298" s="17" customFormat="1" ht="20.1" customHeight="1" spans="1:5">
      <c r="A298" s="26" t="s">
        <v>666</v>
      </c>
      <c r="B298" s="21" t="s">
        <v>672</v>
      </c>
      <c r="C298" s="24" t="s">
        <v>673</v>
      </c>
      <c r="D298" s="22" t="str">
        <f ca="1">B298&amp;IFERROR("、"&amp;VLOOKUP(A298,A299:$D$388,4,0),"")</f>
        <v>副學長 寺尾宏明、国际处处长 Yukiyoshi Saito、總長輔佐 王秀峰、總長 Toyoharu NAWA</v>
      </c>
      <c r="E298" s="23" t="str">
        <f ca="1">C298&amp;IFERROR("、"&amp;VLOOKUP(A298,A299:$E$388,5,0),"")</f>
        <v>terao@oia.hokudai.ac.jp、yukuyoshi.saito@jimu.hokudai.ac.jp、wang@env.agr.hokudai.ac.jp、nawa@general.hokudai.ac.jp</v>
      </c>
    </row>
    <row r="299" s="17" customFormat="1" ht="20.1" customHeight="1" spans="1:5">
      <c r="A299" s="26" t="s">
        <v>666</v>
      </c>
      <c r="B299" s="21" t="s">
        <v>674</v>
      </c>
      <c r="C299" s="24" t="s">
        <v>675</v>
      </c>
      <c r="D299" s="22" t="str">
        <f ca="1">B299&amp;IFERROR("、"&amp;VLOOKUP(A299,A300:$D$388,4,0),"")</f>
        <v>国际处处长 Yukiyoshi Saito、總長輔佐 王秀峰、總長 Toyoharu NAWA</v>
      </c>
      <c r="E299" s="23" t="str">
        <f ca="1">C299&amp;IFERROR("、"&amp;VLOOKUP(A299,A300:$E$388,5,0),"")</f>
        <v>yukuyoshi.saito@jimu.hokudai.ac.jp、wang@env.agr.hokudai.ac.jp、nawa@general.hokudai.ac.jp</v>
      </c>
    </row>
    <row r="300" s="17" customFormat="1" ht="20.1" customHeight="1" spans="1:5">
      <c r="A300" s="26" t="s">
        <v>666</v>
      </c>
      <c r="B300" s="21" t="s">
        <v>676</v>
      </c>
      <c r="C300" s="24" t="s">
        <v>677</v>
      </c>
      <c r="D300" s="22" t="str">
        <f ca="1">B300&amp;IFERROR("、"&amp;VLOOKUP(A300,A301:$D$388,4,0),"")</f>
        <v>總長輔佐 王秀峰、總長 Toyoharu NAWA</v>
      </c>
      <c r="E300" s="23" t="str">
        <f ca="1">C300&amp;IFERROR("、"&amp;VLOOKUP(A300,A301:$E$388,5,0),"")</f>
        <v>wang@env.agr.hokudai.ac.jp、nawa@general.hokudai.ac.jp</v>
      </c>
    </row>
    <row r="301" s="17" customFormat="1" ht="20.1" customHeight="1" spans="1:5">
      <c r="A301" s="26" t="s">
        <v>666</v>
      </c>
      <c r="B301" s="21" t="s">
        <v>678</v>
      </c>
      <c r="C301" s="24" t="s">
        <v>679</v>
      </c>
      <c r="D301" s="22" t="str">
        <f ca="1">B301&amp;IFERROR("、"&amp;VLOOKUP(A301,A302:$D$388,4,0),"")</f>
        <v>總長 Toyoharu NAWA</v>
      </c>
      <c r="E301" s="23" t="str">
        <f ca="1">C301&amp;IFERROR("、"&amp;VLOOKUP(A301,A302:$E$388,5,0),"")</f>
        <v>nawa@general.hokudai.ac.jp</v>
      </c>
    </row>
    <row r="302" s="17" customFormat="1" ht="20.1" customHeight="1" spans="1:5">
      <c r="A302" s="21" t="s">
        <v>680</v>
      </c>
      <c r="B302" s="21" t="s">
        <v>681</v>
      </c>
      <c r="C302" s="24" t="s">
        <v>682</v>
      </c>
      <c r="D302" s="22" t="str">
        <f ca="1">B302&amp;IFERROR("、"&amp;VLOOKUP(A302,A303:$D$388,4,0),"")</f>
        <v>工学系研究科 相田卓三博士</v>
      </c>
      <c r="E302" s="23" t="str">
        <f ca="1">C302&amp;IFERROR("、"&amp;VLOOKUP(A302,A303:$E$388,5,0),"")</f>
        <v>aida@macro.t.u-tokyo.ac.jp</v>
      </c>
    </row>
    <row r="303" s="17" customFormat="1" ht="20.1" customHeight="1" spans="1:5">
      <c r="A303" s="25" t="s">
        <v>683</v>
      </c>
      <c r="B303" s="21" t="s">
        <v>684</v>
      </c>
      <c r="C303" s="24" t="s">
        <v>685</v>
      </c>
      <c r="D303" s="22" t="str">
        <f ca="1">B303&amp;IFERROR("、"&amp;VLOOKUP(A303,A304:$D$388,4,0),"")</f>
        <v>教育部 二等书记官 孙家宁、一等書記官（教育）譚永東、公使参事官（教育） 胡志平</v>
      </c>
      <c r="E303" s="23" t="str">
        <f ca="1">C303&amp;IFERROR("、"&amp;VLOOKUP(A303,A304:$E$388,5,0),"")</f>
        <v>koutoukuhirano229@yahoo.co.jp、ydtan@163.com、huzpjp@yahoo.co.jp</v>
      </c>
    </row>
    <row r="304" s="17" customFormat="1" ht="20.1" customHeight="1" spans="1:5">
      <c r="A304" s="26" t="s">
        <v>683</v>
      </c>
      <c r="B304" s="21" t="s">
        <v>686</v>
      </c>
      <c r="C304" s="24" t="s">
        <v>687</v>
      </c>
      <c r="D304" s="22" t="str">
        <f ca="1">B304&amp;IFERROR("、"&amp;VLOOKUP(A304,A305:$D$388,4,0),"")</f>
        <v>一等書記官（教育）譚永東、公使参事官（教育） 胡志平</v>
      </c>
      <c r="E304" s="23" t="str">
        <f ca="1">C304&amp;IFERROR("、"&amp;VLOOKUP(A304,A305:$E$388,5,0),"")</f>
        <v>ydtan@163.com、huzpjp@yahoo.co.jp</v>
      </c>
    </row>
    <row r="305" s="17" customFormat="1" ht="20.1" customHeight="1" spans="1:5">
      <c r="A305" s="26" t="s">
        <v>683</v>
      </c>
      <c r="B305" s="21" t="s">
        <v>688</v>
      </c>
      <c r="C305" s="24" t="s">
        <v>689</v>
      </c>
      <c r="D305" s="22" t="str">
        <f ca="1">B305&amp;IFERROR("、"&amp;VLOOKUP(A305,A306:$D$388,4,0),"")</f>
        <v>公使参事官（教育） 胡志平</v>
      </c>
      <c r="E305" s="23" t="str">
        <f ca="1">C305&amp;IFERROR("、"&amp;VLOOKUP(A305,A306:$E$388,5,0),"")</f>
        <v>huzpjp@yahoo.co.jp</v>
      </c>
    </row>
    <row r="306" s="17" customFormat="1" ht="20.1" customHeight="1" spans="1:5">
      <c r="A306" s="25" t="s">
        <v>690</v>
      </c>
      <c r="B306" s="21" t="s">
        <v>691</v>
      </c>
      <c r="C306" s="24" t="s">
        <v>692</v>
      </c>
      <c r="D306" s="22" t="str">
        <f ca="1">B306&amp;IFERROR("、"&amp;VLOOKUP(A306,A307:$D$388,4,0),"")</f>
        <v>總務部 三谷洋之、事業開發 邵松海 、情報電子化學品事業部 邱佳、川崎事務所長 海寶益典、人事部 西田昌義、人事部 蔡賢瑞、執行役員 上口啟一、社長 森川宏平、人事部長 平倉一夫、事業開發 山上功、法務 廣本和彥、研究開發部長 辻勝行、常務執行役員 田中淳</v>
      </c>
      <c r="E306" s="23" t="str">
        <f ca="1">C306&amp;IFERROR("、"&amp;VLOOKUP(A306,A307:$E$388,5,0),"")</f>
        <v>mitani.hiroyuki.xhfkn@showadenko.com、shao.songhai.xhzma@showadenko.com、qiu.jia.xhbwc@showadenko.com、kaiho.masunori.xheun@showadenko.com、nishida.masayoshi.xhhwq@showadenko.com、sai.kenzui.xiyre@showadenko.com、kamiguchi.keiichi.xhatg@showadenko.com、81-3-5470-3131、hirakura.kazuo.xhmoq@showadenko.com、yamagami.isao.xhihr@showadenko.com、hiromoto.kazuhiko.xhqou@showadenko.com、tsuji.katsuyuki.xhklw@shoaden.com、tanaka.jun.xhpqh@showadenko.com</v>
      </c>
    </row>
    <row r="307" s="17" customFormat="1" ht="20.1" customHeight="1" spans="1:5">
      <c r="A307" s="26" t="s">
        <v>690</v>
      </c>
      <c r="B307" s="21" t="s">
        <v>693</v>
      </c>
      <c r="C307" s="24" t="s">
        <v>694</v>
      </c>
      <c r="D307" s="22" t="str">
        <f ca="1">B307&amp;IFERROR("、"&amp;VLOOKUP(A307,A308:$D$388,4,0),"")</f>
        <v>事業開發 邵松海 、情報電子化學品事業部 邱佳、川崎事務所長 海寶益典、人事部 西田昌義、人事部 蔡賢瑞、執行役員 上口啟一、社長 森川宏平、人事部長 平倉一夫、事業開發 山上功、法務 廣本和彥、研究開發部長 辻勝行、常務執行役員 田中淳</v>
      </c>
      <c r="E307" s="23" t="str">
        <f ca="1">C307&amp;IFERROR("、"&amp;VLOOKUP(A307,A308:$E$388,5,0),"")</f>
        <v>shao.songhai.xhzma@showadenko.com、qiu.jia.xhbwc@showadenko.com、kaiho.masunori.xheun@showadenko.com、nishida.masayoshi.xhhwq@showadenko.com、sai.kenzui.xiyre@showadenko.com、kamiguchi.keiichi.xhatg@showadenko.com、81-3-5470-3131、hirakura.kazuo.xhmoq@showadenko.com、yamagami.isao.xhihr@showadenko.com、hiromoto.kazuhiko.xhqou@showadenko.com、tsuji.katsuyuki.xhklw@shoaden.com、tanaka.jun.xhpqh@showadenko.com</v>
      </c>
    </row>
    <row r="308" s="17" customFormat="1" ht="20.1" customHeight="1" spans="1:5">
      <c r="A308" s="26" t="s">
        <v>690</v>
      </c>
      <c r="B308" s="21" t="s">
        <v>695</v>
      </c>
      <c r="C308" s="24" t="s">
        <v>618</v>
      </c>
      <c r="D308" s="22" t="str">
        <f ca="1">B308&amp;IFERROR("、"&amp;VLOOKUP(A308,A309:$D$388,4,0),"")</f>
        <v>情報電子化學品事業部 邱佳、川崎事務所長 海寶益典、人事部 西田昌義、人事部 蔡賢瑞、執行役員 上口啟一、社長 森川宏平、人事部長 平倉一夫、事業開發 山上功、法務 廣本和彥、研究開發部長 辻勝行、常務執行役員 田中淳</v>
      </c>
      <c r="E308" s="23" t="str">
        <f ca="1">C308&amp;IFERROR("、"&amp;VLOOKUP(A308,A309:$E$388,5,0),"")</f>
        <v>qiu.jia.xhbwc@showadenko.com、kaiho.masunori.xheun@showadenko.com、nishida.masayoshi.xhhwq@showadenko.com、sai.kenzui.xiyre@showadenko.com、kamiguchi.keiichi.xhatg@showadenko.com、81-3-5470-3131、hirakura.kazuo.xhmoq@showadenko.com、yamagami.isao.xhihr@showadenko.com、hiromoto.kazuhiko.xhqou@showadenko.com、tsuji.katsuyuki.xhklw@shoaden.com、tanaka.jun.xhpqh@showadenko.com</v>
      </c>
    </row>
    <row r="309" s="17" customFormat="1" ht="20.1" customHeight="1" spans="1:5">
      <c r="A309" s="26" t="s">
        <v>690</v>
      </c>
      <c r="B309" s="21" t="s">
        <v>696</v>
      </c>
      <c r="C309" s="24" t="s">
        <v>697</v>
      </c>
      <c r="D309" s="22" t="str">
        <f ca="1">B309&amp;IFERROR("、"&amp;VLOOKUP(A309,A310:$D$388,4,0),"")</f>
        <v>川崎事務所長 海寶益典、人事部 西田昌義、人事部 蔡賢瑞、執行役員 上口啟一、社長 森川宏平、人事部長 平倉一夫、事業開發 山上功、法務 廣本和彥、研究開發部長 辻勝行、常務執行役員 田中淳</v>
      </c>
      <c r="E309" s="23" t="str">
        <f ca="1">C309&amp;IFERROR("、"&amp;VLOOKUP(A309,A310:$E$388,5,0),"")</f>
        <v>kaiho.masunori.xheun@showadenko.com、nishida.masayoshi.xhhwq@showadenko.com、sai.kenzui.xiyre@showadenko.com、kamiguchi.keiichi.xhatg@showadenko.com、81-3-5470-3131、hirakura.kazuo.xhmoq@showadenko.com、yamagami.isao.xhihr@showadenko.com、hiromoto.kazuhiko.xhqou@showadenko.com、tsuji.katsuyuki.xhklw@shoaden.com、tanaka.jun.xhpqh@showadenko.com</v>
      </c>
    </row>
    <row r="310" s="17" customFormat="1" ht="20.1" customHeight="1" spans="1:5">
      <c r="A310" s="26" t="s">
        <v>690</v>
      </c>
      <c r="B310" s="21" t="s">
        <v>698</v>
      </c>
      <c r="C310" s="24" t="s">
        <v>699</v>
      </c>
      <c r="D310" s="22" t="str">
        <f ca="1">B310&amp;IFERROR("、"&amp;VLOOKUP(A310,A311:$D$388,4,0),"")</f>
        <v>人事部 西田昌義、人事部 蔡賢瑞、執行役員 上口啟一、社長 森川宏平、人事部長 平倉一夫、事業開發 山上功、法務 廣本和彥、研究開發部長 辻勝行、常務執行役員 田中淳</v>
      </c>
      <c r="E310" s="23" t="str">
        <f ca="1">C310&amp;IFERROR("、"&amp;VLOOKUP(A310,A311:$E$388,5,0),"")</f>
        <v>nishida.masayoshi.xhhwq@showadenko.com、sai.kenzui.xiyre@showadenko.com、kamiguchi.keiichi.xhatg@showadenko.com、81-3-5470-3131、hirakura.kazuo.xhmoq@showadenko.com、yamagami.isao.xhihr@showadenko.com、hiromoto.kazuhiko.xhqou@showadenko.com、tsuji.katsuyuki.xhklw@shoaden.com、tanaka.jun.xhpqh@showadenko.com</v>
      </c>
    </row>
    <row r="311" s="17" customFormat="1" ht="20.1" customHeight="1" spans="1:5">
      <c r="A311" s="26" t="s">
        <v>690</v>
      </c>
      <c r="B311" s="21" t="s">
        <v>700</v>
      </c>
      <c r="C311" s="24" t="s">
        <v>701</v>
      </c>
      <c r="D311" s="22" t="str">
        <f ca="1">B311&amp;IFERROR("、"&amp;VLOOKUP(A311,A312:$D$388,4,0),"")</f>
        <v>人事部 蔡賢瑞、執行役員 上口啟一、社長 森川宏平、人事部長 平倉一夫、事業開發 山上功、法務 廣本和彥、研究開發部長 辻勝行、常務執行役員 田中淳</v>
      </c>
      <c r="E311" s="23" t="str">
        <f ca="1">C311&amp;IFERROR("、"&amp;VLOOKUP(A311,A312:$E$388,5,0),"")</f>
        <v>sai.kenzui.xiyre@showadenko.com、kamiguchi.keiichi.xhatg@showadenko.com、81-3-5470-3131、hirakura.kazuo.xhmoq@showadenko.com、yamagami.isao.xhihr@showadenko.com、hiromoto.kazuhiko.xhqou@showadenko.com、tsuji.katsuyuki.xhklw@shoaden.com、tanaka.jun.xhpqh@showadenko.com</v>
      </c>
    </row>
    <row r="312" s="17" customFormat="1" ht="20.1" customHeight="1" spans="1:5">
      <c r="A312" s="26" t="s">
        <v>690</v>
      </c>
      <c r="B312" s="21" t="s">
        <v>702</v>
      </c>
      <c r="C312" s="24" t="s">
        <v>703</v>
      </c>
      <c r="D312" s="22" t="str">
        <f ca="1">B312&amp;IFERROR("、"&amp;VLOOKUP(A312,A313:$D$388,4,0),"")</f>
        <v>執行役員 上口啟一、社長 森川宏平、人事部長 平倉一夫、事業開發 山上功、法務 廣本和彥、研究開發部長 辻勝行、常務執行役員 田中淳</v>
      </c>
      <c r="E312" s="23" t="str">
        <f ca="1">C312&amp;IFERROR("、"&amp;VLOOKUP(A312,A313:$E$388,5,0),"")</f>
        <v>kamiguchi.keiichi.xhatg@showadenko.com、81-3-5470-3131、hirakura.kazuo.xhmoq@showadenko.com、yamagami.isao.xhihr@showadenko.com、hiromoto.kazuhiko.xhqou@showadenko.com、tsuji.katsuyuki.xhklw@shoaden.com、tanaka.jun.xhpqh@showadenko.com</v>
      </c>
    </row>
    <row r="313" s="17" customFormat="1" ht="20.1" customHeight="1" spans="1:5">
      <c r="A313" s="26" t="s">
        <v>690</v>
      </c>
      <c r="B313" s="21" t="s">
        <v>704</v>
      </c>
      <c r="C313" s="24" t="s">
        <v>705</v>
      </c>
      <c r="D313" s="22" t="str">
        <f ca="1">B313&amp;IFERROR("、"&amp;VLOOKUP(A313,A314:$D$388,4,0),"")</f>
        <v>社長 森川宏平、人事部長 平倉一夫、事業開發 山上功、法務 廣本和彥、研究開發部長 辻勝行、常務執行役員 田中淳</v>
      </c>
      <c r="E313" s="23" t="str">
        <f ca="1">C313&amp;IFERROR("、"&amp;VLOOKUP(A313,A314:$E$388,5,0),"")</f>
        <v>81-3-5470-3131、hirakura.kazuo.xhmoq@showadenko.com、yamagami.isao.xhihr@showadenko.com、hiromoto.kazuhiko.xhqou@showadenko.com、tsuji.katsuyuki.xhklw@shoaden.com、tanaka.jun.xhpqh@showadenko.com</v>
      </c>
    </row>
    <row r="314" s="17" customFormat="1" ht="20.1" customHeight="1" spans="1:5">
      <c r="A314" s="26" t="s">
        <v>690</v>
      </c>
      <c r="B314" s="21" t="s">
        <v>706</v>
      </c>
      <c r="C314" s="24" t="s">
        <v>707</v>
      </c>
      <c r="D314" s="22" t="str">
        <f ca="1">B314&amp;IFERROR("、"&amp;VLOOKUP(A314,A315:$D$388,4,0),"")</f>
        <v>人事部長 平倉一夫、事業開發 山上功、法務 廣本和彥、研究開發部長 辻勝行、常務執行役員 田中淳</v>
      </c>
      <c r="E314" s="23" t="str">
        <f ca="1">C314&amp;IFERROR("、"&amp;VLOOKUP(A314,A315:$E$388,5,0),"")</f>
        <v>hirakura.kazuo.xhmoq@showadenko.com、yamagami.isao.xhihr@showadenko.com、hiromoto.kazuhiko.xhqou@showadenko.com、tsuji.katsuyuki.xhklw@shoaden.com、tanaka.jun.xhpqh@showadenko.com</v>
      </c>
    </row>
    <row r="315" s="17" customFormat="1" ht="20.1" customHeight="1" spans="1:5">
      <c r="A315" s="26" t="s">
        <v>690</v>
      </c>
      <c r="B315" s="21" t="s">
        <v>708</v>
      </c>
      <c r="C315" s="24" t="s">
        <v>709</v>
      </c>
      <c r="D315" s="22" t="str">
        <f ca="1">B315&amp;IFERROR("、"&amp;VLOOKUP(A315,A316:$D$388,4,0),"")</f>
        <v>事業開發 山上功、法務 廣本和彥、研究開發部長 辻勝行、常務執行役員 田中淳</v>
      </c>
      <c r="E315" s="23" t="str">
        <f ca="1">C315&amp;IFERROR("、"&amp;VLOOKUP(A315,A316:$E$388,5,0),"")</f>
        <v>yamagami.isao.xhihr@showadenko.com、hiromoto.kazuhiko.xhqou@showadenko.com、tsuji.katsuyuki.xhklw@shoaden.com、tanaka.jun.xhpqh@showadenko.com</v>
      </c>
    </row>
    <row r="316" s="17" customFormat="1" ht="20.1" customHeight="1" spans="1:5">
      <c r="A316" s="26" t="s">
        <v>690</v>
      </c>
      <c r="B316" s="21" t="s">
        <v>710</v>
      </c>
      <c r="C316" s="24" t="s">
        <v>711</v>
      </c>
      <c r="D316" s="22" t="str">
        <f ca="1">B316&amp;IFERROR("、"&amp;VLOOKUP(A316,A317:$D$388,4,0),"")</f>
        <v>法務 廣本和彥、研究開發部長 辻勝行、常務執行役員 田中淳</v>
      </c>
      <c r="E316" s="23" t="str">
        <f ca="1">C316&amp;IFERROR("、"&amp;VLOOKUP(A316,A317:$E$388,5,0),"")</f>
        <v>hiromoto.kazuhiko.xhqou@showadenko.com、tsuji.katsuyuki.xhklw@shoaden.com、tanaka.jun.xhpqh@showadenko.com</v>
      </c>
    </row>
    <row r="317" s="17" customFormat="1" ht="20.1" customHeight="1" spans="1:5">
      <c r="A317" s="26" t="s">
        <v>690</v>
      </c>
      <c r="B317" s="21" t="s">
        <v>712</v>
      </c>
      <c r="C317" s="24" t="s">
        <v>713</v>
      </c>
      <c r="D317" s="22" t="str">
        <f ca="1">B317&amp;IFERROR("、"&amp;VLOOKUP(A317,A318:$D$388,4,0),"")</f>
        <v>研究開發部長 辻勝行、常務執行役員 田中淳</v>
      </c>
      <c r="E317" s="23" t="str">
        <f ca="1">C317&amp;IFERROR("、"&amp;VLOOKUP(A317,A318:$E$388,5,0),"")</f>
        <v>tsuji.katsuyuki.xhklw@shoaden.com、tanaka.jun.xhpqh@showadenko.com</v>
      </c>
    </row>
    <row r="318" s="17" customFormat="1" ht="20.1" customHeight="1" spans="1:5">
      <c r="A318" s="26" t="s">
        <v>690</v>
      </c>
      <c r="B318" s="21" t="s">
        <v>714</v>
      </c>
      <c r="C318" s="24" t="s">
        <v>715</v>
      </c>
      <c r="D318" s="22" t="str">
        <f ca="1">B318&amp;IFERROR("、"&amp;VLOOKUP(A318,A319:$D$388,4,0),"")</f>
        <v>常務執行役員 田中淳</v>
      </c>
      <c r="E318" s="23" t="str">
        <f ca="1">C318&amp;IFERROR("、"&amp;VLOOKUP(A318,A319:$E$388,5,0),"")</f>
        <v>tanaka.jun.xhpqh@showadenko.com</v>
      </c>
    </row>
    <row r="319" s="17" customFormat="1" ht="20.1" customHeight="1" spans="1:5">
      <c r="A319" s="25" t="s">
        <v>716</v>
      </c>
      <c r="B319" s="21" t="s">
        <v>717</v>
      </c>
      <c r="C319" s="24" t="s">
        <v>718</v>
      </c>
      <c r="D319" s="22" t="str">
        <f ca="1">B319&amp;IFERROR("、"&amp;VLOOKUP(A319,A320:$D$388,4,0),"")</f>
        <v>事業支援部部長 馬志新、常務執行役員 村山英樹、經營戰略部門 橫尾敏明、電子情報本部長 騰呂芳雄、企劃調整部長 高井正樹、經營戰略部門 部長 中村友久、取締役社長 森田真、取締役 浦田尙男、有機材料 佐藤濟</v>
      </c>
      <c r="E319" s="23" t="str">
        <f ca="1">C319&amp;IFERROR("、"&amp;VLOOKUP(A319,A320:$E$388,5,0),"")</f>
        <v>ma.zhixin@mw.m-kagaku.co.jp、murayama.hideki.mn@m-chemical.co.jp、yokoo.toshiaki@ma.m-kagaku.co.jp、1504307@cc.m-kagaku.co.jp、1909344@cc.m-kagaku.co.jp、2203789@cc.m-kagaku.co.jp、2701017@cc.m-kagaku.co.jp、urata.hisao@mf.mitsubishichem-hd.co.jp、sato.wataru.mh@m-chemical.co.jp</v>
      </c>
    </row>
    <row r="320" s="17" customFormat="1" ht="20.1" customHeight="1" spans="1:5">
      <c r="A320" s="26" t="s">
        <v>716</v>
      </c>
      <c r="B320" s="21" t="s">
        <v>719</v>
      </c>
      <c r="C320" s="24" t="s">
        <v>720</v>
      </c>
      <c r="D320" s="22" t="str">
        <f ca="1">B320&amp;IFERROR("、"&amp;VLOOKUP(A320,A321:$D$388,4,0),"")</f>
        <v>常務執行役員 村山英樹、經營戰略部門 橫尾敏明、電子情報本部長 騰呂芳雄、企劃調整部長 高井正樹、經營戰略部門 部長 中村友久、取締役社長 森田真、取締役 浦田尙男、有機材料 佐藤濟</v>
      </c>
      <c r="E320" s="23" t="str">
        <f ca="1">C320&amp;IFERROR("、"&amp;VLOOKUP(A320,A321:$E$388,5,0),"")</f>
        <v>murayama.hideki.mn@m-chemical.co.jp、yokoo.toshiaki@ma.m-kagaku.co.jp、1504307@cc.m-kagaku.co.jp、1909344@cc.m-kagaku.co.jp、2203789@cc.m-kagaku.co.jp、2701017@cc.m-kagaku.co.jp、urata.hisao@mf.mitsubishichem-hd.co.jp、sato.wataru.mh@m-chemical.co.jp</v>
      </c>
    </row>
    <row r="321" s="17" customFormat="1" ht="20.1" customHeight="1" spans="1:5">
      <c r="A321" s="26" t="s">
        <v>716</v>
      </c>
      <c r="B321" s="21" t="s">
        <v>721</v>
      </c>
      <c r="C321" s="24" t="s">
        <v>722</v>
      </c>
      <c r="D321" s="22" t="str">
        <f ca="1">B321&amp;IFERROR("、"&amp;VLOOKUP(A321,A322:$D$388,4,0),"")</f>
        <v>經營戰略部門 橫尾敏明、電子情報本部長 騰呂芳雄、企劃調整部長 高井正樹、經營戰略部門 部長 中村友久、取締役社長 森田真、取締役 浦田尙男、有機材料 佐藤濟</v>
      </c>
      <c r="E321" s="23" t="str">
        <f ca="1">C321&amp;IFERROR("、"&amp;VLOOKUP(A321,A322:$E$388,5,0),"")</f>
        <v>yokoo.toshiaki@ma.m-kagaku.co.jp、1504307@cc.m-kagaku.co.jp、1909344@cc.m-kagaku.co.jp、2203789@cc.m-kagaku.co.jp、2701017@cc.m-kagaku.co.jp、urata.hisao@mf.mitsubishichem-hd.co.jp、sato.wataru.mh@m-chemical.co.jp</v>
      </c>
    </row>
    <row r="322" s="17" customFormat="1" ht="20.1" customHeight="1" spans="1:5">
      <c r="A322" s="26" t="s">
        <v>716</v>
      </c>
      <c r="B322" s="21" t="s">
        <v>723</v>
      </c>
      <c r="C322" s="24" t="s">
        <v>724</v>
      </c>
      <c r="D322" s="22" t="str">
        <f ca="1">B322&amp;IFERROR("、"&amp;VLOOKUP(A322,A323:$D$388,4,0),"")</f>
        <v>電子情報本部長 騰呂芳雄、企劃調整部長 高井正樹、經營戰略部門 部長 中村友久、取締役社長 森田真、取締役 浦田尙男、有機材料 佐藤濟</v>
      </c>
      <c r="E322" s="23" t="str">
        <f ca="1">C322&amp;IFERROR("、"&amp;VLOOKUP(A322,A323:$E$388,5,0),"")</f>
        <v>1504307@cc.m-kagaku.co.jp、1909344@cc.m-kagaku.co.jp、2203789@cc.m-kagaku.co.jp、2701017@cc.m-kagaku.co.jp、urata.hisao@mf.mitsubishichem-hd.co.jp、sato.wataru.mh@m-chemical.co.jp</v>
      </c>
    </row>
    <row r="323" s="17" customFormat="1" ht="20.1" customHeight="1" spans="1:5">
      <c r="A323" s="26" t="s">
        <v>716</v>
      </c>
      <c r="B323" s="21" t="s">
        <v>725</v>
      </c>
      <c r="C323" s="24" t="s">
        <v>726</v>
      </c>
      <c r="D323" s="22" t="str">
        <f ca="1">B323&amp;IFERROR("、"&amp;VLOOKUP(A323,A324:$D$388,4,0),"")</f>
        <v>企劃調整部長 高井正樹、經營戰略部門 部長 中村友久、取締役社長 森田真、取締役 浦田尙男、有機材料 佐藤濟</v>
      </c>
      <c r="E323" s="23" t="str">
        <f ca="1">C323&amp;IFERROR("、"&amp;VLOOKUP(A323,A324:$E$388,5,0),"")</f>
        <v>1909344@cc.m-kagaku.co.jp、2203789@cc.m-kagaku.co.jp、2701017@cc.m-kagaku.co.jp、urata.hisao@mf.mitsubishichem-hd.co.jp、sato.wataru.mh@m-chemical.co.jp</v>
      </c>
    </row>
    <row r="324" s="17" customFormat="1" ht="20.1" customHeight="1" spans="1:5">
      <c r="A324" s="26" t="s">
        <v>716</v>
      </c>
      <c r="B324" s="21" t="s">
        <v>727</v>
      </c>
      <c r="C324" s="24" t="s">
        <v>728</v>
      </c>
      <c r="D324" s="22" t="str">
        <f ca="1">B324&amp;IFERROR("、"&amp;VLOOKUP(A324,A325:$D$388,4,0),"")</f>
        <v>經營戰略部門 部長 中村友久、取締役社長 森田真、取締役 浦田尙男、有機材料 佐藤濟</v>
      </c>
      <c r="E324" s="23" t="str">
        <f ca="1">C324&amp;IFERROR("、"&amp;VLOOKUP(A324,A325:$E$388,5,0),"")</f>
        <v>2203789@cc.m-kagaku.co.jp、2701017@cc.m-kagaku.co.jp、urata.hisao@mf.mitsubishichem-hd.co.jp、sato.wataru.mh@m-chemical.co.jp</v>
      </c>
    </row>
    <row r="325" s="17" customFormat="1" ht="20.1" customHeight="1" spans="1:5">
      <c r="A325" s="26" t="s">
        <v>716</v>
      </c>
      <c r="B325" s="21" t="s">
        <v>729</v>
      </c>
      <c r="C325" s="24" t="s">
        <v>730</v>
      </c>
      <c r="D325" s="22" t="str">
        <f ca="1">B325&amp;IFERROR("、"&amp;VLOOKUP(A325,A326:$D$388,4,0),"")</f>
        <v>取締役社長 森田真、取締役 浦田尙男、有機材料 佐藤濟</v>
      </c>
      <c r="E325" s="23" t="str">
        <f ca="1">C325&amp;IFERROR("、"&amp;VLOOKUP(A325,A326:$E$388,5,0),"")</f>
        <v>2701017@cc.m-kagaku.co.jp、urata.hisao@mf.mitsubishichem-hd.co.jp、sato.wataru.mh@m-chemical.co.jp</v>
      </c>
    </row>
    <row r="326" s="17" customFormat="1" ht="20.1" customHeight="1" spans="1:5">
      <c r="A326" s="26" t="s">
        <v>716</v>
      </c>
      <c r="B326" s="21" t="s">
        <v>731</v>
      </c>
      <c r="C326" s="24" t="s">
        <v>732</v>
      </c>
      <c r="D326" s="22" t="str">
        <f ca="1">B326&amp;IFERROR("、"&amp;VLOOKUP(A326,A327:$D$388,4,0),"")</f>
        <v>取締役 浦田尙男、有機材料 佐藤濟</v>
      </c>
      <c r="E326" s="23" t="str">
        <f ca="1">C326&amp;IFERROR("、"&amp;VLOOKUP(A326,A327:$E$388,5,0),"")</f>
        <v>urata.hisao@mf.mitsubishichem-hd.co.jp、sato.wataru.mh@m-chemical.co.jp</v>
      </c>
    </row>
    <row r="327" s="17" customFormat="1" ht="20.1" customHeight="1" spans="1:5">
      <c r="A327" s="26" t="s">
        <v>716</v>
      </c>
      <c r="B327" s="21" t="s">
        <v>733</v>
      </c>
      <c r="C327" s="24" t="s">
        <v>734</v>
      </c>
      <c r="D327" s="22" t="str">
        <f ca="1">B327&amp;IFERROR("、"&amp;VLOOKUP(A327,A328:$D$388,4,0),"")</f>
        <v>有機材料 佐藤濟</v>
      </c>
      <c r="E327" s="23" t="str">
        <f ca="1">C327&amp;IFERROR("、"&amp;VLOOKUP(A327,A328:$E$388,5,0),"")</f>
        <v>sato.wataru.mh@m-chemical.co.jp</v>
      </c>
    </row>
    <row r="328" s="17" customFormat="1" ht="20.1" customHeight="1" spans="1:5">
      <c r="A328" s="21" t="s">
        <v>735</v>
      </c>
      <c r="B328" s="21" t="s">
        <v>736</v>
      </c>
      <c r="C328" s="24" t="s">
        <v>737</v>
      </c>
      <c r="D328" s="22" t="str">
        <f ca="1">B328&amp;IFERROR("、"&amp;VLOOKUP(A328,A329:$D$388,4,0),"")</f>
        <v>代表取締役社長 高潮</v>
      </c>
      <c r="E328" s="23" t="str">
        <f ca="1">C328&amp;IFERROR("、"&amp;VLOOKUP(A328,A329:$E$388,5,0),"")</f>
        <v>taka@highchem.co.jp</v>
      </c>
    </row>
    <row r="329" s="17" customFormat="1" ht="20.1" customHeight="1" spans="1:5">
      <c r="A329" s="25" t="s">
        <v>738</v>
      </c>
      <c r="B329" s="21" t="s">
        <v>739</v>
      </c>
      <c r="C329" s="24" t="s">
        <v>740</v>
      </c>
      <c r="D329" s="22" t="str">
        <f ca="1">B329&amp;IFERROR("、"&amp;VLOOKUP(A329,A330:$D$388,4,0),"")</f>
        <v>应用化学部 石井洋一、理工学部長 樫山和男</v>
      </c>
      <c r="E329" s="23" t="str">
        <f ca="1">C329&amp;IFERROR("、"&amp;VLOOKUP(A329,A330:$E$388,5,0),"")</f>
        <v>yo-ishii@kc.chuo-u.acjp、kaz@civil.chuo-u.ac.jp</v>
      </c>
    </row>
    <row r="330" s="17" customFormat="1" ht="20.1" customHeight="1" spans="1:5">
      <c r="A330" s="26" t="s">
        <v>738</v>
      </c>
      <c r="B330" s="21" t="s">
        <v>741</v>
      </c>
      <c r="C330" s="24" t="s">
        <v>742</v>
      </c>
      <c r="D330" s="22" t="str">
        <f ca="1">B330&amp;IFERROR("、"&amp;VLOOKUP(A330,A331:$D$388,4,0),"")</f>
        <v>理工学部長 樫山和男</v>
      </c>
      <c r="E330" s="23" t="str">
        <f ca="1">C330&amp;IFERROR("、"&amp;VLOOKUP(A330,A331:$E$388,5,0),"")</f>
        <v>kaz@civil.chuo-u.ac.jp</v>
      </c>
    </row>
    <row r="331" s="17" customFormat="1" ht="20.1" customHeight="1" spans="1:5">
      <c r="A331" s="21" t="s">
        <v>743</v>
      </c>
      <c r="B331" s="21" t="s">
        <v>744</v>
      </c>
      <c r="C331" s="24" t="s">
        <v>745</v>
      </c>
      <c r="D331" s="22" t="str">
        <f ca="1">B331&amp;IFERROR("、"&amp;VLOOKUP(A331,A332:$D$388,4,0),"")</f>
        <v>取缔役社长 青木隆典</v>
      </c>
      <c r="E331" s="23" t="str">
        <f ca="1">C331&amp;IFERROR("、"&amp;VLOOKUP(A331,A332:$E$388,5,0),"")</f>
        <v>（3354）2751（代表）3番</v>
      </c>
    </row>
    <row r="332" s="17" customFormat="1" ht="20.1" customHeight="1" spans="1:5">
      <c r="A332" s="25" t="s">
        <v>746</v>
      </c>
      <c r="B332" s="21" t="s">
        <v>747</v>
      </c>
      <c r="C332" s="24" t="s">
        <v>748</v>
      </c>
      <c r="D332" s="22" t="str">
        <f ca="1">B332&amp;IFERROR("、"&amp;VLOOKUP(A332,A333:$D$388,4,0),"")</f>
        <v>國際戰略擔當 大根田修、國際室 金京花</v>
      </c>
      <c r="E332" s="23" t="str">
        <f ca="1">C332&amp;IFERROR("、"&amp;VLOOKUP(A332,A333:$E$388,5,0),"")</f>
        <v>oohneda@md.tsukuba.ac.jp、jin.jinghua.gb@un.tsukuba.ac.jp</v>
      </c>
    </row>
    <row r="333" s="17" customFormat="1" ht="20.1" customHeight="1" spans="1:5">
      <c r="A333" s="26" t="s">
        <v>746</v>
      </c>
      <c r="B333" s="21" t="s">
        <v>749</v>
      </c>
      <c r="C333" s="24" t="s">
        <v>750</v>
      </c>
      <c r="D333" s="22" t="str">
        <f ca="1">B333&amp;IFERROR("、"&amp;VLOOKUP(A333,A334:$D$388,4,0),"")</f>
        <v>國際室 金京花</v>
      </c>
      <c r="E333" s="23" t="str">
        <f ca="1">C333&amp;IFERROR("、"&amp;VLOOKUP(A333,A334:$E$388,5,0),"")</f>
        <v>jin.jinghua.gb@un.tsukuba.ac.jp</v>
      </c>
    </row>
    <row r="334" s="17" customFormat="1" ht="20.1" customHeight="1" spans="1:5">
      <c r="A334" s="21" t="s">
        <v>751</v>
      </c>
      <c r="B334" s="21" t="s">
        <v>752</v>
      </c>
      <c r="C334" s="24" t="s">
        <v>753</v>
      </c>
      <c r="D334" s="22" t="str">
        <f ca="1">B334&amp;IFERROR("、"&amp;VLOOKUP(A334,A335:$D$388,4,0),"")</f>
        <v>學長 長谷川 真理子</v>
      </c>
      <c r="E334" s="23" t="str">
        <f ca="1">C334&amp;IFERROR("、"&amp;VLOOKUP(A334,A335:$E$388,5,0),"")</f>
        <v>hasegawa_mariko@soken.ac.jp</v>
      </c>
    </row>
    <row r="335" s="17" customFormat="1" ht="20.1" customHeight="1" spans="1:5">
      <c r="A335" s="21" t="s">
        <v>754</v>
      </c>
      <c r="B335" s="21" t="s">
        <v>755</v>
      </c>
      <c r="C335" s="24" t="s">
        <v>756</v>
      </c>
      <c r="D335" s="22" t="str">
        <f ca="1">B335&amp;IFERROR("、"&amp;VLOOKUP(A335,A336:$D$388,4,0),"")</f>
        <v>副總長 橋本周司</v>
      </c>
      <c r="E335" s="23" t="str">
        <f ca="1">C335&amp;IFERROR("、"&amp;VLOOKUP(A335,A336:$E$388,5,0),"")</f>
        <v>shuji@waseda.jp</v>
      </c>
    </row>
    <row r="336" s="17" customFormat="1" ht="20.1" customHeight="1" spans="1:5">
      <c r="A336" s="21" t="s">
        <v>757</v>
      </c>
      <c r="B336" s="21" t="s">
        <v>758</v>
      </c>
      <c r="C336" s="24" t="s">
        <v>759</v>
      </c>
      <c r="D336" s="22" t="str">
        <f ca="1">B336&amp;IFERROR("、"&amp;VLOOKUP(A336,A337:$D$388,4,0),"")</f>
        <v>國際推進 陳捷</v>
      </c>
      <c r="E336" s="23" t="str">
        <f ca="1">C336&amp;IFERROR("、"&amp;VLOOKUP(A336,A337:$E$388,5,0),"")</f>
        <v>chen.jie.mz@ehime-u.ac.jp</v>
      </c>
    </row>
    <row r="337" s="17" customFormat="1" ht="20.1" customHeight="1" spans="1:5">
      <c r="A337" s="21" t="s">
        <v>760</v>
      </c>
      <c r="B337" s="21" t="s">
        <v>761</v>
      </c>
      <c r="C337" s="24" t="s">
        <v>762</v>
      </c>
      <c r="D337" s="22" t="str">
        <f ca="1">B337&amp;IFERROR("、"&amp;VLOOKUP(A337,A338:$D$388,4,0),"")</f>
        <v>副理事 齋藤仁志</v>
      </c>
      <c r="E337" s="23" t="str">
        <f ca="1">C337&amp;IFERROR("、"&amp;VLOOKUP(A337,A338:$E$388,5,0),"")</f>
        <v>hsaito@jst.go.jp</v>
      </c>
    </row>
    <row r="338" s="17" customFormat="1" ht="20.1" customHeight="1" spans="1:5">
      <c r="A338" s="21" t="s">
        <v>763</v>
      </c>
      <c r="B338" s="21" t="s">
        <v>19</v>
      </c>
      <c r="C338" s="24" t="s">
        <v>764</v>
      </c>
      <c r="D338" s="22" t="str">
        <f ca="1">B338&amp;IFERROR("、"&amp;VLOOKUP(A338,A339:$D$388,4,0),"")</f>
        <v>国际处</v>
      </c>
      <c r="E338" s="23" t="str">
        <f ca="1">C338&amp;IFERROR("、"&amp;VLOOKUP(A338,A339:$E$388,5,0),"")</f>
        <v>outbound@pushan.ac.kr</v>
      </c>
    </row>
    <row r="339" s="17" customFormat="1" ht="20.1" customHeight="1" spans="1:5">
      <c r="A339" s="21" t="s">
        <v>765</v>
      </c>
      <c r="B339" s="21" t="s">
        <v>766</v>
      </c>
      <c r="C339" s="24" t="s">
        <v>767</v>
      </c>
      <c r="D339" s="22" t="str">
        <f ca="1">B339&amp;IFERROR("、"&amp;VLOOKUP(A339,A340:$D$388,4,0),"")</f>
        <v>姜德求教授</v>
      </c>
      <c r="E339" s="23" t="str">
        <f ca="1">C339&amp;IFERROR("、"&amp;VLOOKUP(A339,A340:$E$388,5,0),"")</f>
        <v>kang880625@icloud.com</v>
      </c>
    </row>
    <row r="340" s="17" customFormat="1" ht="20.1" customHeight="1" spans="1:5">
      <c r="A340" s="21" t="s">
        <v>768</v>
      </c>
      <c r="B340" s="21" t="s">
        <v>19</v>
      </c>
      <c r="C340" s="24" t="s">
        <v>769</v>
      </c>
      <c r="D340" s="22" t="str">
        <f ca="1">B340&amp;IFERROR("、"&amp;VLOOKUP(A340,A341:$D$388,4,0),"")</f>
        <v>国际处</v>
      </c>
      <c r="E340" s="23" t="str">
        <f ca="1">C340&amp;IFERROR("、"&amp;VLOOKUP(A340,A341:$E$388,5,0),"")</f>
        <v>hyunchae.im@ewha.ac.kr</v>
      </c>
    </row>
    <row r="341" s="17" customFormat="1" ht="20.1" customHeight="1" spans="1:5">
      <c r="A341" s="21" t="s">
        <v>770</v>
      </c>
      <c r="B341" s="21" t="s">
        <v>771</v>
      </c>
      <c r="C341" s="24" t="s">
        <v>772</v>
      </c>
      <c r="D341" s="22" t="str">
        <f ca="1">B341&amp;IFERROR("、"&amp;VLOOKUP(A341,A342:$D$388,4,0),"")</f>
        <v>校长办公室</v>
      </c>
      <c r="E341" s="23" t="str">
        <f ca="1">C341&amp;IFERROR("、"&amp;VLOOKUP(A341,A342:$E$388,5,0),"")</f>
        <v>barbarc@technion.ac.il</v>
      </c>
    </row>
    <row r="342" s="17" customFormat="1" ht="20.1" customHeight="1" spans="1:5">
      <c r="A342" s="21" t="s">
        <v>773</v>
      </c>
      <c r="B342" s="21" t="s">
        <v>19</v>
      </c>
      <c r="C342" s="24" t="s">
        <v>774</v>
      </c>
      <c r="D342" s="22" t="str">
        <f ca="1">B342&amp;IFERROR("、"&amp;VLOOKUP(A342,A343:$D$388,4,0),"")</f>
        <v>国际处</v>
      </c>
      <c r="E342" s="23" t="str">
        <f ca="1">C342&amp;IFERROR("、"&amp;VLOOKUP(A342,A343:$E$388,5,0),"")</f>
        <v>janet@savion.huji.ac.il</v>
      </c>
    </row>
    <row r="343" s="17" customFormat="1" ht="20.1" customHeight="1" spans="1:5">
      <c r="A343" s="21" t="s">
        <v>775</v>
      </c>
      <c r="B343" s="21" t="s">
        <v>19</v>
      </c>
      <c r="C343" s="24" t="s">
        <v>776</v>
      </c>
      <c r="D343" s="22" t="str">
        <f ca="1">B343&amp;IFERROR("、"&amp;VLOOKUP(A343,A344:$D$388,4,0),"")</f>
        <v>国际处</v>
      </c>
      <c r="E343" s="23" t="str">
        <f ca="1">C343&amp;IFERROR("、"&amp;VLOOKUP(A343,A344:$E$388,5,0),"")</f>
        <v>ariel.sotelo@unahur.edu.ar, josefina.chavez@unahur.edu.ar</v>
      </c>
    </row>
    <row r="344" s="17" customFormat="1" ht="17.45" customHeight="1" spans="1:5">
      <c r="A344" s="72" t="s">
        <v>777</v>
      </c>
      <c r="B344" s="72" t="s">
        <v>19</v>
      </c>
      <c r="C344" s="73" t="s">
        <v>778</v>
      </c>
      <c r="D344" s="22" t="str">
        <f ca="1">B344&amp;IFERROR("、"&amp;VLOOKUP(A344,A345:$D$388,4,0),"")</f>
        <v>国际处</v>
      </c>
      <c r="E344" s="23" t="str">
        <f ca="1">C344&amp;IFERROR("、"&amp;VLOOKUP(A344,A345:$E$388,5,0),"")</f>
        <v>nfraiese@unisa.it</v>
      </c>
    </row>
    <row r="345" s="17" customFormat="1" ht="17.45" customHeight="1" spans="1:5">
      <c r="A345" s="74" t="s">
        <v>779</v>
      </c>
      <c r="B345" s="74" t="s">
        <v>30</v>
      </c>
      <c r="C345" s="75" t="s">
        <v>780</v>
      </c>
      <c r="D345" s="22" t="str">
        <f ca="1">B345&amp;IFERROR("、"&amp;VLOOKUP(A345,A346:$D$388,4,0),"")</f>
        <v>副校长</v>
      </c>
      <c r="E345" s="23" t="str">
        <f ca="1">C345&amp;IFERROR("、"&amp;VLOOKUP(A345,A346:$E$388,5,0),"")</f>
        <v>internacionalizacion@us.es</v>
      </c>
    </row>
    <row r="346" s="17" customFormat="1" ht="17" customHeight="1" spans="1:5">
      <c r="A346" s="76" t="s">
        <v>781</v>
      </c>
      <c r="B346" s="76" t="s">
        <v>782</v>
      </c>
      <c r="C346" s="77" t="s">
        <v>783</v>
      </c>
      <c r="D346" s="22" t="str">
        <f ca="1">B346&amp;IFERROR("、"&amp;VLOOKUP(A346,A347:$D$388,4,0),"")</f>
        <v>王珏国际处专员</v>
      </c>
      <c r="E346" s="23" t="str">
        <f ca="1">C346&amp;IFERROR("、"&amp;VLOOKUP(A346,A347:$E$388,5,0),"")</f>
        <v>kok.wong@upc.edu</v>
      </c>
    </row>
    <row r="347" s="17" customFormat="1" ht="17.45" customHeight="1" spans="1:5">
      <c r="A347" s="78" t="s">
        <v>784</v>
      </c>
      <c r="B347" s="78" t="s">
        <v>785</v>
      </c>
      <c r="C347" s="78" t="s">
        <v>786</v>
      </c>
      <c r="D347" s="22" t="str">
        <f ca="1">B347&amp;IFERROR("、"&amp;VLOOKUP(A347,A348:$D$388,4,0),"")</f>
        <v>推广教育部 教务中心主任 吴美瑶</v>
      </c>
      <c r="E347" s="23" t="str">
        <f ca="1">C347&amp;IFERROR("、"&amp;VLOOKUP(A347,A348:$E$388,5,0),"")</f>
        <v>mywu@sce.pccu.edu.tw</v>
      </c>
    </row>
    <row r="348" s="17" customFormat="1" ht="17.45" customHeight="1" spans="1:5">
      <c r="A348" s="78" t="s">
        <v>787</v>
      </c>
      <c r="B348" s="78" t="s">
        <v>788</v>
      </c>
      <c r="C348" s="78" t="s">
        <v>789</v>
      </c>
      <c r="D348" s="22" t="str">
        <f ca="1">B348&amp;IFERROR("、"&amp;VLOOKUP(A348,A349:$D$388,4,0),"")</f>
        <v>企業管理學系主任 賴廷彰、企業管理學所 張志宏、副校長 曾光榮</v>
      </c>
      <c r="E348" s="23" t="str">
        <f ca="1">C348&amp;IFERROR("、"&amp;VLOOKUP(A348,A349:$E$388,5,0),"")</f>
        <v>laison@wmail.hcu.edu.tw、matthew@wmail.hcu.edu.tw a04979@gmail.com、kjtseng@hcu.edu.tw</v>
      </c>
    </row>
    <row r="349" s="17" customFormat="1" ht="29.5" customHeight="1" spans="1:5">
      <c r="A349" s="78" t="s">
        <v>787</v>
      </c>
      <c r="B349" s="78" t="s">
        <v>790</v>
      </c>
      <c r="C349" s="78" t="s">
        <v>791</v>
      </c>
      <c r="D349" s="22" t="str">
        <f ca="1">B349&amp;IFERROR("、"&amp;VLOOKUP(A349,A350:$D$388,4,0),"")</f>
        <v>企業管理學所 張志宏、副校長 曾光榮</v>
      </c>
      <c r="E349" s="23" t="str">
        <f ca="1">C349&amp;IFERROR("、"&amp;VLOOKUP(A349,A350:$E$388,5,0),"")</f>
        <v>matthew@wmail.hcu.edu.tw a04979@gmail.com、kjtseng@hcu.edu.tw</v>
      </c>
    </row>
    <row r="350" s="17" customFormat="1" ht="17.45" customHeight="1" spans="1:5">
      <c r="A350" s="78" t="s">
        <v>787</v>
      </c>
      <c r="B350" s="78" t="s">
        <v>792</v>
      </c>
      <c r="C350" s="78" t="s">
        <v>793</v>
      </c>
      <c r="D350" s="22" t="str">
        <f ca="1">B350&amp;IFERROR("、"&amp;VLOOKUP(A350,A351:$D$388,4,0),"")</f>
        <v>副校長 曾光榮</v>
      </c>
      <c r="E350" s="23" t="str">
        <f ca="1">C350&amp;IFERROR("、"&amp;VLOOKUP(A350,A351:$E$388,5,0),"")</f>
        <v>kjtseng@hcu.edu.tw</v>
      </c>
    </row>
    <row r="351" s="17" customFormat="1" ht="17.75" customHeight="1" spans="1:5">
      <c r="A351" s="78" t="s">
        <v>794</v>
      </c>
      <c r="B351" s="78" t="s">
        <v>795</v>
      </c>
      <c r="C351" s="78" t="s">
        <v>796</v>
      </c>
      <c r="D351" s="22" t="str">
        <f ca="1">B351&amp;IFERROR("、"&amp;VLOOKUP(A351,A352:$D$388,4,0),"")</f>
        <v>教育训练部执行长 张志宏博士、玄奘大学副校長 曾光榮、副秘书长 羅金昀臻</v>
      </c>
      <c r="E351" s="23" t="str">
        <f ca="1">C351&amp;IFERROR("、"&amp;VLOOKUP(A351,A352:$E$388,5,0),"")</f>
        <v>matthew@hcu.edu.tw、kjtseng@hcu.edu.tw、chin681105@gmail.com</v>
      </c>
    </row>
    <row r="352" s="17" customFormat="1" ht="17.45" customHeight="1" spans="1:5">
      <c r="A352" s="78" t="s">
        <v>794</v>
      </c>
      <c r="B352" s="78" t="s">
        <v>797</v>
      </c>
      <c r="C352" s="78" t="s">
        <v>793</v>
      </c>
      <c r="D352" s="22" t="str">
        <f ca="1">B352&amp;IFERROR("、"&amp;VLOOKUP(A352,A353:$D$388,4,0),"")</f>
        <v>玄奘大学副校長 曾光榮、副秘书长 羅金昀臻</v>
      </c>
      <c r="E352" s="23" t="str">
        <f ca="1">C352&amp;IFERROR("、"&amp;VLOOKUP(A352,A353:$E$388,5,0),"")</f>
        <v>kjtseng@hcu.edu.tw、chin681105@gmail.com</v>
      </c>
    </row>
    <row r="353" s="17" customFormat="1" ht="17.75" customHeight="1" spans="1:5">
      <c r="A353" s="78" t="s">
        <v>794</v>
      </c>
      <c r="B353" s="78" t="s">
        <v>798</v>
      </c>
      <c r="C353" s="78" t="s">
        <v>799</v>
      </c>
      <c r="D353" s="22" t="str">
        <f ca="1">B353&amp;IFERROR("、"&amp;VLOOKUP(A353,A354:$D$388,4,0),"")</f>
        <v>副秘书长 羅金昀臻</v>
      </c>
      <c r="E353" s="23" t="str">
        <f ca="1">C353&amp;IFERROR("、"&amp;VLOOKUP(A353,A354:$E$388,5,0),"")</f>
        <v>chin681105@gmail.com</v>
      </c>
    </row>
    <row r="354" s="17" customFormat="1" ht="17.75" customHeight="1" spans="1:5">
      <c r="A354" s="78" t="s">
        <v>800</v>
      </c>
      <c r="B354" s="78" t="s">
        <v>801</v>
      </c>
      <c r="C354" s="78" t="s">
        <v>802</v>
      </c>
      <c r="D354" s="22" t="str">
        <f ca="1">B354&amp;IFERROR("、"&amp;VLOOKUP(A354,A355:$D$388,4,0),"")</f>
        <v>資深管理師 李勝隆、賴秋助博士、劉沛宏博士、業務總監 胡琇情、兩岸工作小組 院部 邱永馨</v>
      </c>
      <c r="E354" s="23" t="str">
        <f ca="1">C354&amp;IFERROR("、"&amp;VLOOKUP(A354,A355:$E$388,5,0),"")</f>
        <v>PeterLee@itri.org.tw、tim.lai@itri.org.tw、liupeyhorng@itri.org.tw、SCHU@itri.org.tw、ivychiu@itri.org.tw</v>
      </c>
    </row>
    <row r="355" s="17" customFormat="1" ht="17.75" customHeight="1" spans="1:5">
      <c r="A355" s="78" t="s">
        <v>800</v>
      </c>
      <c r="B355" s="78" t="s">
        <v>803</v>
      </c>
      <c r="C355" s="78" t="s">
        <v>804</v>
      </c>
      <c r="D355" s="22" t="str">
        <f ca="1">B355&amp;IFERROR("、"&amp;VLOOKUP(A355,A356:$D$388,4,0),"")</f>
        <v>賴秋助博士、劉沛宏博士、業務總監 胡琇情、兩岸工作小組 院部 邱永馨</v>
      </c>
      <c r="E355" s="23" t="str">
        <f ca="1">C355&amp;IFERROR("、"&amp;VLOOKUP(A355,A356:$E$388,5,0),"")</f>
        <v>tim.lai@itri.org.tw、liupeyhorng@itri.org.tw、SCHU@itri.org.tw、ivychiu@itri.org.tw</v>
      </c>
    </row>
    <row r="356" s="17" customFormat="1" ht="17.75" customHeight="1" spans="1:5">
      <c r="A356" s="78" t="s">
        <v>800</v>
      </c>
      <c r="B356" s="78" t="s">
        <v>805</v>
      </c>
      <c r="C356" s="78" t="s">
        <v>806</v>
      </c>
      <c r="D356" s="22" t="str">
        <f ca="1">B356&amp;IFERROR("、"&amp;VLOOKUP(A356,A357:$D$388,4,0),"")</f>
        <v>劉沛宏博士、業務總監 胡琇情、兩岸工作小組 院部 邱永馨</v>
      </c>
      <c r="E356" s="23" t="str">
        <f ca="1">C356&amp;IFERROR("、"&amp;VLOOKUP(A356,A357:$E$388,5,0),"")</f>
        <v>liupeyhorng@itri.org.tw、SCHU@itri.org.tw、ivychiu@itri.org.tw</v>
      </c>
    </row>
    <row r="357" s="17" customFormat="1" ht="17.75" customHeight="1" spans="1:5">
      <c r="A357" s="78" t="s">
        <v>800</v>
      </c>
      <c r="B357" s="78" t="s">
        <v>807</v>
      </c>
      <c r="C357" s="78" t="s">
        <v>808</v>
      </c>
      <c r="D357" s="22" t="str">
        <f ca="1">B357&amp;IFERROR("、"&amp;VLOOKUP(A357,A358:$D$388,4,0),"")</f>
        <v>業務總監 胡琇情、兩岸工作小組 院部 邱永馨</v>
      </c>
      <c r="E357" s="23" t="str">
        <f ca="1">C357&amp;IFERROR("、"&amp;VLOOKUP(A357,A358:$E$388,5,0),"")</f>
        <v>SCHU@itri.org.tw、ivychiu@itri.org.tw</v>
      </c>
    </row>
    <row r="358" s="17" customFormat="1" ht="17.75" customHeight="1" spans="1:5">
      <c r="A358" s="78" t="s">
        <v>800</v>
      </c>
      <c r="B358" s="78" t="s">
        <v>809</v>
      </c>
      <c r="C358" s="78" t="s">
        <v>810</v>
      </c>
      <c r="D358" s="22" t="str">
        <f ca="1">B358&amp;IFERROR("、"&amp;VLOOKUP(A358,A359:$D$388,4,0),"")</f>
        <v>兩岸工作小組 院部 邱永馨</v>
      </c>
      <c r="E358" s="23" t="str">
        <f ca="1">C358&amp;IFERROR("、"&amp;VLOOKUP(A358,A359:$E$388,5,0),"")</f>
        <v>ivychiu@itri.org.tw</v>
      </c>
    </row>
    <row r="359" s="17" customFormat="1" ht="17.45" customHeight="1" spans="1:5">
      <c r="A359" s="78" t="s">
        <v>811</v>
      </c>
      <c r="B359" s="78" t="s">
        <v>812</v>
      </c>
      <c r="C359" s="78" t="s">
        <v>813</v>
      </c>
      <c r="D359" s="22" t="str">
        <f ca="1">B359&amp;IFERROR("、"&amp;VLOOKUP(A359,A360:$D$388,4,0),"")</f>
        <v>化学系 任詠華教授</v>
      </c>
      <c r="E359" s="23" t="str">
        <f ca="1">C359&amp;IFERROR("、"&amp;VLOOKUP(A359,A360:$E$388,5,0),"")</f>
        <v>wwyam@hku.hk</v>
      </c>
    </row>
    <row r="360" s="17" customFormat="1" ht="17.75" customHeight="1" spans="1:5">
      <c r="A360" s="78" t="s">
        <v>814</v>
      </c>
      <c r="B360" s="78" t="s">
        <v>815</v>
      </c>
      <c r="C360" s="78" t="s">
        <v>816</v>
      </c>
      <c r="D360" s="22" t="str">
        <f ca="1">B360&amp;IFERROR("、"&amp;VLOOKUP(A360,A361:$D$388,4,0),"")</f>
        <v>教育组负责人 赵长涛</v>
      </c>
      <c r="E360" s="23" t="str">
        <f ca="1">C360&amp;IFERROR("、"&amp;VLOOKUP(A360,A361:$E$388,5,0),"")</f>
        <v>cz602392561@163.com</v>
      </c>
    </row>
    <row r="361" s="17" customFormat="1" ht="17.75" customHeight="1" spans="1:5">
      <c r="A361" s="79" t="s">
        <v>817</v>
      </c>
      <c r="B361" s="78" t="s">
        <v>818</v>
      </c>
      <c r="C361" s="78" t="s">
        <v>819</v>
      </c>
      <c r="D361" s="22" t="str">
        <f ca="1">B361&amp;IFERROR("、"&amp;VLOOKUP(A361,A362:$D$388,4,0),"")</f>
        <v>校长 Petr Saha</v>
      </c>
      <c r="E361" s="23" t="str">
        <f ca="1">C361&amp;IFERROR("、"&amp;VLOOKUP(A361,A362:$E$388,5,0),"")</f>
        <v>rektor@utb.cz saha@utb.cz</v>
      </c>
    </row>
    <row r="362" s="17" customFormat="1" ht="17.75" customHeight="1" spans="1:5">
      <c r="A362" s="78" t="s">
        <v>820</v>
      </c>
      <c r="B362" s="78" t="s">
        <v>821</v>
      </c>
      <c r="C362" s="78" t="s">
        <v>822</v>
      </c>
      <c r="D362" s="22" t="str">
        <f ca="1">B362&amp;IFERROR("、"&amp;VLOOKUP(A362,A363:$D$388,4,0),"")</f>
        <v>官员 P.M.A. Vetter</v>
      </c>
      <c r="E362" s="23" t="str">
        <f ca="1">C362&amp;IFERROR("、"&amp;VLOOKUP(A362,A363:$E$388,5,0),"")</f>
        <v>p.m.a.vetter@minez.nl</v>
      </c>
    </row>
    <row r="363" s="17" customFormat="1" ht="17.45" customHeight="1" spans="1:5">
      <c r="A363" s="78" t="s">
        <v>823</v>
      </c>
      <c r="B363" s="78" t="s">
        <v>824</v>
      </c>
      <c r="C363" s="78" t="s">
        <v>825</v>
      </c>
      <c r="D363" s="22" t="str">
        <f ca="1">B363&amp;IFERROR("、"&amp;VLOOKUP(A363,A364:$D$388,4,0),"")</f>
        <v>科技与创新处 白大卫</v>
      </c>
      <c r="E363" s="23" t="str">
        <f ca="1">C363&amp;IFERROR("、"&amp;VLOOKUP(A363,A364:$E$388,5,0),"")</f>
        <v>db@hollandinnovation.cn</v>
      </c>
    </row>
    <row r="364" s="17" customFormat="1" ht="17.75" customHeight="1" spans="1:5">
      <c r="A364" s="78" t="s">
        <v>826</v>
      </c>
      <c r="B364" s="78" t="s">
        <v>827</v>
      </c>
      <c r="C364" s="78" t="s">
        <v>828</v>
      </c>
      <c r="D364" s="22" t="str">
        <f ca="1">B364&amp;IFERROR("、"&amp;VLOOKUP(A364,A365:$D$388,4,0),"")</f>
        <v>校长 Prof Sibrandes Poppema</v>
      </c>
      <c r="E364" s="23" t="str">
        <f ca="1">C364&amp;IFERROR("、"&amp;VLOOKUP(A364,A365:$E$388,5,0),"")</f>
        <v>s.poppema@rug.nl</v>
      </c>
    </row>
    <row r="365" s="17" customFormat="1" ht="17.75" customHeight="1" spans="1:5">
      <c r="A365" s="80" t="s">
        <v>829</v>
      </c>
      <c r="B365" s="78" t="s">
        <v>830</v>
      </c>
      <c r="C365" s="78" t="s">
        <v>831</v>
      </c>
      <c r="D365" s="22" t="str">
        <f ca="1">B365&amp;IFERROR("、"&amp;VLOOKUP(A365,A366:$D$388,4,0),"")</f>
        <v>业务发展 Maurice Mourad</v>
      </c>
      <c r="E365" s="23" t="str">
        <f ca="1">C365&amp;IFERROR("、"&amp;VLOOKUP(A365,A366:$E$388,5,0),"")</f>
        <v>m.c.d.mourad@arc-cbbc.nl</v>
      </c>
    </row>
    <row r="366" s="17" customFormat="1" ht="17.75" customHeight="1" spans="1:5">
      <c r="A366" s="78" t="s">
        <v>832</v>
      </c>
      <c r="B366" s="78" t="s">
        <v>833</v>
      </c>
      <c r="C366" s="78" t="s">
        <v>834</v>
      </c>
      <c r="D366" s="22" t="str">
        <f ca="1">B366&amp;IFERROR("、"&amp;VLOOKUP(A366,A367:$D$388,4,0),"")</f>
        <v>Director global  Andre de Linden</v>
      </c>
      <c r="E366" s="23" t="str">
        <f ca="1">C366&amp;IFERROR("、"&amp;VLOOKUP(A366,A367:$E$388,5,0),"")</f>
        <v>andre.vanlinden@akzonobel.com</v>
      </c>
    </row>
    <row r="367" s="17" customFormat="1" ht="17.75" customHeight="1" spans="1:5">
      <c r="A367" s="78" t="s">
        <v>835</v>
      </c>
      <c r="B367" s="78" t="s">
        <v>836</v>
      </c>
      <c r="C367" s="78" t="s">
        <v>837</v>
      </c>
      <c r="D367" s="22" t="str">
        <f ca="1">B367&amp;IFERROR("、"&amp;VLOOKUP(A367,A368:$D$388,4,0),"")</f>
        <v>总裁 Bert Jan Lommerts</v>
      </c>
      <c r="E367" s="23" t="str">
        <f ca="1">C367&amp;IFERROR("、"&amp;VLOOKUP(A367,A368:$E$388,5,0),"")</f>
        <v>bertjan.lommerts@latexfalt.com</v>
      </c>
    </row>
    <row r="368" s="17" customFormat="1" ht="17.75" customHeight="1" spans="1:5">
      <c r="A368" s="78" t="s">
        <v>838</v>
      </c>
      <c r="B368" s="78" t="s">
        <v>839</v>
      </c>
      <c r="C368" s="78" t="s">
        <v>840</v>
      </c>
      <c r="D368" s="22" t="str">
        <f ca="1">B368&amp;IFERROR("、"&amp;VLOOKUP(A368,A369:$D$388,4,0),"")</f>
        <v>总领事 奥雷利安·内亚古</v>
      </c>
      <c r="E368" s="23" t="str">
        <f ca="1">C368&amp;IFERROR("、"&amp;VLOOKUP(A368,A369:$E$388,5,0),"")</f>
        <v>aurelian.neagu@mae.ro</v>
      </c>
    </row>
    <row r="369" s="17" customFormat="1" ht="17.75" customHeight="1" spans="1:5">
      <c r="A369" s="78" t="s">
        <v>841</v>
      </c>
      <c r="B369" s="78" t="s">
        <v>842</v>
      </c>
      <c r="C369" s="78" t="s">
        <v>843</v>
      </c>
      <c r="D369" s="22" t="str">
        <f ca="1">B369&amp;IFERROR("、"&amp;VLOOKUP(A369,A370:$D$388,4,0),"")</f>
        <v>工程學院 Carmen SIMION教授、国际处 Daniela PREDA、IOAN BONDREA教授</v>
      </c>
      <c r="E369" s="23" t="str">
        <f ca="1">C369&amp;IFERROR("、"&amp;VLOOKUP(A369,A370:$E$388,5,0),"")</f>
        <v>carmen.simion@ulbsibiu.ro、dana.preda@ulbsibiu.ro、ioan,bondrea@ulbsibiu.ro</v>
      </c>
    </row>
    <row r="370" s="17" customFormat="1" ht="17.75" customHeight="1" spans="1:5">
      <c r="A370" s="78" t="s">
        <v>841</v>
      </c>
      <c r="B370" s="78" t="s">
        <v>844</v>
      </c>
      <c r="C370" s="78" t="s">
        <v>845</v>
      </c>
      <c r="D370" s="22" t="str">
        <f ca="1">B370&amp;IFERROR("、"&amp;VLOOKUP(A370,A371:$D$388,4,0),"")</f>
        <v>国际处 Daniela PREDA、IOAN BONDREA教授</v>
      </c>
      <c r="E370" s="23" t="str">
        <f ca="1">C370&amp;IFERROR("、"&amp;VLOOKUP(A370,A371:$E$388,5,0),"")</f>
        <v>dana.preda@ulbsibiu.ro、ioan,bondrea@ulbsibiu.ro</v>
      </c>
    </row>
    <row r="371" s="17" customFormat="1" ht="17.75" customHeight="1" spans="1:5">
      <c r="A371" s="78" t="s">
        <v>841</v>
      </c>
      <c r="B371" s="78" t="s">
        <v>846</v>
      </c>
      <c r="C371" s="78" t="s">
        <v>847</v>
      </c>
      <c r="D371" s="22" t="str">
        <f ca="1">B371&amp;IFERROR("、"&amp;VLOOKUP(A371,A372:$D$388,4,0),"")</f>
        <v>IOAN BONDREA教授</v>
      </c>
      <c r="E371" s="23" t="str">
        <f ca="1">C371&amp;IFERROR("、"&amp;VLOOKUP(A371,A372:$E$388,5,0),"")</f>
        <v>ioan,bondrea@ulbsibiu.ro</v>
      </c>
    </row>
    <row r="372" s="17" customFormat="1" ht="17.75" customHeight="1" spans="1:5">
      <c r="A372" s="78" t="s">
        <v>848</v>
      </c>
      <c r="B372" s="78" t="s">
        <v>849</v>
      </c>
      <c r="C372" s="78" t="s">
        <v>850</v>
      </c>
      <c r="D372" s="22" t="str">
        <f ca="1">B372&amp;IFERROR("、"&amp;VLOOKUP(A372,A373:$D$388,4,0),"")</f>
        <v>刘斌教授</v>
      </c>
      <c r="E372" s="23" t="str">
        <f ca="1">C372&amp;IFERROR("、"&amp;VLOOKUP(A372,A373:$E$388,5,0),"")</f>
        <v>chehead@nus.edu.sg</v>
      </c>
    </row>
    <row r="373" s="17" customFormat="1" ht="17.75" customHeight="1" spans="1:5">
      <c r="A373" s="78" t="s">
        <v>851</v>
      </c>
      <c r="B373" s="78" t="s">
        <v>852</v>
      </c>
      <c r="C373" s="78" t="s">
        <v>853</v>
      </c>
      <c r="D373" s="22" t="str">
        <f ca="1">B373&amp;IFERROR("、"&amp;VLOOKUP(A373,A374:$D$388,4,0),"")</f>
        <v>工程学院主任 黄纪远、生命科学学院  主任 吴娇玲、设计与环境学院 翁碧凤、国际处处长 许桂蓉、国际处经理 王炜</v>
      </c>
      <c r="E373" s="23" t="str">
        <f ca="1">C373&amp;IFERROR("、"&amp;VLOOKUP(A373,A374:$E$388,5,0),"")</f>
        <v>nkw@np.edu.sg、Hedy_GOH@np.edu.sg、PANG-ENG_Peck_Hong@np.edu.sg、Serene_KOH@np.edu.sg、WANG_Wei@np.edu.sg</v>
      </c>
    </row>
    <row r="374" s="17" customFormat="1" ht="17.45" customHeight="1" spans="1:5">
      <c r="A374" s="78" t="s">
        <v>851</v>
      </c>
      <c r="B374" s="78" t="s">
        <v>854</v>
      </c>
      <c r="C374" s="78" t="s">
        <v>855</v>
      </c>
      <c r="D374" s="22" t="str">
        <f ca="1">B374&amp;IFERROR("、"&amp;VLOOKUP(A374,A375:$D$388,4,0),"")</f>
        <v>生命科学学院  主任 吴娇玲、设计与环境学院 翁碧凤、国际处处长 许桂蓉、国际处经理 王炜</v>
      </c>
      <c r="E374" s="23" t="str">
        <f ca="1">C374&amp;IFERROR("、"&amp;VLOOKUP(A374,A375:$E$388,5,0),"")</f>
        <v>Hedy_GOH@np.edu.sg、PANG-ENG_Peck_Hong@np.edu.sg、Serene_KOH@np.edu.sg、WANG_Wei@np.edu.sg</v>
      </c>
    </row>
    <row r="375" s="17" customFormat="1" ht="17.75" customHeight="1" spans="1:5">
      <c r="A375" s="78" t="s">
        <v>851</v>
      </c>
      <c r="B375" s="78" t="s">
        <v>856</v>
      </c>
      <c r="C375" s="78" t="s">
        <v>857</v>
      </c>
      <c r="D375" s="22" t="str">
        <f ca="1">B375&amp;IFERROR("、"&amp;VLOOKUP(A375,A376:$D$388,4,0),"")</f>
        <v>设计与环境学院 翁碧凤、国际处处长 许桂蓉、国际处经理 王炜</v>
      </c>
      <c r="E375" s="23" t="str">
        <f ca="1">C375&amp;IFERROR("、"&amp;VLOOKUP(A375,A376:$E$388,5,0),"")</f>
        <v>PANG-ENG_Peck_Hong@np.edu.sg、Serene_KOH@np.edu.sg、WANG_Wei@np.edu.sg</v>
      </c>
    </row>
    <row r="376" s="17" customFormat="1" ht="17.45" customHeight="1" spans="1:5">
      <c r="A376" s="78" t="s">
        <v>851</v>
      </c>
      <c r="B376" s="78" t="s">
        <v>858</v>
      </c>
      <c r="C376" s="78" t="s">
        <v>859</v>
      </c>
      <c r="D376" s="22" t="str">
        <f ca="1">B376&amp;IFERROR("、"&amp;VLOOKUP(A376,A377:$D$388,4,0),"")</f>
        <v>国际处处长 许桂蓉、国际处经理 王炜</v>
      </c>
      <c r="E376" s="23" t="str">
        <f ca="1">C376&amp;IFERROR("、"&amp;VLOOKUP(A376,A377:$E$388,5,0),"")</f>
        <v>Serene_KOH@np.edu.sg、WANG_Wei@np.edu.sg</v>
      </c>
    </row>
    <row r="377" s="17" customFormat="1" ht="17.45" customHeight="1" spans="1:5">
      <c r="A377" s="78" t="s">
        <v>851</v>
      </c>
      <c r="B377" s="81" t="s">
        <v>860</v>
      </c>
      <c r="C377" s="81" t="s">
        <v>861</v>
      </c>
      <c r="D377" s="22" t="str">
        <f ca="1">B377&amp;IFERROR("、"&amp;VLOOKUP(A377,A378:$D$388,4,0),"")</f>
        <v>国际处经理 王炜</v>
      </c>
      <c r="E377" s="23" t="str">
        <f ca="1">C377&amp;IFERROR("、"&amp;VLOOKUP(A377,A378:$E$388,5,0),"")</f>
        <v>WANG_Wei@np.edu.sg</v>
      </c>
    </row>
    <row r="378" s="17" customFormat="1" ht="17.75" customHeight="1" spans="1:5">
      <c r="A378" s="25" t="s">
        <v>862</v>
      </c>
      <c r="B378" s="49" t="s">
        <v>863</v>
      </c>
      <c r="C378" s="49" t="s">
        <v>864</v>
      </c>
      <c r="D378" s="22" t="str">
        <f ca="1">B378&amp;IFERROR("、"&amp;VLOOKUP(A378,A379:$D$388,4,0),"")</f>
        <v>光分子科学实验室 Anders HAGFELDT教授、基础科学学院 Shaik M. ZAKEERUDDIN、基础科学学院 Michael GRATZEL教授</v>
      </c>
      <c r="E378" s="23" t="str">
        <f ca="1">C378&amp;IFERROR("、"&amp;VLOOKUP(A378,A379:$E$388,5,0),"")</f>
        <v>anders.hagfeldt@epfl.ch、shaik.zakeer@defl.ch、michael.graetzel@epfl.ch</v>
      </c>
    </row>
    <row r="379" s="17" customFormat="1" ht="17.75" customHeight="1" spans="1:5">
      <c r="A379" s="26" t="s">
        <v>862</v>
      </c>
      <c r="B379" s="49" t="s">
        <v>865</v>
      </c>
      <c r="C379" s="49" t="s">
        <v>866</v>
      </c>
      <c r="D379" s="22" t="str">
        <f ca="1">B379&amp;IFERROR("、"&amp;VLOOKUP(A379,A380:$D$388,4,0),"")</f>
        <v>基础科学学院 Shaik M. ZAKEERUDDIN、基础科学学院 Michael GRATZEL教授</v>
      </c>
      <c r="E379" s="23" t="str">
        <f ca="1">C379&amp;IFERROR("、"&amp;VLOOKUP(A379,A380:$E$388,5,0),"")</f>
        <v>shaik.zakeer@defl.ch、michael.graetzel@epfl.ch</v>
      </c>
    </row>
    <row r="380" s="17" customFormat="1" ht="17.75" customHeight="1" spans="1:5">
      <c r="A380" s="26" t="s">
        <v>862</v>
      </c>
      <c r="B380" s="49" t="s">
        <v>867</v>
      </c>
      <c r="C380" s="49" t="s">
        <v>868</v>
      </c>
      <c r="D380" s="22" t="str">
        <f ca="1">B380&amp;IFERROR("、"&amp;VLOOKUP(A380,A381:$D$388,4,0),"")</f>
        <v>基础科学学院 Michael GRATZEL教授</v>
      </c>
      <c r="E380" s="23" t="str">
        <f ca="1">C380&amp;IFERROR("、"&amp;VLOOKUP(A380,A381:$E$388,5,0),"")</f>
        <v>michael.graetzel@epfl.ch</v>
      </c>
    </row>
    <row r="381" s="17" customFormat="1" ht="17.75" customHeight="1" spans="1:5">
      <c r="A381" s="25" t="s">
        <v>869</v>
      </c>
      <c r="B381" s="49" t="s">
        <v>870</v>
      </c>
      <c r="C381" s="49" t="s">
        <v>871</v>
      </c>
      <c r="D381" s="22" t="str">
        <f ca="1">B381&amp;IFERROR("、"&amp;VLOOKUP(A381,A382:$D$388,4,0),"")</f>
        <v>国际处 Maria Chiara De Franceschi、国际处代表 Antonio Fiori、Rosa Grimaldi, Deputy Rector for Entrepreneurship、国际管理 CINO FRANCIONI</v>
      </c>
      <c r="E381" s="23" t="str">
        <f ca="1">C381&amp;IFERROR("、"&amp;VLOOKUP(A381,A382:$E$388,5,0),"")</f>
        <v>maria.defranceschi@unibo.it、antonio.fiori@unibo.it、rosa.grimaldi@unibo.it irss@unibo.it、CINO.FRANCIONI@UNIBO.IT</v>
      </c>
    </row>
    <row r="382" s="17" customFormat="1" ht="17.75" customHeight="1" spans="1:5">
      <c r="A382" s="26" t="s">
        <v>869</v>
      </c>
      <c r="B382" s="49" t="s">
        <v>872</v>
      </c>
      <c r="C382" s="49" t="s">
        <v>873</v>
      </c>
      <c r="D382" s="22" t="str">
        <f ca="1">B382&amp;IFERROR("、"&amp;VLOOKUP(A382,A383:$D$388,4,0),"")</f>
        <v>国际处代表 Antonio Fiori、Rosa Grimaldi, Deputy Rector for Entrepreneurship、国际管理 CINO FRANCIONI</v>
      </c>
      <c r="E382" s="23" t="str">
        <f ca="1">C382&amp;IFERROR("、"&amp;VLOOKUP(A382,A383:$E$388,5,0),"")</f>
        <v>antonio.fiori@unibo.it、rosa.grimaldi@unibo.it irss@unibo.it、CINO.FRANCIONI@UNIBO.IT</v>
      </c>
    </row>
    <row r="383" s="17" customFormat="1" ht="17.75" customHeight="1" spans="1:5">
      <c r="A383" s="26" t="s">
        <v>869</v>
      </c>
      <c r="B383" s="49" t="s">
        <v>874</v>
      </c>
      <c r="C383" s="49" t="s">
        <v>875</v>
      </c>
      <c r="D383" s="22" t="str">
        <f ca="1">B383&amp;IFERROR("、"&amp;VLOOKUP(A383,A384:$D$388,4,0),"")</f>
        <v>Rosa Grimaldi, Deputy Rector for Entrepreneurship、国际管理 CINO FRANCIONI</v>
      </c>
      <c r="E383" s="23" t="str">
        <f ca="1">C383&amp;IFERROR("、"&amp;VLOOKUP(A383,A384:$E$388,5,0),"")</f>
        <v>rosa.grimaldi@unibo.it irss@unibo.it、CINO.FRANCIONI@UNIBO.IT</v>
      </c>
    </row>
    <row r="384" s="17" customFormat="1" ht="17.75" customHeight="1" spans="1:5">
      <c r="A384" s="26" t="s">
        <v>869</v>
      </c>
      <c r="B384" s="49" t="s">
        <v>876</v>
      </c>
      <c r="C384" s="49" t="s">
        <v>877</v>
      </c>
      <c r="D384" s="22" t="str">
        <f ca="1">B384&amp;IFERROR("、"&amp;VLOOKUP(A384,A385:$D$388,4,0),"")</f>
        <v>国际管理 CINO FRANCIONI</v>
      </c>
      <c r="E384" s="23" t="str">
        <f ca="1">C384&amp;IFERROR("、"&amp;VLOOKUP(A384,A385:$E$388,5,0),"")</f>
        <v>CINO.FRANCIONI@UNIBO.IT</v>
      </c>
    </row>
    <row r="385" s="17" customFormat="1" ht="17.75" customHeight="1" spans="1:5">
      <c r="A385" s="21" t="s">
        <v>878</v>
      </c>
      <c r="B385" s="49" t="s">
        <v>879</v>
      </c>
      <c r="C385" s="49" t="s">
        <v>880</v>
      </c>
      <c r="D385" s="22" t="str">
        <f ca="1">B385&amp;IFERROR("、"&amp;VLOOKUP(A385,A386:$D$388,4,0),"")</f>
        <v>资深研究员 LEONARDA FRANCESCA LIOTTA</v>
      </c>
      <c r="E385" s="23" t="str">
        <f ca="1">C385&amp;IFERROR("、"&amp;VLOOKUP(A385,A386:$E$388,5,0),"")</f>
        <v>leonarda.liotta@ismn.cnr.it</v>
      </c>
    </row>
    <row r="386" s="17" customFormat="1" ht="17.75" customHeight="1" spans="1:5">
      <c r="A386" s="21" t="s">
        <v>881</v>
      </c>
      <c r="B386" s="49" t="s">
        <v>882</v>
      </c>
      <c r="C386" s="49" t="s">
        <v>883</v>
      </c>
      <c r="D386" s="22" t="str">
        <f ca="1">B386&amp;IFERROR("、"&amp;VLOOKUP(A386,A387:$D$388,4,0),"")</f>
        <v>校长 Modesto Seara vazaquez</v>
      </c>
      <c r="E386" s="23" t="str">
        <f ca="1">C386&amp;IFERROR("、"&amp;VLOOKUP(A386,A387:$E$388,5,0),"")</f>
        <v>modsev@gmail.com</v>
      </c>
    </row>
    <row r="387" s="17" customFormat="1" ht="17.75" customHeight="1" spans="1:5">
      <c r="A387" s="21" t="s">
        <v>884</v>
      </c>
      <c r="B387" s="49" t="s">
        <v>885</v>
      </c>
      <c r="C387" s="49" t="s">
        <v>886</v>
      </c>
      <c r="D387" s="22" t="str">
        <f ca="1">B387&amp;IFERROR("、"&amp;VLOOKUP(A387,A388:$D$388,4,0),"")</f>
        <v>市场负责人 George ILIEV</v>
      </c>
      <c r="E387" s="23" t="str">
        <f ca="1">C387&amp;IFERROR("、"&amp;VLOOKUP(A387,A388:$E$388,5,0),"")</f>
        <v>g.iliev@mbaworld.com</v>
      </c>
    </row>
    <row r="388" s="17" customFormat="1" ht="17.75" customHeight="1" spans="1:5">
      <c r="A388" s="21" t="s">
        <v>887</v>
      </c>
      <c r="B388" s="49" t="s">
        <v>888</v>
      </c>
      <c r="C388" s="49" t="s">
        <v>889</v>
      </c>
      <c r="D388" s="22">
        <f ca="1">B388&amp;IFERROR("、"&amp;VLOOKUP(A388,A$388:$D389,4,0),"")</f>
        <v>0</v>
      </c>
      <c r="E388" s="23">
        <f ca="1">C388&amp;IFERROR("、"&amp;VLOOKUP(A388,A$388:$E389,5,0),"")</f>
        <v>0</v>
      </c>
    </row>
  </sheetData>
  <hyperlinks>
    <hyperlink ref="C5" r:id="rId1" display="wendy.tan@rutgers.edu"/>
    <hyperlink ref="C6" r:id="rId2" display="rick.lee@global.rutgers.edu"/>
    <hyperlink ref="C7" r:id="rId3" display="vp@global.rutgers.edu"/>
    <hyperlink ref="C8" r:id="rId4" display="ben.fan@global.rutgers.edu"/>
    <hyperlink ref="C9" r:id="rId5" display="vptlapf@berkeley.edu"/>
    <hyperlink ref="C10" r:id="rId6" display="vpsafp@berkeley.edu; aszeri@berkeley.edu"/>
    <hyperlink ref="C13" r:id="rId7" display="jprince@berkeley.edu"/>
    <hyperlink ref="C14" r:id="rId8" display="echane@ucsd.edu"/>
    <hyperlink ref="C15" r:id="rId9" display="kac58@uakron.edu"/>
    <hyperlink ref="C16" r:id="rId10" display="adobrynin@uakron.edu"/>
    <hyperlink ref="C17" r:id="rId11" display="pw19@uakron.edu"/>
    <hyperlink ref="C18" r:id="rId12" display="amis@uakron.edu"/>
    <hyperlink ref="C19" r:id="rId13" display="rex@uakron.edu"/>
    <hyperlink ref="C21" r:id="rId14" display="cpugh@uakron.edu"/>
    <hyperlink ref="C22" r:id="rId15" display="janas@uakron.edu"/>
    <hyperlink ref="C23" r:id="rId16" display="yuming.zhang@uky.edu"/>
    <hyperlink ref="C24" r:id="rId17" display="wei.gao@colostate.edu"/>
    <hyperlink ref="C25" r:id="rId18" display="dtpoole@miami.edu"/>
    <hyperlink ref="C26" r:id="rId19" display="chzhang51@foxmail.com"/>
    <hyperlink ref="C27" r:id="rId20" display="cywu@essie.ufl.edu"/>
    <hyperlink ref="C28" r:id="rId21" display="zhuangx@missouri.edu"/>
    <hyperlink ref="C29" r:id="rId22" display="dengb@missouri.edu"/>
    <hyperlink ref="C30" r:id="rId23" display="ychen@uncfsu.edu"/>
    <hyperlink ref="C31" r:id="rId24" display="janderson@uncfsu.edu"/>
    <hyperlink ref="C32" r:id="rId25" display="jibrooks@uncfsu.edu"/>
    <hyperlink ref="C35" r:id="rId26" display="nelson@uic.edu"/>
    <hyperlink ref="C36" r:id="rId27" display="jwang7@uic.edu"/>
    <hyperlink ref="C37" r:id="rId28" display="derongliu@gmail.com"/>
    <hyperlink ref="C38" r:id="rId29" display="yonghong@uic.edu"/>
    <hyperlink ref="C39" r:id="rId30" display="wvittetoe@uwf.edu"/>
    <hyperlink ref="C40" r:id="rId31" display="mea36@cornell.edu"/>
    <hyperlink ref="C41" r:id="rId32" display="are5@cornell.edu"/>
    <hyperlink ref="C42" r:id="rId33" display="xuyj@moe.edu.cn"/>
    <hyperlink ref="C43" r:id="rId34" display="whwang1618@gmail.com"/>
    <hyperlink ref="C44" r:id="rId35" display="CHENCH@STATE.GOV"/>
    <hyperlink ref="C45" r:id="rId36" display="OKWUJEIMF@STATE.GOV"/>
    <hyperlink ref="C46" r:id="rId37" display="KAOPA@STATE.GOV"/>
    <hyperlink ref="C47" r:id="rId38" display="sharples@scripps.edu"/>
    <hyperlink ref="C48" r:id="rId39" display="meiwei@engr.uconn.edu"/>
    <hyperlink ref="C49" r:id="rId40" display="xiaoqing.pan@uci.edu"/>
    <hyperlink ref="C50" r:id="rId41" display="kliu@salud.unm.edu"/>
    <hyperlink ref="C51" r:id="rId42" display="mayuresh.kothare@lehigh.edu"/>
    <hyperlink ref="C52" r:id="rId43" display="gregory.Tonkay@lehigh.edu"/>
    <hyperlink ref="C53" r:id="rId44" display="john.coulter@lehigh.edu"/>
    <hyperlink ref="C54" r:id="rId45" display="cam716@lehigh.edu"/>
    <hyperlink ref="C55" r:id="rId46" display="jeichlerlevine@lehigh.edu"/>
    <hyperlink ref="C57" r:id="rId47" display="yuy3@lehigh.edu"/>
    <hyperlink ref="C58" r:id="rId48" display="dluo@arb.ca.gov"/>
    <hyperlink ref="C59" r:id="rId49" display="pwang@akronpolysys.com"/>
    <hyperlink ref="C60" r:id="rId50" display="Yi-Xian.Qin@StonyBrook.edu"/>
    <hyperlink ref="C61" r:id="rId51" display="borbely@wustl.edu"/>
    <hyperlink ref="C62" r:id="rId52" display="b.xu@wustl.edu"/>
    <hyperlink ref="C64" r:id="rId53" display="mwinnik@chem.utoronto.ca"/>
    <hyperlink ref="C65" r:id="rId54" display="mwbw@chem.utoronto.ca"/>
    <hyperlink ref="C66" r:id="rId55" display="ted.sargent@utoronto.ca"/>
    <hyperlink ref="C67" r:id="rId56" display="materials.engineering@utoronto.ca jun.nogami@utoronto.ca"/>
    <hyperlink ref="C68" r:id="rId57" display="xywu@phm.utoronto.ca"/>
    <hyperlink ref="C69" r:id="rId58" display="winty.cheung@apro.ubc.ca"/>
    <hyperlink ref="C70" r:id="rId59" display="s3zhao@uwaterloo.ca"/>
    <hyperlink ref="C71" r:id="rId60" display="vinithag@uwaterloo.ca"/>
    <hyperlink ref="C73" r:id="rId61" display="irowlands@uwaterloo.ca"/>
    <hyperlink ref="C74" r:id="rId62" display="provost@uwaterloo.ca"/>
    <hyperlink ref="C75" r:id="rId63" display="jzhu@uwo.ca"/>
    <hyperlink ref="C76" r:id="rId64" display="brian.liu@sdcael.com"/>
    <hyperlink ref="C77" r:id="rId65" display="ccripps2@uwo.ca"/>
    <hyperlink ref="C78" r:id="rId66" display="doerksen@uwo.ca"/>
    <hyperlink ref="C79" r:id="rId67" display="lise.laporte@uwo.ca"/>
    <hyperlink ref="C80" r:id="rId68" display="provostvpa@uwo.ca"/>
    <hyperlink ref="C81" r:id="rId69" display="ahrymak@uwo.ca"/>
    <hyperlink ref="C82" r:id="rId70" display="lgribbon@uwo.ca"/>
    <hyperlink ref="C83" r:id="rId71" display="mcmullin@uwo.ca"/>
    <hyperlink ref="C85" r:id="rId72" display="mmilde@uwo.ca"/>
    <hyperlink ref="C86" r:id="rId73" display="byounker@uwo.ca"/>
    <hyperlink ref="C87" r:id="rId74" display="torontoeduxu@gmail.com"/>
    <hyperlink ref="C88" r:id="rId75" display="torontoeduhan@gmail.com"/>
    <hyperlink ref="C90" r:id="rId76" display="juliash@ccibc.com"/>
    <hyperlink ref="C91" r:id="rId77" display="z.y.huang@dundee.ac.uk"/>
    <hyperlink ref="C92" r:id="rId78" display="f.a.davidson@dundee.ac.uk"/>
    <hyperlink ref="C93" r:id="rId79" display="r.p.ford@dundee.ac.uk"/>
    <hyperlink ref="C95" r:id="rId80" display="miao.lin@qmul.ac.uk"/>
    <hyperlink ref="C96" r:id="rId81" display="vp-se@qmul.ac.uk"/>
    <hyperlink ref="C98" r:id="rId82" display="sai.gu@surrey.ac.uk"/>
    <hyperlink ref="C99" r:id="rId83" display="z.zhang@bham.ac.uk"/>
    <hyperlink ref="C100" r:id="rId84" display="l.wales@bham.ac.uk"/>
    <hyperlink ref="C101" r:id="rId85" display="s.f.quigley@bham.ac.uk"/>
    <hyperlink ref="C102" r:id="rId86" display="J.frampton@bham.ac.uk"/>
    <hyperlink ref="C103" r:id="rId87" display="helen.foster@nottingham.ac.uk"/>
    <hyperlink ref="C105" r:id="rId88" display="kevin.shakesheff@nottingham.ac.uk"/>
    <hyperlink ref="C106" r:id="rId89" display="li.ma@nottingham.ac.uk"/>
    <hyperlink ref="C110" r:id="rId90" display="vpengineering@sheffield.ac.uk; assistant: claire.green@sheffield.ac.uk"/>
    <hyperlink ref="C113" r:id="rId91" display="wangyongli@edu-chineseembassy-uk.org"/>
    <hyperlink ref="C115" r:id="rId92" display="a.hollander@liverpool.ac.uk"/>
    <hyperlink ref="C116" r:id="rId93" display="alan.marshall@liverpool.ac.uk"/>
    <hyperlink ref="C117" r:id="rId94" display="j.p.beer@liverpool.ac.uk"/>
    <hyperlink ref="C118" r:id="rId95" display="vice-chancellor@surrey.ac.uk"/>
    <hyperlink ref="C119" r:id="rId96" display="patrick.grant@admin.ox.au.uk"/>
    <hyperlink ref="C120" r:id="rId97" display="ian.thompson@eng.ox.ac.uk"/>
    <hyperlink ref="C121" r:id="rId98" display="wei.huang@eng.ox.ac.uk"/>
    <hyperlink ref="C122" r:id="rId99" display="craig.morley@admin.ox.ac.uk"/>
    <hyperlink ref="C123" r:id="rId100" display="robert.ellis@regents.ox.ac.uk"/>
    <hyperlink ref="C124" r:id="rId101" display="xiao.tiancun@chem.oc.ac.uk xiaotiancun@yahoo.com"/>
    <hyperlink ref="C125" r:id="rId102" display="james.marrow@materials.ox.ac.uk"/>
    <hyperlink ref="C126" r:id="rId103" display="jacques.mercadier@univ-pau.fr"/>
    <hyperlink ref="C127" r:id="rId104" display="frederic.fotiadu@centrale-marseille.fr"/>
    <hyperlink ref="C153" r:id="rId105" display="jan.matas@universite-lyon.fr"/>
    <hyperlink ref="C154" r:id="rId106" display="PROF. Pierre LE CLOIREC  pierre.le-cloire@ensc-rennes.fr"/>
    <hyperlink ref="C155" r:id="rId107" display="vincent.ji@u-psud.fr"/>
    <hyperlink ref="C157" r:id="rId108" display="sabrina.baulard@uni-lyon1.fr"/>
    <hyperlink ref="C158" r:id="rId109" display="marc.lemaire@univ-lyon1.fr"/>
    <hyperlink ref="C159" r:id="rId110" display="frederic.fleury@univ-lyon1.fr"/>
    <hyperlink ref="C161" r:id="rId111" display="peter.goekjian@univ-lyon1.fr"/>
    <hyperlink ref="C162" r:id="rId112" display="stephane.parlo@ens-lyon.fr stephane.parola@univ-lyon1.fr"/>
    <hyperlink ref="C163" r:id="rId113" display="vpr@ens-paris-saclay.fr"/>
    <hyperlink ref="C164" r:id="rId114" display="pierro-paul.zalio@ens-paris-saclay.fr"/>
    <hyperlink ref="C165" r:id="rId115" display="catherine.stephan-evain@ens-paris-saclay.fr"/>
    <hyperlink ref="C166" r:id="rId116" display="joanne.xie@ens-paris-saclay.fr"/>
    <hyperlink ref="C167" r:id="rId117" display="jeanchristophe.tisserand@yahoo.fr"/>
    <hyperlink ref="C168" r:id="rId118" display="frederic.bertrand@iae-grenoble.fr"/>
    <hyperlink ref="C169" r:id="rId119" display="daniel.guillon@unistra.fr"/>
    <hyperlink ref="C170" r:id="rId120" display="christine.legrand@cpe.fr"/>
    <hyperlink ref="C172" r:id="rId121" display="claude.de-bellefon@cpe.fr"/>
    <hyperlink ref="C173" r:id="rId122" display="bohner@cpe.fr"/>
    <hyperlink ref="C174" r:id="rId123" display="jocelyne.brendle@uha.fr"/>
    <hyperlink ref="C175" r:id="rId124" display="magali.bonne@uha.fr"/>
    <hyperlink ref="C176" r:id="rId125" display="zourm@education-ambchine.org"/>
    <hyperlink ref="C178" r:id="rId126" display="cabinet@centrale-matseille.fr"/>
    <hyperlink ref="C179" r:id="rId127" display="yves.queneau@insa-lyon.fr"/>
    <hyperlink ref="C180" r:id="rId128" display="directeur@ensiacet.fr"/>
    <hyperlink ref="C181" r:id="rId129" display="odile.daufresne@univ-pau.fr"/>
    <hyperlink ref="C182" r:id="rId130" display="jean-claude.grass@icn-groupe.fr"/>
    <hyperlink ref="C183" r:id="rId131" display="florence.legros@icn-groupe.fr"/>
    <hyperlink ref="C184" r:id="rId107" display="vincent.ji@u-psud.fr"/>
    <hyperlink ref="C185" r:id="rId132" display="claire.Le_Henaff@bordeaux-inp.fr clehenaff@enscbp.fr"/>
    <hyperlink ref="C186" r:id="rId133" display="vp-ri@univ-lyon2.fr vp-ca@univ-lyon2.fr"/>
    <hyperlink ref="C187" r:id="rId134" display="min-hui.li@chimie-paristech.fr"/>
    <hyperlink ref="C189" r:id="rId135" display="evelina.skurski@tu-berlin.de;oreupke@win.tu-berlin.de"/>
    <hyperlink ref="C190" r:id="rId136" display="nicola.graessner@fh-luebeck.de"/>
    <hyperlink ref="C191" r:id="rId137" display="diehl@fh-luebeck.de"/>
    <hyperlink ref="C192" r:id="rId138" display="vizepraesident@fh-luebeck.de"/>
    <hyperlink ref="C194" r:id="rId139" display="stefan.mueller@fh-luebeck.de"/>
    <hyperlink ref="C200" r:id="rId140" display="bernhard.moeginger@h-brs.de"/>
    <hyperlink ref="C201" r:id="rId141" display="leslaw.mleczko@bayer.com"/>
    <hyperlink ref="C204" r:id="rId142" display="yingfang@kth.se"/>
    <hyperlink ref="C205" r:id="rId143" display="monicaek@kth.se"/>
    <hyperlink ref="C206" r:id="rId144" display="urban@kth.se"/>
    <hyperlink ref="C207" r:id="rId145" display="caks@kth.se"/>
    <hyperlink ref="C208" r:id="rId146" display="karlan@kth.se"/>
    <hyperlink ref="C209" r:id="rId147" display="mil.kth.se"/>
    <hyperlink ref="C210" r:id="rId148" display="damir.isovic@mdh.se"/>
    <hyperlink ref="C211" r:id="rId149" display="sco@du.se"/>
    <hyperlink ref="C214" r:id="rId150" display="afm@du.se"/>
    <hyperlink ref="C215" r:id="rId149" display="sco@du.se"/>
    <hyperlink ref="C216" r:id="rId151" display="maria.wedel@chalmers.se"/>
    <hyperlink ref="C217" r:id="rId152" display="leif.ahman@chalmers.se"/>
    <hyperlink ref="C218" r:id="rId153" display="rankanen@chalmers.se"/>
    <hyperlink ref="C221" r:id="rId154" display="anders.palmqvist@chalmers.se"/>
    <hyperlink ref="C223" r:id="rId155" display="marc.vanaken@kuleuven.be"/>
    <hyperlink ref="C224" r:id="rId156" display="sabine.vercruysse@kuleuven.be"/>
    <hyperlink ref="C225" r:id="rId157" display="yunhao.hu@kuleuven.be"/>
    <hyperlink ref="C226" r:id="rId158" display="jmdewael@ubl.ac.be"/>
    <hyperlink ref="C227" r:id="rId159" display="yuanfeng@ubl.ac.be"/>
    <hyperlink ref="C229" r:id="rId160" display="stuetzle@ulb.ac.be"/>
    <hyperlink ref="C230" r:id="rId161" display="mmoser@ubl.ac.be"/>
    <hyperlink ref="C232" r:id="rId162" display="DragunovVK@mpei.ru"/>
    <hyperlink ref="C234" r:id="rId163" display="evav@kea.dk"/>
    <hyperlink ref="C235" r:id="rId164" display="tihu@kea.dk"/>
    <hyperlink ref="C236" r:id="rId165" display="opu@kea.dk"/>
    <hyperlink ref="C237" r:id="rId166" display="ah@kea.dk"/>
    <hyperlink ref="C238" r:id="rId167" display="jz@kemi.dtu.dk"/>
    <hyperlink ref="C239" r:id="rId168" display="lncl@dtu.dk"/>
    <hyperlink ref="C240" r:id="rId169" display="jduus@kemi.dtu.dk"/>
    <hyperlink ref="C241" r:id="rId170" display="hansun@um.dk"/>
    <hyperlink ref="C242" r:id="rId171" display="marbec@um.dk"/>
    <hyperlink ref="C243" r:id="rId172" display="mamo@baaa.dk"/>
    <hyperlink ref="C244" r:id="rId173" display="mhed@eaaa.dk"/>
    <hyperlink ref="C245" r:id="rId174" display="kbsr@baaa.dk"/>
    <hyperlink ref="C247" r:id="rId175" display="scott.sheppard@qut.edu.au"/>
    <hyperlink ref="C248" r:id="rId176" display="yin.xiao@qut.edu.au"/>
    <hyperlink ref="C249" r:id="rId177" display="jacqueline.yuan@qut.edu.au"/>
    <hyperlink ref="C251" r:id="rId178" display="gang.wei@csiro.au"/>
    <hyperlink ref="C253" r:id="rId179" display="daniel.liang@csiro.au"/>
    <hyperlink ref="C254" r:id="rId180" display="ivan.cole@csiro.au"/>
    <hyperlink ref="C255" r:id="rId181" display="a.li@uq.edu.au"/>
    <hyperlink ref="C258" r:id="rId182" display="m.bruenig@uq.edu.au"/>
    <hyperlink ref="C259" r:id="rId183" display="simon.biggs@uq.edu.au"/>
    <hyperlink ref="C260" r:id="rId184" display="bin.lu@ecodev.vic.gov.au; binlv1341@yahoo.com.au"/>
    <hyperlink ref="C261" r:id="rId185" display="emily.gan@canberra.edu.au"/>
    <hyperlink ref="C262" r:id="rId186" display="Stephen.Parker@canberra.edu.au"/>
    <hyperlink ref="C263" r:id="rId187" display="rongyu.li@canberra.edu.au"/>
    <hyperlink ref="C264" r:id="rId188" display="jamie.driscoll@act.gov.au"/>
    <hyperlink ref="C265" r:id="rId189" display="barr@act.gov.au"/>
    <hyperlink ref="C266" r:id="rId190" display="molly.liu@austrade.gov.au"/>
    <hyperlink ref="C267" r:id="rId191" display="david.dawes@act.gov.au"/>
    <hyperlink ref="C268" r:id="rId192" display="jeff.house@avt.gov.au"/>
    <hyperlink ref="C269" r:id="rId193" display="sherry.fan@auckland.ac.nz"/>
    <hyperlink ref="C270" r:id="rId194" display="fiona.mann@vuw.ac.nz"/>
    <hyperlink ref="C271" r:id="rId195" display="anna.foster@canterbury.ac.nz"/>
    <hyperlink ref="C272" r:id="rId196" display="qiu.jia.xhbwc@showadenko.com"/>
    <hyperlink ref="C276" r:id="rId197" display="kokukou@adm.kanazawa-u.ac.jp"/>
    <hyperlink ref="C277" r:id="rId198" display="si4016@cc.saga-u.ac.jp"/>
    <hyperlink ref="C278" r:id="rId199" display="ieo@s.tku.ac.jp"/>
    <hyperlink ref="C279" r:id="rId200" display="ks-kacho@o.kaiyodai.ac.jp"/>
    <hyperlink ref="C281" r:id="rId201" display="bfh2040@office.chiba-u.jp"/>
    <hyperlink ref="C282" r:id="rId202" display="bfk2043@office.chiba-u.jp"/>
    <hyperlink ref="C283" r:id="rId203" display="m.watanabe@faculty.chiba-u.jp"/>
    <hyperlink ref="C286" r:id="rId204" display="hliu@faculty.chiba-u.jp"/>
    <hyperlink ref="C288" r:id="rId205" display="a-yamada@sapporo-u.ac.jp"/>
    <hyperlink ref="C289" r:id="rId206" display="iwahashi@sapporo-u.ac.jp"/>
    <hyperlink ref="C290" r:id="rId207" display="seiki-t@sapporo-u.ac.jp"/>
    <hyperlink ref="C291" r:id="rId208" display="kase@ofc.sapporo-u.ac.jp; su-koshi@ofc.sapporo-u.ac.jp"/>
    <hyperlink ref="C292" r:id="rId209" display="j-suzuki@sapporo-u.ac.jp"/>
    <hyperlink ref="C294" r:id="rId210" display="kuwabara@sapporo-u.ac.jp"/>
    <hyperlink ref="C295" r:id="rId211" display="global@oia.hokudai.ac.jp"/>
    <hyperlink ref="C296" r:id="rId212" display="guowei@juris.hokudai.ac.jp; guowei_kakubi@yahoo.co.jp"/>
    <hyperlink ref="C297" r:id="rId213" display="ozackey@gmail.com"/>
    <hyperlink ref="C299" r:id="rId214" display="yukuyoshi.saito@jimu.hokudai.ac.jp"/>
    <hyperlink ref="C300" r:id="rId215" display="wang@env.agr.hokudai.ac.jp"/>
    <hyperlink ref="C301" r:id="rId216" display="nawa@general.hokudai.ac.jp"/>
    <hyperlink ref="C302" r:id="rId217" display="aida@macro.t.u-tokyo.ac.jp"/>
    <hyperlink ref="C303" r:id="rId218" display="koutoukuhirano229@yahoo.co.jp"/>
    <hyperlink ref="C304" r:id="rId219" display="ydtan@163.com"/>
    <hyperlink ref="C305" r:id="rId220" display="huzpjp@yahoo.co.jp"/>
    <hyperlink ref="C307" r:id="rId221" display="shao.songhai.xhzma@showadenko.com"/>
    <hyperlink ref="C308" r:id="rId196" display="qiu.jia.xhbwc@showadenko.com"/>
    <hyperlink ref="C312" r:id="rId222" display="kamiguchi.keiichi.xhatg@showadenko.com"/>
    <hyperlink ref="C314" r:id="rId223" display="hirakura.kazuo.xhmoq@showadenko.com"/>
    <hyperlink ref="C315" r:id="rId224" display="yamagami.isao.xhihr@showadenko.com"/>
    <hyperlink ref="C316" r:id="rId225" display="hiromoto.kazuhiko.xhqou@showadenko.com"/>
    <hyperlink ref="C317" r:id="rId226" display="tsuji.katsuyuki.xhklw@shoaden.com"/>
    <hyperlink ref="C318" r:id="rId227" display="tanaka.jun.xhpqh@showadenko.com"/>
    <hyperlink ref="C319" r:id="rId228" display="ma.zhixin@mw.m-kagaku.co.jp"/>
    <hyperlink ref="C320" r:id="rId229" display="murayama.hideki.mn@m-chemical.co.jp"/>
    <hyperlink ref="C322" r:id="rId230" display="1504307@cc.m-kagaku.co.jp"/>
    <hyperlink ref="C323" r:id="rId231" display="1909344@cc.m-kagaku.co.jp"/>
    <hyperlink ref="C324" r:id="rId232" display="2203789@cc.m-kagaku.co.jp"/>
    <hyperlink ref="C325" r:id="rId233" display="2701017@cc.m-kagaku.co.jp"/>
    <hyperlink ref="C326" r:id="rId234" display="urata.hisao@mf.mitsubishichem-hd.co.jp"/>
    <hyperlink ref="C327" r:id="rId235" display="sato.wataru.mh@m-chemical.co.jp"/>
    <hyperlink ref="C330" r:id="rId236" display="kaz@civil.chuo-u.ac.jp"/>
    <hyperlink ref="C332" r:id="rId237" display="oohneda@md.tsukuba.ac.jp"/>
    <hyperlink ref="C333" r:id="rId238" display="jin.jinghua.gb@un.tsukuba.ac.jp"/>
    <hyperlink ref="C334" r:id="rId239" display="hasegawa_mariko@soken.ac.jp"/>
    <hyperlink ref="C336" r:id="rId240" display="chen.jie.mz@ehime-u.ac.jp"/>
    <hyperlink ref="C337" r:id="rId241" display="hsaito@jst.go.jp"/>
    <hyperlink ref="C338" r:id="rId242" display="outbound@pushan.ac.kr"/>
    <hyperlink ref="C339" r:id="rId243" display="kang880625@icloud.com"/>
    <hyperlink ref="C340" r:id="rId244" display="hyunchae.im@ewha.ac.kr"/>
    <hyperlink ref="C341" r:id="rId245" display="barbarc@technion.ac.il"/>
    <hyperlink ref="C342" r:id="rId246" display="janet@savion.huji.ac.il"/>
    <hyperlink ref="C347" r:id="rId247" display="mywu@sce.pccu.edu.tw"/>
    <hyperlink ref="C348" r:id="rId248" display="laison@wmail.hcu.edu.tw"/>
    <hyperlink ref="C349" r:id="rId249" display="matthew@wmail.hcu.edu.tw a04979@gmail.com"/>
    <hyperlink ref="C350" r:id="rId250" display="kjtseng@hcu.edu.tw"/>
    <hyperlink ref="C351" r:id="rId251" display="matthew@hcu.edu.tw"/>
    <hyperlink ref="C352" r:id="rId250" display="kjtseng@hcu.edu.tw"/>
    <hyperlink ref="C353" r:id="rId252" display="chin681105@gmail.com"/>
    <hyperlink ref="C354" r:id="rId253" display="PeterLee@itri.org.tw"/>
    <hyperlink ref="C355" r:id="rId254" display="tim.lai@itri.org.tw"/>
    <hyperlink ref="C356" r:id="rId255" display="liupeyhorng@itri.org.tw"/>
    <hyperlink ref="C357" r:id="rId256" display="SCHU@itri.org.tw"/>
    <hyperlink ref="C358" r:id="rId257" display="ivychiu@itri.org.tw"/>
    <hyperlink ref="C359" r:id="rId258" display="wwyam@hku.hk"/>
    <hyperlink ref="C360" r:id="rId259" display="cz602392561@163.com"/>
    <hyperlink ref="C361" r:id="rId260" display="rektor@utb.cz saha@utb.cz"/>
    <hyperlink ref="C362" r:id="rId261" display="p.m.a.vetter@minez.nl"/>
    <hyperlink ref="C363" r:id="rId262" display="db@hollandinnovation.cn"/>
    <hyperlink ref="C364" r:id="rId263" display="s.poppema@rug.nl"/>
    <hyperlink ref="C365" r:id="rId264" display="m.c.d.mourad@arc-cbbc.nl"/>
    <hyperlink ref="C366" r:id="rId265" display="andre.vanlinden@akzonobel.com"/>
    <hyperlink ref="C367" r:id="rId266" display="bertjan.lommerts@latexfalt.com"/>
    <hyperlink ref="C368" r:id="rId267" display="aurelian.neagu@mae.ro"/>
    <hyperlink ref="C369" r:id="rId268" display="carmen.simion@ulbsibiu.ro"/>
    <hyperlink ref="C370" r:id="rId269" display="dana.preda@ulbsibiu.ro"/>
    <hyperlink ref="C371" r:id="rId270" display="ioan,bondrea@ulbsibiu.ro"/>
    <hyperlink ref="C372" r:id="rId271" display="chehead@nus.edu.sg"/>
    <hyperlink ref="C373" r:id="rId272" display="nkw@np.edu.sg"/>
    <hyperlink ref="C375" r:id="rId273" display="PANG-ENG_Peck_Hong@np.edu.sg"/>
    <hyperlink ref="C377" r:id="rId274" display="WANG_Wei@np.edu.sg"/>
    <hyperlink ref="C378" r:id="rId275" display="anders.hagfeldt@epfl.ch"/>
    <hyperlink ref="C379" r:id="rId276" display="shaik.zakeer@defl.ch"/>
    <hyperlink ref="C380" r:id="rId277" display="michael.graetzel@epfl.ch"/>
    <hyperlink ref="C381" r:id="rId278" display="maria.defranceschi@unibo.it"/>
    <hyperlink ref="C382" r:id="rId279" display="antonio.fiori@unibo.it"/>
    <hyperlink ref="C383" r:id="rId280" display="rosa.grimaldi@unibo.it irss@unibo.it"/>
    <hyperlink ref="C384" r:id="rId281" display="CINO.FRANCIONI@UNIBO.IT"/>
    <hyperlink ref="C385" r:id="rId282" display="leonarda.liotta@ismn.cnr.it"/>
    <hyperlink ref="C386" r:id="rId283" display="modsev@gmail.com"/>
    <hyperlink ref="C387" r:id="rId284" display="g.iliev@mbaworld.com"/>
    <hyperlink ref="C388" r:id="rId285" display="phil_giesler@bat.com"/>
  </hyperlinks>
  <pageMargins left="0.25" right="0.25" top="0.75" bottom="0.75" header="0.3" footer="0.3"/>
  <pageSetup paperSize="1" orientation="landscape" useFirstPageNumber="1"/>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48"/>
  <sheetViews>
    <sheetView showGridLines="0" workbookViewId="0">
      <pane xSplit="1" ySplit="2" topLeftCell="B137" activePane="bottomRight" state="frozen"/>
      <selection/>
      <selection pane="topRight"/>
      <selection pane="bottomLeft"/>
      <selection pane="bottomRight" activeCell="A1" sqref="A1:E1"/>
    </sheetView>
  </sheetViews>
  <sheetFormatPr defaultColWidth="16.3333333333333" defaultRowHeight="13" customHeight="1" outlineLevelCol="4"/>
  <cols>
    <col min="1" max="1" width="16.35" style="1" customWidth="1"/>
    <col min="2" max="2" width="31.0666666666667" style="1" customWidth="1"/>
    <col min="3" max="3" width="37.1666666666667" style="1" customWidth="1"/>
    <col min="4" max="4" width="37.675" style="1" customWidth="1"/>
    <col min="5" max="256" width="16.35" style="1" customWidth="1"/>
  </cols>
  <sheetData>
    <row r="1" ht="17" customHeight="1" spans="1:5">
      <c r="A1" s="2" t="s">
        <v>5</v>
      </c>
      <c r="B1" s="2"/>
      <c r="C1" s="2"/>
      <c r="D1" s="2"/>
      <c r="E1" s="2"/>
    </row>
    <row r="2" ht="16.55" customHeight="1" spans="1:5">
      <c r="A2" s="3" t="s">
        <v>11</v>
      </c>
      <c r="B2" s="4"/>
      <c r="C2" s="4"/>
      <c r="D2" s="4"/>
      <c r="E2" s="4"/>
    </row>
    <row r="3" ht="15.55" customHeight="1" spans="1:5">
      <c r="A3" s="5" t="s">
        <v>890</v>
      </c>
      <c r="B3" s="6" t="s">
        <v>12</v>
      </c>
      <c r="C3" s="7" t="s">
        <v>13</v>
      </c>
      <c r="D3" s="7" t="s">
        <v>14</v>
      </c>
      <c r="E3" s="7" t="s">
        <v>891</v>
      </c>
    </row>
    <row r="4" ht="15.6" customHeight="1" spans="1:5">
      <c r="A4" s="8" t="s">
        <v>892</v>
      </c>
      <c r="B4" s="9" t="s">
        <v>893</v>
      </c>
      <c r="C4" s="10" t="s">
        <v>894</v>
      </c>
      <c r="D4" s="10" t="s">
        <v>895</v>
      </c>
      <c r="E4" s="11"/>
    </row>
    <row r="5" ht="15.6" customHeight="1" spans="1:5">
      <c r="A5" s="12"/>
      <c r="B5" s="9" t="s">
        <v>896</v>
      </c>
      <c r="C5" s="10" t="s">
        <v>897</v>
      </c>
      <c r="D5" s="10" t="s">
        <v>898</v>
      </c>
      <c r="E5" s="11"/>
    </row>
    <row r="6" ht="15.6" customHeight="1" spans="1:5">
      <c r="A6" s="12"/>
      <c r="B6" s="13"/>
      <c r="C6" s="10" t="s">
        <v>899</v>
      </c>
      <c r="D6" s="10" t="s">
        <v>900</v>
      </c>
      <c r="E6" s="11"/>
    </row>
    <row r="7" ht="15.6" customHeight="1" spans="1:5">
      <c r="A7" s="12"/>
      <c r="B7" s="13"/>
      <c r="C7" s="10" t="s">
        <v>901</v>
      </c>
      <c r="D7" s="10" t="s">
        <v>902</v>
      </c>
      <c r="E7" s="11"/>
    </row>
    <row r="8" ht="15.6" customHeight="1" spans="1:5">
      <c r="A8" s="12"/>
      <c r="B8" s="13"/>
      <c r="C8" s="10" t="s">
        <v>903</v>
      </c>
      <c r="D8" s="10" t="s">
        <v>904</v>
      </c>
      <c r="E8" s="11"/>
    </row>
    <row r="9" ht="15.6" customHeight="1" spans="1:5">
      <c r="A9" s="12"/>
      <c r="B9" s="9" t="s">
        <v>905</v>
      </c>
      <c r="C9" s="10" t="s">
        <v>906</v>
      </c>
      <c r="D9" s="10" t="s">
        <v>907</v>
      </c>
      <c r="E9" s="11"/>
    </row>
    <row r="10" ht="15.6" customHeight="1" spans="1:5">
      <c r="A10" s="12"/>
      <c r="B10" s="9" t="s">
        <v>908</v>
      </c>
      <c r="C10" s="10" t="s">
        <v>909</v>
      </c>
      <c r="D10" s="10" t="s">
        <v>910</v>
      </c>
      <c r="E10" s="11"/>
    </row>
    <row r="11" ht="15.6" customHeight="1" spans="1:5">
      <c r="A11" s="12"/>
      <c r="B11" s="13"/>
      <c r="C11" s="10" t="s">
        <v>911</v>
      </c>
      <c r="D11" s="10" t="s">
        <v>912</v>
      </c>
      <c r="E11" s="11"/>
    </row>
    <row r="12" ht="15.6" customHeight="1" spans="1:5">
      <c r="A12" s="12"/>
      <c r="B12" s="13"/>
      <c r="C12" s="10" t="s">
        <v>913</v>
      </c>
      <c r="D12" s="10" t="s">
        <v>914</v>
      </c>
      <c r="E12" s="11"/>
    </row>
    <row r="13" ht="15.35" customHeight="1" spans="1:5">
      <c r="A13" s="12"/>
      <c r="B13" s="13"/>
      <c r="C13" s="10" t="s">
        <v>915</v>
      </c>
      <c r="D13" s="10" t="s">
        <v>916</v>
      </c>
      <c r="E13" s="11"/>
    </row>
    <row r="14" ht="15.6" customHeight="1" spans="1:5">
      <c r="A14" s="12"/>
      <c r="B14" s="13"/>
      <c r="C14" s="10" t="s">
        <v>917</v>
      </c>
      <c r="D14" s="10" t="s">
        <v>918</v>
      </c>
      <c r="E14" s="11"/>
    </row>
    <row r="15" ht="15.35" customHeight="1" spans="1:5">
      <c r="A15" s="12"/>
      <c r="B15" s="13"/>
      <c r="C15" s="10" t="s">
        <v>919</v>
      </c>
      <c r="D15" s="10" t="s">
        <v>920</v>
      </c>
      <c r="E15" s="11"/>
    </row>
    <row r="16" ht="15.6" customHeight="1" spans="1:5">
      <c r="A16" s="12"/>
      <c r="B16" s="13"/>
      <c r="C16" s="10" t="s">
        <v>921</v>
      </c>
      <c r="D16" s="10" t="s">
        <v>922</v>
      </c>
      <c r="E16" s="11"/>
    </row>
    <row r="17" ht="15.6" customHeight="1" spans="1:5">
      <c r="A17" s="12"/>
      <c r="B17" s="13"/>
      <c r="C17" s="10" t="s">
        <v>923</v>
      </c>
      <c r="D17" s="10" t="s">
        <v>924</v>
      </c>
      <c r="E17" s="11"/>
    </row>
    <row r="18" ht="15.6" customHeight="1" spans="1:5">
      <c r="A18" s="12"/>
      <c r="B18" s="9" t="s">
        <v>925</v>
      </c>
      <c r="C18" s="10" t="s">
        <v>926</v>
      </c>
      <c r="D18" s="10" t="s">
        <v>927</v>
      </c>
      <c r="E18" s="11"/>
    </row>
    <row r="19" ht="15.6" customHeight="1" spans="1:5">
      <c r="A19" s="12"/>
      <c r="B19" s="13"/>
      <c r="C19" s="10" t="s">
        <v>928</v>
      </c>
      <c r="D19" s="10" t="s">
        <v>929</v>
      </c>
      <c r="E19" s="11"/>
    </row>
    <row r="20" ht="15.6" customHeight="1" spans="1:5">
      <c r="A20" s="12"/>
      <c r="B20" s="13"/>
      <c r="C20" s="10" t="s">
        <v>930</v>
      </c>
      <c r="D20" s="10" t="s">
        <v>931</v>
      </c>
      <c r="E20" s="11"/>
    </row>
    <row r="21" ht="15.6" customHeight="1" spans="1:5">
      <c r="A21" s="12"/>
      <c r="B21" s="13"/>
      <c r="C21" s="10" t="s">
        <v>932</v>
      </c>
      <c r="D21" s="10" t="s">
        <v>933</v>
      </c>
      <c r="E21" s="11"/>
    </row>
    <row r="22" ht="15.6" customHeight="1" spans="1:5">
      <c r="A22" s="12"/>
      <c r="B22" s="13"/>
      <c r="C22" s="10" t="s">
        <v>934</v>
      </c>
      <c r="D22" s="10" t="s">
        <v>935</v>
      </c>
      <c r="E22" s="11"/>
    </row>
    <row r="23" ht="15.6" customHeight="1" spans="1:5">
      <c r="A23" s="12"/>
      <c r="B23" s="13"/>
      <c r="C23" s="10" t="s">
        <v>936</v>
      </c>
      <c r="D23" s="10" t="s">
        <v>937</v>
      </c>
      <c r="E23" s="11"/>
    </row>
    <row r="24" ht="15.6" customHeight="1" spans="1:5">
      <c r="A24" s="12"/>
      <c r="B24" s="13"/>
      <c r="C24" s="10" t="s">
        <v>938</v>
      </c>
      <c r="D24" s="10" t="s">
        <v>939</v>
      </c>
      <c r="E24" s="11"/>
    </row>
    <row r="25" ht="15.6" customHeight="1" spans="1:5">
      <c r="A25" s="12"/>
      <c r="B25" s="9" t="s">
        <v>940</v>
      </c>
      <c r="C25" s="10" t="s">
        <v>941</v>
      </c>
      <c r="D25" s="10" t="s">
        <v>942</v>
      </c>
      <c r="E25" s="11"/>
    </row>
    <row r="26" ht="15.6" customHeight="1" spans="1:5">
      <c r="A26" s="12"/>
      <c r="B26" s="13"/>
      <c r="C26" s="10" t="s">
        <v>943</v>
      </c>
      <c r="D26" s="10" t="s">
        <v>944</v>
      </c>
      <c r="E26" s="11"/>
    </row>
    <row r="27" ht="15.6" customHeight="1" spans="1:5">
      <c r="A27" s="12"/>
      <c r="B27" s="13"/>
      <c r="C27" s="10" t="s">
        <v>945</v>
      </c>
      <c r="D27" s="10" t="s">
        <v>946</v>
      </c>
      <c r="E27" s="11"/>
    </row>
    <row r="28" ht="15.6" customHeight="1" spans="1:5">
      <c r="A28" s="12"/>
      <c r="B28" s="9" t="s">
        <v>947</v>
      </c>
      <c r="C28" s="10" t="s">
        <v>948</v>
      </c>
      <c r="D28" s="10" t="s">
        <v>949</v>
      </c>
      <c r="E28" s="11"/>
    </row>
    <row r="29" ht="15.6" customHeight="1" spans="1:5">
      <c r="A29" s="12"/>
      <c r="B29" s="13"/>
      <c r="C29" s="10" t="s">
        <v>950</v>
      </c>
      <c r="D29" s="10" t="s">
        <v>951</v>
      </c>
      <c r="E29" s="11"/>
    </row>
    <row r="30" ht="15.35" customHeight="1" spans="1:5">
      <c r="A30" s="12"/>
      <c r="B30" s="13"/>
      <c r="C30" s="10" t="s">
        <v>952</v>
      </c>
      <c r="D30" s="10" t="s">
        <v>953</v>
      </c>
      <c r="E30" s="11"/>
    </row>
    <row r="31" ht="15.35" customHeight="1" spans="1:5">
      <c r="A31" s="12"/>
      <c r="B31" s="13"/>
      <c r="C31" s="10" t="s">
        <v>954</v>
      </c>
      <c r="D31" s="10" t="s">
        <v>955</v>
      </c>
      <c r="E31" s="11"/>
    </row>
    <row r="32" ht="15.6" customHeight="1" spans="1:5">
      <c r="A32" s="12"/>
      <c r="B32" s="13"/>
      <c r="C32" s="10" t="s">
        <v>956</v>
      </c>
      <c r="D32" s="10" t="s">
        <v>957</v>
      </c>
      <c r="E32" s="11"/>
    </row>
    <row r="33" ht="15.35" customHeight="1" spans="1:5">
      <c r="A33" s="12"/>
      <c r="B33" s="13"/>
      <c r="C33" s="10" t="s">
        <v>958</v>
      </c>
      <c r="D33" s="10" t="s">
        <v>959</v>
      </c>
      <c r="E33" s="11"/>
    </row>
    <row r="34" ht="15.6" customHeight="1" spans="1:5">
      <c r="A34" s="12"/>
      <c r="B34" s="13"/>
      <c r="C34" s="10" t="s">
        <v>960</v>
      </c>
      <c r="D34" s="10" t="s">
        <v>961</v>
      </c>
      <c r="E34" s="11"/>
    </row>
    <row r="35" ht="15.35" customHeight="1" spans="1:5">
      <c r="A35" s="12"/>
      <c r="B35" s="13"/>
      <c r="C35" s="10" t="s">
        <v>962</v>
      </c>
      <c r="D35" s="10" t="s">
        <v>963</v>
      </c>
      <c r="E35" s="11"/>
    </row>
    <row r="36" ht="15.6" customHeight="1" spans="1:5">
      <c r="A36" s="12"/>
      <c r="B36" s="9" t="s">
        <v>964</v>
      </c>
      <c r="C36" s="10" t="s">
        <v>965</v>
      </c>
      <c r="D36" s="10" t="s">
        <v>966</v>
      </c>
      <c r="E36" s="11"/>
    </row>
    <row r="37" ht="15.6" customHeight="1" spans="1:5">
      <c r="A37" s="12"/>
      <c r="B37" s="13"/>
      <c r="C37" s="10" t="s">
        <v>967</v>
      </c>
      <c r="D37" s="10" t="s">
        <v>968</v>
      </c>
      <c r="E37" s="11"/>
    </row>
    <row r="38" ht="15.6" customHeight="1" spans="1:5">
      <c r="A38" s="12"/>
      <c r="B38" s="9" t="s">
        <v>969</v>
      </c>
      <c r="C38" s="10" t="s">
        <v>970</v>
      </c>
      <c r="D38" s="10" t="s">
        <v>971</v>
      </c>
      <c r="E38" s="11"/>
    </row>
    <row r="39" ht="15.6" customHeight="1" spans="1:5">
      <c r="A39" s="12"/>
      <c r="B39" s="9" t="s">
        <v>972</v>
      </c>
      <c r="C39" s="10" t="s">
        <v>973</v>
      </c>
      <c r="D39" s="10" t="s">
        <v>974</v>
      </c>
      <c r="E39" s="11"/>
    </row>
    <row r="40" ht="15.6" customHeight="1" spans="1:5">
      <c r="A40" s="12"/>
      <c r="B40" s="9" t="s">
        <v>975</v>
      </c>
      <c r="C40" s="10" t="s">
        <v>976</v>
      </c>
      <c r="D40" s="10" t="s">
        <v>977</v>
      </c>
      <c r="E40" s="11"/>
    </row>
    <row r="41" ht="15.6" customHeight="1" spans="1:5">
      <c r="A41" s="12"/>
      <c r="B41" s="13"/>
      <c r="C41" s="10" t="s">
        <v>978</v>
      </c>
      <c r="D41" s="10" t="s">
        <v>979</v>
      </c>
      <c r="E41" s="11"/>
    </row>
    <row r="42" ht="15.6" customHeight="1" spans="1:5">
      <c r="A42" s="12"/>
      <c r="B42" s="9" t="s">
        <v>980</v>
      </c>
      <c r="C42" s="10" t="s">
        <v>981</v>
      </c>
      <c r="D42" s="10" t="s">
        <v>982</v>
      </c>
      <c r="E42" s="11"/>
    </row>
    <row r="43" ht="15.6" customHeight="1" spans="1:5">
      <c r="A43" s="12"/>
      <c r="B43" s="13"/>
      <c r="C43" s="10" t="s">
        <v>983</v>
      </c>
      <c r="D43" s="10" t="s">
        <v>984</v>
      </c>
      <c r="E43" s="11"/>
    </row>
    <row r="44" ht="15.6" customHeight="1" spans="1:5">
      <c r="A44" s="12"/>
      <c r="B44" s="13"/>
      <c r="C44" s="10" t="s">
        <v>985</v>
      </c>
      <c r="D44" s="10" t="s">
        <v>986</v>
      </c>
      <c r="E44" s="11"/>
    </row>
    <row r="45" ht="28.85" customHeight="1" spans="1:5">
      <c r="A45" s="12"/>
      <c r="B45" s="13"/>
      <c r="C45" s="10" t="s">
        <v>987</v>
      </c>
      <c r="D45" s="10" t="s">
        <v>988</v>
      </c>
      <c r="E45" s="11"/>
    </row>
    <row r="46" ht="15.6" customHeight="1" spans="1:5">
      <c r="A46" s="12"/>
      <c r="B46" s="13"/>
      <c r="C46" s="10" t="s">
        <v>989</v>
      </c>
      <c r="D46" s="10" t="s">
        <v>990</v>
      </c>
      <c r="E46" s="11"/>
    </row>
    <row r="47" ht="15.35" customHeight="1" spans="1:5">
      <c r="A47" s="12"/>
      <c r="B47" s="13"/>
      <c r="C47" s="10" t="s">
        <v>991</v>
      </c>
      <c r="D47" s="10" t="s">
        <v>992</v>
      </c>
      <c r="E47" s="11"/>
    </row>
    <row r="48" ht="28.85" customHeight="1" spans="1:5">
      <c r="A48" s="12"/>
      <c r="B48" s="9" t="s">
        <v>993</v>
      </c>
      <c r="C48" s="10" t="s">
        <v>994</v>
      </c>
      <c r="D48" s="10" t="s">
        <v>995</v>
      </c>
      <c r="E48" s="11"/>
    </row>
    <row r="49" ht="15.6" customHeight="1" spans="1:5">
      <c r="A49" s="12"/>
      <c r="B49" s="13"/>
      <c r="C49" s="10" t="s">
        <v>996</v>
      </c>
      <c r="D49" s="10" t="s">
        <v>997</v>
      </c>
      <c r="E49" s="11"/>
    </row>
    <row r="50" ht="15.6" customHeight="1" spans="1:5">
      <c r="A50" s="12"/>
      <c r="B50" s="13"/>
      <c r="C50" s="10" t="s">
        <v>998</v>
      </c>
      <c r="D50" s="10" t="s">
        <v>999</v>
      </c>
      <c r="E50" s="11"/>
    </row>
    <row r="51" ht="28.85" customHeight="1" spans="1:5">
      <c r="A51" s="12"/>
      <c r="B51" s="9" t="s">
        <v>1000</v>
      </c>
      <c r="C51" s="10" t="s">
        <v>1001</v>
      </c>
      <c r="D51" s="10" t="s">
        <v>1002</v>
      </c>
      <c r="E51" s="11"/>
    </row>
    <row r="52" ht="15.6" customHeight="1" spans="1:5">
      <c r="A52" s="12"/>
      <c r="B52" s="13"/>
      <c r="C52" s="10" t="s">
        <v>1003</v>
      </c>
      <c r="D52" s="10" t="s">
        <v>1004</v>
      </c>
      <c r="E52" s="11"/>
    </row>
    <row r="53" ht="15.6" customHeight="1" spans="1:5">
      <c r="A53" s="12"/>
      <c r="B53" s="9" t="s">
        <v>1005</v>
      </c>
      <c r="C53" s="10" t="s">
        <v>1006</v>
      </c>
      <c r="D53" s="10" t="s">
        <v>1007</v>
      </c>
      <c r="E53" s="11"/>
    </row>
    <row r="54" ht="15.35" customHeight="1" spans="1:5">
      <c r="A54" s="12"/>
      <c r="B54" s="13"/>
      <c r="C54" s="10" t="s">
        <v>1008</v>
      </c>
      <c r="D54" s="10" t="s">
        <v>1009</v>
      </c>
      <c r="E54" s="11"/>
    </row>
    <row r="55" ht="15.6" customHeight="1" spans="1:5">
      <c r="A55" s="12"/>
      <c r="B55" s="13"/>
      <c r="C55" s="10" t="s">
        <v>1010</v>
      </c>
      <c r="D55" s="10" t="s">
        <v>1011</v>
      </c>
      <c r="E55" s="11"/>
    </row>
    <row r="56" ht="15.35" customHeight="1" spans="1:5">
      <c r="A56" s="12"/>
      <c r="B56" s="13"/>
      <c r="C56" s="10" t="s">
        <v>1012</v>
      </c>
      <c r="D56" s="10" t="s">
        <v>1013</v>
      </c>
      <c r="E56" s="11"/>
    </row>
    <row r="57" ht="15.35" customHeight="1" spans="1:5">
      <c r="A57" s="12"/>
      <c r="B57" s="13"/>
      <c r="C57" s="10" t="s">
        <v>1014</v>
      </c>
      <c r="D57" s="10" t="s">
        <v>1015</v>
      </c>
      <c r="E57" s="11"/>
    </row>
    <row r="58" ht="15.6" customHeight="1" spans="1:5">
      <c r="A58" s="12"/>
      <c r="B58" s="13"/>
      <c r="C58" s="10" t="s">
        <v>1016</v>
      </c>
      <c r="D58" s="10" t="s">
        <v>1017</v>
      </c>
      <c r="E58" s="11"/>
    </row>
    <row r="59" ht="15.6" customHeight="1" spans="1:5">
      <c r="A59" s="12"/>
      <c r="B59" s="9" t="s">
        <v>1018</v>
      </c>
      <c r="C59" s="10" t="s">
        <v>1019</v>
      </c>
      <c r="D59" s="10" t="s">
        <v>1020</v>
      </c>
      <c r="E59" s="11"/>
    </row>
    <row r="60" ht="28.85" customHeight="1" spans="1:5">
      <c r="A60" s="12"/>
      <c r="B60" s="9" t="s">
        <v>1021</v>
      </c>
      <c r="C60" s="10" t="s">
        <v>1022</v>
      </c>
      <c r="D60" s="10" t="s">
        <v>1023</v>
      </c>
      <c r="E60" s="11"/>
    </row>
    <row r="61" ht="15.35" customHeight="1" spans="1:5">
      <c r="A61" s="12"/>
      <c r="B61" s="13"/>
      <c r="C61" s="10" t="s">
        <v>1024</v>
      </c>
      <c r="D61" s="10" t="s">
        <v>1025</v>
      </c>
      <c r="E61" s="11"/>
    </row>
    <row r="62" ht="15.6" customHeight="1" spans="1:5">
      <c r="A62" s="12"/>
      <c r="B62" s="13"/>
      <c r="C62" s="10" t="s">
        <v>1026</v>
      </c>
      <c r="D62" s="10" t="s">
        <v>1027</v>
      </c>
      <c r="E62" s="11"/>
    </row>
    <row r="63" ht="15.6" customHeight="1" spans="1:5">
      <c r="A63" s="12"/>
      <c r="B63" s="13"/>
      <c r="C63" s="10" t="s">
        <v>1028</v>
      </c>
      <c r="D63" s="10" t="s">
        <v>1029</v>
      </c>
      <c r="E63" s="11"/>
    </row>
    <row r="64" ht="15.6" customHeight="1" spans="1:5">
      <c r="A64" s="12"/>
      <c r="B64" s="9" t="s">
        <v>1030</v>
      </c>
      <c r="C64" s="10" t="s">
        <v>1031</v>
      </c>
      <c r="D64" s="10" t="s">
        <v>1032</v>
      </c>
      <c r="E64" s="11"/>
    </row>
    <row r="65" ht="15.6" customHeight="1" spans="1:5">
      <c r="A65" s="12"/>
      <c r="B65" s="9" t="s">
        <v>1033</v>
      </c>
      <c r="C65" s="10" t="s">
        <v>1034</v>
      </c>
      <c r="D65" s="10" t="s">
        <v>1035</v>
      </c>
      <c r="E65" s="11"/>
    </row>
    <row r="66" ht="15.6" customHeight="1" spans="1:5">
      <c r="A66" s="8" t="s">
        <v>1036</v>
      </c>
      <c r="B66" s="9" t="s">
        <v>784</v>
      </c>
      <c r="C66" s="10" t="s">
        <v>785</v>
      </c>
      <c r="D66" s="10" t="s">
        <v>786</v>
      </c>
      <c r="E66" s="11"/>
    </row>
    <row r="67" ht="15.6" customHeight="1" spans="1:5">
      <c r="A67" s="12"/>
      <c r="B67" s="9" t="s">
        <v>787</v>
      </c>
      <c r="C67" s="10" t="s">
        <v>788</v>
      </c>
      <c r="D67" s="10" t="s">
        <v>789</v>
      </c>
      <c r="E67" s="11"/>
    </row>
    <row r="68" ht="28.85" customHeight="1" spans="1:5">
      <c r="A68" s="12"/>
      <c r="B68" s="13"/>
      <c r="C68" s="10" t="s">
        <v>790</v>
      </c>
      <c r="D68" s="10" t="s">
        <v>791</v>
      </c>
      <c r="E68" s="11"/>
    </row>
    <row r="69" ht="15.6" customHeight="1" spans="1:5">
      <c r="A69" s="12"/>
      <c r="B69" s="13"/>
      <c r="C69" s="10" t="s">
        <v>792</v>
      </c>
      <c r="D69" s="10" t="s">
        <v>793</v>
      </c>
      <c r="E69" s="11"/>
    </row>
    <row r="70" ht="15.6" customHeight="1" spans="1:5">
      <c r="A70" s="8" t="s">
        <v>1037</v>
      </c>
      <c r="B70" s="9" t="s">
        <v>811</v>
      </c>
      <c r="C70" s="10" t="s">
        <v>812</v>
      </c>
      <c r="D70" s="10" t="s">
        <v>813</v>
      </c>
      <c r="E70" s="11"/>
    </row>
    <row r="71" ht="15.6" customHeight="1" spans="1:5">
      <c r="A71" s="8" t="s">
        <v>1038</v>
      </c>
      <c r="B71" s="9" t="s">
        <v>1039</v>
      </c>
      <c r="C71" s="10" t="s">
        <v>1040</v>
      </c>
      <c r="D71" s="10" t="s">
        <v>1041</v>
      </c>
      <c r="E71" s="11"/>
    </row>
    <row r="72" ht="15.6" customHeight="1" spans="1:5">
      <c r="A72" s="12"/>
      <c r="B72" s="9" t="s">
        <v>1042</v>
      </c>
      <c r="C72" s="10" t="s">
        <v>1043</v>
      </c>
      <c r="D72" s="10" t="s">
        <v>1044</v>
      </c>
      <c r="E72" s="11"/>
    </row>
    <row r="73" ht="15.6" customHeight="1" spans="1:5">
      <c r="A73" s="8" t="s">
        <v>1045</v>
      </c>
      <c r="B73" s="9" t="s">
        <v>1046</v>
      </c>
      <c r="C73" s="10" t="s">
        <v>1047</v>
      </c>
      <c r="D73" s="10" t="s">
        <v>1048</v>
      </c>
      <c r="E73" s="11"/>
    </row>
    <row r="74" ht="15.6" customHeight="1" spans="1:5">
      <c r="A74" s="12"/>
      <c r="B74" s="9" t="s">
        <v>1049</v>
      </c>
      <c r="C74" s="10" t="s">
        <v>1050</v>
      </c>
      <c r="D74" s="10" t="s">
        <v>1051</v>
      </c>
      <c r="E74" s="11"/>
    </row>
    <row r="75" ht="15.35" customHeight="1" spans="1:5">
      <c r="A75" s="12"/>
      <c r="B75" s="13"/>
      <c r="C75" s="10" t="s">
        <v>1052</v>
      </c>
      <c r="D75" s="10" t="s">
        <v>1053</v>
      </c>
      <c r="E75" s="11"/>
    </row>
    <row r="76" ht="15.6" customHeight="1" spans="1:5">
      <c r="A76" s="8" t="s">
        <v>1054</v>
      </c>
      <c r="B76" s="9" t="s">
        <v>1055</v>
      </c>
      <c r="C76" s="10" t="s">
        <v>1056</v>
      </c>
      <c r="D76" s="10" t="s">
        <v>1057</v>
      </c>
      <c r="E76" s="11"/>
    </row>
    <row r="77" ht="15.6" customHeight="1" spans="1:5">
      <c r="A77" s="12"/>
      <c r="B77" s="13"/>
      <c r="C77" s="10" t="s">
        <v>1058</v>
      </c>
      <c r="D77" s="10" t="s">
        <v>1059</v>
      </c>
      <c r="E77" s="11"/>
    </row>
    <row r="78" ht="15.6" customHeight="1" spans="1:5">
      <c r="A78" s="12"/>
      <c r="B78" s="13"/>
      <c r="C78" s="10" t="s">
        <v>1060</v>
      </c>
      <c r="D78" s="10" t="s">
        <v>1061</v>
      </c>
      <c r="E78" s="11"/>
    </row>
    <row r="79" ht="15.35" customHeight="1" spans="1:5">
      <c r="A79" s="12"/>
      <c r="B79" s="9" t="s">
        <v>1062</v>
      </c>
      <c r="C79" s="10" t="s">
        <v>1063</v>
      </c>
      <c r="D79" s="10" t="s">
        <v>1064</v>
      </c>
      <c r="E79" s="11"/>
    </row>
    <row r="80" ht="15.35" customHeight="1" spans="1:5">
      <c r="A80" s="12"/>
      <c r="B80" s="9" t="s">
        <v>1065</v>
      </c>
      <c r="C80" s="10" t="s">
        <v>1066</v>
      </c>
      <c r="D80" s="10" t="s">
        <v>1067</v>
      </c>
      <c r="E80" s="11"/>
    </row>
    <row r="81" ht="15.6" customHeight="1" spans="1:5">
      <c r="A81" s="12"/>
      <c r="B81" s="9" t="s">
        <v>1068</v>
      </c>
      <c r="C81" s="10" t="s">
        <v>1069</v>
      </c>
      <c r="D81" s="10" t="s">
        <v>1070</v>
      </c>
      <c r="E81" s="11"/>
    </row>
    <row r="82" ht="15.6" customHeight="1" spans="1:5">
      <c r="A82" s="12"/>
      <c r="B82" s="13"/>
      <c r="C82" s="10" t="s">
        <v>1071</v>
      </c>
      <c r="D82" s="10" t="s">
        <v>1072</v>
      </c>
      <c r="E82" s="11"/>
    </row>
    <row r="83" ht="15.6" customHeight="1" spans="1:5">
      <c r="A83" s="8" t="s">
        <v>1073</v>
      </c>
      <c r="B83" s="9" t="s">
        <v>1074</v>
      </c>
      <c r="C83" s="10" t="s">
        <v>1075</v>
      </c>
      <c r="D83" s="10" t="s">
        <v>1076</v>
      </c>
      <c r="E83" s="11"/>
    </row>
    <row r="84" ht="15.6" customHeight="1" spans="1:5">
      <c r="A84" s="12"/>
      <c r="B84" s="13"/>
      <c r="C84" s="10" t="s">
        <v>1077</v>
      </c>
      <c r="D84" s="10" t="s">
        <v>1078</v>
      </c>
      <c r="E84" s="11"/>
    </row>
    <row r="85" ht="15.35" customHeight="1" spans="1:5">
      <c r="A85" s="12"/>
      <c r="B85" s="13"/>
      <c r="C85" s="10" t="s">
        <v>1079</v>
      </c>
      <c r="D85" s="10" t="s">
        <v>1080</v>
      </c>
      <c r="E85" s="11"/>
    </row>
    <row r="86" ht="15.6" customHeight="1" spans="1:5">
      <c r="A86" s="12"/>
      <c r="B86" s="9" t="s">
        <v>1081</v>
      </c>
      <c r="C86" s="10" t="s">
        <v>1082</v>
      </c>
      <c r="D86" s="10" t="s">
        <v>1083</v>
      </c>
      <c r="E86" s="11"/>
    </row>
    <row r="87" ht="15.35" customHeight="1" spans="1:5">
      <c r="A87" s="12"/>
      <c r="B87" s="9" t="s">
        <v>1084</v>
      </c>
      <c r="C87" s="10" t="s">
        <v>1085</v>
      </c>
      <c r="D87" s="10" t="s">
        <v>1086</v>
      </c>
      <c r="E87" s="11"/>
    </row>
    <row r="88" ht="15.6" customHeight="1" spans="1:5">
      <c r="A88" s="12"/>
      <c r="B88" s="9" t="s">
        <v>1087</v>
      </c>
      <c r="C88" s="10" t="s">
        <v>1088</v>
      </c>
      <c r="D88" s="10" t="s">
        <v>1089</v>
      </c>
      <c r="E88" s="11"/>
    </row>
    <row r="89" ht="15.6" customHeight="1" spans="1:5">
      <c r="A89" s="12"/>
      <c r="B89" s="9" t="s">
        <v>1090</v>
      </c>
      <c r="C89" s="10" t="s">
        <v>1091</v>
      </c>
      <c r="D89" s="10" t="s">
        <v>1092</v>
      </c>
      <c r="E89" s="11"/>
    </row>
    <row r="90" ht="15.6" customHeight="1" spans="1:5">
      <c r="A90" s="12"/>
      <c r="B90" s="13"/>
      <c r="C90" s="10" t="s">
        <v>1093</v>
      </c>
      <c r="D90" s="10" t="s">
        <v>1094</v>
      </c>
      <c r="E90" s="11"/>
    </row>
    <row r="91" ht="18.35" customHeight="1" spans="1:5">
      <c r="A91" s="12"/>
      <c r="B91" s="13"/>
      <c r="C91" s="10" t="s">
        <v>1095</v>
      </c>
      <c r="D91" s="10" t="s">
        <v>1096</v>
      </c>
      <c r="E91" s="11"/>
    </row>
    <row r="92" ht="15.35" customHeight="1" spans="1:5">
      <c r="A92" s="12"/>
      <c r="B92" s="13"/>
      <c r="C92" s="10" t="s">
        <v>1097</v>
      </c>
      <c r="D92" s="10" t="s">
        <v>1098</v>
      </c>
      <c r="E92" s="11"/>
    </row>
    <row r="93" ht="15.35" customHeight="1" spans="1:5">
      <c r="A93" s="12"/>
      <c r="B93" s="13"/>
      <c r="C93" s="10" t="s">
        <v>1099</v>
      </c>
      <c r="D93" s="10" t="s">
        <v>1100</v>
      </c>
      <c r="E93" s="11"/>
    </row>
    <row r="94" ht="15.6" customHeight="1" spans="1:5">
      <c r="A94" s="12"/>
      <c r="B94" s="9" t="s">
        <v>1101</v>
      </c>
      <c r="C94" s="10" t="s">
        <v>1102</v>
      </c>
      <c r="D94" s="10" t="s">
        <v>1103</v>
      </c>
      <c r="E94" s="11"/>
    </row>
    <row r="95" ht="15.6" customHeight="1" spans="1:5">
      <c r="A95" s="12"/>
      <c r="B95" s="13"/>
      <c r="C95" s="10" t="s">
        <v>1104</v>
      </c>
      <c r="D95" s="10" t="s">
        <v>1105</v>
      </c>
      <c r="E95" s="11"/>
    </row>
    <row r="96" ht="15.6" customHeight="1" spans="1:5">
      <c r="A96" s="8" t="s">
        <v>1106</v>
      </c>
      <c r="B96" s="9" t="s">
        <v>1107</v>
      </c>
      <c r="C96" s="10" t="s">
        <v>1108</v>
      </c>
      <c r="D96" s="10" t="s">
        <v>1109</v>
      </c>
      <c r="E96" s="11"/>
    </row>
    <row r="97" ht="15.6" customHeight="1" spans="1:5">
      <c r="A97" s="12"/>
      <c r="B97" s="13"/>
      <c r="C97" s="10" t="s">
        <v>1110</v>
      </c>
      <c r="D97" s="10" t="s">
        <v>1111</v>
      </c>
      <c r="E97" s="11"/>
    </row>
    <row r="98" ht="15.6" customHeight="1" spans="1:5">
      <c r="A98" s="12"/>
      <c r="B98" s="9" t="s">
        <v>1112</v>
      </c>
      <c r="C98" s="10" t="s">
        <v>1113</v>
      </c>
      <c r="D98" s="10" t="s">
        <v>1114</v>
      </c>
      <c r="E98" s="11"/>
    </row>
    <row r="99" ht="15.35" customHeight="1" spans="1:5">
      <c r="A99" s="12"/>
      <c r="B99" s="13"/>
      <c r="C99" s="10" t="s">
        <v>1115</v>
      </c>
      <c r="D99" s="10" t="s">
        <v>1116</v>
      </c>
      <c r="E99" s="11"/>
    </row>
    <row r="100" ht="15.6" customHeight="1" spans="1:5">
      <c r="A100" s="12"/>
      <c r="B100" s="9" t="s">
        <v>1117</v>
      </c>
      <c r="C100" s="10" t="s">
        <v>1118</v>
      </c>
      <c r="D100" s="10" t="s">
        <v>1119</v>
      </c>
      <c r="E100" s="11"/>
    </row>
    <row r="101" ht="15.6" customHeight="1" spans="1:5">
      <c r="A101" s="8" t="s">
        <v>1120</v>
      </c>
      <c r="B101" s="9" t="s">
        <v>1121</v>
      </c>
      <c r="C101" s="10" t="s">
        <v>1122</v>
      </c>
      <c r="D101" s="10" t="s">
        <v>1123</v>
      </c>
      <c r="E101" s="11"/>
    </row>
    <row r="102" ht="15.6" customHeight="1" spans="1:5">
      <c r="A102" s="12"/>
      <c r="B102" s="9" t="s">
        <v>1124</v>
      </c>
      <c r="C102" s="10" t="s">
        <v>1125</v>
      </c>
      <c r="D102" s="10" t="s">
        <v>1126</v>
      </c>
      <c r="E102" s="11"/>
    </row>
    <row r="103" ht="15.6" customHeight="1" spans="1:5">
      <c r="A103" s="8" t="s">
        <v>1127</v>
      </c>
      <c r="B103" s="9" t="s">
        <v>1128</v>
      </c>
      <c r="C103" s="10" t="s">
        <v>1129</v>
      </c>
      <c r="D103" s="10" t="s">
        <v>1130</v>
      </c>
      <c r="E103" s="11"/>
    </row>
    <row r="104" ht="15.6" customHeight="1" spans="1:5">
      <c r="A104" s="12"/>
      <c r="B104" s="13"/>
      <c r="C104" s="10" t="s">
        <v>1131</v>
      </c>
      <c r="D104" s="10" t="s">
        <v>1132</v>
      </c>
      <c r="E104" s="11"/>
    </row>
    <row r="105" ht="15.6" customHeight="1" spans="1:5">
      <c r="A105" s="12"/>
      <c r="B105" s="13"/>
      <c r="C105" s="10" t="s">
        <v>1133</v>
      </c>
      <c r="D105" s="10" t="s">
        <v>1134</v>
      </c>
      <c r="E105" s="11"/>
    </row>
    <row r="106" ht="15.6" customHeight="1" spans="1:5">
      <c r="A106" s="12"/>
      <c r="B106" s="13"/>
      <c r="C106" s="10" t="s">
        <v>1135</v>
      </c>
      <c r="D106" s="10" t="s">
        <v>1136</v>
      </c>
      <c r="E106" s="11"/>
    </row>
    <row r="107" ht="15.6" customHeight="1" spans="1:5">
      <c r="A107" s="12"/>
      <c r="B107" s="13"/>
      <c r="C107" s="10" t="s">
        <v>1137</v>
      </c>
      <c r="D107" s="10" t="s">
        <v>1138</v>
      </c>
      <c r="E107" s="11"/>
    </row>
    <row r="108" ht="15.6" customHeight="1" spans="1:5">
      <c r="A108" s="12"/>
      <c r="B108" s="13"/>
      <c r="C108" s="10" t="s">
        <v>1139</v>
      </c>
      <c r="D108" s="10" t="s">
        <v>1140</v>
      </c>
      <c r="E108" s="11"/>
    </row>
    <row r="109" ht="15.6" customHeight="1" spans="1:5">
      <c r="A109" s="12"/>
      <c r="B109" s="13"/>
      <c r="C109" s="10" t="s">
        <v>1141</v>
      </c>
      <c r="D109" s="10" t="s">
        <v>1142</v>
      </c>
      <c r="E109" s="11"/>
    </row>
    <row r="110" ht="15.6" customHeight="1" spans="1:5">
      <c r="A110" s="12"/>
      <c r="B110" s="13"/>
      <c r="C110" s="10" t="s">
        <v>1143</v>
      </c>
      <c r="D110" s="10" t="s">
        <v>1144</v>
      </c>
      <c r="E110" s="11"/>
    </row>
    <row r="111" ht="15.6" customHeight="1" spans="1:5">
      <c r="A111" s="8" t="s">
        <v>1145</v>
      </c>
      <c r="B111" s="9" t="s">
        <v>1146</v>
      </c>
      <c r="C111" s="10" t="s">
        <v>1147</v>
      </c>
      <c r="D111" s="10" t="s">
        <v>1148</v>
      </c>
      <c r="E111" s="11"/>
    </row>
    <row r="112" ht="15.6" customHeight="1" spans="1:5">
      <c r="A112" s="12"/>
      <c r="B112" s="13"/>
      <c r="C112" s="10" t="s">
        <v>1149</v>
      </c>
      <c r="D112" s="10" t="s">
        <v>1150</v>
      </c>
      <c r="E112" s="11"/>
    </row>
    <row r="113" ht="15.6" customHeight="1" spans="1:5">
      <c r="A113" s="12"/>
      <c r="B113" s="13"/>
      <c r="C113" s="10" t="s">
        <v>1151</v>
      </c>
      <c r="D113" s="10" t="s">
        <v>1152</v>
      </c>
      <c r="E113" s="11"/>
    </row>
    <row r="114" ht="15.6" customHeight="1" spans="1:5">
      <c r="A114" s="12"/>
      <c r="B114" s="13"/>
      <c r="C114" s="10" t="s">
        <v>1153</v>
      </c>
      <c r="D114" s="10" t="s">
        <v>1154</v>
      </c>
      <c r="E114" s="11"/>
    </row>
    <row r="115" ht="15.6" customHeight="1" spans="1:5">
      <c r="A115" s="12"/>
      <c r="B115" s="13"/>
      <c r="C115" s="10" t="s">
        <v>1155</v>
      </c>
      <c r="D115" s="10" t="s">
        <v>1156</v>
      </c>
      <c r="E115" s="11"/>
    </row>
    <row r="116" ht="15.6" customHeight="1" spans="1:5">
      <c r="A116" s="8" t="s">
        <v>1157</v>
      </c>
      <c r="B116" s="9" t="s">
        <v>1158</v>
      </c>
      <c r="C116" s="10" t="s">
        <v>1159</v>
      </c>
      <c r="D116" s="10" t="s">
        <v>1160</v>
      </c>
      <c r="E116" s="11"/>
    </row>
    <row r="117" ht="15.6" customHeight="1" spans="1:5">
      <c r="A117" s="12"/>
      <c r="B117" s="13"/>
      <c r="C117" s="10" t="s">
        <v>1161</v>
      </c>
      <c r="D117" s="10" t="s">
        <v>1162</v>
      </c>
      <c r="E117" s="11"/>
    </row>
    <row r="118" ht="15.35" customHeight="1" spans="1:5">
      <c r="A118" s="12"/>
      <c r="B118" s="13"/>
      <c r="C118" s="10" t="s">
        <v>1163</v>
      </c>
      <c r="D118" s="10" t="s">
        <v>1164</v>
      </c>
      <c r="E118" s="11"/>
    </row>
    <row r="119" ht="15.6" customHeight="1" spans="1:5">
      <c r="A119" s="12"/>
      <c r="B119" s="13"/>
      <c r="C119" s="10" t="s">
        <v>1165</v>
      </c>
      <c r="D119" s="10" t="s">
        <v>1166</v>
      </c>
      <c r="E119" s="11"/>
    </row>
    <row r="120" ht="15.6" customHeight="1" spans="1:5">
      <c r="A120" s="12"/>
      <c r="B120" s="13"/>
      <c r="C120" s="10" t="s">
        <v>1167</v>
      </c>
      <c r="D120" s="10" t="s">
        <v>1168</v>
      </c>
      <c r="E120" s="11"/>
    </row>
    <row r="121" ht="15.6" customHeight="1" spans="1:5">
      <c r="A121" s="12"/>
      <c r="B121" s="9" t="s">
        <v>1169</v>
      </c>
      <c r="C121" s="10" t="s">
        <v>1170</v>
      </c>
      <c r="D121" s="10" t="s">
        <v>1171</v>
      </c>
      <c r="E121" s="11"/>
    </row>
    <row r="122" ht="15.6" customHeight="1" spans="1:5">
      <c r="A122" s="12"/>
      <c r="B122" s="9" t="s">
        <v>1172</v>
      </c>
      <c r="C122" s="10" t="s">
        <v>1173</v>
      </c>
      <c r="D122" s="10" t="s">
        <v>1174</v>
      </c>
      <c r="E122" s="11"/>
    </row>
    <row r="123" ht="15.6" customHeight="1" spans="1:5">
      <c r="A123" s="8" t="s">
        <v>1175</v>
      </c>
      <c r="B123" s="9" t="s">
        <v>1176</v>
      </c>
      <c r="C123" s="10" t="s">
        <v>1177</v>
      </c>
      <c r="D123" s="10" t="s">
        <v>1178</v>
      </c>
      <c r="E123" s="11"/>
    </row>
    <row r="124" ht="15.35" customHeight="1" spans="1:5">
      <c r="A124" s="12"/>
      <c r="B124" s="9" t="s">
        <v>1179</v>
      </c>
      <c r="C124" s="10" t="s">
        <v>1180</v>
      </c>
      <c r="D124" s="10" t="s">
        <v>1181</v>
      </c>
      <c r="E124" s="11"/>
    </row>
    <row r="125" ht="15.35" customHeight="1" spans="1:5">
      <c r="A125" s="12"/>
      <c r="B125" s="13"/>
      <c r="C125" s="10" t="s">
        <v>1182</v>
      </c>
      <c r="D125" s="10" t="s">
        <v>1183</v>
      </c>
      <c r="E125" s="11"/>
    </row>
    <row r="126" ht="15.6" customHeight="1" spans="1:5">
      <c r="A126" s="12"/>
      <c r="B126" s="9" t="s">
        <v>1184</v>
      </c>
      <c r="C126" s="10" t="s">
        <v>1185</v>
      </c>
      <c r="D126" s="10" t="s">
        <v>1186</v>
      </c>
      <c r="E126" s="11"/>
    </row>
    <row r="127" ht="15.6" customHeight="1" spans="1:5">
      <c r="A127" s="8" t="s">
        <v>1187</v>
      </c>
      <c r="B127" s="9" t="s">
        <v>1188</v>
      </c>
      <c r="C127" s="10" t="s">
        <v>1189</v>
      </c>
      <c r="D127" s="10" t="s">
        <v>1190</v>
      </c>
      <c r="E127" s="11"/>
    </row>
    <row r="128" ht="15.6" customHeight="1" spans="1:5">
      <c r="A128" s="8" t="s">
        <v>1191</v>
      </c>
      <c r="B128" s="9" t="s">
        <v>1192</v>
      </c>
      <c r="C128" s="10" t="s">
        <v>1193</v>
      </c>
      <c r="D128" s="10" t="s">
        <v>1194</v>
      </c>
      <c r="E128" s="11"/>
    </row>
    <row r="129" ht="15.6" customHeight="1" spans="1:5">
      <c r="A129" s="12"/>
      <c r="B129" s="13"/>
      <c r="C129" s="10" t="s">
        <v>1195</v>
      </c>
      <c r="D129" s="10" t="s">
        <v>1196</v>
      </c>
      <c r="E129" s="11"/>
    </row>
    <row r="130" ht="15.35" customHeight="1" spans="1:5">
      <c r="A130" s="12"/>
      <c r="B130" s="13"/>
      <c r="C130" s="10" t="s">
        <v>1197</v>
      </c>
      <c r="D130" s="10" t="s">
        <v>1198</v>
      </c>
      <c r="E130" s="11"/>
    </row>
    <row r="131" ht="15.6" customHeight="1" spans="1:5">
      <c r="A131" s="12"/>
      <c r="B131" s="9" t="s">
        <v>1199</v>
      </c>
      <c r="C131" s="10" t="s">
        <v>1200</v>
      </c>
      <c r="D131" s="10" t="s">
        <v>1201</v>
      </c>
      <c r="E131" s="11"/>
    </row>
    <row r="132" ht="15.6" customHeight="1" spans="1:5">
      <c r="A132" s="8" t="s">
        <v>1202</v>
      </c>
      <c r="B132" s="9" t="s">
        <v>1203</v>
      </c>
      <c r="C132" s="10" t="s">
        <v>1204</v>
      </c>
      <c r="D132" s="10" t="s">
        <v>1205</v>
      </c>
      <c r="E132" s="11"/>
    </row>
    <row r="133" ht="15.35" customHeight="1" spans="1:5">
      <c r="A133" s="8" t="s">
        <v>1206</v>
      </c>
      <c r="B133" s="9" t="s">
        <v>1207</v>
      </c>
      <c r="C133" s="10" t="s">
        <v>1208</v>
      </c>
      <c r="D133" s="10" t="s">
        <v>1209</v>
      </c>
      <c r="E133" s="11"/>
    </row>
    <row r="134" ht="15.6" customHeight="1" spans="1:5">
      <c r="A134" s="12"/>
      <c r="B134" s="13"/>
      <c r="C134" s="10" t="s">
        <v>1210</v>
      </c>
      <c r="D134" s="10" t="s">
        <v>1211</v>
      </c>
      <c r="E134" s="11"/>
    </row>
    <row r="135" ht="15.35" customHeight="1" spans="1:5">
      <c r="A135" s="8" t="s">
        <v>1212</v>
      </c>
      <c r="B135" s="9" t="s">
        <v>1213</v>
      </c>
      <c r="C135" s="10" t="s">
        <v>1214</v>
      </c>
      <c r="D135" s="10" t="s">
        <v>1215</v>
      </c>
      <c r="E135" s="11"/>
    </row>
    <row r="136" ht="15.35" customHeight="1" spans="1:5">
      <c r="A136" s="12"/>
      <c r="B136" s="13"/>
      <c r="C136" s="10" t="s">
        <v>1216</v>
      </c>
      <c r="D136" s="10" t="s">
        <v>1217</v>
      </c>
      <c r="E136" s="11"/>
    </row>
    <row r="137" ht="15.35" customHeight="1" spans="1:5">
      <c r="A137" s="12"/>
      <c r="B137" s="13"/>
      <c r="C137" s="10" t="s">
        <v>1218</v>
      </c>
      <c r="D137" s="10" t="s">
        <v>1219</v>
      </c>
      <c r="E137" s="11"/>
    </row>
    <row r="138" ht="15.35" customHeight="1" spans="1:5">
      <c r="A138" s="12"/>
      <c r="B138" s="13"/>
      <c r="C138" s="10" t="s">
        <v>1220</v>
      </c>
      <c r="D138" s="10" t="s">
        <v>1221</v>
      </c>
      <c r="E138" s="11"/>
    </row>
    <row r="139" ht="15.35" customHeight="1" spans="1:5">
      <c r="A139" s="12"/>
      <c r="B139" s="13"/>
      <c r="C139" s="10" t="s">
        <v>1222</v>
      </c>
      <c r="D139" s="10" t="s">
        <v>1223</v>
      </c>
      <c r="E139" s="11"/>
    </row>
    <row r="140" ht="15.35" customHeight="1" spans="1:5">
      <c r="A140" s="12"/>
      <c r="B140" s="13"/>
      <c r="C140" s="10" t="s">
        <v>1224</v>
      </c>
      <c r="D140" s="10" t="s">
        <v>1225</v>
      </c>
      <c r="E140" s="11"/>
    </row>
    <row r="141" ht="15.6" customHeight="1" spans="1:5">
      <c r="A141" s="12"/>
      <c r="B141" s="13"/>
      <c r="C141" s="10" t="s">
        <v>1226</v>
      </c>
      <c r="D141" s="10" t="s">
        <v>1227</v>
      </c>
      <c r="E141" s="11"/>
    </row>
    <row r="142" ht="15.6" customHeight="1" spans="1:5">
      <c r="A142" s="12"/>
      <c r="B142" s="9" t="s">
        <v>1228</v>
      </c>
      <c r="C142" s="10" t="s">
        <v>1229</v>
      </c>
      <c r="D142" s="10" t="s">
        <v>1230</v>
      </c>
      <c r="E142" s="11"/>
    </row>
    <row r="143" ht="15.6" customHeight="1" spans="1:5">
      <c r="A143" s="12"/>
      <c r="B143" s="9" t="s">
        <v>1231</v>
      </c>
      <c r="C143" s="10" t="s">
        <v>1232</v>
      </c>
      <c r="D143" s="10" t="s">
        <v>1233</v>
      </c>
      <c r="E143" s="11"/>
    </row>
    <row r="144" ht="15.35" customHeight="1" spans="1:5">
      <c r="A144" s="12"/>
      <c r="B144" s="9" t="s">
        <v>1234</v>
      </c>
      <c r="C144" s="10" t="s">
        <v>1235</v>
      </c>
      <c r="D144" s="10" t="s">
        <v>1236</v>
      </c>
      <c r="E144" s="11"/>
    </row>
    <row r="145" ht="15.6" customHeight="1" spans="1:5">
      <c r="A145" s="8" t="s">
        <v>1237</v>
      </c>
      <c r="B145" s="9" t="s">
        <v>1238</v>
      </c>
      <c r="C145" s="10" t="s">
        <v>1239</v>
      </c>
      <c r="D145" s="10" t="s">
        <v>1240</v>
      </c>
      <c r="E145" s="11"/>
    </row>
    <row r="146" ht="15.6" customHeight="1" spans="1:5">
      <c r="A146" s="8" t="s">
        <v>1241</v>
      </c>
      <c r="B146" s="9" t="s">
        <v>1242</v>
      </c>
      <c r="C146" s="10" t="s">
        <v>1243</v>
      </c>
      <c r="D146" s="10" t="s">
        <v>1244</v>
      </c>
      <c r="E146" s="11"/>
    </row>
    <row r="147" ht="15.6" customHeight="1" spans="1:5">
      <c r="A147" s="8" t="s">
        <v>1245</v>
      </c>
      <c r="B147" s="9" t="s">
        <v>1246</v>
      </c>
      <c r="C147" s="10" t="s">
        <v>1247</v>
      </c>
      <c r="D147" s="10" t="s">
        <v>1248</v>
      </c>
      <c r="E147" s="11"/>
    </row>
    <row r="148" ht="15.6" customHeight="1" spans="1:5">
      <c r="A148" s="8" t="s">
        <v>1249</v>
      </c>
      <c r="B148" s="9" t="s">
        <v>1250</v>
      </c>
      <c r="C148" s="10" t="s">
        <v>1251</v>
      </c>
      <c r="D148" s="10" t="s">
        <v>1252</v>
      </c>
      <c r="E148" s="11"/>
    </row>
  </sheetData>
  <mergeCells count="30">
    <mergeCell ref="A1:E1"/>
    <mergeCell ref="A2:E2"/>
    <mergeCell ref="B5:B8"/>
    <mergeCell ref="B10:B17"/>
    <mergeCell ref="B18:B24"/>
    <mergeCell ref="B25:B27"/>
    <mergeCell ref="B28:B35"/>
    <mergeCell ref="B36:B37"/>
    <mergeCell ref="B40:B41"/>
    <mergeCell ref="B42:B47"/>
    <mergeCell ref="B48:B50"/>
    <mergeCell ref="B51:B52"/>
    <mergeCell ref="B53:B58"/>
    <mergeCell ref="B60:B63"/>
    <mergeCell ref="B67:B69"/>
    <mergeCell ref="B74:B75"/>
    <mergeCell ref="B76:B78"/>
    <mergeCell ref="B81:B82"/>
    <mergeCell ref="B83:B85"/>
    <mergeCell ref="B89:B93"/>
    <mergeCell ref="B94:B95"/>
    <mergeCell ref="B96:B97"/>
    <mergeCell ref="B98:B99"/>
    <mergeCell ref="B103:B110"/>
    <mergeCell ref="B111:B115"/>
    <mergeCell ref="B116:B120"/>
    <mergeCell ref="B124:B125"/>
    <mergeCell ref="B128:B130"/>
    <mergeCell ref="B133:B134"/>
    <mergeCell ref="B135:B141"/>
  </mergeCells>
  <hyperlinks>
    <hyperlink ref="D4" r:id="rId1" display="weinongjian@126.com"/>
    <hyperlink ref="D5" r:id="rId2" display="zhanghongling@shisu.edu.cn"/>
    <hyperlink ref="D6" r:id="rId3" display="wangzheng@shisu.edu.cn"/>
    <hyperlink ref="D7" r:id="rId4" display="zhaomu@shisu.edu.cn"/>
    <hyperlink ref="D8" r:id="rId5" display="sisuzhou@shisu.edu.cn"/>
    <hyperlink ref="D9" r:id="rId6" display="sd140@nyu.edu"/>
    <hyperlink ref="D10" r:id="rId7" display="jrcheng@shu.edu.cn"/>
    <hyperlink ref="D11" r:id="rId8" display="shuliqian@shu.edu.cn"/>
    <hyperlink ref="D12" r:id="rId9" display="liuyi99@staff.shu.edu.cn"/>
    <hyperlink ref="D14" r:id="rId10" display="qwsu@t.shu.edu.cn"/>
    <hyperlink ref="D16" r:id="rId11" display="qzhen@staff.shu.edu.cn"/>
    <hyperlink ref="D17" r:id="rId12" display="johanliu@shu.edu.cn"/>
    <hyperlink ref="D18" r:id="rId13" display="lun_zhang@tongji.edu.cn"/>
    <hyperlink ref="D19" r:id="rId14" display="xujun1965@hotmail.com"/>
    <hyperlink ref="D20" r:id="rId15" display="yangjinhu@tongji.edu.cn"/>
    <hyperlink ref="D21" r:id="rId16" display="wsc2@tongji.edu.cn"/>
    <hyperlink ref="D22" r:id="rId17" display="angell@tongji.edu.cn"/>
    <hyperlink ref="D23" r:id="rId18" display="ztchen@tongji.edu.cn"/>
    <hyperlink ref="D24" r:id="rId19" display="zhangyanghui@tongji.edu.cn"/>
    <hyperlink ref="D25" r:id="rId20" display="ypcai@sjtu.edu.cn"/>
    <hyperlink ref="D26" r:id="rId21" display="ljmo@sjtu.edu.cn"/>
    <hyperlink ref="D27" r:id="rId22" display="junxu@sjtu.edu.cn"/>
    <hyperlink ref="D28" r:id="rId23" display="wqtang@fudan.edu.cn"/>
    <hyperlink ref="D29" r:id="rId24" display="jingyj@fudan.edu.cn"/>
    <hyperlink ref="D32" r:id="rId25" display="zhanghq58@126.com"/>
    <hyperlink ref="D34" r:id="rId26" display="cwzhu@fudan.edu.cn"/>
    <hyperlink ref="D36" r:id="rId27" display="qiuhb@shanghaitech.edu.cn"/>
    <hyperlink ref="D37" r:id="rId28" display="luxg@shanghaitech.edu.cn"/>
    <hyperlink ref="D38" r:id="rId29" display="wangjinmin@sspu.edu.cn"/>
    <hyperlink ref="D39" r:id="rId30" display="bwan@shmtu.edu.cn"/>
    <hyperlink ref="D40" r:id="rId31" display="iecolh@sufe.edu.cn"/>
    <hyperlink ref="D41" r:id="rId32" display="deng.xin@mail.shufe.edu.cn"/>
    <hyperlink ref="D42" r:id="rId33" display="lq@usst.edu.cn"/>
    <hyperlink ref="D43" r:id="rId34" display="jmzhu6688@163.com"/>
    <hyperlink ref="D44" r:id="rId35" display="caihui@usst.edu.cn"/>
    <hyperlink ref="D45" r:id="rId36" display="lingling_wang@usst.edu.cn;  wanglinglingusst@gmail.com"/>
    <hyperlink ref="D46" r:id="rId37" display="linda.Liu@sbc.usst.edu.cn"/>
    <hyperlink ref="D48" r:id="rId38" display="zhaomw@dhu.edu.cn zhaomw@mail.dhu.edu.cn"/>
    <hyperlink ref="D49" r:id="rId39" display="zgchen@dhu.edu.cn"/>
    <hyperlink ref="D50" r:id="rId40" display="mjh68@dhu.edu.cn"/>
    <hyperlink ref="D51" r:id="rId41" display="ysliu@shiep.edu.cn yongshengliu@sina.com"/>
    <hyperlink ref="D52" r:id="rId42" display="dmhuang@shiep.edu.cn"/>
    <hyperlink ref="D53" r:id="rId43" display="leimeng@ecust.edu.cn"/>
    <hyperlink ref="D55" r:id="rId44" display="wangxuew@ecust.edu.cn"/>
    <hyperlink ref="D58" r:id="rId45" display="wangzhe@ecust.edu.cn"/>
    <hyperlink ref="D59" r:id="rId46" display="yh-zhu@shou.edu.cn"/>
    <hyperlink ref="D60" r:id="rId47" display="wzhang@chem.ecnu.edu.cn wzhang@admin.ecnu.edu.cn"/>
    <hyperlink ref="D62" r:id="rId48" display="qcg_sh@hotmail.com"/>
    <hyperlink ref="D63" r:id="rId49" display="sbwang@admin.ecnu.edu.cn"/>
    <hyperlink ref="D64" r:id="rId50" display="qiweitian@shnu.edu.cn"/>
    <hyperlink ref="D65" r:id="rId51" display="shtcmuniversity@aliyun.com"/>
    <hyperlink ref="D66" r:id="rId52" display="mywu@sce.pccu.edu.tw"/>
    <hyperlink ref="D67" r:id="rId53" display="laison@wmail.hcu.edu.tw"/>
    <hyperlink ref="D68" r:id="rId54" display="matthew@wmail.hcu.edu.tw a04979@gmail.com"/>
    <hyperlink ref="D69" r:id="rId55" display="kjtseng@hcu.edu.tw"/>
    <hyperlink ref="D70" r:id="rId56" display="wwyam@hku.hk"/>
    <hyperlink ref="D71" r:id="rId57" display="qnwang@scut.edu.cn"/>
    <hyperlink ref="D72" r:id="rId58" display="lingwh@mail.sysu.edu.cn"/>
    <hyperlink ref="D73" r:id="rId59" display="fyan@suda.edu.cn"/>
    <hyperlink ref="D74" r:id="rId60" display="swd1978@ujs.edu.cn"/>
    <hyperlink ref="D76" r:id="rId61" display="cygao@mail.hz.zj.cn; cygao@zju.edu.cn"/>
    <hyperlink ref="D77" r:id="rId62" display="jianbin@zju.edu.cn"/>
    <hyperlink ref="D78" r:id="rId63" display="helloxxh@zju.edu.cn"/>
    <hyperlink ref="D79" r:id="rId64" display="yongjin-li@hznu.edu.cn"/>
    <hyperlink ref="D81" r:id="rId65" display="guoyingwei@sina.com"/>
    <hyperlink ref="D82" r:id="rId66" display="wjyliu@163.com"/>
    <hyperlink ref="D83" r:id="rId67" display="maolx@mail.buct.edu.cn"/>
    <hyperlink ref="D84" r:id="rId68" display="lvyq@mail.buct.edu.cn"/>
    <hyperlink ref="D86" r:id="rId69" display="byzx@sohu.com"/>
    <hyperlink ref="D88" r:id="rId70" display="wangyong@pku.edu.cn"/>
    <hyperlink ref="D89" r:id="rId71" display="chizhang@mail.tsinghua.edu.cn"/>
    <hyperlink ref="D90" r:id="rId72" display="jwguo@mail.tsinghua.edu.cn"/>
    <hyperlink ref="D91" r:id="rId73" display="wylong@tsinghua.edu.cn ； wylong@sohu.com"/>
    <hyperlink ref="D94" r:id="rId74" display="zrnie@bjut.edu.cn"/>
    <hyperlink ref="D95" r:id="rId75" display="xixiaoli@bjut.edu.cn"/>
    <hyperlink ref="D96" r:id="rId76" display="huangyh@mail.hust.edu.cn"/>
    <hyperlink ref="D97" r:id="rId77" display="jwang520@hust.edu.cn"/>
    <hyperlink ref="D98" r:id="rId78" display="hsg@whut.edu.cn"/>
    <hyperlink ref="D99" r:id="rId79" display="swcao@whut.edu.cn"/>
    <hyperlink ref="D100" r:id="rId80" display="kaishengxia@cug.edu.cn"/>
    <hyperlink ref="D101" r:id="rId81" display="zdwei@cqu.edu.cn"/>
    <hyperlink ref="D102" r:id="rId82" display="fumq@cqupt.edu.cn"/>
    <hyperlink ref="D103" r:id="rId83" display="zhouyantj@tju.edu.cn"/>
    <hyperlink ref="D104" r:id="rId84" display="cuilingfeng@tju.edu.cn"/>
    <hyperlink ref="D105" r:id="rId85" display="fuling_yang@tju.edu.cn"/>
    <hyperlink ref="D106" r:id="rId86" display="zhen_zhang@tju.edu.cn"/>
    <hyperlink ref="D107" r:id="rId87" display="ies@tju.edu.cn"/>
    <hyperlink ref="D108" r:id="rId88" display="huwp@tju.edu.cn"/>
    <hyperlink ref="D109" r:id="rId89" display="fts@tju.edu.cn"/>
    <hyperlink ref="D110" r:id="rId90" display="xbma@tju.edu.cn"/>
    <hyperlink ref="D111" r:id="rId91" display="gczhang@jlu.edu.cn"/>
    <hyperlink ref="D112" r:id="rId92" display="butj@jlu.edu.cn"/>
    <hyperlink ref="D113" r:id="rId93" display="zhangjiao@jlu.edu.cn"/>
    <hyperlink ref="D114" r:id="rId94" display="zhubb@jlu.edu.cn"/>
    <hyperlink ref="D115" r:id="rId95" display="bikeshan@jlu.edu.cn"/>
    <hyperlink ref="D116" r:id="rId96" display="lichengyuan@dlut.edu.cn"/>
    <hyperlink ref="D117" r:id="rId97" display="guoxw@slut.edu.cn"/>
    <hyperlink ref="D119" r:id="rId98" display="guoxiaoyu@dlut.edu.cn"/>
    <hyperlink ref="D120" r:id="rId99" display="szhao@dlut.deu.cn"/>
    <hyperlink ref="D121" r:id="rId100" display="guoyu@lnut.edu.cn"/>
    <hyperlink ref="D122" r:id="rId101" display="gwxu@ipe.ac.cn; gwxu@syuct.edu.cn"/>
    <hyperlink ref="D123" r:id="rId102" display="yhn@qhu.edu.cn"/>
    <hyperlink ref="D126" r:id="rId103" display="mse_zhaodg@ujn.edu.cn"/>
    <hyperlink ref="D127" r:id="rId104" display="anpo@chem.osakafu-u.ac.jp; anpo@fzu.edu.cn"/>
    <hyperlink ref="D128" r:id="rId105" display="qinhq@dgut.edu.cn"/>
    <hyperlink ref="D129" r:id="rId106" display="wangjihui@dgut.edu.cn"/>
    <hyperlink ref="D131" r:id="rId107" display="sunlain_008zs@yahoo.co.jp"/>
    <hyperlink ref="D132" r:id="rId108" display="wyh@lzu.edu.cn"/>
    <hyperlink ref="D134" r:id="rId109" display="peng.huang@szu.edu.cn"/>
    <hyperlink ref="D141" r:id="rId110" display="luyanli@nwpu.edu.cn"/>
    <hyperlink ref="D142" r:id="rId111" display="yunsining@xauat.edu.cn; alexsyun1974@aliyun.com"/>
    <hyperlink ref="D143" r:id="rId112" display="huangjf@sust.edu.cn"/>
    <hyperlink ref="D145" r:id="rId113" display="chenlang86@163.com chenlang@hnu.edu.cn"/>
    <hyperlink ref="D146" r:id="rId114" display="guxing-y@163.com"/>
    <hyperlink ref="D147" r:id="rId115" display="jgcheng63@sina.com jgcheng@hfut.edu.cn"/>
    <hyperlink ref="D148" r:id="rId116" display="guanxuemao@hpu.edu.cn"/>
  </hyperlinks>
  <pageMargins left="1" right="1" top="1" bottom="1" header="0.25" footer="0.25"/>
  <pageSetup paperSize="1" orientation="portrait" useFirstPageNumber="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19"/>
  <sheetViews>
    <sheetView showGridLines="0" workbookViewId="0">
      <pane xSplit="1" ySplit="2" topLeftCell="B3" activePane="bottomRight" state="frozen"/>
      <selection/>
      <selection pane="topRight"/>
      <selection pane="bottomLeft"/>
      <selection pane="bottomRight" activeCell="A1" sqref="A1:E1"/>
    </sheetView>
  </sheetViews>
  <sheetFormatPr defaultColWidth="16.3333333333333" defaultRowHeight="13" customHeight="1" outlineLevelCol="4"/>
  <cols>
    <col min="1" max="1" width="16.35" style="1" customWidth="1"/>
    <col min="2" max="2" width="35.3416666666667" style="1" customWidth="1"/>
    <col min="3" max="3" width="37.1666666666667" style="1" customWidth="1"/>
    <col min="4" max="4" width="37.675" style="1" customWidth="1"/>
    <col min="5" max="256" width="16.35" style="1" customWidth="1"/>
  </cols>
  <sheetData>
    <row r="1" ht="17" customHeight="1" spans="1:5">
      <c r="A1" s="2" t="s">
        <v>5</v>
      </c>
      <c r="B1" s="2"/>
      <c r="C1" s="2"/>
      <c r="D1" s="2"/>
      <c r="E1" s="2"/>
    </row>
    <row r="2" ht="16.55" customHeight="1" spans="1:5">
      <c r="A2" s="3" t="s">
        <v>11</v>
      </c>
      <c r="B2" s="4"/>
      <c r="C2" s="4"/>
      <c r="D2" s="4"/>
      <c r="E2" s="4"/>
    </row>
    <row r="3" ht="15.55" customHeight="1" spans="1:5">
      <c r="A3" s="5" t="s">
        <v>890</v>
      </c>
      <c r="B3" s="6" t="s">
        <v>12</v>
      </c>
      <c r="C3" s="7" t="s">
        <v>13</v>
      </c>
      <c r="D3" s="7" t="s">
        <v>14</v>
      </c>
      <c r="E3" s="7" t="s">
        <v>891</v>
      </c>
    </row>
    <row r="4" ht="15.6" customHeight="1" spans="1:5">
      <c r="A4" s="8" t="s">
        <v>1073</v>
      </c>
      <c r="B4" s="9" t="s">
        <v>1253</v>
      </c>
      <c r="C4" s="10" t="s">
        <v>1254</v>
      </c>
      <c r="D4" s="10" t="s">
        <v>1255</v>
      </c>
      <c r="E4" s="11"/>
    </row>
    <row r="5" ht="15.6" customHeight="1" spans="1:5">
      <c r="A5" s="12"/>
      <c r="B5" s="13"/>
      <c r="C5" s="10" t="s">
        <v>1256</v>
      </c>
      <c r="D5" s="10" t="s">
        <v>1257</v>
      </c>
      <c r="E5" s="11"/>
    </row>
    <row r="6" ht="15.6" customHeight="1" spans="1:5">
      <c r="A6" s="12"/>
      <c r="B6" s="13"/>
      <c r="C6" s="10" t="s">
        <v>1258</v>
      </c>
      <c r="D6" s="10" t="s">
        <v>1259</v>
      </c>
      <c r="E6" s="11"/>
    </row>
    <row r="7" ht="15.35" customHeight="1" spans="1:5">
      <c r="A7" s="12"/>
      <c r="B7" s="13"/>
      <c r="C7" s="10" t="s">
        <v>1260</v>
      </c>
      <c r="D7" s="10" t="s">
        <v>1261</v>
      </c>
      <c r="E7" s="11"/>
    </row>
    <row r="8" ht="15.6" customHeight="1" spans="1:5">
      <c r="A8" s="12"/>
      <c r="B8" s="13"/>
      <c r="C8" s="10" t="s">
        <v>1262</v>
      </c>
      <c r="D8" s="10" t="s">
        <v>1263</v>
      </c>
      <c r="E8" s="11"/>
    </row>
    <row r="9" ht="15.6" customHeight="1" spans="1:5">
      <c r="A9" s="12"/>
      <c r="B9" s="13"/>
      <c r="C9" s="10" t="s">
        <v>1264</v>
      </c>
      <c r="D9" s="10" t="s">
        <v>1265</v>
      </c>
      <c r="E9" s="11"/>
    </row>
    <row r="10" ht="15.6" customHeight="1" spans="1:5">
      <c r="A10" s="12"/>
      <c r="B10" s="13"/>
      <c r="C10" s="10" t="s">
        <v>1266</v>
      </c>
      <c r="D10" s="10" t="s">
        <v>1267</v>
      </c>
      <c r="E10" s="11"/>
    </row>
    <row r="11" ht="15.35" customHeight="1" spans="1:5">
      <c r="A11" s="12"/>
      <c r="B11" s="13"/>
      <c r="C11" s="11"/>
      <c r="D11" s="11"/>
      <c r="E11" s="11"/>
    </row>
    <row r="12" ht="15.6" customHeight="1" spans="1:5">
      <c r="A12" s="12"/>
      <c r="B12" s="9" t="s">
        <v>1268</v>
      </c>
      <c r="C12" s="10" t="s">
        <v>1269</v>
      </c>
      <c r="D12" s="10" t="s">
        <v>1270</v>
      </c>
      <c r="E12" s="11"/>
    </row>
    <row r="13" ht="15.35" customHeight="1" spans="1:5">
      <c r="A13" s="12"/>
      <c r="B13" s="13"/>
      <c r="C13" s="11"/>
      <c r="D13" s="11"/>
      <c r="E13" s="11"/>
    </row>
    <row r="14" ht="15.35" customHeight="1" spans="1:5">
      <c r="A14" s="12"/>
      <c r="B14" s="13"/>
      <c r="C14" s="11"/>
      <c r="D14" s="11"/>
      <c r="E14" s="11"/>
    </row>
    <row r="15" ht="15.35" customHeight="1" spans="1:5">
      <c r="A15" s="12"/>
      <c r="B15" s="13"/>
      <c r="C15" s="11"/>
      <c r="D15" s="11"/>
      <c r="E15" s="11"/>
    </row>
    <row r="16" ht="15.35" customHeight="1" spans="1:5">
      <c r="A16" s="12"/>
      <c r="B16" s="13"/>
      <c r="C16" s="11"/>
      <c r="D16" s="11"/>
      <c r="E16" s="11"/>
    </row>
    <row r="17" ht="15.35" customHeight="1" spans="1:5">
      <c r="A17" s="12"/>
      <c r="B17" s="13"/>
      <c r="C17" s="11"/>
      <c r="D17" s="11"/>
      <c r="E17" s="11"/>
    </row>
    <row r="18" ht="15.35" customHeight="1" spans="1:5">
      <c r="A18" s="12"/>
      <c r="B18" s="13"/>
      <c r="C18" s="11"/>
      <c r="D18" s="11"/>
      <c r="E18" s="11"/>
    </row>
    <row r="19" ht="15.35" customHeight="1" spans="1:5">
      <c r="A19" s="12"/>
      <c r="B19" s="13"/>
      <c r="C19" s="11"/>
      <c r="D19" s="11"/>
      <c r="E19" s="11"/>
    </row>
  </sheetData>
  <mergeCells count="3">
    <mergeCell ref="A1:E1"/>
    <mergeCell ref="A2:E2"/>
    <mergeCell ref="B4:B11"/>
  </mergeCells>
  <hyperlinks>
    <hyperlink ref="D4" r:id="rId1" display="wangy@moe.edu.cn"/>
    <hyperlink ref="D5" r:id="rId2" display="wangjingyao@moe.edu.cn"/>
    <hyperlink ref="D6" r:id="rId3" display="nieruilin@moe.edu.cn"/>
    <hyperlink ref="D8" r:id="rId4" display="anyan@moe.edu.cn"/>
    <hyperlink ref="D9" r:id="rId5" display="lixd@moe.edu.cn"/>
    <hyperlink ref="D10" r:id="rId6" display="zhangjin@moe.edu.cn"/>
    <hyperlink ref="D12" r:id="rId7" display="lbh@moe.edu.cn"/>
  </hyperlinks>
  <pageMargins left="1" right="1" top="1" bottom="1" header="0.25" footer="0.25"/>
  <pageSetup paperSize="1" orientation="portrait" useFirstPageNumber="1"/>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31"/>
  <sheetViews>
    <sheetView showGridLines="0" workbookViewId="0">
      <pane xSplit="1" ySplit="2" topLeftCell="B3" activePane="bottomRight" state="frozen"/>
      <selection/>
      <selection pane="topRight"/>
      <selection pane="bottomLeft"/>
      <selection pane="bottomRight" activeCell="A1" sqref="A1:E1"/>
    </sheetView>
  </sheetViews>
  <sheetFormatPr defaultColWidth="16.3333333333333" defaultRowHeight="13" customHeight="1" outlineLevelCol="4"/>
  <cols>
    <col min="1" max="1" width="16.35" style="1" customWidth="1"/>
    <col min="2" max="2" width="33.9416666666667" style="1" customWidth="1"/>
    <col min="3" max="3" width="37.1666666666667" style="1" customWidth="1"/>
    <col min="4" max="4" width="39.9083333333333" style="1" customWidth="1"/>
    <col min="5" max="256" width="16.35" style="1" customWidth="1"/>
  </cols>
  <sheetData>
    <row r="1" ht="17" customHeight="1" spans="1:5">
      <c r="A1" s="2" t="s">
        <v>5</v>
      </c>
      <c r="B1" s="2"/>
      <c r="C1" s="2"/>
      <c r="D1" s="2"/>
      <c r="E1" s="2"/>
    </row>
    <row r="2" ht="16.55" customHeight="1" spans="1:5">
      <c r="A2" s="3" t="s">
        <v>11</v>
      </c>
      <c r="B2" s="4"/>
      <c r="C2" s="4"/>
      <c r="D2" s="4"/>
      <c r="E2" s="4"/>
    </row>
    <row r="3" ht="15.55" customHeight="1" spans="1:5">
      <c r="A3" s="5" t="s">
        <v>890</v>
      </c>
      <c r="B3" s="6" t="s">
        <v>12</v>
      </c>
      <c r="C3" s="7" t="s">
        <v>13</v>
      </c>
      <c r="D3" s="7" t="s">
        <v>14</v>
      </c>
      <c r="E3" s="7" t="s">
        <v>891</v>
      </c>
    </row>
    <row r="4" ht="15.6" customHeight="1" spans="1:5">
      <c r="A4" s="8" t="s">
        <v>892</v>
      </c>
      <c r="B4" s="9" t="s">
        <v>1271</v>
      </c>
      <c r="C4" s="10" t="s">
        <v>1272</v>
      </c>
      <c r="D4" s="10" t="s">
        <v>1273</v>
      </c>
      <c r="E4" s="11"/>
    </row>
    <row r="5" ht="15.35" customHeight="1" spans="1:5">
      <c r="A5" s="12"/>
      <c r="B5" s="9" t="s">
        <v>1274</v>
      </c>
      <c r="C5" s="10" t="s">
        <v>1275</v>
      </c>
      <c r="D5" s="10" t="s">
        <v>1276</v>
      </c>
      <c r="E5" s="11"/>
    </row>
    <row r="6" ht="15.6" customHeight="1" spans="1:5">
      <c r="A6" s="12"/>
      <c r="B6" s="9" t="s">
        <v>1277</v>
      </c>
      <c r="C6" s="10" t="s">
        <v>1278</v>
      </c>
      <c r="D6" s="10" t="s">
        <v>1279</v>
      </c>
      <c r="E6" s="11"/>
    </row>
    <row r="7" ht="15.6" customHeight="1" spans="1:5">
      <c r="A7" s="12"/>
      <c r="B7" s="9" t="s">
        <v>1280</v>
      </c>
      <c r="C7" s="10" t="s">
        <v>1281</v>
      </c>
      <c r="D7" s="10" t="s">
        <v>1282</v>
      </c>
      <c r="E7" s="11"/>
    </row>
    <row r="8" ht="15.6" customHeight="1" spans="1:5">
      <c r="A8" s="12"/>
      <c r="B8" s="9" t="s">
        <v>1280</v>
      </c>
      <c r="C8" s="10" t="s">
        <v>1283</v>
      </c>
      <c r="D8" s="10" t="s">
        <v>1284</v>
      </c>
      <c r="E8" s="11"/>
    </row>
    <row r="9" ht="15.6" customHeight="1" spans="1:5">
      <c r="A9" s="12"/>
      <c r="B9" s="9" t="s">
        <v>1285</v>
      </c>
      <c r="C9" s="10" t="s">
        <v>1286</v>
      </c>
      <c r="D9" s="10" t="s">
        <v>1287</v>
      </c>
      <c r="E9" s="11"/>
    </row>
    <row r="10" ht="15.6" customHeight="1" spans="1:5">
      <c r="A10" s="12"/>
      <c r="B10" s="9" t="s">
        <v>1288</v>
      </c>
      <c r="C10" s="10" t="s">
        <v>1289</v>
      </c>
      <c r="D10" s="10" t="s">
        <v>1290</v>
      </c>
      <c r="E10" s="11"/>
    </row>
    <row r="11" ht="15.35" customHeight="1" spans="1:5">
      <c r="A11" s="12"/>
      <c r="B11" s="13"/>
      <c r="C11" s="10" t="s">
        <v>1291</v>
      </c>
      <c r="D11" s="10" t="s">
        <v>1292</v>
      </c>
      <c r="E11" s="11"/>
    </row>
    <row r="12" ht="15.35" customHeight="1" spans="1:5">
      <c r="A12" s="12"/>
      <c r="B12" s="13"/>
      <c r="C12" s="10" t="s">
        <v>1293</v>
      </c>
      <c r="D12" s="16">
        <v>22161568</v>
      </c>
      <c r="E12" s="11"/>
    </row>
    <row r="13" ht="15.35" customHeight="1" spans="1:5">
      <c r="A13" s="12"/>
      <c r="B13" s="9" t="s">
        <v>1294</v>
      </c>
      <c r="C13" s="10" t="s">
        <v>1295</v>
      </c>
      <c r="D13" s="16">
        <v>13371961956</v>
      </c>
      <c r="E13" s="11"/>
    </row>
    <row r="14" ht="15.35" customHeight="1" spans="1:5">
      <c r="A14" s="12"/>
      <c r="B14" s="9" t="s">
        <v>1296</v>
      </c>
      <c r="C14" s="10" t="s">
        <v>1297</v>
      </c>
      <c r="D14" s="10" t="s">
        <v>1298</v>
      </c>
      <c r="E14" s="11"/>
    </row>
    <row r="15" ht="15.6" customHeight="1" spans="1:5">
      <c r="A15" s="8" t="s">
        <v>1073</v>
      </c>
      <c r="B15" s="9" t="s">
        <v>1299</v>
      </c>
      <c r="C15" s="10" t="s">
        <v>1300</v>
      </c>
      <c r="D15" s="10" t="s">
        <v>1301</v>
      </c>
      <c r="E15" s="11"/>
    </row>
    <row r="16" ht="15.35" customHeight="1" spans="1:5">
      <c r="A16" s="12"/>
      <c r="B16" s="13"/>
      <c r="C16" s="10" t="s">
        <v>1302</v>
      </c>
      <c r="D16" s="10" t="s">
        <v>1303</v>
      </c>
      <c r="E16" s="11"/>
    </row>
    <row r="17" ht="15.35" customHeight="1" spans="1:5">
      <c r="A17" s="12"/>
      <c r="B17" s="13"/>
      <c r="C17" s="10" t="s">
        <v>1304</v>
      </c>
      <c r="D17" s="10" t="s">
        <v>1305</v>
      </c>
      <c r="E17" s="11"/>
    </row>
    <row r="18" ht="15.35" customHeight="1" spans="1:5">
      <c r="A18" s="12"/>
      <c r="B18" s="13"/>
      <c r="C18" s="10" t="s">
        <v>1306</v>
      </c>
      <c r="D18" s="10" t="s">
        <v>1307</v>
      </c>
      <c r="E18" s="11"/>
    </row>
    <row r="19" ht="15.6" customHeight="1" spans="1:5">
      <c r="A19" s="12"/>
      <c r="B19" s="13"/>
      <c r="C19" s="10" t="s">
        <v>1308</v>
      </c>
      <c r="D19" s="10" t="s">
        <v>1309</v>
      </c>
      <c r="E19" s="11"/>
    </row>
    <row r="20" ht="15.35" customHeight="1" spans="1:5">
      <c r="A20" s="12"/>
      <c r="B20" s="9" t="s">
        <v>1310</v>
      </c>
      <c r="C20" s="10" t="s">
        <v>1311</v>
      </c>
      <c r="D20" s="10" t="s">
        <v>1312</v>
      </c>
      <c r="E20" s="11"/>
    </row>
    <row r="21" ht="15.6" customHeight="1" spans="1:5">
      <c r="A21" s="8" t="s">
        <v>1249</v>
      </c>
      <c r="B21" s="9" t="s">
        <v>1313</v>
      </c>
      <c r="C21" s="10" t="s">
        <v>1314</v>
      </c>
      <c r="D21" s="10" t="s">
        <v>1315</v>
      </c>
      <c r="E21" s="11"/>
    </row>
    <row r="22" ht="15.6" customHeight="1" spans="1:5">
      <c r="A22" s="8" t="s">
        <v>1316</v>
      </c>
      <c r="B22" s="9" t="s">
        <v>1317</v>
      </c>
      <c r="C22" s="10" t="s">
        <v>1318</v>
      </c>
      <c r="D22" s="10" t="s">
        <v>1319</v>
      </c>
      <c r="E22" s="11"/>
    </row>
    <row r="23" ht="15.35" customHeight="1" spans="1:5">
      <c r="A23" s="12"/>
      <c r="B23" s="13"/>
      <c r="C23" s="10" t="s">
        <v>1320</v>
      </c>
      <c r="D23" s="10" t="s">
        <v>1321</v>
      </c>
      <c r="E23" s="11"/>
    </row>
    <row r="24" ht="15.6" customHeight="1" spans="1:5">
      <c r="A24" s="8" t="s">
        <v>1322</v>
      </c>
      <c r="B24" s="9" t="s">
        <v>1323</v>
      </c>
      <c r="C24" s="10" t="s">
        <v>1324</v>
      </c>
      <c r="D24" s="10" t="s">
        <v>1325</v>
      </c>
      <c r="E24" s="11"/>
    </row>
    <row r="25" ht="15.35" customHeight="1" spans="1:5">
      <c r="A25" s="12"/>
      <c r="B25" s="13"/>
      <c r="C25" s="10" t="s">
        <v>1326</v>
      </c>
      <c r="D25" s="16">
        <v>13758350583</v>
      </c>
      <c r="E25" s="11"/>
    </row>
    <row r="26" ht="15.6" customHeight="1" spans="1:5">
      <c r="A26" s="12"/>
      <c r="B26" s="9" t="s">
        <v>1327</v>
      </c>
      <c r="C26" s="10" t="s">
        <v>1328</v>
      </c>
      <c r="D26" s="10" t="s">
        <v>1329</v>
      </c>
      <c r="E26" s="11"/>
    </row>
    <row r="27" ht="15.6" customHeight="1" spans="1:5">
      <c r="A27" s="12"/>
      <c r="B27" s="13"/>
      <c r="C27" s="10" t="s">
        <v>1330</v>
      </c>
      <c r="D27" s="10" t="s">
        <v>1331</v>
      </c>
      <c r="E27" s="11"/>
    </row>
    <row r="28" ht="15.6" customHeight="1" spans="1:5">
      <c r="A28" s="12"/>
      <c r="B28" s="9" t="s">
        <v>1332</v>
      </c>
      <c r="C28" s="10" t="s">
        <v>1333</v>
      </c>
      <c r="D28" s="10" t="s">
        <v>1334</v>
      </c>
      <c r="E28" s="11"/>
    </row>
    <row r="29" ht="15.6" customHeight="1" spans="1:5">
      <c r="A29" s="12"/>
      <c r="B29" s="13"/>
      <c r="C29" s="10" t="s">
        <v>1335</v>
      </c>
      <c r="D29" s="10" t="s">
        <v>1336</v>
      </c>
      <c r="E29" s="11"/>
    </row>
    <row r="30" ht="15.6" customHeight="1" spans="1:5">
      <c r="A30" s="12"/>
      <c r="B30" s="13"/>
      <c r="C30" s="10" t="s">
        <v>1337</v>
      </c>
      <c r="D30" s="10" t="s">
        <v>1338</v>
      </c>
      <c r="E30" s="11"/>
    </row>
    <row r="31" ht="15.35" customHeight="1" spans="1:5">
      <c r="A31" s="12"/>
      <c r="B31" s="13"/>
      <c r="C31" s="11"/>
      <c r="D31" s="11"/>
      <c r="E31" s="11"/>
    </row>
  </sheetData>
  <mergeCells count="8">
    <mergeCell ref="A1:E1"/>
    <mergeCell ref="A2:E2"/>
    <mergeCell ref="B10:B12"/>
    <mergeCell ref="B15:B19"/>
    <mergeCell ref="B22:B23"/>
    <mergeCell ref="B24:B25"/>
    <mergeCell ref="B26:B27"/>
    <mergeCell ref="B28:B30"/>
  </mergeCells>
  <hyperlinks>
    <hyperlink ref="D4" r:id="rId1" display="gaoyuncn@sina.com"/>
    <hyperlink ref="D6" r:id="rId2" display="wanghong@shbs.gov.cn"/>
    <hyperlink ref="D7" r:id="rId3" display="huanglihui@xh.sh.cn"/>
    <hyperlink ref="D8" r:id="rId4" display="chensy@xh.sh.cn"/>
    <hyperlink ref="D9" r:id="rId5" display="shgafgb@sina.com"/>
    <hyperlink ref="D10" r:id="rId6" display="zxhong@gaj.shanghai.gov.cn"/>
    <hyperlink ref="D15" r:id="rId7" display="mlong@csc.edu.cn"/>
    <hyperlink ref="D19" r:id="rId8" display="cslu@csc.edu.cn"/>
    <hyperlink ref="D21" r:id="rId9" display="15903932169@139.com"/>
    <hyperlink ref="D22" r:id="rId10" display="dxj333@126.com"/>
    <hyperlink ref="D24" r:id="rId11" display="xujinlian@pinghu.gov.cn"/>
    <hyperlink ref="D26" r:id="rId12" display="panxian@pinghu.gov.cn"/>
    <hyperlink ref="D27" r:id="rId13" display="tubaolin@pinghu.gov.cn"/>
    <hyperlink ref="D28" r:id="rId14" display="755236477@qq.com"/>
    <hyperlink ref="D29" r:id="rId15" display="fangxiaolie@pinghu.gov.cn"/>
    <hyperlink ref="D30" r:id="rId16" display="shido@zjinfo.gov.cn"/>
  </hyperlinks>
  <pageMargins left="1" right="1" top="1" bottom="1" header="0.25" footer="0.25"/>
  <pageSetup paperSize="1" orientation="portrait" useFirstPageNumber="1"/>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94"/>
  <sheetViews>
    <sheetView showGridLines="0" workbookViewId="0">
      <pane xSplit="1" ySplit="2" topLeftCell="B3" activePane="bottomRight" state="frozen"/>
      <selection/>
      <selection pane="topRight"/>
      <selection pane="bottomLeft"/>
      <selection pane="bottomRight" activeCell="A1" sqref="A1:E1"/>
    </sheetView>
  </sheetViews>
  <sheetFormatPr defaultColWidth="16.3333333333333" defaultRowHeight="13" customHeight="1" outlineLevelCol="4"/>
  <cols>
    <col min="1" max="1" width="16.35" style="1" customWidth="1"/>
    <col min="2" max="2" width="35.7833333333333" style="1" customWidth="1"/>
    <col min="3" max="3" width="37.1666666666667" style="1" customWidth="1"/>
    <col min="4" max="4" width="37.675" style="1" customWidth="1"/>
    <col min="5" max="256" width="16.35" style="1" customWidth="1"/>
  </cols>
  <sheetData>
    <row r="1" ht="17" customHeight="1" spans="1:5">
      <c r="A1" s="2" t="s">
        <v>5</v>
      </c>
      <c r="B1" s="2"/>
      <c r="C1" s="2"/>
      <c r="D1" s="2"/>
      <c r="E1" s="2"/>
    </row>
    <row r="2" ht="16.55" customHeight="1" spans="1:5">
      <c r="A2" s="3" t="s">
        <v>11</v>
      </c>
      <c r="B2" s="4"/>
      <c r="C2" s="4"/>
      <c r="D2" s="4"/>
      <c r="E2" s="4"/>
    </row>
    <row r="3" ht="15.55" customHeight="1" spans="1:5">
      <c r="A3" s="5" t="s">
        <v>890</v>
      </c>
      <c r="B3" s="6" t="s">
        <v>12</v>
      </c>
      <c r="C3" s="7" t="s">
        <v>13</v>
      </c>
      <c r="D3" s="7" t="s">
        <v>14</v>
      </c>
      <c r="E3" s="7" t="s">
        <v>891</v>
      </c>
    </row>
    <row r="4" ht="15.6" customHeight="1" spans="1:5">
      <c r="A4" s="8" t="s">
        <v>892</v>
      </c>
      <c r="B4" s="9" t="s">
        <v>1339</v>
      </c>
      <c r="C4" s="10" t="s">
        <v>1340</v>
      </c>
      <c r="D4" s="10" t="s">
        <v>1341</v>
      </c>
      <c r="E4" s="11"/>
    </row>
    <row r="5" ht="15.6" customHeight="1" spans="1:5">
      <c r="A5" s="12"/>
      <c r="B5" s="13"/>
      <c r="C5" s="10" t="s">
        <v>1342</v>
      </c>
      <c r="D5" s="10" t="s">
        <v>1343</v>
      </c>
      <c r="E5" s="11"/>
    </row>
    <row r="6" ht="15.6" customHeight="1" spans="1:5">
      <c r="A6" s="12"/>
      <c r="B6" s="9" t="s">
        <v>1344</v>
      </c>
      <c r="C6" s="10" t="s">
        <v>1345</v>
      </c>
      <c r="D6" s="10" t="s">
        <v>1346</v>
      </c>
      <c r="E6" s="11"/>
    </row>
    <row r="7" ht="15.6" customHeight="1" spans="1:5">
      <c r="A7" s="12"/>
      <c r="B7" s="9" t="s">
        <v>1347</v>
      </c>
      <c r="C7" s="10" t="s">
        <v>1348</v>
      </c>
      <c r="D7" s="10" t="s">
        <v>1349</v>
      </c>
      <c r="E7" s="11"/>
    </row>
    <row r="8" ht="15.6" customHeight="1" spans="1:5">
      <c r="A8" s="12"/>
      <c r="B8" s="9" t="s">
        <v>1350</v>
      </c>
      <c r="C8" s="10" t="s">
        <v>1351</v>
      </c>
      <c r="D8" s="10" t="s">
        <v>1352</v>
      </c>
      <c r="E8" s="11"/>
    </row>
    <row r="9" ht="15.6" customHeight="1" spans="1:5">
      <c r="A9" s="12"/>
      <c r="B9" s="13"/>
      <c r="C9" s="10" t="s">
        <v>1353</v>
      </c>
      <c r="D9" s="10" t="s">
        <v>1354</v>
      </c>
      <c r="E9" s="11"/>
    </row>
    <row r="10" ht="15.35" customHeight="1" spans="1:5">
      <c r="A10" s="12"/>
      <c r="B10" s="9" t="s">
        <v>1355</v>
      </c>
      <c r="C10" s="10" t="s">
        <v>1356</v>
      </c>
      <c r="D10" s="14">
        <v>15921086088</v>
      </c>
      <c r="E10" s="11"/>
    </row>
    <row r="11" ht="15.6" customHeight="1" spans="1:5">
      <c r="A11" s="12"/>
      <c r="B11" s="9" t="s">
        <v>1357</v>
      </c>
      <c r="C11" s="10" t="s">
        <v>1358</v>
      </c>
      <c r="D11" s="10" t="s">
        <v>1359</v>
      </c>
      <c r="E11" s="11"/>
    </row>
    <row r="12" ht="15.6" customHeight="1" spans="1:5">
      <c r="A12" s="12"/>
      <c r="B12" s="13"/>
      <c r="C12" s="10" t="s">
        <v>1360</v>
      </c>
      <c r="D12" s="10" t="s">
        <v>1361</v>
      </c>
      <c r="E12" s="11"/>
    </row>
    <row r="13" ht="15.6" customHeight="1" spans="1:5">
      <c r="A13" s="12"/>
      <c r="B13" s="9" t="s">
        <v>1362</v>
      </c>
      <c r="C13" s="10" t="s">
        <v>1363</v>
      </c>
      <c r="D13" s="10" t="s">
        <v>1364</v>
      </c>
      <c r="E13" s="11"/>
    </row>
    <row r="14" ht="15.6" customHeight="1" spans="1:5">
      <c r="A14" s="12"/>
      <c r="B14" s="9" t="s">
        <v>1365</v>
      </c>
      <c r="C14" s="10" t="s">
        <v>1366</v>
      </c>
      <c r="D14" s="10" t="s">
        <v>1367</v>
      </c>
      <c r="E14" s="11"/>
    </row>
    <row r="15" ht="15.35" customHeight="1" spans="1:5">
      <c r="A15" s="12"/>
      <c r="B15" s="9" t="s">
        <v>1368</v>
      </c>
      <c r="C15" s="10" t="s">
        <v>1369</v>
      </c>
      <c r="D15" s="10" t="s">
        <v>1370</v>
      </c>
      <c r="E15" s="11"/>
    </row>
    <row r="16" ht="15.6" customHeight="1" spans="1:5">
      <c r="A16" s="12"/>
      <c r="B16" s="9" t="s">
        <v>1371</v>
      </c>
      <c r="C16" s="10" t="s">
        <v>1372</v>
      </c>
      <c r="D16" s="10" t="s">
        <v>1373</v>
      </c>
      <c r="E16" s="11"/>
    </row>
    <row r="17" ht="15.6" customHeight="1" spans="1:5">
      <c r="A17" s="12"/>
      <c r="B17" s="9" t="s">
        <v>1374</v>
      </c>
      <c r="C17" s="10" t="s">
        <v>1375</v>
      </c>
      <c r="D17" s="10" t="s">
        <v>1376</v>
      </c>
      <c r="E17" s="11"/>
    </row>
    <row r="18" ht="15.35" customHeight="1" spans="1:5">
      <c r="A18" s="12"/>
      <c r="B18" s="9" t="s">
        <v>1377</v>
      </c>
      <c r="C18" s="10" t="s">
        <v>1378</v>
      </c>
      <c r="D18" s="10" t="s">
        <v>1379</v>
      </c>
      <c r="E18" s="11"/>
    </row>
    <row r="19" ht="15.6" customHeight="1" spans="1:5">
      <c r="A19" s="12"/>
      <c r="B19" s="9" t="s">
        <v>1380</v>
      </c>
      <c r="C19" s="10" t="s">
        <v>1381</v>
      </c>
      <c r="D19" s="10" t="s">
        <v>1382</v>
      </c>
      <c r="E19" s="11"/>
    </row>
    <row r="20" ht="15.6" customHeight="1" spans="1:5">
      <c r="A20" s="12"/>
      <c r="B20" s="9" t="s">
        <v>1383</v>
      </c>
      <c r="C20" s="10" t="s">
        <v>1384</v>
      </c>
      <c r="D20" s="10" t="s">
        <v>1385</v>
      </c>
      <c r="E20" s="11"/>
    </row>
    <row r="21" ht="15.6" customHeight="1" spans="1:5">
      <c r="A21" s="12"/>
      <c r="B21" s="13"/>
      <c r="C21" s="10" t="s">
        <v>1386</v>
      </c>
      <c r="D21" s="10" t="s">
        <v>1387</v>
      </c>
      <c r="E21" s="11"/>
    </row>
    <row r="22" ht="15.6" customHeight="1" spans="1:5">
      <c r="A22" s="12"/>
      <c r="B22" s="9" t="s">
        <v>1388</v>
      </c>
      <c r="C22" s="10" t="s">
        <v>1389</v>
      </c>
      <c r="D22" s="10" t="s">
        <v>1390</v>
      </c>
      <c r="E22" s="11"/>
    </row>
    <row r="23" ht="15.35" customHeight="1" spans="1:5">
      <c r="A23" s="12"/>
      <c r="B23" s="9" t="s">
        <v>1391</v>
      </c>
      <c r="C23" s="10" t="s">
        <v>1392</v>
      </c>
      <c r="D23" s="10" t="s">
        <v>1393</v>
      </c>
      <c r="E23" s="11"/>
    </row>
    <row r="24" ht="15.6" customHeight="1" spans="1:5">
      <c r="A24" s="12"/>
      <c r="B24" s="9" t="s">
        <v>1394</v>
      </c>
      <c r="C24" s="10" t="s">
        <v>1395</v>
      </c>
      <c r="D24" s="10" t="s">
        <v>1396</v>
      </c>
      <c r="E24" s="11"/>
    </row>
    <row r="25" ht="15.6" customHeight="1" spans="1:5">
      <c r="A25" s="12"/>
      <c r="B25" s="9" t="s">
        <v>1397</v>
      </c>
      <c r="C25" s="10" t="s">
        <v>1398</v>
      </c>
      <c r="D25" s="10" t="s">
        <v>1399</v>
      </c>
      <c r="E25" s="11"/>
    </row>
    <row r="26" ht="15.6" customHeight="1" spans="1:5">
      <c r="A26" s="8" t="s">
        <v>1157</v>
      </c>
      <c r="B26" s="9" t="s">
        <v>1400</v>
      </c>
      <c r="C26" s="10" t="s">
        <v>1401</v>
      </c>
      <c r="D26" s="10" t="s">
        <v>1402</v>
      </c>
      <c r="E26" s="11"/>
    </row>
    <row r="27" ht="15.6" customHeight="1" spans="1:5">
      <c r="A27" s="12"/>
      <c r="B27" s="13"/>
      <c r="C27" s="10" t="s">
        <v>1403</v>
      </c>
      <c r="D27" s="10" t="s">
        <v>1404</v>
      </c>
      <c r="E27" s="11"/>
    </row>
    <row r="28" ht="15.6" customHeight="1" spans="1:5">
      <c r="A28" s="12"/>
      <c r="B28" s="13"/>
      <c r="C28" s="10" t="s">
        <v>1405</v>
      </c>
      <c r="D28" s="10" t="s">
        <v>1406</v>
      </c>
      <c r="E28" s="11"/>
    </row>
    <row r="29" ht="15.6" customHeight="1" spans="1:5">
      <c r="A29" s="12"/>
      <c r="B29" s="9" t="s">
        <v>1407</v>
      </c>
      <c r="C29" s="10" t="s">
        <v>1408</v>
      </c>
      <c r="D29" s="10" t="s">
        <v>1409</v>
      </c>
      <c r="E29" s="11"/>
    </row>
    <row r="30" ht="15.6" customHeight="1" spans="1:5">
      <c r="A30" s="8" t="s">
        <v>1410</v>
      </c>
      <c r="B30" s="9" t="s">
        <v>1411</v>
      </c>
      <c r="C30" s="10" t="s">
        <v>1412</v>
      </c>
      <c r="D30" s="10" t="s">
        <v>1413</v>
      </c>
      <c r="E30" s="11"/>
    </row>
    <row r="31" ht="15.6" customHeight="1" spans="1:5">
      <c r="A31" s="8" t="s">
        <v>1073</v>
      </c>
      <c r="B31" s="9" t="s">
        <v>1414</v>
      </c>
      <c r="C31" s="10" t="s">
        <v>1415</v>
      </c>
      <c r="D31" s="10" t="s">
        <v>1416</v>
      </c>
      <c r="E31" s="11"/>
    </row>
    <row r="32" ht="15.6" customHeight="1" spans="1:5">
      <c r="A32" s="12"/>
      <c r="B32" s="9" t="s">
        <v>1417</v>
      </c>
      <c r="C32" s="10" t="s">
        <v>1418</v>
      </c>
      <c r="D32" s="10" t="s">
        <v>1419</v>
      </c>
      <c r="E32" s="11"/>
    </row>
    <row r="33" ht="15.35" customHeight="1" spans="1:5">
      <c r="A33" s="12"/>
      <c r="B33" s="9" t="s">
        <v>1420</v>
      </c>
      <c r="C33" s="10" t="s">
        <v>1421</v>
      </c>
      <c r="D33" s="10" t="s">
        <v>1422</v>
      </c>
      <c r="E33" s="11"/>
    </row>
    <row r="34" ht="15.35" customHeight="1" spans="1:5">
      <c r="A34" s="8" t="s">
        <v>1191</v>
      </c>
      <c r="B34" s="9" t="s">
        <v>1423</v>
      </c>
      <c r="C34" s="10" t="s">
        <v>1424</v>
      </c>
      <c r="D34" s="10" t="s">
        <v>1425</v>
      </c>
      <c r="E34" s="11"/>
    </row>
    <row r="35" ht="15.6" customHeight="1" spans="1:5">
      <c r="A35" s="8" t="s">
        <v>1045</v>
      </c>
      <c r="B35" s="9" t="s">
        <v>1426</v>
      </c>
      <c r="C35" s="10" t="s">
        <v>1427</v>
      </c>
      <c r="D35" s="10" t="s">
        <v>1428</v>
      </c>
      <c r="E35" s="11"/>
    </row>
    <row r="36" ht="15.6" customHeight="1" spans="1:5">
      <c r="A36" s="12"/>
      <c r="B36" s="9" t="s">
        <v>1429</v>
      </c>
      <c r="C36" s="10" t="s">
        <v>1430</v>
      </c>
      <c r="D36" s="10" t="s">
        <v>1431</v>
      </c>
      <c r="E36" s="11"/>
    </row>
    <row r="37" ht="15.35" customHeight="1" spans="1:5">
      <c r="A37" s="12"/>
      <c r="B37" s="9" t="s">
        <v>1432</v>
      </c>
      <c r="C37" s="10" t="s">
        <v>1433</v>
      </c>
      <c r="D37" s="10" t="s">
        <v>1434</v>
      </c>
      <c r="E37" s="11"/>
    </row>
    <row r="38" ht="15.6" customHeight="1" spans="1:5">
      <c r="A38" s="12"/>
      <c r="B38" s="9" t="s">
        <v>1435</v>
      </c>
      <c r="C38" s="10" t="s">
        <v>1436</v>
      </c>
      <c r="D38" s="10" t="s">
        <v>1437</v>
      </c>
      <c r="E38" s="11"/>
    </row>
    <row r="39" ht="15.35" customHeight="1" spans="1:5">
      <c r="A39" s="12"/>
      <c r="B39" s="9" t="s">
        <v>1438</v>
      </c>
      <c r="C39" s="10" t="s">
        <v>1439</v>
      </c>
      <c r="D39" s="10" t="s">
        <v>1440</v>
      </c>
      <c r="E39" s="11"/>
    </row>
    <row r="40" ht="15.35" customHeight="1" spans="1:5">
      <c r="A40" s="8" t="s">
        <v>1054</v>
      </c>
      <c r="B40" s="9" t="s">
        <v>1441</v>
      </c>
      <c r="C40" s="10" t="s">
        <v>1442</v>
      </c>
      <c r="D40" s="14">
        <v>13839345999</v>
      </c>
      <c r="E40" s="11"/>
    </row>
    <row r="41" ht="15.35" customHeight="1" spans="1:5">
      <c r="A41" s="12"/>
      <c r="B41" s="9" t="s">
        <v>1443</v>
      </c>
      <c r="C41" s="10" t="s">
        <v>1444</v>
      </c>
      <c r="D41" s="15" t="s">
        <v>1445</v>
      </c>
      <c r="E41" s="11"/>
    </row>
    <row r="42" ht="15.6" customHeight="1" spans="1:5">
      <c r="A42" s="8" t="s">
        <v>1446</v>
      </c>
      <c r="B42" s="9" t="s">
        <v>1447</v>
      </c>
      <c r="C42" s="10" t="s">
        <v>1448</v>
      </c>
      <c r="D42" s="10" t="s">
        <v>1449</v>
      </c>
      <c r="E42" s="11"/>
    </row>
    <row r="43" ht="15.35" customHeight="1" spans="1:5">
      <c r="A43" s="8" t="s">
        <v>1237</v>
      </c>
      <c r="B43" s="9" t="s">
        <v>1450</v>
      </c>
      <c r="C43" s="10" t="s">
        <v>1451</v>
      </c>
      <c r="D43" s="10" t="s">
        <v>1452</v>
      </c>
      <c r="E43" s="11"/>
    </row>
    <row r="44" ht="15.6" customHeight="1" spans="1:5">
      <c r="A44" s="12"/>
      <c r="B44" s="13"/>
      <c r="C44" s="10" t="s">
        <v>1453</v>
      </c>
      <c r="D44" s="10" t="s">
        <v>1454</v>
      </c>
      <c r="E44" s="11"/>
    </row>
    <row r="45" ht="15.35" customHeight="1" spans="1:5">
      <c r="A45" s="12"/>
      <c r="B45" s="13"/>
      <c r="C45" s="11"/>
      <c r="D45" s="11"/>
      <c r="E45" s="11"/>
    </row>
    <row r="46" ht="15.35" customHeight="1" spans="1:5">
      <c r="A46" s="12"/>
      <c r="B46" s="13"/>
      <c r="C46" s="11"/>
      <c r="D46" s="11"/>
      <c r="E46" s="11"/>
    </row>
    <row r="47" ht="15.35" customHeight="1" spans="1:5">
      <c r="A47" s="12"/>
      <c r="B47" s="13"/>
      <c r="C47" s="11"/>
      <c r="D47" s="11"/>
      <c r="E47" s="11"/>
    </row>
    <row r="48" ht="15.35" customHeight="1" spans="1:5">
      <c r="A48" s="12"/>
      <c r="B48" s="13"/>
      <c r="C48" s="11"/>
      <c r="D48" s="11"/>
      <c r="E48" s="11"/>
    </row>
    <row r="49" ht="15.35" customHeight="1" spans="1:5">
      <c r="A49" s="12"/>
      <c r="B49" s="13"/>
      <c r="C49" s="11"/>
      <c r="D49" s="11"/>
      <c r="E49" s="11"/>
    </row>
    <row r="50" ht="15.35" customHeight="1" spans="1:5">
      <c r="A50" s="12"/>
      <c r="B50" s="13"/>
      <c r="C50" s="11"/>
      <c r="D50" s="11"/>
      <c r="E50" s="11"/>
    </row>
    <row r="51" ht="15.35" customHeight="1" spans="1:5">
      <c r="A51" s="12"/>
      <c r="B51" s="13"/>
      <c r="C51" s="11"/>
      <c r="D51" s="11"/>
      <c r="E51" s="11"/>
    </row>
    <row r="52" ht="15.35" customHeight="1" spans="1:5">
      <c r="A52" s="12"/>
      <c r="B52" s="13"/>
      <c r="C52" s="11"/>
      <c r="D52" s="11"/>
      <c r="E52" s="11"/>
    </row>
    <row r="53" ht="15.35" customHeight="1" spans="1:5">
      <c r="A53" s="12"/>
      <c r="B53" s="13"/>
      <c r="C53" s="11"/>
      <c r="D53" s="11"/>
      <c r="E53" s="11"/>
    </row>
    <row r="54" ht="15.35" customHeight="1" spans="1:5">
      <c r="A54" s="12"/>
      <c r="B54" s="13"/>
      <c r="C54" s="11"/>
      <c r="D54" s="11"/>
      <c r="E54" s="11"/>
    </row>
    <row r="55" ht="15.35" customHeight="1" spans="1:5">
      <c r="A55" s="12"/>
      <c r="B55" s="13"/>
      <c r="C55" s="11"/>
      <c r="D55" s="11"/>
      <c r="E55" s="11"/>
    </row>
    <row r="56" ht="15.35" customHeight="1" spans="1:5">
      <c r="A56" s="12"/>
      <c r="B56" s="13"/>
      <c r="C56" s="11"/>
      <c r="D56" s="11"/>
      <c r="E56" s="11"/>
    </row>
    <row r="57" ht="15.35" customHeight="1" spans="1:5">
      <c r="A57" s="12"/>
      <c r="B57" s="13"/>
      <c r="C57" s="11"/>
      <c r="D57" s="11"/>
      <c r="E57" s="11"/>
    </row>
    <row r="58" ht="15.35" customHeight="1" spans="1:5">
      <c r="A58" s="12"/>
      <c r="B58" s="13"/>
      <c r="C58" s="11"/>
      <c r="D58" s="11"/>
      <c r="E58" s="11"/>
    </row>
    <row r="59" ht="15.35" customHeight="1" spans="1:5">
      <c r="A59" s="12"/>
      <c r="B59" s="13"/>
      <c r="C59" s="11"/>
      <c r="D59" s="11"/>
      <c r="E59" s="11"/>
    </row>
    <row r="60" ht="15.35" customHeight="1" spans="1:5">
      <c r="A60" s="12"/>
      <c r="B60" s="13"/>
      <c r="C60" s="11"/>
      <c r="D60" s="11"/>
      <c r="E60" s="11"/>
    </row>
    <row r="61" ht="15.35" customHeight="1" spans="1:5">
      <c r="A61" s="12"/>
      <c r="B61" s="13"/>
      <c r="C61" s="11"/>
      <c r="D61" s="11"/>
      <c r="E61" s="11"/>
    </row>
    <row r="62" ht="15.35" customHeight="1" spans="1:5">
      <c r="A62" s="12"/>
      <c r="B62" s="13"/>
      <c r="C62" s="11"/>
      <c r="D62" s="11"/>
      <c r="E62" s="11"/>
    </row>
    <row r="63" ht="15.35" customHeight="1" spans="1:5">
      <c r="A63" s="12"/>
      <c r="B63" s="13"/>
      <c r="C63" s="11"/>
      <c r="D63" s="11"/>
      <c r="E63" s="11"/>
    </row>
    <row r="64" ht="15.35" customHeight="1" spans="1:5">
      <c r="A64" s="12"/>
      <c r="B64" s="13"/>
      <c r="C64" s="11"/>
      <c r="D64" s="11"/>
      <c r="E64" s="11"/>
    </row>
    <row r="65" ht="15.35" customHeight="1" spans="1:5">
      <c r="A65" s="12"/>
      <c r="B65" s="13"/>
      <c r="C65" s="11"/>
      <c r="D65" s="11"/>
      <c r="E65" s="11"/>
    </row>
    <row r="66" ht="15.35" customHeight="1" spans="1:5">
      <c r="A66" s="12"/>
      <c r="B66" s="13"/>
      <c r="C66" s="11"/>
      <c r="D66" s="11"/>
      <c r="E66" s="11"/>
    </row>
    <row r="67" ht="15.35" customHeight="1" spans="1:5">
      <c r="A67" s="12"/>
      <c r="B67" s="13"/>
      <c r="C67" s="11"/>
      <c r="D67" s="11"/>
      <c r="E67" s="11"/>
    </row>
    <row r="68" ht="15.35" customHeight="1" spans="1:5">
      <c r="A68" s="12"/>
      <c r="B68" s="13"/>
      <c r="C68" s="11"/>
      <c r="D68" s="11"/>
      <c r="E68" s="11"/>
    </row>
    <row r="69" ht="15.35" customHeight="1" spans="1:5">
      <c r="A69" s="12"/>
      <c r="B69" s="13"/>
      <c r="C69" s="11"/>
      <c r="D69" s="11"/>
      <c r="E69" s="11"/>
    </row>
    <row r="70" ht="15.35" customHeight="1" spans="1:5">
      <c r="A70" s="12"/>
      <c r="B70" s="13"/>
      <c r="C70" s="11"/>
      <c r="D70" s="11"/>
      <c r="E70" s="11"/>
    </row>
    <row r="71" ht="15.35" customHeight="1" spans="1:5">
      <c r="A71" s="12"/>
      <c r="B71" s="13"/>
      <c r="C71" s="11"/>
      <c r="D71" s="11"/>
      <c r="E71" s="11"/>
    </row>
    <row r="72" ht="15.35" customHeight="1" spans="1:5">
      <c r="A72" s="12"/>
      <c r="B72" s="13"/>
      <c r="C72" s="11"/>
      <c r="D72" s="11"/>
      <c r="E72" s="11"/>
    </row>
    <row r="73" ht="15.35" customHeight="1" spans="1:5">
      <c r="A73" s="12"/>
      <c r="B73" s="13"/>
      <c r="C73" s="11"/>
      <c r="D73" s="11"/>
      <c r="E73" s="11"/>
    </row>
    <row r="74" ht="15.35" customHeight="1" spans="1:5">
      <c r="A74" s="12"/>
      <c r="B74" s="13"/>
      <c r="C74" s="11"/>
      <c r="D74" s="11"/>
      <c r="E74" s="11"/>
    </row>
    <row r="75" ht="15.35" customHeight="1" spans="1:5">
      <c r="A75" s="12"/>
      <c r="B75" s="13"/>
      <c r="C75" s="11"/>
      <c r="D75" s="11"/>
      <c r="E75" s="11"/>
    </row>
    <row r="76" ht="15.35" customHeight="1" spans="1:5">
      <c r="A76" s="12"/>
      <c r="B76" s="13"/>
      <c r="C76" s="11"/>
      <c r="D76" s="11"/>
      <c r="E76" s="11"/>
    </row>
    <row r="77" ht="15.35" customHeight="1" spans="1:5">
      <c r="A77" s="12"/>
      <c r="B77" s="13"/>
      <c r="C77" s="11"/>
      <c r="D77" s="11"/>
      <c r="E77" s="11"/>
    </row>
    <row r="78" ht="15.35" customHeight="1" spans="1:5">
      <c r="A78" s="12"/>
      <c r="B78" s="13"/>
      <c r="C78" s="11"/>
      <c r="D78" s="11"/>
      <c r="E78" s="11"/>
    </row>
    <row r="79" ht="15.35" customHeight="1" spans="1:5">
      <c r="A79" s="12"/>
      <c r="B79" s="13"/>
      <c r="C79" s="11"/>
      <c r="D79" s="11"/>
      <c r="E79" s="11"/>
    </row>
    <row r="80" ht="15.35" customHeight="1" spans="1:5">
      <c r="A80" s="12"/>
      <c r="B80" s="13"/>
      <c r="C80" s="11"/>
      <c r="D80" s="11"/>
      <c r="E80" s="11"/>
    </row>
    <row r="81" ht="15.35" customHeight="1" spans="1:5">
      <c r="A81" s="12"/>
      <c r="B81" s="13"/>
      <c r="C81" s="11"/>
      <c r="D81" s="11"/>
      <c r="E81" s="11"/>
    </row>
    <row r="82" ht="15.35" customHeight="1" spans="1:5">
      <c r="A82" s="12"/>
      <c r="B82" s="13"/>
      <c r="C82" s="11"/>
      <c r="D82" s="11"/>
      <c r="E82" s="11"/>
    </row>
    <row r="83" ht="15.35" customHeight="1" spans="1:5">
      <c r="A83" s="12"/>
      <c r="B83" s="13"/>
      <c r="C83" s="11"/>
      <c r="D83" s="11"/>
      <c r="E83" s="11"/>
    </row>
    <row r="84" ht="15.35" customHeight="1" spans="1:5">
      <c r="A84" s="12"/>
      <c r="B84" s="13"/>
      <c r="C84" s="11"/>
      <c r="D84" s="11"/>
      <c r="E84" s="11"/>
    </row>
    <row r="85" ht="15.35" customHeight="1" spans="1:5">
      <c r="A85" s="12"/>
      <c r="B85" s="13"/>
      <c r="C85" s="11"/>
      <c r="D85" s="11"/>
      <c r="E85" s="11"/>
    </row>
    <row r="86" ht="15.35" customHeight="1" spans="1:5">
      <c r="A86" s="12"/>
      <c r="B86" s="13"/>
      <c r="C86" s="11"/>
      <c r="D86" s="11"/>
      <c r="E86" s="11"/>
    </row>
    <row r="87" ht="15.35" customHeight="1" spans="1:5">
      <c r="A87" s="12"/>
      <c r="B87" s="13"/>
      <c r="C87" s="11"/>
      <c r="D87" s="11"/>
      <c r="E87" s="11"/>
    </row>
    <row r="88" ht="15.35" customHeight="1" spans="1:5">
      <c r="A88" s="12"/>
      <c r="B88" s="13"/>
      <c r="C88" s="11"/>
      <c r="D88" s="11"/>
      <c r="E88" s="11"/>
    </row>
    <row r="89" ht="15.35" customHeight="1" spans="1:5">
      <c r="A89" s="12"/>
      <c r="B89" s="13"/>
      <c r="C89" s="11"/>
      <c r="D89" s="11"/>
      <c r="E89" s="11"/>
    </row>
    <row r="90" ht="15.35" customHeight="1" spans="1:5">
      <c r="A90" s="12"/>
      <c r="B90" s="13"/>
      <c r="C90" s="11"/>
      <c r="D90" s="11"/>
      <c r="E90" s="11"/>
    </row>
    <row r="91" ht="15.35" customHeight="1" spans="1:5">
      <c r="A91" s="12"/>
      <c r="B91" s="13"/>
      <c r="C91" s="11"/>
      <c r="D91" s="11"/>
      <c r="E91" s="11"/>
    </row>
    <row r="92" ht="15.35" customHeight="1" spans="1:5">
      <c r="A92" s="12"/>
      <c r="B92" s="13"/>
      <c r="C92" s="11"/>
      <c r="D92" s="11"/>
      <c r="E92" s="11"/>
    </row>
    <row r="93" ht="15.35" customHeight="1" spans="1:5">
      <c r="A93" s="12"/>
      <c r="B93" s="13"/>
      <c r="C93" s="11"/>
      <c r="D93" s="11"/>
      <c r="E93" s="11"/>
    </row>
    <row r="94" ht="15.35" customHeight="1" spans="1:5">
      <c r="A94" s="12"/>
      <c r="B94" s="13"/>
      <c r="C94" s="11"/>
      <c r="D94" s="11"/>
      <c r="E94" s="11"/>
    </row>
  </sheetData>
  <mergeCells count="12">
    <mergeCell ref="A1:E1"/>
    <mergeCell ref="A2:E2"/>
    <mergeCell ref="B4:B5"/>
    <mergeCell ref="B8:B9"/>
    <mergeCell ref="B11:B12"/>
    <mergeCell ref="B20:B21"/>
    <mergeCell ref="B26:B28"/>
    <mergeCell ref="B67:B69"/>
    <mergeCell ref="B74:B75"/>
    <mergeCell ref="B78:B79"/>
    <mergeCell ref="B81:B86"/>
    <mergeCell ref="B87:B91"/>
  </mergeCells>
  <hyperlinks>
    <hyperlink ref="D4" r:id="rId1" display="shizhe.tian@bayer.com"/>
    <hyperlink ref="D5" r:id="rId2" display="arne.ohrenberg@bayer.com"/>
    <hyperlink ref="D6" r:id="rId3" display="francois.li@keyrus.com"/>
    <hyperlink ref="D7" r:id="rId4" display="jiuhua_ljy@sina.com"/>
    <hyperlink ref="D8" r:id="rId5" display="t13311887686@126.com"/>
    <hyperlink ref="D9" r:id="rId6" display="scott@xinludao.com"/>
    <hyperlink ref="D11" r:id="rId7" display="michael.qu@zxer.com"/>
    <hyperlink ref="D12" r:id="rId8" display="richard.ma@zxer.com"/>
    <hyperlink ref="D13" r:id="rId9" display="kanglifu@lujintianan.com"/>
    <hyperlink ref="D14" r:id="rId10" display="zhengjm@vip.sina.com"/>
    <hyperlink ref="D16" r:id="rId11" display="dichaoping@zhenghan.com"/>
    <hyperlink ref="D17" r:id="rId12" display="lujackson706@sina.com"/>
    <hyperlink ref="D19" r:id="rId13" display="longh_hhkg@hotmail.com"/>
    <hyperlink ref="D20" r:id="rId14" display="karry.yao@akzonobel.com"/>
    <hyperlink ref="D21" r:id="rId15" display="xiaoliang.wang@akzonobel.com"/>
    <hyperlink ref="D22" r:id="rId16" display="xiucliu@cathaybiotech.com"/>
    <hyperlink ref="D24" r:id="rId17" display="xyl@shh.cadg.cn"/>
    <hyperlink ref="D25" r:id="rId18" display="liuqiang@sh-xb.com"/>
    <hyperlink ref="D26" r:id="rId19" display="ceo@jinlian.cn"/>
    <hyperlink ref="D27" r:id="rId20" display="meijf@jinlian.cn"/>
    <hyperlink ref="D28" r:id="rId21" display="liuyan@jinlian.cn"/>
    <hyperlink ref="D29" r:id="rId22" display="derek_li@jctrans.com"/>
    <hyperlink ref="D30" r:id="rId23" display="625990554@qq.com"/>
    <hyperlink ref="D31" r:id="rId24" display="jed@bayiid.com"/>
    <hyperlink ref="D32" r:id="rId25" display="cocofang1437@163.com"/>
    <hyperlink ref="D35" r:id="rId26" display="yl_zhang@niumag.com"/>
    <hyperlink ref="D36" r:id="rId27" display="njjmcl@126.com; chen99160@163.com"/>
    <hyperlink ref="D38" r:id="rId28" display="tony.ji@ukpass.org"/>
    <hyperlink ref="D42" r:id="rId29" display="xiezhong1984@126.com"/>
    <hyperlink ref="D44" r:id="rId30" display="wangzw@blest.com.cn"/>
  </hyperlinks>
  <pageMargins left="1" right="1" top="1" bottom="1" header="0.25" footer="0.25"/>
  <pageSetup paperSize="1" orientation="portrait" useFirstPageNumber="1"/>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E86"/>
  <sheetViews>
    <sheetView showGridLines="0" workbookViewId="0">
      <pane xSplit="1" ySplit="2" topLeftCell="B3" activePane="bottomRight" state="frozen"/>
      <selection/>
      <selection pane="topRight"/>
      <selection pane="bottomLeft"/>
      <selection pane="bottomRight" activeCell="A1" sqref="A1:E1"/>
    </sheetView>
  </sheetViews>
  <sheetFormatPr defaultColWidth="16.3333333333333" defaultRowHeight="13" customHeight="1" outlineLevelCol="4"/>
  <cols>
    <col min="1" max="1" width="16.35" style="1" customWidth="1"/>
    <col min="2" max="2" width="33.8333333333333" style="1" customWidth="1"/>
    <col min="3" max="3" width="37.1666666666667" style="1" customWidth="1"/>
    <col min="4" max="4" width="37.675" style="1" customWidth="1"/>
    <col min="5" max="256" width="16.35" style="1" customWidth="1"/>
  </cols>
  <sheetData>
    <row r="1" ht="17" customHeight="1" spans="1:5">
      <c r="A1" s="2" t="s">
        <v>5</v>
      </c>
      <c r="B1" s="2"/>
      <c r="C1" s="2"/>
      <c r="D1" s="2"/>
      <c r="E1" s="2"/>
    </row>
    <row r="2" ht="16.55" customHeight="1" spans="1:5">
      <c r="A2" s="3" t="s">
        <v>11</v>
      </c>
      <c r="B2" s="4"/>
      <c r="C2" s="4"/>
      <c r="D2" s="4"/>
      <c r="E2" s="4"/>
    </row>
    <row r="3" ht="15.55" customHeight="1" spans="1:5">
      <c r="A3" s="5" t="s">
        <v>890</v>
      </c>
      <c r="B3" s="6" t="s">
        <v>12</v>
      </c>
      <c r="C3" s="7" t="s">
        <v>13</v>
      </c>
      <c r="D3" s="7" t="s">
        <v>14</v>
      </c>
      <c r="E3" s="7" t="s">
        <v>891</v>
      </c>
    </row>
    <row r="4" ht="15.6" customHeight="1" spans="1:5">
      <c r="A4" s="8" t="s">
        <v>1073</v>
      </c>
      <c r="B4" s="9" t="s">
        <v>1455</v>
      </c>
      <c r="C4" s="10" t="s">
        <v>1456</v>
      </c>
      <c r="D4" s="10" t="s">
        <v>1457</v>
      </c>
      <c r="E4" s="11"/>
    </row>
    <row r="5" ht="15.6" customHeight="1" spans="1:5">
      <c r="A5" s="12"/>
      <c r="B5" s="13"/>
      <c r="C5" s="10" t="s">
        <v>1458</v>
      </c>
      <c r="D5" s="10" t="s">
        <v>1459</v>
      </c>
      <c r="E5" s="11"/>
    </row>
    <row r="6" ht="15.6" customHeight="1" spans="1:5">
      <c r="A6" s="8" t="s">
        <v>892</v>
      </c>
      <c r="B6" s="9" t="s">
        <v>1460</v>
      </c>
      <c r="C6" s="10" t="s">
        <v>1461</v>
      </c>
      <c r="D6" s="10" t="s">
        <v>1462</v>
      </c>
      <c r="E6" s="11"/>
    </row>
    <row r="7" ht="15.35" customHeight="1" spans="1:5">
      <c r="A7" s="12"/>
      <c r="B7" s="13"/>
      <c r="C7" s="11"/>
      <c r="D7" s="11"/>
      <c r="E7" s="11"/>
    </row>
    <row r="8" ht="15.6" customHeight="1" spans="1:5">
      <c r="A8" s="12"/>
      <c r="B8" s="9" t="s">
        <v>1463</v>
      </c>
      <c r="C8" s="10" t="s">
        <v>1464</v>
      </c>
      <c r="D8" s="10" t="s">
        <v>1465</v>
      </c>
      <c r="E8" s="11"/>
    </row>
    <row r="9" ht="15.6" customHeight="1" spans="1:5">
      <c r="A9" s="12"/>
      <c r="B9" s="13"/>
      <c r="C9" s="10" t="s">
        <v>1466</v>
      </c>
      <c r="D9" s="10" t="s">
        <v>1467</v>
      </c>
      <c r="E9" s="11"/>
    </row>
    <row r="10" ht="15.6" customHeight="1" spans="1:5">
      <c r="A10" s="12"/>
      <c r="B10" s="9" t="s">
        <v>1468</v>
      </c>
      <c r="C10" s="10" t="s">
        <v>1469</v>
      </c>
      <c r="D10" s="10" t="s">
        <v>1470</v>
      </c>
      <c r="E10" s="11"/>
    </row>
    <row r="11" ht="15.6" customHeight="1" spans="1:5">
      <c r="A11" s="12"/>
      <c r="B11" s="13"/>
      <c r="C11" s="10" t="s">
        <v>1471</v>
      </c>
      <c r="D11" s="10" t="s">
        <v>1472</v>
      </c>
      <c r="E11" s="11"/>
    </row>
    <row r="12" ht="15.6" customHeight="1" spans="1:5">
      <c r="A12" s="12"/>
      <c r="B12" s="9" t="s">
        <v>1473</v>
      </c>
      <c r="C12" s="10" t="s">
        <v>1474</v>
      </c>
      <c r="D12" s="10" t="s">
        <v>1475</v>
      </c>
      <c r="E12" s="11"/>
    </row>
    <row r="13" ht="15.35" customHeight="1" spans="1:5">
      <c r="A13" s="12"/>
      <c r="B13" s="13"/>
      <c r="C13" s="10" t="s">
        <v>1476</v>
      </c>
      <c r="D13" s="10" t="s">
        <v>1477</v>
      </c>
      <c r="E13" s="11"/>
    </row>
    <row r="14" ht="15.6" customHeight="1" spans="1:5">
      <c r="A14" s="12"/>
      <c r="B14" s="9" t="s">
        <v>1478</v>
      </c>
      <c r="C14" s="10" t="s">
        <v>1479</v>
      </c>
      <c r="D14" s="10" t="s">
        <v>1480</v>
      </c>
      <c r="E14" s="11"/>
    </row>
    <row r="15" ht="15.35" customHeight="1" spans="1:5">
      <c r="A15" s="12"/>
      <c r="B15" s="9" t="s">
        <v>1481</v>
      </c>
      <c r="C15" s="10" t="s">
        <v>1482</v>
      </c>
      <c r="D15" s="10" t="s">
        <v>1483</v>
      </c>
      <c r="E15" s="11"/>
    </row>
    <row r="16" ht="15.6" customHeight="1" spans="1:5">
      <c r="A16" s="12"/>
      <c r="B16" s="9" t="s">
        <v>1484</v>
      </c>
      <c r="C16" s="10" t="s">
        <v>1485</v>
      </c>
      <c r="D16" s="10" t="s">
        <v>1486</v>
      </c>
      <c r="E16" s="11"/>
    </row>
    <row r="17" ht="15.6" customHeight="1" spans="1:5">
      <c r="A17" s="12"/>
      <c r="B17" s="9" t="s">
        <v>1487</v>
      </c>
      <c r="C17" s="10" t="s">
        <v>1488</v>
      </c>
      <c r="D17" s="10" t="s">
        <v>1489</v>
      </c>
      <c r="E17" s="11"/>
    </row>
    <row r="18" ht="15.6" customHeight="1" spans="1:5">
      <c r="A18" s="12"/>
      <c r="B18" s="9" t="s">
        <v>1296</v>
      </c>
      <c r="C18" s="10" t="s">
        <v>1490</v>
      </c>
      <c r="D18" s="10" t="s">
        <v>1491</v>
      </c>
      <c r="E18" s="11"/>
    </row>
    <row r="19" ht="15.6" customHeight="1" spans="1:5">
      <c r="A19" s="12"/>
      <c r="B19" s="9" t="s">
        <v>1492</v>
      </c>
      <c r="C19" s="10" t="s">
        <v>1493</v>
      </c>
      <c r="D19" s="10" t="s">
        <v>1494</v>
      </c>
      <c r="E19" s="11"/>
    </row>
    <row r="20" ht="15.6" customHeight="1" spans="1:5">
      <c r="A20" s="12"/>
      <c r="B20" s="13"/>
      <c r="C20" s="10" t="s">
        <v>1495</v>
      </c>
      <c r="D20" s="10" t="s">
        <v>1496</v>
      </c>
      <c r="E20" s="11"/>
    </row>
    <row r="21" ht="15.6" customHeight="1" spans="1:5">
      <c r="A21" s="12"/>
      <c r="B21" s="13"/>
      <c r="C21" s="10" t="s">
        <v>1497</v>
      </c>
      <c r="D21" s="10" t="s">
        <v>1498</v>
      </c>
      <c r="E21" s="11"/>
    </row>
    <row r="22" ht="15.6" customHeight="1" spans="1:5">
      <c r="A22" s="12"/>
      <c r="B22" s="9" t="s">
        <v>1499</v>
      </c>
      <c r="C22" s="10" t="s">
        <v>1500</v>
      </c>
      <c r="D22" s="10" t="s">
        <v>1501</v>
      </c>
      <c r="E22" s="11"/>
    </row>
    <row r="23" ht="15.6" customHeight="1" spans="1:5">
      <c r="A23" s="12"/>
      <c r="B23" s="9" t="s">
        <v>1502</v>
      </c>
      <c r="C23" s="10" t="s">
        <v>1503</v>
      </c>
      <c r="D23" s="10" t="s">
        <v>1504</v>
      </c>
      <c r="E23" s="11"/>
    </row>
    <row r="24" ht="15.6" customHeight="1" spans="1:5">
      <c r="A24" s="12"/>
      <c r="B24" s="9" t="s">
        <v>1505</v>
      </c>
      <c r="C24" s="10" t="s">
        <v>1506</v>
      </c>
      <c r="D24" s="10" t="s">
        <v>1507</v>
      </c>
      <c r="E24" s="11"/>
    </row>
    <row r="25" ht="15.6" customHeight="1" spans="1:5">
      <c r="A25" s="12"/>
      <c r="B25" s="13"/>
      <c r="C25" s="10" t="s">
        <v>1508</v>
      </c>
      <c r="D25" s="10" t="s">
        <v>1509</v>
      </c>
      <c r="E25" s="11"/>
    </row>
    <row r="26" ht="15.6" customHeight="1" spans="1:5">
      <c r="A26" s="12"/>
      <c r="B26" s="9" t="s">
        <v>1510</v>
      </c>
      <c r="C26" s="10" t="s">
        <v>1511</v>
      </c>
      <c r="D26" s="10" t="s">
        <v>1512</v>
      </c>
      <c r="E26" s="11"/>
    </row>
    <row r="27" ht="15.6" customHeight="1" spans="1:5">
      <c r="A27" s="12"/>
      <c r="B27" s="9" t="s">
        <v>1513</v>
      </c>
      <c r="C27" s="10" t="s">
        <v>1514</v>
      </c>
      <c r="D27" s="10" t="s">
        <v>1515</v>
      </c>
      <c r="E27" s="11"/>
    </row>
    <row r="28" ht="15.6" customHeight="1" spans="1:5">
      <c r="A28" s="8" t="s">
        <v>1127</v>
      </c>
      <c r="B28" s="9" t="s">
        <v>1516</v>
      </c>
      <c r="C28" s="10" t="s">
        <v>1517</v>
      </c>
      <c r="D28" s="10" t="s">
        <v>1518</v>
      </c>
      <c r="E28" s="11"/>
    </row>
    <row r="29" ht="15.35" customHeight="1" spans="1:5">
      <c r="A29" s="12"/>
      <c r="B29" s="13"/>
      <c r="C29" s="11"/>
      <c r="D29" s="11"/>
      <c r="E29" s="11"/>
    </row>
    <row r="30" ht="15.6" customHeight="1" spans="1:5">
      <c r="A30" s="8" t="s">
        <v>1206</v>
      </c>
      <c r="B30" s="9" t="s">
        <v>1519</v>
      </c>
      <c r="C30" s="10" t="s">
        <v>1520</v>
      </c>
      <c r="D30" s="10" t="s">
        <v>1521</v>
      </c>
      <c r="E30" s="11"/>
    </row>
    <row r="31" ht="15.6" customHeight="1" spans="1:5">
      <c r="A31" s="8" t="s">
        <v>1054</v>
      </c>
      <c r="B31" s="9" t="s">
        <v>1522</v>
      </c>
      <c r="C31" s="10" t="s">
        <v>1523</v>
      </c>
      <c r="D31" s="10" t="s">
        <v>1524</v>
      </c>
      <c r="E31" s="11"/>
    </row>
    <row r="32" ht="15.6" customHeight="1" spans="1:5">
      <c r="A32" s="12"/>
      <c r="B32" s="13"/>
      <c r="C32" s="10" t="s">
        <v>1525</v>
      </c>
      <c r="D32" s="10" t="s">
        <v>1526</v>
      </c>
      <c r="E32" s="11"/>
    </row>
    <row r="33" ht="15.35" customHeight="1" spans="1:5">
      <c r="A33" s="12"/>
      <c r="B33" s="9" t="s">
        <v>1527</v>
      </c>
      <c r="C33" s="10" t="s">
        <v>1528</v>
      </c>
      <c r="D33" s="10" t="s">
        <v>1529</v>
      </c>
      <c r="E33" s="11"/>
    </row>
    <row r="34" ht="15.6" customHeight="1" spans="1:5">
      <c r="A34" s="8" t="s">
        <v>1245</v>
      </c>
      <c r="B34" s="9" t="s">
        <v>1530</v>
      </c>
      <c r="C34" s="10" t="s">
        <v>1531</v>
      </c>
      <c r="D34" s="10" t="s">
        <v>1532</v>
      </c>
      <c r="E34" s="11"/>
    </row>
    <row r="35" ht="15.6" customHeight="1" spans="1:5">
      <c r="A35" s="12"/>
      <c r="B35" s="13"/>
      <c r="C35" s="10" t="s">
        <v>1533</v>
      </c>
      <c r="D35" s="10" t="s">
        <v>1534</v>
      </c>
      <c r="E35" s="11"/>
    </row>
    <row r="36" ht="15.6" customHeight="1" spans="1:5">
      <c r="A36" s="12"/>
      <c r="B36" s="13"/>
      <c r="C36" s="10" t="s">
        <v>1535</v>
      </c>
      <c r="D36" s="10" t="s">
        <v>1536</v>
      </c>
      <c r="E36" s="11"/>
    </row>
    <row r="37" ht="15.6" customHeight="1" spans="1:5">
      <c r="A37" s="8" t="s">
        <v>1537</v>
      </c>
      <c r="B37" s="9" t="s">
        <v>1538</v>
      </c>
      <c r="C37" s="10" t="s">
        <v>1539</v>
      </c>
      <c r="D37" s="10" t="s">
        <v>1540</v>
      </c>
      <c r="E37" s="11"/>
    </row>
    <row r="38" ht="15.6" customHeight="1" spans="1:5">
      <c r="A38" s="12"/>
      <c r="B38" s="9" t="s">
        <v>1541</v>
      </c>
      <c r="C38" s="10" t="s">
        <v>1542</v>
      </c>
      <c r="D38" s="10" t="s">
        <v>1543</v>
      </c>
      <c r="E38" s="11"/>
    </row>
    <row r="39" ht="15.35" customHeight="1" spans="1:5">
      <c r="A39" s="12"/>
      <c r="B39" s="9" t="s">
        <v>1544</v>
      </c>
      <c r="C39" s="10" t="s">
        <v>1545</v>
      </c>
      <c r="D39" s="10" t="s">
        <v>1546</v>
      </c>
      <c r="E39" s="11"/>
    </row>
    <row r="40" ht="15.35" customHeight="1" spans="1:5">
      <c r="A40" s="8" t="s">
        <v>1547</v>
      </c>
      <c r="B40" s="9" t="s">
        <v>1548</v>
      </c>
      <c r="C40" s="10" t="s">
        <v>1549</v>
      </c>
      <c r="D40" s="10" t="s">
        <v>1550</v>
      </c>
      <c r="E40" s="11"/>
    </row>
    <row r="41" ht="15.35" customHeight="1" spans="1:5">
      <c r="A41" s="12"/>
      <c r="B41" s="13"/>
      <c r="C41" s="11"/>
      <c r="D41" s="11"/>
      <c r="E41" s="11"/>
    </row>
    <row r="42" ht="15.35" customHeight="1" spans="1:5">
      <c r="A42" s="12"/>
      <c r="B42" s="13"/>
      <c r="C42" s="11"/>
      <c r="D42" s="11"/>
      <c r="E42" s="11"/>
    </row>
    <row r="43" ht="15.35" customHeight="1" spans="1:5">
      <c r="A43" s="12"/>
      <c r="B43" s="13"/>
      <c r="C43" s="11"/>
      <c r="D43" s="11"/>
      <c r="E43" s="11"/>
    </row>
    <row r="44" ht="15.35" customHeight="1" spans="1:5">
      <c r="A44" s="12"/>
      <c r="B44" s="13"/>
      <c r="C44" s="11"/>
      <c r="D44" s="11"/>
      <c r="E44" s="11"/>
    </row>
    <row r="45" ht="15.35" customHeight="1" spans="1:5">
      <c r="A45" s="12"/>
      <c r="B45" s="13"/>
      <c r="C45" s="11"/>
      <c r="D45" s="11"/>
      <c r="E45" s="11"/>
    </row>
    <row r="46" ht="15.35" customHeight="1" spans="1:5">
      <c r="A46" s="12"/>
      <c r="B46" s="13"/>
      <c r="C46" s="11"/>
      <c r="D46" s="11"/>
      <c r="E46" s="11"/>
    </row>
    <row r="47" ht="15.35" customHeight="1" spans="1:5">
      <c r="A47" s="12"/>
      <c r="B47" s="13"/>
      <c r="C47" s="11"/>
      <c r="D47" s="11"/>
      <c r="E47" s="11"/>
    </row>
    <row r="48" ht="15.35" customHeight="1" spans="1:5">
      <c r="A48" s="12"/>
      <c r="B48" s="13"/>
      <c r="C48" s="11"/>
      <c r="D48" s="11"/>
      <c r="E48" s="11"/>
    </row>
    <row r="49" ht="15.35" customHeight="1" spans="1:5">
      <c r="A49" s="12"/>
      <c r="B49" s="13"/>
      <c r="C49" s="11"/>
      <c r="D49" s="11"/>
      <c r="E49" s="11"/>
    </row>
    <row r="50" ht="15.35" customHeight="1" spans="1:5">
      <c r="A50" s="12"/>
      <c r="B50" s="13"/>
      <c r="C50" s="11"/>
      <c r="D50" s="11"/>
      <c r="E50" s="11"/>
    </row>
    <row r="51" ht="15.35" customHeight="1" spans="1:5">
      <c r="A51" s="12"/>
      <c r="B51" s="13"/>
      <c r="C51" s="11"/>
      <c r="D51" s="11"/>
      <c r="E51" s="11"/>
    </row>
    <row r="52" ht="15.35" customHeight="1" spans="1:5">
      <c r="A52" s="12"/>
      <c r="B52" s="13"/>
      <c r="C52" s="11"/>
      <c r="D52" s="11"/>
      <c r="E52" s="11"/>
    </row>
    <row r="53" ht="15.35" customHeight="1" spans="1:5">
      <c r="A53" s="12"/>
      <c r="B53" s="13"/>
      <c r="C53" s="11"/>
      <c r="D53" s="11"/>
      <c r="E53" s="11"/>
    </row>
    <row r="54" ht="15.35" customHeight="1" spans="1:5">
      <c r="A54" s="12"/>
      <c r="B54" s="13"/>
      <c r="C54" s="11"/>
      <c r="D54" s="11"/>
      <c r="E54" s="11"/>
    </row>
    <row r="55" ht="15.35" customHeight="1" spans="1:5">
      <c r="A55" s="12"/>
      <c r="B55" s="13"/>
      <c r="C55" s="11"/>
      <c r="D55" s="11"/>
      <c r="E55" s="11"/>
    </row>
    <row r="56" ht="15.35" customHeight="1" spans="1:5">
      <c r="A56" s="12"/>
      <c r="B56" s="13"/>
      <c r="C56" s="11"/>
      <c r="D56" s="11"/>
      <c r="E56" s="11"/>
    </row>
    <row r="57" ht="15.35" customHeight="1" spans="1:5">
      <c r="A57" s="12"/>
      <c r="B57" s="13"/>
      <c r="C57" s="11"/>
      <c r="D57" s="11"/>
      <c r="E57" s="11"/>
    </row>
    <row r="58" ht="15.35" customHeight="1" spans="1:5">
      <c r="A58" s="12"/>
      <c r="B58" s="13"/>
      <c r="C58" s="11"/>
      <c r="D58" s="11"/>
      <c r="E58" s="11"/>
    </row>
    <row r="59" ht="15.35" customHeight="1" spans="1:5">
      <c r="A59" s="12"/>
      <c r="B59" s="13"/>
      <c r="C59" s="11"/>
      <c r="D59" s="11"/>
      <c r="E59" s="11"/>
    </row>
    <row r="60" ht="15.35" customHeight="1" spans="1:5">
      <c r="A60" s="12"/>
      <c r="B60" s="13"/>
      <c r="C60" s="11"/>
      <c r="D60" s="11"/>
      <c r="E60" s="11"/>
    </row>
    <row r="61" ht="15.35" customHeight="1" spans="1:5">
      <c r="A61" s="12"/>
      <c r="B61" s="13"/>
      <c r="C61" s="11"/>
      <c r="D61" s="11"/>
      <c r="E61" s="11"/>
    </row>
    <row r="62" ht="15.35" customHeight="1" spans="1:5">
      <c r="A62" s="12"/>
      <c r="B62" s="13"/>
      <c r="C62" s="11"/>
      <c r="D62" s="11"/>
      <c r="E62" s="11"/>
    </row>
    <row r="63" ht="15.35" customHeight="1" spans="1:5">
      <c r="A63" s="12"/>
      <c r="B63" s="13"/>
      <c r="C63" s="11"/>
      <c r="D63" s="11"/>
      <c r="E63" s="11"/>
    </row>
    <row r="64" ht="15.35" customHeight="1" spans="1:5">
      <c r="A64" s="12"/>
      <c r="B64" s="13"/>
      <c r="C64" s="11"/>
      <c r="D64" s="11"/>
      <c r="E64" s="11"/>
    </row>
    <row r="65" ht="15.35" customHeight="1" spans="1:5">
      <c r="A65" s="12"/>
      <c r="B65" s="13"/>
      <c r="C65" s="11"/>
      <c r="D65" s="11"/>
      <c r="E65" s="11"/>
    </row>
    <row r="66" ht="15.35" customHeight="1" spans="1:5">
      <c r="A66" s="12"/>
      <c r="B66" s="13"/>
      <c r="C66" s="11"/>
      <c r="D66" s="11"/>
      <c r="E66" s="11"/>
    </row>
    <row r="67" ht="15.35" customHeight="1" spans="1:5">
      <c r="A67" s="12"/>
      <c r="B67" s="13"/>
      <c r="C67" s="11"/>
      <c r="D67" s="11"/>
      <c r="E67" s="11"/>
    </row>
    <row r="68" ht="15.35" customHeight="1" spans="1:5">
      <c r="A68" s="12"/>
      <c r="B68" s="13"/>
      <c r="C68" s="11"/>
      <c r="D68" s="11"/>
      <c r="E68" s="11"/>
    </row>
    <row r="69" ht="15.35" customHeight="1" spans="1:5">
      <c r="A69" s="12"/>
      <c r="B69" s="13"/>
      <c r="C69" s="11"/>
      <c r="D69" s="11"/>
      <c r="E69" s="11"/>
    </row>
    <row r="70" ht="15.35" customHeight="1" spans="1:5">
      <c r="A70" s="12"/>
      <c r="B70" s="13"/>
      <c r="C70" s="11"/>
      <c r="D70" s="11"/>
      <c r="E70" s="11"/>
    </row>
    <row r="71" ht="15.35" customHeight="1" spans="1:5">
      <c r="A71" s="12"/>
      <c r="B71" s="13"/>
      <c r="C71" s="11"/>
      <c r="D71" s="11"/>
      <c r="E71" s="11"/>
    </row>
    <row r="72" ht="15.35" customHeight="1" spans="1:5">
      <c r="A72" s="12"/>
      <c r="B72" s="13"/>
      <c r="C72" s="11"/>
      <c r="D72" s="11"/>
      <c r="E72" s="11"/>
    </row>
    <row r="73" ht="15.35" customHeight="1" spans="1:5">
      <c r="A73" s="12"/>
      <c r="B73" s="13"/>
      <c r="C73" s="11"/>
      <c r="D73" s="11"/>
      <c r="E73" s="11"/>
    </row>
    <row r="74" ht="15.35" customHeight="1" spans="1:5">
      <c r="A74" s="12"/>
      <c r="B74" s="13"/>
      <c r="C74" s="11"/>
      <c r="D74" s="11"/>
      <c r="E74" s="11"/>
    </row>
    <row r="75" ht="15.35" customHeight="1" spans="1:5">
      <c r="A75" s="12"/>
      <c r="B75" s="13"/>
      <c r="C75" s="11"/>
      <c r="D75" s="11"/>
      <c r="E75" s="11"/>
    </row>
    <row r="76" ht="15.35" customHeight="1" spans="1:5">
      <c r="A76" s="12"/>
      <c r="B76" s="13"/>
      <c r="C76" s="11"/>
      <c r="D76" s="11"/>
      <c r="E76" s="11"/>
    </row>
    <row r="77" ht="15.35" customHeight="1" spans="1:5">
      <c r="A77" s="12"/>
      <c r="B77" s="13"/>
      <c r="C77" s="11"/>
      <c r="D77" s="11"/>
      <c r="E77" s="11"/>
    </row>
    <row r="78" ht="15.35" customHeight="1" spans="1:5">
      <c r="A78" s="12"/>
      <c r="B78" s="13"/>
      <c r="C78" s="11"/>
      <c r="D78" s="11"/>
      <c r="E78" s="11"/>
    </row>
    <row r="79" ht="15.35" customHeight="1" spans="1:5">
      <c r="A79" s="12"/>
      <c r="B79" s="13"/>
      <c r="C79" s="11"/>
      <c r="D79" s="11"/>
      <c r="E79" s="11"/>
    </row>
    <row r="80" ht="15.35" customHeight="1" spans="1:5">
      <c r="A80" s="12"/>
      <c r="B80" s="13"/>
      <c r="C80" s="11"/>
      <c r="D80" s="11"/>
      <c r="E80" s="11"/>
    </row>
    <row r="81" ht="15.35" customHeight="1" spans="1:5">
      <c r="A81" s="12"/>
      <c r="B81" s="13"/>
      <c r="C81" s="11"/>
      <c r="D81" s="11"/>
      <c r="E81" s="11"/>
    </row>
    <row r="82" ht="15.35" customHeight="1" spans="1:5">
      <c r="A82" s="12"/>
      <c r="B82" s="13"/>
      <c r="C82" s="11"/>
      <c r="D82" s="11"/>
      <c r="E82" s="11"/>
    </row>
    <row r="83" ht="15.35" customHeight="1" spans="1:5">
      <c r="A83" s="12"/>
      <c r="B83" s="13"/>
      <c r="C83" s="11"/>
      <c r="D83" s="11"/>
      <c r="E83" s="11"/>
    </row>
    <row r="84" ht="15.35" customHeight="1" spans="1:5">
      <c r="A84" s="12"/>
      <c r="B84" s="13"/>
      <c r="C84" s="11"/>
      <c r="D84" s="11"/>
      <c r="E84" s="11"/>
    </row>
    <row r="85" ht="15.35" customHeight="1" spans="1:5">
      <c r="A85" s="12"/>
      <c r="B85" s="13"/>
      <c r="C85" s="11"/>
      <c r="D85" s="11"/>
      <c r="E85" s="11"/>
    </row>
    <row r="86" ht="15.35" customHeight="1" spans="1:5">
      <c r="A86" s="12"/>
      <c r="B86" s="13"/>
      <c r="C86" s="11"/>
      <c r="D86" s="11"/>
      <c r="E86" s="11"/>
    </row>
  </sheetData>
  <mergeCells count="20">
    <mergeCell ref="A1:E1"/>
    <mergeCell ref="A2:E2"/>
    <mergeCell ref="B4:B5"/>
    <mergeCell ref="B6:B7"/>
    <mergeCell ref="B8:B9"/>
    <mergeCell ref="B10:B11"/>
    <mergeCell ref="B12:B13"/>
    <mergeCell ref="B19:B21"/>
    <mergeCell ref="B24:B25"/>
    <mergeCell ref="B28:B29"/>
    <mergeCell ref="B31:B32"/>
    <mergeCell ref="B34:B36"/>
    <mergeCell ref="B45:B46"/>
    <mergeCell ref="B47:B49"/>
    <mergeCell ref="B50:B51"/>
    <mergeCell ref="B59:B61"/>
    <mergeCell ref="B66:B67"/>
    <mergeCell ref="B70:B71"/>
    <mergeCell ref="B73:B78"/>
    <mergeCell ref="B79:B83"/>
  </mergeCells>
  <hyperlinks>
    <hyperlink ref="D4" r:id="rId1" display="zhaoyl@cip.com.cn"/>
    <hyperlink ref="D5" r:id="rId2" display="lilihgxb@126.com; lili@cip.com.cn"/>
    <hyperlink ref="D6" r:id="rId3" display="ltb_2007sh@163.com"/>
    <hyperlink ref="D8" r:id="rId4" display="shecda@126.com 13301702111"/>
    <hyperlink ref="D9" r:id="rId4" display="shecda@126.com 13311680696"/>
    <hyperlink ref="D10" r:id="rId5" display="zhangyx@snpc.org.cn"/>
    <hyperlink ref="D11" r:id="rId6" display="qmm@snpc.org.cn"/>
    <hyperlink ref="D12" r:id="rId7" display="gqfu@stcsm.gov.cn"/>
    <hyperlink ref="D14" r:id="rId8" display="bingowh@hotmail.com"/>
    <hyperlink ref="D16" r:id="rId9" display="wdpshk@tongji.edu.cn"/>
    <hyperlink ref="D17" r:id="rId10" display="lzhang@siom.ac.cn"/>
    <hyperlink ref="D18" r:id="rId11" display="zyao@xh.sh.cn"/>
    <hyperlink ref="D19" r:id="rId12" display="tanghong@xh.sh.cn"/>
    <hyperlink ref="D20" r:id="rId13" display="cheny@xh.sh.cn"/>
    <hyperlink ref="D21" r:id="rId14" display="liuyutao@xh.sh.cn"/>
    <hyperlink ref="D22" r:id="rId15" display="181769945@qq.com"/>
    <hyperlink ref="D23" r:id="rId16" display="13918295792@163.com"/>
    <hyperlink ref="D24" r:id="rId17" display="huaidong_s1966@163.com"/>
    <hyperlink ref="D25" r:id="rId18" display="dingfeng@sjtu.edu.cn"/>
    <hyperlink ref="D26" r:id="rId19" display="cds57950128@126.com"/>
    <hyperlink ref="D27" r:id="rId20" display="suzy@acropolis.cn"/>
    <hyperlink ref="D28" r:id="rId21" display="wangshirong@tju.edu.cn"/>
    <hyperlink ref="D30" r:id="rId22" display="xf.yu@siat.ac.cn"/>
    <hyperlink ref="D31" r:id="rId23" display="tao.chen@nimte.ac.cn"/>
    <hyperlink ref="D32" r:id="rId24" display="fujun@nimte.ac.cn"/>
    <hyperlink ref="D34" r:id="rId25" display="hudehua001@163.com"/>
    <hyperlink ref="D35" r:id="rId26" display="1229599671@qq.com"/>
    <hyperlink ref="D36" r:id="rId27" display="13905663028@163.com"/>
    <hyperlink ref="D37" r:id="rId28" display="13804773058@163.com"/>
    <hyperlink ref="D38" r:id="rId29" display="lianghejun@nmggraphene.org"/>
    <hyperlink ref="D40" r:id="rId30" display="Yue.Zhao@USherbrooke.ca"/>
  </hyperlinks>
  <pageMargins left="1" right="1" top="1" bottom="1" header="0.25" footer="0.25"/>
  <pageSetup paperSize="1" orientation="portrait" useFirstPageNumber="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7</vt:i4>
      </vt:variant>
    </vt:vector>
  </HeadingPairs>
  <TitlesOfParts>
    <vt:vector size="7" baseType="lpstr">
      <vt:lpstr>Export Summary</vt:lpstr>
      <vt:lpstr>境外合作伙伴及使领馆联系人</vt:lpstr>
      <vt:lpstr>国内兄弟院校</vt:lpstr>
      <vt:lpstr>上级单位</vt:lpstr>
      <vt:lpstr>政府</vt:lpstr>
      <vt:lpstr>企业</vt:lpstr>
      <vt:lpstr>科研单位及其他</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张一昌</cp:lastModifiedBy>
  <dcterms:created xsi:type="dcterms:W3CDTF">2020-09-08T15:36:00Z</dcterms:created>
  <dcterms:modified xsi:type="dcterms:W3CDTF">2020-09-09T07:38:39Z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