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korkiat.s\OneDrive - KASIKORNBANKGROUP\Downloads\"/>
    </mc:Choice>
  </mc:AlternateContent>
  <bookViews>
    <workbookView xWindow="-120" yWindow="-120" windowWidth="20730" windowHeight="11160"/>
  </bookViews>
  <sheets>
    <sheet name="Parameter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2" i="12"/>
</calcChain>
</file>

<file path=xl/sharedStrings.xml><?xml version="1.0" encoding="utf-8"?>
<sst xmlns="http://schemas.openxmlformats.org/spreadsheetml/2006/main" count="1004" uniqueCount="64">
  <si>
    <t>PD</t>
    <phoneticPr fontId="2" type="noConversion"/>
  </si>
  <si>
    <t>WCD</t>
    <phoneticPr fontId="2" type="noConversion"/>
  </si>
  <si>
    <t>WCDII</t>
    <phoneticPr fontId="2" type="noConversion"/>
  </si>
  <si>
    <t>AiBank</t>
    <phoneticPr fontId="2" type="noConversion"/>
  </si>
  <si>
    <t>YIXIN</t>
    <phoneticPr fontId="2" type="noConversion"/>
  </si>
  <si>
    <t>WCDII_S3</t>
    <phoneticPr fontId="2" type="noConversion"/>
  </si>
  <si>
    <t>WCDII_S3</t>
  </si>
  <si>
    <t>WCDIII</t>
    <phoneticPr fontId="2" type="noConversion"/>
  </si>
  <si>
    <t>WCDIV</t>
    <phoneticPr fontId="2" type="noConversion"/>
  </si>
  <si>
    <t>XBD</t>
  </si>
  <si>
    <t>PD-lifetime</t>
    <phoneticPr fontId="2" type="noConversion"/>
  </si>
  <si>
    <t>LGD</t>
    <phoneticPr fontId="2" type="noConversion"/>
  </si>
  <si>
    <t>Car Loan (WCD Project)</t>
    <phoneticPr fontId="2" type="noConversion"/>
  </si>
  <si>
    <t>Personal Loan (Ai BankProject)</t>
    <phoneticPr fontId="2" type="noConversion"/>
  </si>
  <si>
    <t>Car Loan (CUP Project)</t>
    <phoneticPr fontId="2" type="noConversion"/>
  </si>
  <si>
    <t>WCD</t>
  </si>
  <si>
    <t>AiBank</t>
  </si>
  <si>
    <t>YIXIN</t>
  </si>
  <si>
    <t>Customer Name</t>
  </si>
  <si>
    <t>Segment</t>
  </si>
  <si>
    <t>Industry</t>
  </si>
  <si>
    <t>Portfolio (BOT)</t>
  </si>
  <si>
    <t>Currency</t>
  </si>
  <si>
    <t>Lifetime</t>
  </si>
  <si>
    <t>CNY OS</t>
  </si>
  <si>
    <t>CNY ECL and CBIRC which one is higher</t>
  </si>
  <si>
    <t>Car Loan(Used)_WCD</t>
  </si>
  <si>
    <t>Car</t>
  </si>
  <si>
    <t>(10.2) motor vehicles and motorcycles</t>
  </si>
  <si>
    <t>6.2.2 Used Cars</t>
  </si>
  <si>
    <t>CNY</t>
  </si>
  <si>
    <t>N</t>
  </si>
  <si>
    <t>Car Loan(New)_WCD</t>
  </si>
  <si>
    <t>6.2.1 New Cars</t>
  </si>
  <si>
    <t>Car Loan(Used)_S2_WCD</t>
  </si>
  <si>
    <t>Y</t>
  </si>
  <si>
    <t>Car Loan(New)_S2_WCD</t>
  </si>
  <si>
    <t>Car Loan(Used)_WCDII</t>
  </si>
  <si>
    <t>Car Loan(New)_WCDII</t>
  </si>
  <si>
    <t>Car Loan(Used)_S2_WCDII</t>
  </si>
  <si>
    <t>Car Loan(New)_S2_WCDII</t>
  </si>
  <si>
    <t>Car Loan(Used)_S3_WCDII</t>
  </si>
  <si>
    <t>Car Loan(New)_S3_WCDII</t>
  </si>
  <si>
    <t>Car Loan(Used)_WCDIV</t>
  </si>
  <si>
    <t>Car Loan(New)_WCDIV</t>
  </si>
  <si>
    <t>Car Loan(Used)_S2_WCDIV</t>
  </si>
  <si>
    <t>Car Loan(New)_S2_WCDIV</t>
  </si>
  <si>
    <t>Personal Loan</t>
  </si>
  <si>
    <t>(10.3) Personal</t>
  </si>
  <si>
    <t>6.4 Personal Loan 10</t>
  </si>
  <si>
    <t>6.5 Other Retail Loan 1 14</t>
  </si>
  <si>
    <t>YIXINS2</t>
  </si>
  <si>
    <t>XBDS2</t>
  </si>
  <si>
    <t>ECL</t>
    <phoneticPr fontId="2" type="noConversion"/>
  </si>
  <si>
    <t>Car Loan(Used)_WCDIII</t>
  </si>
  <si>
    <t>Car Loan(New)_WCDIII</t>
  </si>
  <si>
    <t>Car Loan(Used)_S2_WCDIII</t>
  </si>
  <si>
    <t>Car Loan(New)_S2_WCDIII</t>
  </si>
  <si>
    <t>Car Loan_YIXIN</t>
  </si>
  <si>
    <t>Car Loan_S2_YIXIN</t>
  </si>
  <si>
    <t xml:space="preserve">WCD </t>
  </si>
  <si>
    <t>S2_WCD</t>
  </si>
  <si>
    <t>WCDII</t>
  </si>
  <si>
    <t>S2_WCDII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</si>
</sst>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165" fontId="3" fillId="0" borderId="1" xfId="1" applyNumberFormat="1" applyFont="1" applyFill="1" applyBorder="1" applyAlignment="1" applyProtection="1">
      <alignment horizontal="center" vertical="center"/>
      <protection locked="0"/>
    </xf>
    <xf numFmtId="10" fontId="3" fillId="0" borderId="1" xfId="2" applyNumberFormat="1" applyFont="1" applyBorder="1" applyAlignment="1" applyProtection="1">
      <alignment horizontal="center" vertical="center"/>
      <protection locked="0"/>
    </xf>
    <xf numFmtId="9" fontId="3" fillId="0" borderId="1" xfId="2" applyFont="1" applyFill="1" applyBorder="1" applyAlignment="1" applyProtection="1">
      <alignment horizontal="center" vertical="center"/>
      <protection locked="0"/>
    </xf>
    <xf numFmtId="9" fontId="3" fillId="0" borderId="1" xfId="2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164" fontId="0" fillId="0" borderId="0" xfId="1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2" sqref="E12"/>
    </sheetView>
  </sheetViews>
  <sheetFormatPr defaultRowHeight="14.5"/>
  <cols>
    <col min="1" max="1" width="10.453125" bestFit="1" customWidth="1"/>
    <col min="2" max="2" width="26.1796875" bestFit="1" customWidth="1"/>
    <col min="5" max="5" width="10.6328125" bestFit="1" customWidth="1"/>
  </cols>
  <sheetData>
    <row r="1" spans="1:6">
      <c r="A1" t="s">
        <v>0</v>
      </c>
      <c r="E1" t="s">
        <v>10</v>
      </c>
    </row>
    <row r="2" spans="1:6">
      <c r="A2" s="2" t="s">
        <v>1</v>
      </c>
      <c r="B2" s="2" t="s">
        <v>1</v>
      </c>
      <c r="C2" s="3">
        <v>3.9600000000000003E-2</v>
      </c>
      <c r="E2" s="5" t="s">
        <v>1</v>
      </c>
      <c r="F2" s="3">
        <v>0.70209999999999995</v>
      </c>
    </row>
    <row r="3" spans="1:6">
      <c r="A3" s="2" t="s">
        <v>2</v>
      </c>
      <c r="B3" s="2" t="s">
        <v>2</v>
      </c>
      <c r="C3" s="3">
        <v>3.9600000000000003E-2</v>
      </c>
      <c r="E3" s="5" t="s">
        <v>2</v>
      </c>
      <c r="F3" s="3">
        <v>0.70209999999999995</v>
      </c>
    </row>
    <row r="4" spans="1:6" s="1" customFormat="1">
      <c r="A4" s="4" t="s">
        <v>3</v>
      </c>
      <c r="B4" s="4" t="s">
        <v>3</v>
      </c>
      <c r="C4" s="3">
        <v>3.5400000000000001E-2</v>
      </c>
      <c r="E4" s="4" t="s">
        <v>3</v>
      </c>
      <c r="F4" s="3">
        <v>0.82130000000000003</v>
      </c>
    </row>
    <row r="5" spans="1:6">
      <c r="A5" s="2" t="s">
        <v>4</v>
      </c>
      <c r="B5" s="2" t="s">
        <v>4</v>
      </c>
      <c r="C5" s="3">
        <v>3.9600000000000003E-2</v>
      </c>
      <c r="E5" s="9" t="s">
        <v>17</v>
      </c>
      <c r="F5" s="3">
        <v>0.70209999999999995</v>
      </c>
    </row>
    <row r="6" spans="1:6">
      <c r="A6" s="5" t="s">
        <v>5</v>
      </c>
      <c r="B6" s="5" t="s">
        <v>6</v>
      </c>
      <c r="C6" s="3">
        <v>1</v>
      </c>
      <c r="E6" s="9" t="s">
        <v>5</v>
      </c>
      <c r="F6" s="3">
        <v>1</v>
      </c>
    </row>
    <row r="7" spans="1:6">
      <c r="A7" s="2" t="s">
        <v>7</v>
      </c>
      <c r="B7" s="2" t="s">
        <v>7</v>
      </c>
      <c r="C7" s="3">
        <v>3.9600000000000003E-2</v>
      </c>
      <c r="E7" s="9" t="s">
        <v>7</v>
      </c>
      <c r="F7" s="3">
        <v>0.70209999999999995</v>
      </c>
    </row>
    <row r="8" spans="1:6">
      <c r="A8" s="2" t="s">
        <v>8</v>
      </c>
      <c r="B8" s="2" t="s">
        <v>8</v>
      </c>
      <c r="C8" s="3">
        <v>3.9600000000000003E-2</v>
      </c>
      <c r="E8" s="9" t="s">
        <v>8</v>
      </c>
      <c r="F8" s="3">
        <v>0.70209999999999995</v>
      </c>
    </row>
    <row r="9" spans="1:6">
      <c r="A9" s="2" t="s">
        <v>9</v>
      </c>
      <c r="B9" s="2" t="s">
        <v>9</v>
      </c>
      <c r="C9" s="6">
        <v>5.8000000000000003E-2</v>
      </c>
      <c r="E9" s="9" t="s">
        <v>9</v>
      </c>
      <c r="F9" s="6">
        <v>0.82130000000000003</v>
      </c>
    </row>
    <row r="11" spans="1:6">
      <c r="A11" s="10" t="s">
        <v>11</v>
      </c>
    </row>
    <row r="12" spans="1:6">
      <c r="A12" s="2" t="s">
        <v>1</v>
      </c>
      <c r="B12" s="2" t="s">
        <v>12</v>
      </c>
      <c r="C12" s="7">
        <v>2.1999999999999999E-2</v>
      </c>
    </row>
    <row r="13" spans="1:6">
      <c r="A13" s="2" t="s">
        <v>2</v>
      </c>
      <c r="B13" s="2" t="s">
        <v>12</v>
      </c>
      <c r="C13" s="7">
        <v>0.33989999999999998</v>
      </c>
    </row>
    <row r="14" spans="1:6" s="1" customFormat="1">
      <c r="A14" s="4" t="s">
        <v>3</v>
      </c>
      <c r="B14" s="4" t="s">
        <v>13</v>
      </c>
      <c r="C14" s="7">
        <v>2.1999999999999999E-2</v>
      </c>
    </row>
    <row r="15" spans="1:6">
      <c r="A15" s="2" t="s">
        <v>4</v>
      </c>
      <c r="B15" s="2" t="s">
        <v>14</v>
      </c>
      <c r="C15" s="8">
        <v>2.1999999999999999E-2</v>
      </c>
    </row>
    <row r="16" spans="1:6">
      <c r="A16" s="9" t="s">
        <v>6</v>
      </c>
      <c r="B16" s="2" t="s">
        <v>12</v>
      </c>
      <c r="C16" s="7">
        <v>0.33989999999999998</v>
      </c>
    </row>
    <row r="17" spans="1:3">
      <c r="A17" s="2" t="s">
        <v>7</v>
      </c>
      <c r="B17" s="2" t="s">
        <v>12</v>
      </c>
      <c r="C17" s="8">
        <v>0.33989999999999998</v>
      </c>
    </row>
    <row r="18" spans="1:3">
      <c r="A18" s="2" t="s">
        <v>8</v>
      </c>
      <c r="B18" s="2" t="s">
        <v>12</v>
      </c>
      <c r="C18" s="8">
        <v>2.1999999999999999E-2</v>
      </c>
    </row>
    <row r="19" spans="1:3">
      <c r="A19" s="2" t="s">
        <v>9</v>
      </c>
      <c r="B19" s="2" t="s">
        <v>9</v>
      </c>
      <c r="C19" s="8">
        <v>2.1999999999999999E-2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048576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15</v>
      </c>
      <c r="C2" t="s">
        <v>28</v>
      </c>
      <c r="D2" t="s">
        <v>29</v>
      </c>
      <c r="E2" t="s">
        <v>30</v>
      </c>
      <c r="F2" t="s">
        <v>31</v>
      </c>
      <c r="G2" s="11">
        <v>111596459.18000023</v>
      </c>
      <c r="H2" s="11">
        <v>100591.33</v>
      </c>
      <c r="I2" s="11">
        <v>1547876.1255000033</v>
      </c>
    </row>
    <row r="3" spans="1:9">
      <c r="A3" t="s">
        <v>32</v>
      </c>
      <c r="B3" t="s">
        <v>15</v>
      </c>
      <c r="C3" t="s">
        <v>28</v>
      </c>
      <c r="D3" t="s">
        <v>33</v>
      </c>
      <c r="E3" t="s">
        <v>30</v>
      </c>
      <c r="F3" t="s">
        <v>31</v>
      </c>
      <c r="G3" s="11">
        <v>82194656.459999815</v>
      </c>
      <c r="H3" s="11">
        <v>74260.62999999999</v>
      </c>
      <c r="I3" s="11">
        <v>1219749.8676999973</v>
      </c>
    </row>
    <row r="4" spans="1:9">
      <c r="A4" t="s">
        <v>34</v>
      </c>
      <c r="B4" t="s">
        <v>15</v>
      </c>
      <c r="C4" t="s">
        <v>28</v>
      </c>
      <c r="D4" t="s">
        <v>29</v>
      </c>
      <c r="E4" t="s">
        <v>30</v>
      </c>
      <c r="F4" t="s">
        <v>35</v>
      </c>
      <c r="G4" s="11">
        <v>6303538.1100000041</v>
      </c>
      <c r="H4" s="11">
        <v>97515.61</v>
      </c>
      <c r="I4" s="11">
        <v>220623.83385000017</v>
      </c>
    </row>
    <row r="5" spans="1:9">
      <c r="A5" t="s">
        <v>36</v>
      </c>
      <c r="B5" t="s">
        <v>15</v>
      </c>
      <c r="C5" t="s">
        <v>28</v>
      </c>
      <c r="D5" t="s">
        <v>33</v>
      </c>
      <c r="E5" t="s">
        <v>30</v>
      </c>
      <c r="F5" t="s">
        <v>35</v>
      </c>
      <c r="G5" s="11">
        <v>658498.96</v>
      </c>
      <c r="H5" s="11">
        <v>10193.17</v>
      </c>
      <c r="I5" s="11">
        <v>23047.463599999999</v>
      </c>
    </row>
    <row r="6" spans="1:9">
      <c r="A6" t="s">
        <v>37</v>
      </c>
      <c r="B6" t="s">
        <v>15</v>
      </c>
      <c r="C6" t="s">
        <v>28</v>
      </c>
      <c r="D6" t="s">
        <v>29</v>
      </c>
      <c r="E6" t="s">
        <v>30</v>
      </c>
      <c r="F6" t="s">
        <v>31</v>
      </c>
      <c r="G6" s="11">
        <v>11533679.229999995</v>
      </c>
      <c r="H6" s="11">
        <v>163269.53</v>
      </c>
      <c r="I6" s="11">
        <v>403678.77304999984</v>
      </c>
    </row>
    <row r="7" spans="1:9">
      <c r="A7" t="s">
        <v>38</v>
      </c>
      <c r="B7" t="s">
        <v>15</v>
      </c>
      <c r="C7" t="s">
        <v>28</v>
      </c>
      <c r="D7" t="s">
        <v>33</v>
      </c>
      <c r="E7" t="s">
        <v>30</v>
      </c>
      <c r="F7" t="s">
        <v>31</v>
      </c>
      <c r="G7" s="11">
        <v>16930410.349999975</v>
      </c>
      <c r="H7" s="11">
        <v>235382.97</v>
      </c>
      <c r="I7" s="11">
        <v>487615.90302575723</v>
      </c>
    </row>
    <row r="8" spans="1:9">
      <c r="A8" t="s">
        <v>39</v>
      </c>
      <c r="B8" t="s">
        <v>15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15</v>
      </c>
      <c r="C9" t="s">
        <v>28</v>
      </c>
      <c r="D9" t="s">
        <v>33</v>
      </c>
      <c r="E9" t="s">
        <v>30</v>
      </c>
      <c r="F9" t="s">
        <v>35</v>
      </c>
      <c r="G9" s="11">
        <v>113841.02999999998</v>
      </c>
      <c r="H9" s="11">
        <v>27217.780000000002</v>
      </c>
      <c r="I9" s="11">
        <v>27217.781624242009</v>
      </c>
    </row>
    <row r="10" spans="1:9">
      <c r="A10" t="s">
        <v>41</v>
      </c>
      <c r="B10" t="s">
        <v>15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15</v>
      </c>
      <c r="C11" t="s">
        <v>28</v>
      </c>
      <c r="D11" t="s">
        <v>33</v>
      </c>
      <c r="E11" t="s">
        <v>30</v>
      </c>
      <c r="F11" t="s">
        <v>35</v>
      </c>
      <c r="G11" s="11">
        <v>254201.59</v>
      </c>
      <c r="H11" s="11">
        <v>89240.93</v>
      </c>
      <c r="I11" s="11">
        <v>90612.169300000009</v>
      </c>
    </row>
    <row r="12" spans="1:9">
      <c r="A12" t="s">
        <v>43</v>
      </c>
      <c r="B12" t="s">
        <v>15</v>
      </c>
      <c r="C12" t="s">
        <v>28</v>
      </c>
      <c r="D12" t="s">
        <v>29</v>
      </c>
      <c r="E12" t="s">
        <v>30</v>
      </c>
      <c r="F12" t="s">
        <v>31</v>
      </c>
      <c r="G12" s="11">
        <v>9096428.2700000107</v>
      </c>
      <c r="H12" s="11">
        <v>8276.0300000000007</v>
      </c>
      <c r="I12" s="11">
        <v>90964.282700000113</v>
      </c>
    </row>
    <row r="13" spans="1:9">
      <c r="A13" t="s">
        <v>44</v>
      </c>
      <c r="B13" t="s">
        <v>15</v>
      </c>
      <c r="C13" t="s">
        <v>28</v>
      </c>
      <c r="D13" t="s">
        <v>33</v>
      </c>
      <c r="E13" t="s">
        <v>30</v>
      </c>
      <c r="F13" t="s">
        <v>31</v>
      </c>
      <c r="G13" s="11">
        <v>343774739.26000112</v>
      </c>
      <c r="H13" s="11">
        <v>307208.38</v>
      </c>
      <c r="I13" s="11">
        <v>3433859.1746000112</v>
      </c>
    </row>
    <row r="14" spans="1:9">
      <c r="A14" t="s">
        <v>45</v>
      </c>
      <c r="B14" t="s">
        <v>15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46</v>
      </c>
      <c r="B15" t="s">
        <v>15</v>
      </c>
      <c r="C15" t="s">
        <v>28</v>
      </c>
      <c r="D15" t="s">
        <v>33</v>
      </c>
      <c r="E15" t="s">
        <v>30</v>
      </c>
      <c r="F15" t="s">
        <v>35</v>
      </c>
      <c r="G15" s="11">
        <v>194410.90000000002</v>
      </c>
      <c r="H15" s="11">
        <v>3008.25</v>
      </c>
      <c r="I15" s="11">
        <v>5832.3270000000002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740000000</v>
      </c>
      <c r="H16" s="11">
        <v>589575.06999999995</v>
      </c>
      <c r="I16" s="11">
        <v>18500000</v>
      </c>
    </row>
    <row r="17" spans="1:9">
      <c r="A17" t="s">
        <v>17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840859123.33000135</v>
      </c>
      <c r="H17" s="11">
        <v>3223188.7199999997</v>
      </c>
      <c r="I17" s="11">
        <v>16496748.233600028</v>
      </c>
    </row>
    <row r="18" spans="1:9">
      <c r="A18" t="s">
        <v>17</v>
      </c>
      <c r="B18" t="s">
        <v>17</v>
      </c>
      <c r="C18" t="s">
        <v>28</v>
      </c>
      <c r="D18" t="s">
        <v>50</v>
      </c>
      <c r="E18" t="s">
        <v>30</v>
      </c>
      <c r="F18" t="s">
        <v>35</v>
      </c>
      <c r="G18" s="11">
        <v>1067569.17</v>
      </c>
      <c r="H18" s="11">
        <v>20253.73</v>
      </c>
      <c r="I18" s="11">
        <v>341785.6164</v>
      </c>
    </row>
    <row r="19" spans="1:9">
      <c r="A19" t="s">
        <v>9</v>
      </c>
      <c r="B19" t="s">
        <v>9</v>
      </c>
      <c r="C19" t="s">
        <v>48</v>
      </c>
      <c r="D19" t="s">
        <v>49</v>
      </c>
      <c r="E19" t="s">
        <v>30</v>
      </c>
      <c r="F19" t="s">
        <v>31</v>
      </c>
      <c r="G19" s="11">
        <v>112720.83</v>
      </c>
      <c r="H19" s="11">
        <v>146.9</v>
      </c>
      <c r="I19" s="11">
        <v>2254.4166</v>
      </c>
    </row>
    <row r="20" spans="1:9">
      <c r="A20" t="s">
        <v>9</v>
      </c>
      <c r="B20" t="s">
        <v>9</v>
      </c>
      <c r="C20" t="s">
        <v>48</v>
      </c>
      <c r="D20" t="s">
        <v>49</v>
      </c>
      <c r="E20" t="s">
        <v>30</v>
      </c>
      <c r="F20" t="s">
        <v>35</v>
      </c>
      <c r="G20" s="11">
        <v>0</v>
      </c>
      <c r="H20" s="11">
        <v>0</v>
      </c>
      <c r="I20" s="11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048576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15</v>
      </c>
      <c r="C2" t="s">
        <v>28</v>
      </c>
      <c r="D2" t="s">
        <v>29</v>
      </c>
      <c r="E2" t="s">
        <v>30</v>
      </c>
      <c r="F2" t="s">
        <v>31</v>
      </c>
      <c r="G2" s="11">
        <v>100572961.55000049</v>
      </c>
      <c r="H2" s="11">
        <v>90659.55</v>
      </c>
      <c r="I2" s="11">
        <v>1382326.2542500072</v>
      </c>
    </row>
    <row r="3" spans="1:9">
      <c r="A3" t="s">
        <v>32</v>
      </c>
      <c r="B3" t="s">
        <v>15</v>
      </c>
      <c r="C3" t="s">
        <v>28</v>
      </c>
      <c r="D3" t="s">
        <v>33</v>
      </c>
      <c r="E3" t="s">
        <v>30</v>
      </c>
      <c r="F3" t="s">
        <v>31</v>
      </c>
      <c r="G3" s="11">
        <v>75745695.89000003</v>
      </c>
      <c r="H3" s="11">
        <v>68434.649999999994</v>
      </c>
      <c r="I3" s="11">
        <v>1122415.5453500005</v>
      </c>
    </row>
    <row r="4" spans="1:9">
      <c r="A4" t="s">
        <v>34</v>
      </c>
      <c r="B4" t="s">
        <v>15</v>
      </c>
      <c r="C4" t="s">
        <v>28</v>
      </c>
      <c r="D4" t="s">
        <v>29</v>
      </c>
      <c r="E4" t="s">
        <v>30</v>
      </c>
      <c r="F4" t="s">
        <v>35</v>
      </c>
      <c r="G4" s="11">
        <v>6313408.4499999993</v>
      </c>
      <c r="H4" s="11">
        <v>97670.14</v>
      </c>
      <c r="I4" s="11">
        <v>220969.29574999999</v>
      </c>
    </row>
    <row r="5" spans="1:9">
      <c r="A5" t="s">
        <v>36</v>
      </c>
      <c r="B5" t="s">
        <v>15</v>
      </c>
      <c r="C5" t="s">
        <v>28</v>
      </c>
      <c r="D5" t="s">
        <v>33</v>
      </c>
      <c r="E5" t="s">
        <v>30</v>
      </c>
      <c r="F5" t="s">
        <v>35</v>
      </c>
      <c r="G5" s="11">
        <v>688494.64999999991</v>
      </c>
      <c r="H5" s="11">
        <v>10657.75</v>
      </c>
      <c r="I5" s="11">
        <v>24097.312749999997</v>
      </c>
    </row>
    <row r="6" spans="1:9">
      <c r="A6" t="s">
        <v>37</v>
      </c>
      <c r="B6" t="s">
        <v>15</v>
      </c>
      <c r="C6" t="s">
        <v>28</v>
      </c>
      <c r="D6" t="s">
        <v>29</v>
      </c>
      <c r="E6" t="s">
        <v>30</v>
      </c>
      <c r="F6" t="s">
        <v>31</v>
      </c>
      <c r="G6" s="11">
        <v>10688644.240000006</v>
      </c>
      <c r="H6" s="11">
        <v>151304.87999999998</v>
      </c>
      <c r="I6" s="11">
        <v>374102.54840000026</v>
      </c>
    </row>
    <row r="7" spans="1:9">
      <c r="A7" t="s">
        <v>38</v>
      </c>
      <c r="B7" t="s">
        <v>15</v>
      </c>
      <c r="C7" t="s">
        <v>28</v>
      </c>
      <c r="D7" t="s">
        <v>33</v>
      </c>
      <c r="E7" t="s">
        <v>30</v>
      </c>
      <c r="F7" t="s">
        <v>31</v>
      </c>
      <c r="G7" s="11">
        <v>16218078.279999983</v>
      </c>
      <c r="H7" s="11">
        <v>225479.51</v>
      </c>
      <c r="I7" s="11">
        <v>450719.71184999944</v>
      </c>
    </row>
    <row r="8" spans="1:9">
      <c r="A8" t="s">
        <v>39</v>
      </c>
      <c r="B8" t="s">
        <v>15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15</v>
      </c>
      <c r="C9" t="s">
        <v>28</v>
      </c>
      <c r="D9" t="s">
        <v>33</v>
      </c>
      <c r="E9" t="s">
        <v>30</v>
      </c>
      <c r="F9" t="s">
        <v>35</v>
      </c>
      <c r="G9" s="11">
        <v>156929.43</v>
      </c>
      <c r="H9" s="11">
        <v>37519.61</v>
      </c>
      <c r="I9" s="11">
        <v>37519.609196761245</v>
      </c>
    </row>
    <row r="10" spans="1:9">
      <c r="A10" t="s">
        <v>41</v>
      </c>
      <c r="B10" t="s">
        <v>15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15</v>
      </c>
      <c r="C11" t="s">
        <v>28</v>
      </c>
      <c r="D11" t="s">
        <v>33</v>
      </c>
      <c r="E11" t="s">
        <v>30</v>
      </c>
      <c r="F11" t="s">
        <v>35</v>
      </c>
      <c r="G11" s="11">
        <v>201514.3</v>
      </c>
      <c r="H11" s="11">
        <v>70744.340000000011</v>
      </c>
      <c r="I11" s="11">
        <v>91938.948500000013</v>
      </c>
    </row>
    <row r="12" spans="1:9">
      <c r="A12" t="s">
        <v>43</v>
      </c>
      <c r="B12" t="s">
        <v>15</v>
      </c>
      <c r="C12" t="s">
        <v>28</v>
      </c>
      <c r="D12" t="s">
        <v>29</v>
      </c>
      <c r="E12" t="s">
        <v>30</v>
      </c>
      <c r="F12" t="s">
        <v>31</v>
      </c>
      <c r="G12" s="11">
        <v>30854173.360000014</v>
      </c>
      <c r="H12" s="11">
        <v>28057.57</v>
      </c>
      <c r="I12" s="11">
        <v>308541.73360000015</v>
      </c>
    </row>
    <row r="13" spans="1:9">
      <c r="A13" t="s">
        <v>44</v>
      </c>
      <c r="B13" t="s">
        <v>15</v>
      </c>
      <c r="C13" t="s">
        <v>28</v>
      </c>
      <c r="D13" t="s">
        <v>33</v>
      </c>
      <c r="E13" t="s">
        <v>30</v>
      </c>
      <c r="F13" t="s">
        <v>31</v>
      </c>
      <c r="G13" s="11">
        <v>395277006.1100018</v>
      </c>
      <c r="H13" s="11">
        <v>353256.92000000004</v>
      </c>
      <c r="I13" s="11">
        <v>3948648.0917000184</v>
      </c>
    </row>
    <row r="14" spans="1:9">
      <c r="A14" t="s">
        <v>45</v>
      </c>
      <c r="B14" t="s">
        <v>15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46</v>
      </c>
      <c r="B15" t="s">
        <v>15</v>
      </c>
      <c r="C15" t="s">
        <v>28</v>
      </c>
      <c r="D15" t="s">
        <v>33</v>
      </c>
      <c r="E15" t="s">
        <v>30</v>
      </c>
      <c r="F15" t="s">
        <v>35</v>
      </c>
      <c r="G15" s="11">
        <v>206098.47</v>
      </c>
      <c r="H15" s="11">
        <v>3188.42</v>
      </c>
      <c r="I15" s="11">
        <v>6182.9540999999999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680000000</v>
      </c>
      <c r="H16" s="11">
        <v>541771.68999999994</v>
      </c>
      <c r="I16" s="11">
        <v>17000000</v>
      </c>
    </row>
    <row r="17" spans="1:9">
      <c r="A17" t="s">
        <v>17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815465344.99000108</v>
      </c>
      <c r="H17" s="11">
        <v>734582.88</v>
      </c>
      <c r="I17" s="11">
        <v>16296911.692800021</v>
      </c>
    </row>
    <row r="18" spans="1:9">
      <c r="A18" t="s">
        <v>51</v>
      </c>
      <c r="B18" t="s">
        <v>17</v>
      </c>
      <c r="C18" t="s">
        <v>28</v>
      </c>
      <c r="D18" t="s">
        <v>50</v>
      </c>
      <c r="E18" t="s">
        <v>30</v>
      </c>
      <c r="F18" t="s">
        <v>35</v>
      </c>
      <c r="G18" s="11">
        <v>619760.35</v>
      </c>
      <c r="H18" s="11">
        <v>9594.7900000000009</v>
      </c>
      <c r="I18" s="11">
        <v>58533.645999999993</v>
      </c>
    </row>
    <row r="19" spans="1:9">
      <c r="A19" t="s">
        <v>9</v>
      </c>
      <c r="B19" t="s">
        <v>9</v>
      </c>
      <c r="C19" t="s">
        <v>48</v>
      </c>
      <c r="D19" t="s">
        <v>49</v>
      </c>
      <c r="E19" t="s">
        <v>30</v>
      </c>
      <c r="F19" t="s">
        <v>31</v>
      </c>
      <c r="G19" s="11">
        <v>102975.85</v>
      </c>
      <c r="H19" s="11">
        <v>134.21</v>
      </c>
      <c r="I19" s="11">
        <v>2059.5170000000003</v>
      </c>
    </row>
    <row r="20" spans="1:9">
      <c r="A20" t="s">
        <v>52</v>
      </c>
      <c r="B20" t="s">
        <v>9</v>
      </c>
      <c r="C20" t="s">
        <v>48</v>
      </c>
      <c r="D20" t="s">
        <v>49</v>
      </c>
      <c r="E20" t="s">
        <v>30</v>
      </c>
      <c r="F20" t="s">
        <v>35</v>
      </c>
      <c r="G20" s="11">
        <v>0</v>
      </c>
      <c r="H20" s="11">
        <v>0</v>
      </c>
      <c r="I20" s="11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5" sqref="K5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3.7265625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</v>
      </c>
      <c r="C2" t="s">
        <v>28</v>
      </c>
      <c r="D2" t="s">
        <v>29</v>
      </c>
      <c r="E2" t="s">
        <v>30</v>
      </c>
      <c r="F2" t="s">
        <v>31</v>
      </c>
      <c r="G2" s="11">
        <v>90062763.480000153</v>
      </c>
      <c r="H2" s="11">
        <v>81192.009999999995</v>
      </c>
      <c r="I2" s="11">
        <v>1230584.8774000022</v>
      </c>
    </row>
    <row r="3" spans="1:9">
      <c r="A3" t="s">
        <v>32</v>
      </c>
      <c r="B3" t="s">
        <v>1</v>
      </c>
      <c r="C3" t="s">
        <v>28</v>
      </c>
      <c r="D3" t="s">
        <v>33</v>
      </c>
      <c r="E3" t="s">
        <v>30</v>
      </c>
      <c r="F3" t="s">
        <v>31</v>
      </c>
      <c r="G3" s="11">
        <v>69074256.650000006</v>
      </c>
      <c r="H3" s="11">
        <v>62407.99</v>
      </c>
      <c r="I3" s="11">
        <v>1028823.8793500001</v>
      </c>
    </row>
    <row r="4" spans="1:9">
      <c r="A4" t="s">
        <v>34</v>
      </c>
      <c r="B4" t="s">
        <v>1</v>
      </c>
      <c r="C4" t="s">
        <v>28</v>
      </c>
      <c r="D4" t="s">
        <v>29</v>
      </c>
      <c r="E4" t="s">
        <v>30</v>
      </c>
      <c r="F4" t="s">
        <v>35</v>
      </c>
      <c r="G4" s="11">
        <v>6017828.7400000012</v>
      </c>
      <c r="H4" s="11">
        <v>93097</v>
      </c>
      <c r="I4" s="11">
        <v>210624.00590000005</v>
      </c>
    </row>
    <row r="5" spans="1:9">
      <c r="A5" t="s">
        <v>36</v>
      </c>
      <c r="B5" t="s">
        <v>1</v>
      </c>
      <c r="C5" t="s">
        <v>28</v>
      </c>
      <c r="D5" t="s">
        <v>33</v>
      </c>
      <c r="E5" t="s">
        <v>30</v>
      </c>
      <c r="F5" t="s">
        <v>35</v>
      </c>
      <c r="G5" s="11">
        <v>364498.52</v>
      </c>
      <c r="H5" s="11">
        <v>5641.88</v>
      </c>
      <c r="I5" s="11">
        <v>12757.448200000003</v>
      </c>
    </row>
    <row r="6" spans="1:9">
      <c r="A6" t="s">
        <v>37</v>
      </c>
      <c r="B6" t="s">
        <v>1</v>
      </c>
      <c r="C6" t="s">
        <v>28</v>
      </c>
      <c r="D6" t="s">
        <v>29</v>
      </c>
      <c r="E6" t="s">
        <v>30</v>
      </c>
      <c r="F6" t="s">
        <v>31</v>
      </c>
      <c r="G6" s="11">
        <v>10161201.939999994</v>
      </c>
      <c r="H6" s="11">
        <v>143837.66999999998</v>
      </c>
      <c r="I6" s="11">
        <v>351426.77094364318</v>
      </c>
    </row>
    <row r="7" spans="1:9">
      <c r="A7" t="s">
        <v>38</v>
      </c>
      <c r="B7" t="s">
        <v>1</v>
      </c>
      <c r="C7" t="s">
        <v>28</v>
      </c>
      <c r="D7" t="s">
        <v>33</v>
      </c>
      <c r="E7" t="s">
        <v>30</v>
      </c>
      <c r="F7" t="s">
        <v>31</v>
      </c>
      <c r="G7" s="11">
        <v>15373478.200000005</v>
      </c>
      <c r="H7" s="11">
        <v>213737.25</v>
      </c>
      <c r="I7" s="11">
        <v>442866.32737758663</v>
      </c>
    </row>
    <row r="8" spans="1:9">
      <c r="A8" t="s">
        <v>39</v>
      </c>
      <c r="B8" t="s">
        <v>1</v>
      </c>
      <c r="C8" t="s">
        <v>28</v>
      </c>
      <c r="D8" t="s">
        <v>29</v>
      </c>
      <c r="E8" t="s">
        <v>30</v>
      </c>
      <c r="F8" t="s">
        <v>35</v>
      </c>
      <c r="G8" s="11">
        <v>20628.36</v>
      </c>
      <c r="H8" s="11">
        <v>4937.29</v>
      </c>
      <c r="I8" s="11">
        <v>4937.2895563566171</v>
      </c>
    </row>
    <row r="9" spans="1:9">
      <c r="A9" t="s">
        <v>40</v>
      </c>
      <c r="B9" t="s">
        <v>1</v>
      </c>
      <c r="C9" t="s">
        <v>28</v>
      </c>
      <c r="D9" t="s">
        <v>33</v>
      </c>
      <c r="E9" t="s">
        <v>30</v>
      </c>
      <c r="F9" t="s">
        <v>35</v>
      </c>
      <c r="G9" s="11">
        <v>154415.74000000002</v>
      </c>
      <c r="H9" s="11">
        <v>36918.620000000003</v>
      </c>
      <c r="I9" s="11">
        <v>36918.621437857095</v>
      </c>
    </row>
    <row r="10" spans="1:9">
      <c r="A10" t="s">
        <v>41</v>
      </c>
      <c r="B10" t="s">
        <v>1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</v>
      </c>
      <c r="C11" t="s">
        <v>28</v>
      </c>
      <c r="D11" t="s">
        <v>33</v>
      </c>
      <c r="E11" t="s">
        <v>30</v>
      </c>
      <c r="F11" t="s">
        <v>35</v>
      </c>
      <c r="G11" s="11">
        <v>201514.3</v>
      </c>
      <c r="H11" s="11">
        <v>70744.340000000011</v>
      </c>
      <c r="I11" s="11">
        <v>70744.339584556597</v>
      </c>
    </row>
    <row r="12" spans="1:9">
      <c r="A12" t="s">
        <v>43</v>
      </c>
      <c r="B12" t="s">
        <v>1</v>
      </c>
      <c r="C12" t="s">
        <v>28</v>
      </c>
      <c r="D12" t="s">
        <v>29</v>
      </c>
      <c r="E12" t="s">
        <v>30</v>
      </c>
      <c r="F12" t="s">
        <v>31</v>
      </c>
      <c r="G12" s="11">
        <v>37924313.129999965</v>
      </c>
      <c r="H12" s="11">
        <v>34479.420000000006</v>
      </c>
      <c r="I12" s="11">
        <v>379243.13129999966</v>
      </c>
    </row>
    <row r="13" spans="1:9">
      <c r="A13" t="s">
        <v>44</v>
      </c>
      <c r="B13" t="s">
        <v>1</v>
      </c>
      <c r="C13" t="s">
        <v>28</v>
      </c>
      <c r="D13" t="s">
        <v>33</v>
      </c>
      <c r="E13" t="s">
        <v>30</v>
      </c>
      <c r="F13" t="s">
        <v>31</v>
      </c>
      <c r="G13" s="11">
        <v>446009709.10000342</v>
      </c>
      <c r="H13" s="11">
        <v>398714.51999999996</v>
      </c>
      <c r="I13" s="11">
        <v>4451320.9118000343</v>
      </c>
    </row>
    <row r="14" spans="1:9">
      <c r="A14" t="s">
        <v>45</v>
      </c>
      <c r="B14" t="s">
        <v>1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46</v>
      </c>
      <c r="B15" t="s">
        <v>1</v>
      </c>
      <c r="C15" t="s">
        <v>28</v>
      </c>
      <c r="D15" t="s">
        <v>33</v>
      </c>
      <c r="E15" t="s">
        <v>30</v>
      </c>
      <c r="F15" t="s">
        <v>35</v>
      </c>
      <c r="G15" s="11">
        <v>438808.95999999996</v>
      </c>
      <c r="H15" s="11">
        <v>6788.42</v>
      </c>
      <c r="I15" s="11">
        <v>13164.268799999998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550000000</v>
      </c>
      <c r="H16" s="11">
        <v>438197.69</v>
      </c>
      <c r="I16" s="11">
        <v>13750000</v>
      </c>
    </row>
    <row r="17" spans="1:9">
      <c r="A17" t="s">
        <v>17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788949714.41999972</v>
      </c>
      <c r="H17" s="11">
        <v>710691.64</v>
      </c>
      <c r="I17" s="11">
        <v>15753796.884799995</v>
      </c>
    </row>
    <row r="18" spans="1:9">
      <c r="A18" t="s">
        <v>51</v>
      </c>
      <c r="B18" t="s">
        <v>17</v>
      </c>
      <c r="C18" t="s">
        <v>28</v>
      </c>
      <c r="D18" t="s">
        <v>50</v>
      </c>
      <c r="E18" t="s">
        <v>30</v>
      </c>
      <c r="F18" t="s">
        <v>35</v>
      </c>
      <c r="G18" s="11">
        <v>1259870.1800000002</v>
      </c>
      <c r="H18" s="11">
        <v>19501.57</v>
      </c>
      <c r="I18" s="11">
        <v>50394.80720000001</v>
      </c>
    </row>
    <row r="19" spans="1:9">
      <c r="A19" t="s">
        <v>9</v>
      </c>
      <c r="B19" t="s">
        <v>9</v>
      </c>
      <c r="C19" t="s">
        <v>48</v>
      </c>
      <c r="D19" t="s">
        <v>49</v>
      </c>
      <c r="E19" t="s">
        <v>30</v>
      </c>
      <c r="F19" t="s">
        <v>31</v>
      </c>
      <c r="G19" s="11">
        <v>76422.03</v>
      </c>
      <c r="H19" s="11">
        <v>99.59</v>
      </c>
      <c r="I19" s="11">
        <v>1528.4405999999999</v>
      </c>
    </row>
    <row r="20" spans="1:9">
      <c r="A20" t="s">
        <v>52</v>
      </c>
      <c r="B20" t="s">
        <v>9</v>
      </c>
      <c r="C20" t="s">
        <v>48</v>
      </c>
      <c r="D20" t="s">
        <v>49</v>
      </c>
      <c r="E20" t="s">
        <v>30</v>
      </c>
      <c r="F20" t="s">
        <v>35</v>
      </c>
      <c r="G20" s="11">
        <v>0</v>
      </c>
      <c r="H20" s="11">
        <v>0</v>
      </c>
      <c r="I20" s="1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9" sqref="I9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3.6328125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s="11" t="s">
        <v>25</v>
      </c>
    </row>
    <row r="2" spans="1:9">
      <c r="A2" t="s">
        <v>15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1">
        <v>352630047.45000035</v>
      </c>
      <c r="H2" s="11">
        <v>805391.4800000001</v>
      </c>
      <c r="I2" s="11">
        <v>3053818.9094500048</v>
      </c>
    </row>
    <row r="3" spans="1:9">
      <c r="A3" t="s">
        <v>61</v>
      </c>
      <c r="B3" t="s">
        <v>27</v>
      </c>
      <c r="C3" t="s">
        <v>28</v>
      </c>
      <c r="D3" t="s">
        <v>29</v>
      </c>
      <c r="E3" t="s">
        <v>30</v>
      </c>
      <c r="F3" t="s">
        <v>35</v>
      </c>
      <c r="G3" s="11">
        <v>9191519.1799999978</v>
      </c>
      <c r="H3" s="11">
        <v>2373504.5900000003</v>
      </c>
      <c r="I3" s="11">
        <v>2373504.59</v>
      </c>
    </row>
    <row r="4" spans="1:9">
      <c r="A4" t="s">
        <v>62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11">
        <v>41866692.740000024</v>
      </c>
      <c r="H4" s="11">
        <v>586519.1</v>
      </c>
      <c r="I4" s="11">
        <v>1465334.2459000009</v>
      </c>
    </row>
    <row r="5" spans="1:9">
      <c r="A5" t="s">
        <v>47</v>
      </c>
      <c r="B5" t="s">
        <v>16</v>
      </c>
      <c r="C5" t="s">
        <v>48</v>
      </c>
      <c r="D5" t="s">
        <v>49</v>
      </c>
      <c r="E5" t="s">
        <v>30</v>
      </c>
      <c r="F5" t="s">
        <v>31</v>
      </c>
      <c r="G5" s="11">
        <v>277947595.19999999</v>
      </c>
      <c r="H5" s="11">
        <v>221447.25364166516</v>
      </c>
      <c r="I5" s="11">
        <v>7873456.7044504471</v>
      </c>
    </row>
    <row r="6" spans="1:9">
      <c r="G6" s="11"/>
      <c r="H6" s="11"/>
    </row>
    <row r="7" spans="1:9">
      <c r="G7" s="11"/>
      <c r="H7" s="11"/>
    </row>
    <row r="19" spans="7:8">
      <c r="G19" s="11"/>
      <c r="H19" s="11"/>
    </row>
    <row r="20" spans="7:8">
      <c r="G20" s="11"/>
      <c r="H20" s="1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5.453125" customWidth="1"/>
  </cols>
  <sheetData>
    <row r="1" spans="1:10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s="11" t="s">
        <v>25</v>
      </c>
    </row>
    <row r="2" spans="1:10">
      <c r="A2" t="s">
        <v>15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1">
        <v>333970829.21000004</v>
      </c>
      <c r="H2" s="11">
        <v>762793.4</v>
      </c>
      <c r="I2" s="11">
        <v>2711338.4595500007</v>
      </c>
      <c r="J2">
        <f>I2/G2</f>
        <v>8.1184888691135295E-3</v>
      </c>
    </row>
    <row r="3" spans="1:10">
      <c r="A3" t="s">
        <v>61</v>
      </c>
      <c r="B3" t="s">
        <v>27</v>
      </c>
      <c r="C3" t="s">
        <v>28</v>
      </c>
      <c r="D3" t="s">
        <v>29</v>
      </c>
      <c r="E3" t="s">
        <v>30</v>
      </c>
      <c r="F3" t="s">
        <v>35</v>
      </c>
      <c r="G3" s="11">
        <v>9448862.7599999998</v>
      </c>
      <c r="H3" s="11">
        <v>2439956.92</v>
      </c>
      <c r="I3" s="11">
        <v>2439956.92</v>
      </c>
      <c r="J3">
        <f t="shared" ref="J3:J6" si="0">I3/G3</f>
        <v>0.25822757531510598</v>
      </c>
    </row>
    <row r="4" spans="1:10">
      <c r="A4" t="s">
        <v>62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11">
        <v>40682878.890000001</v>
      </c>
      <c r="H4" s="11">
        <v>569962.67000000004</v>
      </c>
      <c r="I4" s="11">
        <v>1409339.4521000001</v>
      </c>
      <c r="J4">
        <f t="shared" si="0"/>
        <v>3.4642077713099621E-2</v>
      </c>
    </row>
    <row r="5" spans="1:10">
      <c r="A5" t="s">
        <v>63</v>
      </c>
      <c r="B5" t="s">
        <v>27</v>
      </c>
      <c r="C5" t="s">
        <v>28</v>
      </c>
      <c r="D5" t="s">
        <v>33</v>
      </c>
      <c r="E5" t="s">
        <v>30</v>
      </c>
      <c r="F5" t="s">
        <v>35</v>
      </c>
      <c r="G5" s="11">
        <v>67621.17</v>
      </c>
      <c r="H5" s="11">
        <v>16928.05</v>
      </c>
      <c r="I5" s="11">
        <v>16928.05</v>
      </c>
      <c r="J5">
        <f t="shared" si="0"/>
        <v>0.25033654401424876</v>
      </c>
    </row>
    <row r="6" spans="1:10">
      <c r="A6" t="s">
        <v>47</v>
      </c>
      <c r="B6" t="s">
        <v>16</v>
      </c>
      <c r="C6" t="s">
        <v>48</v>
      </c>
      <c r="D6" t="s">
        <v>49</v>
      </c>
      <c r="E6" t="s">
        <v>30</v>
      </c>
      <c r="F6" t="s">
        <v>31</v>
      </c>
      <c r="G6" s="11">
        <v>249272306.00999999</v>
      </c>
      <c r="H6" s="11">
        <v>198600.99</v>
      </c>
      <c r="I6" s="11">
        <v>6231807.6502499999</v>
      </c>
      <c r="J6">
        <f t="shared" si="0"/>
        <v>2.5000000000000001E-2</v>
      </c>
    </row>
    <row r="7" spans="1:10">
      <c r="G7" s="11"/>
      <c r="H7" s="11"/>
    </row>
    <row r="8" spans="1:10">
      <c r="G8" s="11"/>
      <c r="H8" s="11"/>
    </row>
    <row r="9" spans="1:10">
      <c r="G9" s="11"/>
      <c r="H9" s="11"/>
    </row>
    <row r="10" spans="1:10">
      <c r="G10" s="11"/>
      <c r="H10" s="11"/>
    </row>
    <row r="11" spans="1:10">
      <c r="G11" s="11"/>
      <c r="H11" s="11"/>
    </row>
    <row r="12" spans="1:10">
      <c r="G12" s="11"/>
      <c r="H12" s="11"/>
    </row>
    <row r="13" spans="1:10">
      <c r="G13" s="11"/>
      <c r="H13" s="11"/>
    </row>
    <row r="14" spans="1:10">
      <c r="G14" s="11"/>
      <c r="H14" s="11"/>
    </row>
    <row r="15" spans="1:10">
      <c r="G15" s="11"/>
      <c r="H15" s="11"/>
    </row>
    <row r="16" spans="1:10">
      <c r="G16" s="11"/>
      <c r="H16" s="11"/>
    </row>
    <row r="17" spans="7:8">
      <c r="G17" s="11"/>
      <c r="H17" s="11"/>
    </row>
    <row r="18" spans="7:8">
      <c r="G18" s="11"/>
      <c r="H18" s="11"/>
    </row>
    <row r="19" spans="7:8">
      <c r="G19" s="11"/>
      <c r="H19" s="11"/>
    </row>
    <row r="20" spans="7:8">
      <c r="G20" s="11"/>
      <c r="H20" s="1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0" sqref="I10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2.90625" style="11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s="11" t="s">
        <v>25</v>
      </c>
    </row>
    <row r="2" spans="1:9">
      <c r="A2" t="s">
        <v>15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1">
        <v>308190524.88</v>
      </c>
      <c r="H2" s="11">
        <v>703954.97</v>
      </c>
      <c r="I2" s="11">
        <v>2260603.7650000001</v>
      </c>
    </row>
    <row r="3" spans="1:9">
      <c r="A3" t="s">
        <v>61</v>
      </c>
      <c r="B3" t="s">
        <v>27</v>
      </c>
      <c r="C3" t="s">
        <v>28</v>
      </c>
      <c r="D3" t="s">
        <v>29</v>
      </c>
      <c r="E3" t="s">
        <v>30</v>
      </c>
      <c r="F3" t="s">
        <v>35</v>
      </c>
      <c r="G3" s="11">
        <v>9712144.120000001</v>
      </c>
      <c r="H3" s="11">
        <v>2507936.2700000005</v>
      </c>
      <c r="I3" s="11">
        <v>2507936.27</v>
      </c>
    </row>
    <row r="4" spans="1:9">
      <c r="A4" t="s">
        <v>62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s="11">
        <v>38143075.019999996</v>
      </c>
      <c r="H4" s="11">
        <v>534263.32000000007</v>
      </c>
      <c r="I4" s="11">
        <v>1316077.1893</v>
      </c>
    </row>
    <row r="5" spans="1:9">
      <c r="A5" t="s">
        <v>63</v>
      </c>
      <c r="B5" t="s">
        <v>27</v>
      </c>
      <c r="C5" t="s">
        <v>28</v>
      </c>
      <c r="D5" t="s">
        <v>33</v>
      </c>
      <c r="E5" t="s">
        <v>30</v>
      </c>
      <c r="F5" t="s">
        <v>35</v>
      </c>
      <c r="G5" s="11">
        <v>87910.96</v>
      </c>
      <c r="H5" s="11">
        <v>22007.32</v>
      </c>
      <c r="I5" s="11">
        <v>22007.32</v>
      </c>
    </row>
    <row r="6" spans="1:9">
      <c r="A6" t="s">
        <v>47</v>
      </c>
      <c r="B6" t="s">
        <v>16</v>
      </c>
      <c r="C6" t="s">
        <v>48</v>
      </c>
      <c r="D6" t="s">
        <v>49</v>
      </c>
      <c r="E6" t="s">
        <v>30</v>
      </c>
      <c r="F6" t="s">
        <v>31</v>
      </c>
      <c r="G6" s="11">
        <v>488837410.97000003</v>
      </c>
      <c r="H6" s="11">
        <v>389468.05</v>
      </c>
      <c r="I6" s="11">
        <v>389468.04206226574</v>
      </c>
    </row>
    <row r="7" spans="1:9">
      <c r="G7" s="11"/>
      <c r="H7" s="11"/>
    </row>
    <row r="8" spans="1:9">
      <c r="G8" s="11"/>
      <c r="H8" s="11"/>
    </row>
    <row r="9" spans="1:9">
      <c r="G9" s="11"/>
      <c r="H9" s="11"/>
    </row>
    <row r="10" spans="1:9">
      <c r="G10" s="11"/>
      <c r="H10" s="11"/>
    </row>
    <row r="11" spans="1:9">
      <c r="G11" s="11"/>
      <c r="H11" s="11"/>
    </row>
    <row r="12" spans="1:9">
      <c r="G12" s="11"/>
      <c r="H12" s="11"/>
    </row>
    <row r="13" spans="1:9">
      <c r="G13" s="11"/>
      <c r="H13" s="11"/>
    </row>
    <row r="14" spans="1:9">
      <c r="G14" s="11"/>
      <c r="H14" s="11"/>
    </row>
    <row r="15" spans="1:9">
      <c r="G15" s="11"/>
      <c r="H15" s="11"/>
    </row>
    <row r="16" spans="1:9">
      <c r="G16" s="11"/>
      <c r="H16" s="11"/>
    </row>
    <row r="17" spans="7:8">
      <c r="G17" s="11"/>
      <c r="H17" s="11"/>
    </row>
    <row r="18" spans="7:8">
      <c r="G18" s="11"/>
      <c r="H18" s="11"/>
    </row>
    <row r="19" spans="7:8">
      <c r="G19" s="11"/>
      <c r="H19" s="11"/>
    </row>
    <row r="20" spans="7:8">
      <c r="G20" s="11"/>
      <c r="H20" s="1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048576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60</v>
      </c>
      <c r="C2" t="s">
        <v>28</v>
      </c>
      <c r="D2" t="s">
        <v>29</v>
      </c>
      <c r="E2" t="s">
        <v>30</v>
      </c>
      <c r="F2" t="s">
        <v>31</v>
      </c>
      <c r="G2" s="11">
        <v>172808827.91000003</v>
      </c>
      <c r="H2" s="11">
        <v>155722.34999999998</v>
      </c>
      <c r="I2" s="11">
        <v>2588310.2425909825</v>
      </c>
    </row>
    <row r="3" spans="1:9">
      <c r="A3" t="s">
        <v>32</v>
      </c>
      <c r="B3" t="s">
        <v>60</v>
      </c>
      <c r="C3" t="s">
        <v>28</v>
      </c>
      <c r="D3" t="s">
        <v>33</v>
      </c>
      <c r="E3" t="s">
        <v>30</v>
      </c>
      <c r="F3" t="s">
        <v>31</v>
      </c>
      <c r="G3" s="11">
        <v>114932174.61999996</v>
      </c>
      <c r="H3" s="11">
        <v>103831.27</v>
      </c>
      <c r="I3" s="11">
        <v>1723658.1658120516</v>
      </c>
    </row>
    <row r="4" spans="1:9">
      <c r="A4" t="s">
        <v>34</v>
      </c>
      <c r="B4" t="s">
        <v>60</v>
      </c>
      <c r="C4" t="s">
        <v>28</v>
      </c>
      <c r="D4" t="s">
        <v>29</v>
      </c>
      <c r="E4" t="s">
        <v>30</v>
      </c>
      <c r="F4" t="s">
        <v>35</v>
      </c>
      <c r="G4" s="11">
        <v>8123434.2999999998</v>
      </c>
      <c r="H4" s="11">
        <v>125673.69</v>
      </c>
      <c r="I4" s="11">
        <v>125673.69055901794</v>
      </c>
    </row>
    <row r="5" spans="1:9">
      <c r="A5" t="s">
        <v>36</v>
      </c>
      <c r="B5" t="s">
        <v>60</v>
      </c>
      <c r="C5" t="s">
        <v>28</v>
      </c>
      <c r="D5" t="s">
        <v>33</v>
      </c>
      <c r="E5" t="s">
        <v>30</v>
      </c>
      <c r="F5" t="s">
        <v>35</v>
      </c>
      <c r="G5" s="11">
        <v>675199.41999999993</v>
      </c>
      <c r="H5" s="11">
        <v>10452.450000000001</v>
      </c>
      <c r="I5" s="11">
        <v>10452.444787947617</v>
      </c>
    </row>
    <row r="6" spans="1:9">
      <c r="A6" t="s">
        <v>37</v>
      </c>
      <c r="B6" t="s">
        <v>60</v>
      </c>
      <c r="C6" t="s">
        <v>28</v>
      </c>
      <c r="D6" t="s">
        <v>29</v>
      </c>
      <c r="E6" t="s">
        <v>30</v>
      </c>
      <c r="F6" t="s">
        <v>31</v>
      </c>
      <c r="G6" s="11">
        <v>14536229.550000004</v>
      </c>
      <c r="H6" s="11">
        <v>205779.56</v>
      </c>
      <c r="I6" s="11">
        <v>508768.0342500002</v>
      </c>
    </row>
    <row r="7" spans="1:9">
      <c r="A7" t="s">
        <v>38</v>
      </c>
      <c r="B7" t="s">
        <v>60</v>
      </c>
      <c r="C7" t="s">
        <v>28</v>
      </c>
      <c r="D7" t="s">
        <v>33</v>
      </c>
      <c r="E7" t="s">
        <v>30</v>
      </c>
      <c r="F7" t="s">
        <v>31</v>
      </c>
      <c r="G7" s="11">
        <v>21678408.100000005</v>
      </c>
      <c r="H7" s="11">
        <v>301392.78999999998</v>
      </c>
      <c r="I7" s="11">
        <v>740802.89880378521</v>
      </c>
    </row>
    <row r="8" spans="1:9">
      <c r="A8" t="s">
        <v>39</v>
      </c>
      <c r="B8" t="s">
        <v>60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60</v>
      </c>
      <c r="C9" t="s">
        <v>28</v>
      </c>
      <c r="D9" t="s">
        <v>33</v>
      </c>
      <c r="E9" t="s">
        <v>30</v>
      </c>
      <c r="F9" t="s">
        <v>35</v>
      </c>
      <c r="G9" s="11">
        <v>87910.959999999992</v>
      </c>
      <c r="H9" s="11">
        <v>21018.260000000002</v>
      </c>
      <c r="I9" s="11">
        <v>21018.268296215116</v>
      </c>
    </row>
    <row r="10" spans="1:9">
      <c r="A10" t="s">
        <v>47</v>
      </c>
      <c r="B10" t="s">
        <v>16</v>
      </c>
      <c r="C10" t="s">
        <v>48</v>
      </c>
      <c r="D10" t="s">
        <v>49</v>
      </c>
      <c r="E10" t="s">
        <v>30</v>
      </c>
      <c r="F10" t="s">
        <v>31</v>
      </c>
      <c r="G10" s="11">
        <v>681619574.89999998</v>
      </c>
      <c r="H10" s="11">
        <v>543062.02999999991</v>
      </c>
      <c r="I10" s="11">
        <v>17040489.372499999</v>
      </c>
    </row>
    <row r="11" spans="1:9">
      <c r="A11" t="s">
        <v>58</v>
      </c>
      <c r="B11" t="s">
        <v>17</v>
      </c>
      <c r="C11" t="s">
        <v>28</v>
      </c>
      <c r="D11" t="s">
        <v>50</v>
      </c>
      <c r="E11" t="s">
        <v>30</v>
      </c>
      <c r="F11" t="s">
        <v>31</v>
      </c>
      <c r="G11" s="11">
        <v>948567.3600000001</v>
      </c>
      <c r="H11" s="11">
        <v>850.5</v>
      </c>
      <c r="I11" s="11">
        <v>18971.3472</v>
      </c>
    </row>
    <row r="12" spans="1:9">
      <c r="G12" s="11"/>
      <c r="H12" s="11"/>
    </row>
    <row r="13" spans="1:9">
      <c r="G13" s="11"/>
      <c r="H13" s="11"/>
    </row>
    <row r="14" spans="1:9">
      <c r="G14" s="11"/>
      <c r="H14" s="11"/>
    </row>
    <row r="15" spans="1:9">
      <c r="G15" s="11"/>
      <c r="H15" s="11"/>
    </row>
    <row r="16" spans="1:9">
      <c r="G16" s="11"/>
      <c r="H16" s="11"/>
    </row>
    <row r="17" spans="7:8">
      <c r="G17" s="11"/>
      <c r="H17" s="11"/>
    </row>
    <row r="18" spans="7:8">
      <c r="G18" s="11"/>
      <c r="H18" s="11"/>
    </row>
    <row r="19" spans="7:8">
      <c r="G19" s="11"/>
      <c r="H19" s="11"/>
    </row>
    <row r="20" spans="7:8">
      <c r="G20" s="11"/>
      <c r="H20" s="1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048576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11">
        <v>160117289.02000028</v>
      </c>
      <c r="H2" s="11">
        <v>144285.35999999999</v>
      </c>
      <c r="I2" s="11">
        <v>2398380.4370811894</v>
      </c>
    </row>
    <row r="3" spans="1:9">
      <c r="A3" t="s">
        <v>32</v>
      </c>
      <c r="B3" t="s">
        <v>27</v>
      </c>
      <c r="C3" t="s">
        <v>28</v>
      </c>
      <c r="D3" t="s">
        <v>33</v>
      </c>
      <c r="E3" t="s">
        <v>30</v>
      </c>
      <c r="F3" t="s">
        <v>31</v>
      </c>
      <c r="G3" s="11">
        <v>108245739.90999965</v>
      </c>
      <c r="H3" s="11">
        <v>97791.71</v>
      </c>
      <c r="I3" s="11">
        <v>1623461.8949406764</v>
      </c>
    </row>
    <row r="4" spans="1:9">
      <c r="A4" t="s">
        <v>34</v>
      </c>
      <c r="B4" t="s">
        <v>27</v>
      </c>
      <c r="C4" t="s">
        <v>28</v>
      </c>
      <c r="D4" t="s">
        <v>29</v>
      </c>
      <c r="E4" t="s">
        <v>30</v>
      </c>
      <c r="F4" t="s">
        <v>35</v>
      </c>
      <c r="G4" s="11">
        <v>7185950.1300000064</v>
      </c>
      <c r="H4" s="11">
        <v>111168.15</v>
      </c>
      <c r="I4" s="11">
        <v>111168.15016881458</v>
      </c>
    </row>
    <row r="5" spans="1:9">
      <c r="A5" t="s">
        <v>36</v>
      </c>
      <c r="B5" t="s">
        <v>27</v>
      </c>
      <c r="C5" t="s">
        <v>28</v>
      </c>
      <c r="D5" t="s">
        <v>33</v>
      </c>
      <c r="E5" t="s">
        <v>30</v>
      </c>
      <c r="F5" t="s">
        <v>35</v>
      </c>
      <c r="G5" s="11">
        <v>466648.97</v>
      </c>
      <c r="H5" s="11">
        <v>7223.9299999999994</v>
      </c>
      <c r="I5" s="11">
        <v>7223.9382593182299</v>
      </c>
    </row>
    <row r="6" spans="1:9">
      <c r="A6" t="s">
        <v>37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s="11">
        <v>14812060.340000024</v>
      </c>
      <c r="H6" s="11">
        <v>209581.35</v>
      </c>
      <c r="I6" s="11">
        <v>518422.11190000089</v>
      </c>
    </row>
    <row r="7" spans="1:9">
      <c r="A7" t="s">
        <v>38</v>
      </c>
      <c r="B7" t="s">
        <v>27</v>
      </c>
      <c r="C7" t="s">
        <v>28</v>
      </c>
      <c r="D7" t="s">
        <v>33</v>
      </c>
      <c r="E7" t="s">
        <v>30</v>
      </c>
      <c r="F7" t="s">
        <v>31</v>
      </c>
      <c r="G7" s="11">
        <v>76945368.450000122</v>
      </c>
      <c r="H7" s="11">
        <v>1065688.17</v>
      </c>
      <c r="I7" s="11">
        <v>2680391.8383106715</v>
      </c>
    </row>
    <row r="8" spans="1:9">
      <c r="A8" t="s">
        <v>39</v>
      </c>
      <c r="B8" t="s">
        <v>27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27</v>
      </c>
      <c r="C9" t="s">
        <v>28</v>
      </c>
      <c r="D9" t="s">
        <v>33</v>
      </c>
      <c r="E9" t="s">
        <v>30</v>
      </c>
      <c r="F9" t="s">
        <v>35</v>
      </c>
      <c r="G9" s="11">
        <v>62209.39</v>
      </c>
      <c r="H9" s="11">
        <v>14873.38</v>
      </c>
      <c r="I9" s="11">
        <v>14873.386089332684</v>
      </c>
    </row>
    <row r="10" spans="1:9">
      <c r="A10" t="s">
        <v>41</v>
      </c>
      <c r="B10" t="s">
        <v>27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27</v>
      </c>
      <c r="C11" t="s">
        <v>28</v>
      </c>
      <c r="D11" t="s">
        <v>33</v>
      </c>
      <c r="E11" t="s">
        <v>30</v>
      </c>
      <c r="F11" t="s">
        <v>35</v>
      </c>
      <c r="G11" s="11">
        <v>87910.959999999992</v>
      </c>
      <c r="H11" s="11">
        <v>30862.34</v>
      </c>
      <c r="I11" s="11">
        <v>30862.339831190002</v>
      </c>
    </row>
    <row r="12" spans="1:9">
      <c r="A12" t="s">
        <v>47</v>
      </c>
      <c r="B12" t="s">
        <v>16</v>
      </c>
      <c r="C12" t="s">
        <v>48</v>
      </c>
      <c r="D12" t="s">
        <v>49</v>
      </c>
      <c r="E12" t="s">
        <v>30</v>
      </c>
      <c r="F12" t="s">
        <v>31</v>
      </c>
      <c r="G12" s="11">
        <v>649985027.07995617</v>
      </c>
      <c r="H12" s="11">
        <v>517858.07</v>
      </c>
      <c r="I12" s="11">
        <v>16249625.676998906</v>
      </c>
    </row>
    <row r="13" spans="1:9">
      <c r="A13" t="s">
        <v>58</v>
      </c>
      <c r="B13" t="s">
        <v>17</v>
      </c>
      <c r="C13" t="s">
        <v>28</v>
      </c>
      <c r="D13" t="s">
        <v>50</v>
      </c>
      <c r="E13" t="s">
        <v>30</v>
      </c>
      <c r="F13" t="s">
        <v>31</v>
      </c>
      <c r="G13" s="11">
        <v>125292076.2699998</v>
      </c>
      <c r="H13" s="11">
        <v>112700.86999999978</v>
      </c>
      <c r="I13" s="11">
        <v>2505841.5254000011</v>
      </c>
    </row>
    <row r="14" spans="1:9">
      <c r="G14" s="11"/>
      <c r="H14" s="11"/>
    </row>
    <row r="15" spans="1:9">
      <c r="G15" s="11"/>
      <c r="H15" s="11"/>
    </row>
    <row r="16" spans="1:9">
      <c r="G16" s="11"/>
      <c r="H16" s="11"/>
    </row>
    <row r="17" spans="7:8">
      <c r="G17" s="11"/>
      <c r="H17" s="11"/>
    </row>
    <row r="18" spans="7:8">
      <c r="G18" s="11"/>
      <c r="H18" s="11"/>
    </row>
    <row r="19" spans="7:8">
      <c r="G19" s="11"/>
      <c r="H19" s="11"/>
    </row>
    <row r="20" spans="7:8">
      <c r="G20" s="11"/>
      <c r="H20" s="1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048576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15</v>
      </c>
      <c r="C2" t="s">
        <v>28</v>
      </c>
      <c r="D2" t="s">
        <v>29</v>
      </c>
      <c r="E2" t="s">
        <v>30</v>
      </c>
      <c r="F2" t="s">
        <v>31</v>
      </c>
      <c r="G2" s="11">
        <v>147083204.29000017</v>
      </c>
      <c r="H2" s="11">
        <v>132548.38</v>
      </c>
      <c r="I2" s="11">
        <v>2059574.6745500029</v>
      </c>
    </row>
    <row r="3" spans="1:9">
      <c r="A3" t="s">
        <v>32</v>
      </c>
      <c r="B3" t="s">
        <v>15</v>
      </c>
      <c r="C3" t="s">
        <v>28</v>
      </c>
      <c r="D3" t="s">
        <v>33</v>
      </c>
      <c r="E3" t="s">
        <v>30</v>
      </c>
      <c r="F3" t="s">
        <v>31</v>
      </c>
      <c r="G3" s="11">
        <v>101773721.74999997</v>
      </c>
      <c r="H3" s="11">
        <v>91946.87000000001</v>
      </c>
      <c r="I3" s="11">
        <v>1518537.9592499994</v>
      </c>
    </row>
    <row r="4" spans="1:9">
      <c r="A4" t="s">
        <v>34</v>
      </c>
      <c r="B4" t="s">
        <v>15</v>
      </c>
      <c r="C4" t="s">
        <v>28</v>
      </c>
      <c r="D4" t="s">
        <v>29</v>
      </c>
      <c r="E4" t="s">
        <v>30</v>
      </c>
      <c r="F4" t="s">
        <v>35</v>
      </c>
      <c r="G4" s="11">
        <v>7333669.4899999965</v>
      </c>
      <c r="H4" s="11">
        <v>113453.77</v>
      </c>
      <c r="I4" s="11">
        <v>256678.43214999989</v>
      </c>
    </row>
    <row r="5" spans="1:9">
      <c r="A5" t="s">
        <v>36</v>
      </c>
      <c r="B5" t="s">
        <v>15</v>
      </c>
      <c r="C5" t="s">
        <v>28</v>
      </c>
      <c r="D5" t="s">
        <v>33</v>
      </c>
      <c r="E5" t="s">
        <v>30</v>
      </c>
      <c r="F5" t="s">
        <v>35</v>
      </c>
      <c r="G5" s="11">
        <v>403393.35000000003</v>
      </c>
      <c r="H5" s="11">
        <v>6243.9400000000005</v>
      </c>
      <c r="I5" s="11">
        <v>14118.767250000003</v>
      </c>
    </row>
    <row r="6" spans="1:9">
      <c r="A6" t="s">
        <v>37</v>
      </c>
      <c r="B6" t="s">
        <v>15</v>
      </c>
      <c r="C6" t="s">
        <v>28</v>
      </c>
      <c r="D6" t="s">
        <v>29</v>
      </c>
      <c r="E6" t="s">
        <v>30</v>
      </c>
      <c r="F6" t="s">
        <v>31</v>
      </c>
      <c r="G6" s="11">
        <v>13425721.559999997</v>
      </c>
      <c r="H6" s="11">
        <v>190057.23</v>
      </c>
      <c r="I6" s="11">
        <v>469900.25459999993</v>
      </c>
    </row>
    <row r="7" spans="1:9">
      <c r="A7" t="s">
        <v>38</v>
      </c>
      <c r="B7" t="s">
        <v>15</v>
      </c>
      <c r="C7" t="s">
        <v>28</v>
      </c>
      <c r="D7" t="s">
        <v>33</v>
      </c>
      <c r="E7" t="s">
        <v>30</v>
      </c>
      <c r="F7" t="s">
        <v>31</v>
      </c>
      <c r="G7" s="11">
        <v>19770710.609999985</v>
      </c>
      <c r="H7" s="11">
        <v>274870.74</v>
      </c>
      <c r="I7" s="11">
        <v>679278.81391066685</v>
      </c>
    </row>
    <row r="8" spans="1:9">
      <c r="A8" t="s">
        <v>39</v>
      </c>
      <c r="B8" t="s">
        <v>15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15</v>
      </c>
      <c r="C9" t="s">
        <v>28</v>
      </c>
      <c r="D9" t="s">
        <v>33</v>
      </c>
      <c r="E9" t="s">
        <v>30</v>
      </c>
      <c r="F9" t="s">
        <v>35</v>
      </c>
      <c r="G9" s="11">
        <v>62209.39</v>
      </c>
      <c r="H9" s="11">
        <v>14873.38</v>
      </c>
      <c r="I9" s="11">
        <v>14873.386089332684</v>
      </c>
    </row>
    <row r="10" spans="1:9">
      <c r="A10" t="s">
        <v>41</v>
      </c>
      <c r="B10" t="s">
        <v>15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15</v>
      </c>
      <c r="C11" t="s">
        <v>28</v>
      </c>
      <c r="D11" t="s">
        <v>33</v>
      </c>
      <c r="E11" t="s">
        <v>30</v>
      </c>
      <c r="F11" t="s">
        <v>35</v>
      </c>
      <c r="G11" s="11">
        <v>87910.959999999992</v>
      </c>
      <c r="H11" s="11">
        <v>30862.34</v>
      </c>
      <c r="I11" s="11">
        <v>30862.339831190002</v>
      </c>
    </row>
    <row r="12" spans="1:9">
      <c r="A12" t="s">
        <v>54</v>
      </c>
      <c r="B12" t="s">
        <v>15</v>
      </c>
      <c r="C12" t="s">
        <v>28</v>
      </c>
      <c r="D12" t="s">
        <v>29</v>
      </c>
      <c r="E12" t="s">
        <v>30</v>
      </c>
      <c r="F12" t="s">
        <v>31</v>
      </c>
      <c r="G12" s="11">
        <v>1200554.74</v>
      </c>
      <c r="H12" s="11">
        <v>16844.22</v>
      </c>
      <c r="I12" s="11">
        <v>24011.094799999999</v>
      </c>
    </row>
    <row r="13" spans="1:9">
      <c r="A13" t="s">
        <v>55</v>
      </c>
      <c r="B13" t="s">
        <v>15</v>
      </c>
      <c r="C13" t="s">
        <v>28</v>
      </c>
      <c r="D13" t="s">
        <v>33</v>
      </c>
      <c r="E13" t="s">
        <v>30</v>
      </c>
      <c r="F13" t="s">
        <v>31</v>
      </c>
      <c r="G13" s="11">
        <v>112702226.3299997</v>
      </c>
      <c r="H13" s="11">
        <v>1558535.9</v>
      </c>
      <c r="I13" s="11">
        <v>2254044.5265999939</v>
      </c>
    </row>
    <row r="14" spans="1:9">
      <c r="A14" t="s">
        <v>56</v>
      </c>
      <c r="B14" t="s">
        <v>15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57</v>
      </c>
      <c r="B15" t="s">
        <v>15</v>
      </c>
      <c r="C15" t="s">
        <v>28</v>
      </c>
      <c r="D15" t="s">
        <v>33</v>
      </c>
      <c r="E15" t="s">
        <v>30</v>
      </c>
      <c r="F15" t="s">
        <v>35</v>
      </c>
      <c r="G15" s="11">
        <v>0</v>
      </c>
      <c r="H15" s="11">
        <v>0</v>
      </c>
      <c r="I15" s="11">
        <v>0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585055482.9699657</v>
      </c>
      <c r="H16" s="11">
        <v>466127.2</v>
      </c>
      <c r="I16" s="11">
        <v>14626387.074249143</v>
      </c>
    </row>
    <row r="17" spans="1:9">
      <c r="A17" t="s">
        <v>58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483174765.68999785</v>
      </c>
      <c r="H17" s="11">
        <v>435043.76999999949</v>
      </c>
      <c r="I17" s="11">
        <v>9663495.3137999624</v>
      </c>
    </row>
    <row r="18" spans="1:9">
      <c r="G18" s="11"/>
      <c r="H18" s="11"/>
    </row>
    <row r="19" spans="1:9">
      <c r="G19" s="11"/>
      <c r="H19" s="11"/>
    </row>
    <row r="20" spans="1:9">
      <c r="G20" s="11"/>
      <c r="H20" s="1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" sqref="B2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15</v>
      </c>
      <c r="C2" t="s">
        <v>28</v>
      </c>
      <c r="D2" t="s">
        <v>29</v>
      </c>
      <c r="E2" t="s">
        <v>30</v>
      </c>
      <c r="F2" t="s">
        <v>31</v>
      </c>
      <c r="G2" s="11">
        <v>134386598.62999994</v>
      </c>
      <c r="H2" s="11">
        <v>121119.27</v>
      </c>
      <c r="I2" s="11">
        <v>1871132.0186499986</v>
      </c>
    </row>
    <row r="3" spans="1:9">
      <c r="A3" t="s">
        <v>32</v>
      </c>
      <c r="B3" t="s">
        <v>15</v>
      </c>
      <c r="C3" t="s">
        <v>28</v>
      </c>
      <c r="D3" t="s">
        <v>33</v>
      </c>
      <c r="E3" t="s">
        <v>30</v>
      </c>
      <c r="F3" t="s">
        <v>31</v>
      </c>
      <c r="G3" s="11">
        <v>95000649.830000043</v>
      </c>
      <c r="H3" s="11">
        <v>85829.48000000001</v>
      </c>
      <c r="I3" s="11">
        <v>1413584.1752500006</v>
      </c>
    </row>
    <row r="4" spans="1:9">
      <c r="A4" t="s">
        <v>34</v>
      </c>
      <c r="B4" t="s">
        <v>15</v>
      </c>
      <c r="C4" t="s">
        <v>28</v>
      </c>
      <c r="D4" t="s">
        <v>29</v>
      </c>
      <c r="E4" t="s">
        <v>30</v>
      </c>
      <c r="F4" t="s">
        <v>35</v>
      </c>
      <c r="G4" s="11">
        <v>7233348.0400000056</v>
      </c>
      <c r="H4" s="11">
        <v>111899.74</v>
      </c>
      <c r="I4" s="11">
        <v>253167.18140000023</v>
      </c>
    </row>
    <row r="5" spans="1:9">
      <c r="A5" t="s">
        <v>36</v>
      </c>
      <c r="B5" t="s">
        <v>15</v>
      </c>
      <c r="C5" t="s">
        <v>28</v>
      </c>
      <c r="D5" t="s">
        <v>33</v>
      </c>
      <c r="E5" t="s">
        <v>30</v>
      </c>
      <c r="F5" t="s">
        <v>35</v>
      </c>
      <c r="G5" s="11">
        <v>571278.61</v>
      </c>
      <c r="H5" s="11">
        <v>8842.07</v>
      </c>
      <c r="I5" s="11">
        <v>19994.751350000002</v>
      </c>
    </row>
    <row r="6" spans="1:9">
      <c r="A6" t="s">
        <v>37</v>
      </c>
      <c r="B6" t="s">
        <v>15</v>
      </c>
      <c r="C6" t="s">
        <v>28</v>
      </c>
      <c r="D6" t="s">
        <v>29</v>
      </c>
      <c r="E6" t="s">
        <v>30</v>
      </c>
      <c r="F6" t="s">
        <v>31</v>
      </c>
      <c r="G6" s="11">
        <v>12787737.989999998</v>
      </c>
      <c r="H6" s="11">
        <v>181024.55</v>
      </c>
      <c r="I6" s="11">
        <v>447570.82964999997</v>
      </c>
    </row>
    <row r="7" spans="1:9">
      <c r="A7" t="s">
        <v>38</v>
      </c>
      <c r="B7" t="s">
        <v>15</v>
      </c>
      <c r="C7" t="s">
        <v>28</v>
      </c>
      <c r="D7" t="s">
        <v>33</v>
      </c>
      <c r="E7" t="s">
        <v>30</v>
      </c>
      <c r="F7" t="s">
        <v>31</v>
      </c>
      <c r="G7" s="11">
        <v>18947032.939999983</v>
      </c>
      <c r="H7" s="11">
        <v>263419.35000000003</v>
      </c>
      <c r="I7" s="11">
        <v>594457.06133695634</v>
      </c>
    </row>
    <row r="8" spans="1:9">
      <c r="A8" t="s">
        <v>39</v>
      </c>
      <c r="B8" t="s">
        <v>15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15</v>
      </c>
      <c r="C9" t="s">
        <v>28</v>
      </c>
      <c r="D9" t="s">
        <v>33</v>
      </c>
      <c r="E9" t="s">
        <v>30</v>
      </c>
      <c r="F9" t="s">
        <v>35</v>
      </c>
      <c r="G9" s="11">
        <v>104081.23999999999</v>
      </c>
      <c r="H9" s="11">
        <v>24884.35</v>
      </c>
      <c r="I9" s="11">
        <v>24884.353747504938</v>
      </c>
    </row>
    <row r="10" spans="1:9">
      <c r="A10" t="s">
        <v>41</v>
      </c>
      <c r="B10" t="s">
        <v>15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15</v>
      </c>
      <c r="C11" t="s">
        <v>28</v>
      </c>
      <c r="D11" t="s">
        <v>33</v>
      </c>
      <c r="E11" t="s">
        <v>30</v>
      </c>
      <c r="F11" t="s">
        <v>35</v>
      </c>
      <c r="G11" s="11">
        <v>150120.35</v>
      </c>
      <c r="H11" s="11">
        <v>52701.8</v>
      </c>
      <c r="I11" s="11">
        <v>52701.79346553814</v>
      </c>
    </row>
    <row r="12" spans="1:9">
      <c r="A12" t="s">
        <v>54</v>
      </c>
      <c r="B12" t="s">
        <v>15</v>
      </c>
      <c r="C12" t="s">
        <v>28</v>
      </c>
      <c r="D12" t="s">
        <v>29</v>
      </c>
      <c r="E12" t="s">
        <v>30</v>
      </c>
      <c r="F12" t="s">
        <v>31</v>
      </c>
      <c r="G12" s="11">
        <v>4312084.05</v>
      </c>
      <c r="H12" s="11">
        <v>60625.49</v>
      </c>
      <c r="I12" s="11">
        <v>86241.680999999997</v>
      </c>
    </row>
    <row r="13" spans="1:9">
      <c r="A13" t="s">
        <v>55</v>
      </c>
      <c r="B13" t="s">
        <v>15</v>
      </c>
      <c r="C13" t="s">
        <v>28</v>
      </c>
      <c r="D13" t="s">
        <v>33</v>
      </c>
      <c r="E13" t="s">
        <v>30</v>
      </c>
      <c r="F13" t="s">
        <v>31</v>
      </c>
      <c r="G13" s="11">
        <v>169661835.93999973</v>
      </c>
      <c r="H13" s="11">
        <v>2344991.8200000003</v>
      </c>
      <c r="I13" s="11">
        <v>3393236.7187999948</v>
      </c>
    </row>
    <row r="14" spans="1:9">
      <c r="A14" t="s">
        <v>56</v>
      </c>
      <c r="B14" t="s">
        <v>15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57</v>
      </c>
      <c r="B15" t="s">
        <v>15</v>
      </c>
      <c r="C15" t="s">
        <v>28</v>
      </c>
      <c r="D15" t="s">
        <v>33</v>
      </c>
      <c r="E15" t="s">
        <v>30</v>
      </c>
      <c r="F15" t="s">
        <v>35</v>
      </c>
      <c r="G15" s="11">
        <v>0</v>
      </c>
      <c r="H15" s="11">
        <v>0</v>
      </c>
      <c r="I15" s="11">
        <v>0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624482108.06996083</v>
      </c>
      <c r="H16" s="11">
        <v>497539.31</v>
      </c>
      <c r="I16" s="11">
        <v>15612052.701749021</v>
      </c>
    </row>
    <row r="17" spans="1:9">
      <c r="A17" t="s">
        <v>58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719140375.49000001</v>
      </c>
      <c r="H17" s="11">
        <v>2764631.02</v>
      </c>
      <c r="I17" s="11">
        <v>14382807.5098</v>
      </c>
    </row>
    <row r="18" spans="1:9">
      <c r="A18" t="s">
        <v>59</v>
      </c>
      <c r="B18" t="s">
        <v>17</v>
      </c>
      <c r="C18" t="s">
        <v>28</v>
      </c>
      <c r="D18" t="s">
        <v>50</v>
      </c>
      <c r="E18" t="s">
        <v>30</v>
      </c>
      <c r="F18" t="s">
        <v>35</v>
      </c>
      <c r="G18" s="11">
        <v>71400</v>
      </c>
      <c r="H18" s="11">
        <v>1380.78</v>
      </c>
      <c r="I18" s="11">
        <v>2856</v>
      </c>
    </row>
    <row r="19" spans="1:9">
      <c r="G19" s="11"/>
      <c r="H19" s="11"/>
    </row>
    <row r="20" spans="1:9">
      <c r="G20" s="11"/>
      <c r="H20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defaultRowHeight="14.5"/>
  <cols>
    <col min="1" max="1" width="23.54296875" bestFit="1" customWidth="1"/>
    <col min="2" max="2" width="8" bestFit="1" customWidth="1"/>
    <col min="3" max="3" width="32.81640625" bestFit="1" customWidth="1"/>
    <col min="4" max="4" width="22.36328125" bestFit="1" customWidth="1"/>
    <col min="5" max="5" width="8.26953125" bestFit="1" customWidth="1"/>
    <col min="6" max="6" width="7.453125" bestFit="1" customWidth="1"/>
    <col min="7" max="8" width="15.6328125" customWidth="1"/>
    <col min="9" max="9" width="14" bestFit="1" customWidth="1"/>
  </cols>
  <sheetData>
    <row r="1" spans="1:9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53</v>
      </c>
      <c r="I1" t="s">
        <v>25</v>
      </c>
    </row>
    <row r="2" spans="1:9">
      <c r="A2" t="s">
        <v>26</v>
      </c>
      <c r="B2" t="s">
        <v>15</v>
      </c>
      <c r="C2" t="s">
        <v>28</v>
      </c>
      <c r="D2" t="s">
        <v>29</v>
      </c>
      <c r="E2" t="s">
        <v>30</v>
      </c>
      <c r="F2" t="s">
        <v>31</v>
      </c>
      <c r="G2" s="11">
        <v>122675899.98000039</v>
      </c>
      <c r="H2" s="11">
        <v>110571.94</v>
      </c>
      <c r="I2" s="11">
        <v>1701560.552100006</v>
      </c>
    </row>
    <row r="3" spans="1:9">
      <c r="A3" t="s">
        <v>32</v>
      </c>
      <c r="B3" t="s">
        <v>15</v>
      </c>
      <c r="C3" t="s">
        <v>28</v>
      </c>
      <c r="D3" t="s">
        <v>33</v>
      </c>
      <c r="E3" t="s">
        <v>30</v>
      </c>
      <c r="F3" t="s">
        <v>31</v>
      </c>
      <c r="G3" s="11">
        <v>88669782.490000218</v>
      </c>
      <c r="H3" s="11">
        <v>80109.52</v>
      </c>
      <c r="I3" s="11">
        <v>1320288.3299500032</v>
      </c>
    </row>
    <row r="4" spans="1:9">
      <c r="A4" t="s">
        <v>34</v>
      </c>
      <c r="B4" t="s">
        <v>15</v>
      </c>
      <c r="C4" t="s">
        <v>28</v>
      </c>
      <c r="D4" t="s">
        <v>29</v>
      </c>
      <c r="E4" t="s">
        <v>30</v>
      </c>
      <c r="F4" t="s">
        <v>35</v>
      </c>
      <c r="G4" s="11">
        <v>6928897.3800000027</v>
      </c>
      <c r="H4" s="11">
        <v>107190.09000000001</v>
      </c>
      <c r="I4" s="11">
        <v>242511.40830000013</v>
      </c>
    </row>
    <row r="5" spans="1:9">
      <c r="A5" t="s">
        <v>36</v>
      </c>
      <c r="B5" t="s">
        <v>15</v>
      </c>
      <c r="C5" t="s">
        <v>28</v>
      </c>
      <c r="D5" t="s">
        <v>33</v>
      </c>
      <c r="E5" t="s">
        <v>30</v>
      </c>
      <c r="F5" t="s">
        <v>35</v>
      </c>
      <c r="G5" s="11">
        <v>487920.37</v>
      </c>
      <c r="H5" s="11">
        <v>7552.35</v>
      </c>
      <c r="I5" s="11">
        <v>17077.212950000001</v>
      </c>
    </row>
    <row r="6" spans="1:9">
      <c r="A6" t="s">
        <v>37</v>
      </c>
      <c r="B6" t="s">
        <v>15</v>
      </c>
      <c r="C6" t="s">
        <v>28</v>
      </c>
      <c r="D6" t="s">
        <v>29</v>
      </c>
      <c r="E6" t="s">
        <v>30</v>
      </c>
      <c r="F6" t="s">
        <v>31</v>
      </c>
      <c r="G6" s="11">
        <v>12334126.170000004</v>
      </c>
      <c r="H6" s="11">
        <v>174602.8</v>
      </c>
      <c r="I6" s="11">
        <v>431694.41595000017</v>
      </c>
    </row>
    <row r="7" spans="1:9">
      <c r="A7" t="s">
        <v>38</v>
      </c>
      <c r="B7" t="s">
        <v>15</v>
      </c>
      <c r="C7" t="s">
        <v>28</v>
      </c>
      <c r="D7" t="s">
        <v>33</v>
      </c>
      <c r="E7" t="s">
        <v>30</v>
      </c>
      <c r="F7" t="s">
        <v>31</v>
      </c>
      <c r="G7" s="11">
        <v>17869238.559999991</v>
      </c>
      <c r="H7" s="11">
        <v>248435.21000000002</v>
      </c>
      <c r="I7" s="11">
        <v>532967.14390000002</v>
      </c>
    </row>
    <row r="8" spans="1:9">
      <c r="A8" t="s">
        <v>39</v>
      </c>
      <c r="B8" t="s">
        <v>15</v>
      </c>
      <c r="C8" t="s">
        <v>28</v>
      </c>
      <c r="D8" t="s">
        <v>29</v>
      </c>
      <c r="E8" t="s">
        <v>30</v>
      </c>
      <c r="F8" t="s">
        <v>35</v>
      </c>
      <c r="G8" s="11">
        <v>0</v>
      </c>
      <c r="H8" s="11">
        <v>0</v>
      </c>
      <c r="I8" s="11">
        <v>0</v>
      </c>
    </row>
    <row r="9" spans="1:9">
      <c r="A9" t="s">
        <v>40</v>
      </c>
      <c r="B9" t="s">
        <v>15</v>
      </c>
      <c r="C9" t="s">
        <v>28</v>
      </c>
      <c r="D9" t="s">
        <v>33</v>
      </c>
      <c r="E9" t="s">
        <v>30</v>
      </c>
      <c r="F9" t="s">
        <v>35</v>
      </c>
      <c r="G9" s="11">
        <v>172477.33</v>
      </c>
      <c r="H9" s="11">
        <v>41236.89</v>
      </c>
      <c r="I9" s="11">
        <v>41236.892384690524</v>
      </c>
    </row>
    <row r="10" spans="1:9">
      <c r="A10" t="s">
        <v>41</v>
      </c>
      <c r="B10" t="s">
        <v>15</v>
      </c>
      <c r="C10" t="s">
        <v>28</v>
      </c>
      <c r="D10" t="s">
        <v>29</v>
      </c>
      <c r="E10" t="s">
        <v>30</v>
      </c>
      <c r="F10" t="s">
        <v>35</v>
      </c>
      <c r="G10" s="11">
        <v>0</v>
      </c>
      <c r="H10" s="11">
        <v>0</v>
      </c>
      <c r="I10" s="11">
        <v>0</v>
      </c>
    </row>
    <row r="11" spans="1:9">
      <c r="A11" t="s">
        <v>42</v>
      </c>
      <c r="B11" t="s">
        <v>15</v>
      </c>
      <c r="C11" t="s">
        <v>28</v>
      </c>
      <c r="D11" t="s">
        <v>33</v>
      </c>
      <c r="E11" t="s">
        <v>30</v>
      </c>
      <c r="F11" t="s">
        <v>35</v>
      </c>
      <c r="G11" s="11">
        <v>150120.35</v>
      </c>
      <c r="H11" s="11">
        <v>52701.8</v>
      </c>
      <c r="I11" s="11">
        <v>62510.234499999991</v>
      </c>
    </row>
    <row r="12" spans="1:9">
      <c r="A12" t="s">
        <v>43</v>
      </c>
      <c r="B12" t="s">
        <v>15</v>
      </c>
      <c r="C12" t="s">
        <v>28</v>
      </c>
      <c r="D12" t="s">
        <v>29</v>
      </c>
      <c r="E12" t="s">
        <v>30</v>
      </c>
      <c r="F12" t="s">
        <v>31</v>
      </c>
      <c r="G12" s="11">
        <v>8495060.660000002</v>
      </c>
      <c r="H12" s="11">
        <v>7728.4299999999994</v>
      </c>
      <c r="I12" s="11">
        <v>84950.606600000028</v>
      </c>
    </row>
    <row r="13" spans="1:9">
      <c r="A13" t="s">
        <v>44</v>
      </c>
      <c r="B13" t="s">
        <v>15</v>
      </c>
      <c r="C13" t="s">
        <v>28</v>
      </c>
      <c r="D13" t="s">
        <v>33</v>
      </c>
      <c r="E13" t="s">
        <v>30</v>
      </c>
      <c r="F13" t="s">
        <v>31</v>
      </c>
      <c r="G13" s="11">
        <v>251885705.53999931</v>
      </c>
      <c r="H13" s="11">
        <v>225206.62</v>
      </c>
      <c r="I13" s="11">
        <v>2518857.055399993</v>
      </c>
    </row>
    <row r="14" spans="1:9">
      <c r="A14" t="s">
        <v>45</v>
      </c>
      <c r="B14" t="s">
        <v>15</v>
      </c>
      <c r="C14" t="s">
        <v>28</v>
      </c>
      <c r="D14" t="s">
        <v>29</v>
      </c>
      <c r="E14" t="s">
        <v>30</v>
      </c>
      <c r="F14" t="s">
        <v>35</v>
      </c>
      <c r="G14" s="11">
        <v>0</v>
      </c>
      <c r="H14" s="11">
        <v>0</v>
      </c>
      <c r="I14" s="11">
        <v>0</v>
      </c>
    </row>
    <row r="15" spans="1:9">
      <c r="A15" t="s">
        <v>46</v>
      </c>
      <c r="B15" t="s">
        <v>15</v>
      </c>
      <c r="C15" t="s">
        <v>28</v>
      </c>
      <c r="D15" t="s">
        <v>33</v>
      </c>
      <c r="E15" t="s">
        <v>30</v>
      </c>
      <c r="F15" t="s">
        <v>35</v>
      </c>
      <c r="G15" s="11">
        <v>0</v>
      </c>
      <c r="H15" s="11">
        <v>0</v>
      </c>
      <c r="I15" s="11">
        <v>0</v>
      </c>
    </row>
    <row r="16" spans="1:9">
      <c r="A16" t="s">
        <v>47</v>
      </c>
      <c r="B16" t="s">
        <v>16</v>
      </c>
      <c r="C16" t="s">
        <v>48</v>
      </c>
      <c r="D16" t="s">
        <v>49</v>
      </c>
      <c r="E16" t="s">
        <v>30</v>
      </c>
      <c r="F16" t="s">
        <v>31</v>
      </c>
      <c r="G16" s="11">
        <v>610000000</v>
      </c>
      <c r="H16" s="11">
        <v>486001.07</v>
      </c>
      <c r="I16" s="11">
        <v>15250000</v>
      </c>
    </row>
    <row r="17" spans="1:9">
      <c r="A17" t="s">
        <v>17</v>
      </c>
      <c r="B17" t="s">
        <v>17</v>
      </c>
      <c r="C17" t="s">
        <v>28</v>
      </c>
      <c r="D17" t="s">
        <v>50</v>
      </c>
      <c r="E17" t="s">
        <v>30</v>
      </c>
      <c r="F17" t="s">
        <v>31</v>
      </c>
      <c r="G17" s="11">
        <v>866885458.69000506</v>
      </c>
      <c r="H17" s="11">
        <v>3322994.7399999998</v>
      </c>
      <c r="I17" s="11">
        <v>17333304.506600104</v>
      </c>
    </row>
    <row r="18" spans="1:9">
      <c r="A18" t="s">
        <v>17</v>
      </c>
      <c r="B18" t="s">
        <v>17</v>
      </c>
      <c r="C18" t="s">
        <v>28</v>
      </c>
      <c r="D18" t="s">
        <v>50</v>
      </c>
      <c r="E18" t="s">
        <v>30</v>
      </c>
      <c r="F18" t="s">
        <v>35</v>
      </c>
      <c r="G18" s="11">
        <v>220233.36</v>
      </c>
      <c r="H18" s="11">
        <v>4167.83</v>
      </c>
      <c r="I18" s="11">
        <v>8809.3343999999997</v>
      </c>
    </row>
    <row r="19" spans="1:9">
      <c r="A19" t="s">
        <v>9</v>
      </c>
      <c r="B19" t="s">
        <v>9</v>
      </c>
      <c r="E19" t="s">
        <v>30</v>
      </c>
      <c r="F19" t="s">
        <v>31</v>
      </c>
      <c r="G19" s="11">
        <v>90000</v>
      </c>
      <c r="H19" s="11">
        <v>0</v>
      </c>
      <c r="I19" s="11">
        <v>1800</v>
      </c>
    </row>
    <row r="20" spans="1:9">
      <c r="G20" s="11"/>
      <c r="H20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Parameter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Jing(ERM)</dc:creator>
  <cp:lastModifiedBy>Korkiat Sermsakskul</cp:lastModifiedBy>
  <dcterms:created xsi:type="dcterms:W3CDTF">2021-12-10T01:26:35Z</dcterms:created>
  <dcterms:modified xsi:type="dcterms:W3CDTF">2021-12-13T01:29:40Z</dcterms:modified>
</cp:coreProperties>
</file>