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\SORD\TESTS\T048_\"/>
    </mc:Choice>
  </mc:AlternateContent>
  <bookViews>
    <workbookView xWindow="0" yWindow="0" windowWidth="15360" windowHeight="9300"/>
  </bookViews>
  <sheets>
    <sheet name="tau_rayleigh_450" sheetId="1" r:id="rId1"/>
  </sheets>
  <calcPr calcId="152511"/>
</workbook>
</file>

<file path=xl/calcChain.xml><?xml version="1.0" encoding="utf-8"?>
<calcChain xmlns="http://schemas.openxmlformats.org/spreadsheetml/2006/main">
  <c r="W58" i="1" l="1"/>
  <c r="W59" i="1"/>
  <c r="W60" i="1"/>
  <c r="W61" i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56" i="1"/>
  <c r="W57" i="1"/>
  <c r="W31" i="1"/>
  <c r="W32" i="1"/>
  <c r="W33" i="1"/>
  <c r="W34" i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4" i="1"/>
  <c r="W5" i="1"/>
  <c r="W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8" i="1" l="1"/>
  <c r="J9" i="1"/>
  <c r="J16" i="1"/>
  <c r="J17" i="1"/>
  <c r="J32" i="1"/>
  <c r="H3" i="1"/>
  <c r="J3" i="1" s="1"/>
  <c r="H4" i="1"/>
  <c r="J4" i="1" s="1"/>
  <c r="H5" i="1"/>
  <c r="J5" i="1" s="1"/>
  <c r="H6" i="1"/>
  <c r="J6" i="1" s="1"/>
  <c r="H7" i="1"/>
  <c r="J7" i="1" s="1"/>
  <c r="H8" i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2" i="1"/>
  <c r="E34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B34" i="1" l="1"/>
  <c r="C2" i="1"/>
  <c r="C3" i="1" l="1"/>
  <c r="I2" i="1"/>
  <c r="C4" i="1" l="1"/>
  <c r="I3" i="1"/>
  <c r="C5" i="1" l="1"/>
  <c r="I4" i="1"/>
  <c r="C6" i="1" l="1"/>
  <c r="I5" i="1"/>
  <c r="C7" i="1" l="1"/>
  <c r="I6" i="1"/>
  <c r="C8" i="1" l="1"/>
  <c r="I7" i="1"/>
  <c r="C9" i="1" l="1"/>
  <c r="I8" i="1"/>
  <c r="C10" i="1" l="1"/>
  <c r="I9" i="1"/>
  <c r="C11" i="1" l="1"/>
  <c r="I10" i="1"/>
  <c r="C12" i="1" l="1"/>
  <c r="I11" i="1"/>
  <c r="C13" i="1" l="1"/>
  <c r="I12" i="1"/>
  <c r="C14" i="1" l="1"/>
  <c r="I13" i="1"/>
  <c r="C15" i="1" l="1"/>
  <c r="I14" i="1"/>
  <c r="C16" i="1" l="1"/>
  <c r="I15" i="1"/>
  <c r="C17" i="1" l="1"/>
  <c r="I16" i="1"/>
  <c r="C18" i="1" l="1"/>
  <c r="I17" i="1"/>
  <c r="C19" i="1" l="1"/>
  <c r="I18" i="1"/>
  <c r="C20" i="1" l="1"/>
  <c r="I19" i="1"/>
  <c r="C21" i="1" l="1"/>
  <c r="I20" i="1"/>
  <c r="C22" i="1" l="1"/>
  <c r="I21" i="1"/>
  <c r="C23" i="1" l="1"/>
  <c r="I22" i="1"/>
  <c r="C24" i="1" l="1"/>
  <c r="I23" i="1"/>
  <c r="C25" i="1" l="1"/>
  <c r="I24" i="1"/>
  <c r="C26" i="1" l="1"/>
  <c r="I25" i="1"/>
  <c r="C27" i="1" l="1"/>
  <c r="I26" i="1"/>
  <c r="C28" i="1" l="1"/>
  <c r="I27" i="1"/>
  <c r="C29" i="1" l="1"/>
  <c r="I28" i="1"/>
  <c r="C30" i="1" l="1"/>
  <c r="I29" i="1"/>
  <c r="C31" i="1" l="1"/>
  <c r="I30" i="1"/>
  <c r="C32" i="1" l="1"/>
  <c r="I32" i="1" s="1"/>
  <c r="I31" i="1"/>
</calcChain>
</file>

<file path=xl/sharedStrings.xml><?xml version="1.0" encoding="utf-8"?>
<sst xmlns="http://schemas.openxmlformats.org/spreadsheetml/2006/main" count="14" uniqueCount="12">
  <si>
    <t>km</t>
  </si>
  <si>
    <t>tau</t>
  </si>
  <si>
    <t>profile</t>
  </si>
  <si>
    <t>abs</t>
  </si>
  <si>
    <t>scat</t>
  </si>
  <si>
    <t>sum</t>
  </si>
  <si>
    <t>ssa</t>
  </si>
  <si>
    <t>Z</t>
  </si>
  <si>
    <t>tau_Profile</t>
  </si>
  <si>
    <t>N*dTau_nl=100</t>
  </si>
  <si>
    <t>SSA_nl=100</t>
  </si>
  <si>
    <t>dTau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</si>
</sst>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E+00"/>
    <numFmt numFmtId="165" formatCode="0.0000000000E+00"/>
    <numFmt numFmtId="166" formatCode="0.000000000000E+00"/>
    <numFmt numFmtId="167" formatCode="0.0000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16" fillId="0" borderId="0" xfId="0" applyFont="1"/>
    <xf numFmtId="165" fontId="0" fillId="33" borderId="0" xfId="0" applyNumberFormat="1" applyFill="1"/>
    <xf numFmtId="166" fontId="0" fillId="33" borderId="0" xfId="0" applyNumberFormat="1" applyFill="1"/>
    <xf numFmtId="167" fontId="0" fillId="0" borderId="0" xfId="0" applyNumberFormat="1"/>
    <xf numFmtId="16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tau_rayleigh_450!$W$2:$W$101</c:f>
              <c:numCache>
                <c:formatCode>0.000000000000E+00</c:formatCode>
                <c:ptCount val="100"/>
                <c:pt idx="0">
                  <c:v>9.6717164467000002E-3</c:v>
                </c:pt>
                <c:pt idx="1">
                  <c:v>1.93434328934E-2</c:v>
                </c:pt>
                <c:pt idx="2">
                  <c:v>2.9015149340100001E-2</c:v>
                </c:pt>
                <c:pt idx="3">
                  <c:v>3.8686865786800001E-2</c:v>
                </c:pt>
                <c:pt idx="4">
                  <c:v>4.8358582233500001E-2</c:v>
                </c:pt>
                <c:pt idx="5">
                  <c:v>5.8030298680200001E-2</c:v>
                </c:pt>
                <c:pt idx="6">
                  <c:v>6.7702015126899995E-2</c:v>
                </c:pt>
                <c:pt idx="7">
                  <c:v>7.7373731573600002E-2</c:v>
                </c:pt>
                <c:pt idx="8">
                  <c:v>8.7045448020300009E-2</c:v>
                </c:pt>
                <c:pt idx="9">
                  <c:v>9.6717164467000016E-2</c:v>
                </c:pt>
                <c:pt idx="10">
                  <c:v>0.10638888091370002</c:v>
                </c:pt>
                <c:pt idx="11">
                  <c:v>0.11606059736040003</c:v>
                </c:pt>
                <c:pt idx="12">
                  <c:v>0.12573231380710004</c:v>
                </c:pt>
                <c:pt idx="13">
                  <c:v>0.13540403025380005</c:v>
                </c:pt>
                <c:pt idx="14">
                  <c:v>0.14507574670050005</c:v>
                </c:pt>
                <c:pt idx="15">
                  <c:v>0.15474746314720006</c:v>
                </c:pt>
                <c:pt idx="16">
                  <c:v>0.16441917959390007</c:v>
                </c:pt>
                <c:pt idx="17">
                  <c:v>0.17409089604060007</c:v>
                </c:pt>
                <c:pt idx="18">
                  <c:v>0.18376261248730008</c:v>
                </c:pt>
                <c:pt idx="19">
                  <c:v>0.19343432893400009</c:v>
                </c:pt>
                <c:pt idx="20">
                  <c:v>0.2031060453807001</c:v>
                </c:pt>
                <c:pt idx="21">
                  <c:v>0.2127777618274001</c:v>
                </c:pt>
                <c:pt idx="22">
                  <c:v>0.22244947827410011</c:v>
                </c:pt>
                <c:pt idx="23">
                  <c:v>0.23212119472080012</c:v>
                </c:pt>
                <c:pt idx="24">
                  <c:v>0.24179291116750012</c:v>
                </c:pt>
                <c:pt idx="25">
                  <c:v>0.25146462761420013</c:v>
                </c:pt>
                <c:pt idx="26">
                  <c:v>0.26113634406090014</c:v>
                </c:pt>
                <c:pt idx="27">
                  <c:v>0.27080806050760015</c:v>
                </c:pt>
                <c:pt idx="28">
                  <c:v>0.28047977695430015</c:v>
                </c:pt>
                <c:pt idx="29">
                  <c:v>0.29015149340100016</c:v>
                </c:pt>
                <c:pt idx="30">
                  <c:v>0.29982320984770017</c:v>
                </c:pt>
                <c:pt idx="31">
                  <c:v>0.30949492629440017</c:v>
                </c:pt>
                <c:pt idx="32">
                  <c:v>0.31916664274110018</c:v>
                </c:pt>
                <c:pt idx="33">
                  <c:v>0.32883835918780019</c:v>
                </c:pt>
                <c:pt idx="34">
                  <c:v>0.3385100756345002</c:v>
                </c:pt>
                <c:pt idx="35">
                  <c:v>0.3481817920812002</c:v>
                </c:pt>
                <c:pt idx="36">
                  <c:v>0.35785350852790021</c:v>
                </c:pt>
                <c:pt idx="37">
                  <c:v>0.36752522497460022</c:v>
                </c:pt>
                <c:pt idx="38">
                  <c:v>0.37719694142130022</c:v>
                </c:pt>
                <c:pt idx="39">
                  <c:v>0.38686865786800023</c:v>
                </c:pt>
                <c:pt idx="40">
                  <c:v>0.39654037431470024</c:v>
                </c:pt>
                <c:pt idx="41">
                  <c:v>0.40621209076140025</c:v>
                </c:pt>
                <c:pt idx="42">
                  <c:v>0.41588380720810025</c:v>
                </c:pt>
                <c:pt idx="43">
                  <c:v>0.42555552365480026</c:v>
                </c:pt>
                <c:pt idx="44">
                  <c:v>0.43522724010150027</c:v>
                </c:pt>
                <c:pt idx="45">
                  <c:v>0.44489895654820028</c:v>
                </c:pt>
                <c:pt idx="46">
                  <c:v>0.45457067299490028</c:v>
                </c:pt>
                <c:pt idx="47">
                  <c:v>0.46424238944160029</c:v>
                </c:pt>
                <c:pt idx="48">
                  <c:v>0.4739141058883003</c:v>
                </c:pt>
                <c:pt idx="49">
                  <c:v>0.4835858223350003</c:v>
                </c:pt>
                <c:pt idx="50">
                  <c:v>0.49325753878170031</c:v>
                </c:pt>
                <c:pt idx="51">
                  <c:v>0.50292925522840026</c:v>
                </c:pt>
                <c:pt idx="52">
                  <c:v>0.51260097167510021</c:v>
                </c:pt>
                <c:pt idx="53">
                  <c:v>0.52227268812180017</c:v>
                </c:pt>
                <c:pt idx="54">
                  <c:v>0.53194440456850012</c:v>
                </c:pt>
                <c:pt idx="55">
                  <c:v>0.54161612101520007</c:v>
                </c:pt>
                <c:pt idx="56">
                  <c:v>0.55128783746190002</c:v>
                </c:pt>
                <c:pt idx="57">
                  <c:v>0.56095955390859997</c:v>
                </c:pt>
                <c:pt idx="58">
                  <c:v>0.57063127035529992</c:v>
                </c:pt>
                <c:pt idx="59">
                  <c:v>0.58030298680199988</c:v>
                </c:pt>
                <c:pt idx="60">
                  <c:v>0.58997470324869983</c:v>
                </c:pt>
                <c:pt idx="61">
                  <c:v>0.59964641969539978</c:v>
                </c:pt>
                <c:pt idx="62">
                  <c:v>0.60931813614209973</c:v>
                </c:pt>
                <c:pt idx="63">
                  <c:v>0.61898985258879968</c:v>
                </c:pt>
                <c:pt idx="64">
                  <c:v>0.62866156903549963</c:v>
                </c:pt>
                <c:pt idx="65">
                  <c:v>0.63833328548219959</c:v>
                </c:pt>
                <c:pt idx="66">
                  <c:v>0.64800500192889954</c:v>
                </c:pt>
                <c:pt idx="67">
                  <c:v>0.65767671837559949</c:v>
                </c:pt>
                <c:pt idx="68">
                  <c:v>0.66734843482229944</c:v>
                </c:pt>
                <c:pt idx="69">
                  <c:v>0.67702015126899939</c:v>
                </c:pt>
                <c:pt idx="70">
                  <c:v>0.68669186771569934</c:v>
                </c:pt>
                <c:pt idx="71">
                  <c:v>0.6963635841623993</c:v>
                </c:pt>
                <c:pt idx="72">
                  <c:v>0.70603530060909925</c:v>
                </c:pt>
                <c:pt idx="73">
                  <c:v>0.7157070170557992</c:v>
                </c:pt>
                <c:pt idx="74">
                  <c:v>0.72537873350249915</c:v>
                </c:pt>
                <c:pt idx="75">
                  <c:v>0.7350504499491991</c:v>
                </c:pt>
                <c:pt idx="76">
                  <c:v>0.74472216639589905</c:v>
                </c:pt>
                <c:pt idx="77">
                  <c:v>0.75439388284259901</c:v>
                </c:pt>
                <c:pt idx="78">
                  <c:v>0.76406559928929896</c:v>
                </c:pt>
                <c:pt idx="79">
                  <c:v>0.77373731573599891</c:v>
                </c:pt>
                <c:pt idx="80">
                  <c:v>0.78340903218269886</c:v>
                </c:pt>
                <c:pt idx="81">
                  <c:v>0.79308074862939881</c:v>
                </c:pt>
                <c:pt idx="82">
                  <c:v>0.80275246507609876</c:v>
                </c:pt>
                <c:pt idx="83">
                  <c:v>0.81242418152279872</c:v>
                </c:pt>
                <c:pt idx="84">
                  <c:v>0.82209589796949867</c:v>
                </c:pt>
                <c:pt idx="85">
                  <c:v>0.83176761441619862</c:v>
                </c:pt>
                <c:pt idx="86">
                  <c:v>0.84143933086289857</c:v>
                </c:pt>
                <c:pt idx="87">
                  <c:v>0.85111104730959852</c:v>
                </c:pt>
                <c:pt idx="88">
                  <c:v>0.86078276375629847</c:v>
                </c:pt>
                <c:pt idx="89">
                  <c:v>0.87045448020299843</c:v>
                </c:pt>
                <c:pt idx="90">
                  <c:v>0.88012619664969838</c:v>
                </c:pt>
                <c:pt idx="91">
                  <c:v>0.88979791309639833</c:v>
                </c:pt>
                <c:pt idx="92">
                  <c:v>0.89946962954309828</c:v>
                </c:pt>
                <c:pt idx="93">
                  <c:v>0.90914134598979823</c:v>
                </c:pt>
                <c:pt idx="94">
                  <c:v>0.91881306243649818</c:v>
                </c:pt>
                <c:pt idx="95">
                  <c:v>0.92848477888319814</c:v>
                </c:pt>
                <c:pt idx="96">
                  <c:v>0.93815649532989809</c:v>
                </c:pt>
                <c:pt idx="97">
                  <c:v>0.94782821177659804</c:v>
                </c:pt>
                <c:pt idx="98">
                  <c:v>0.95749992822329799</c:v>
                </c:pt>
                <c:pt idx="99">
                  <c:v>0.96717164466999794</c:v>
                </c:pt>
              </c:numCache>
            </c:numRef>
          </c:xVal>
          <c:yVal>
            <c:numRef>
              <c:f>tau_rayleigh_450!$Y$2:$Y$101</c:f>
              <c:numCache>
                <c:formatCode>General</c:formatCode>
                <c:ptCount val="100"/>
                <c:pt idx="0">
                  <c:v>0.29772462954767498</c:v>
                </c:pt>
                <c:pt idx="1">
                  <c:v>0.312445901298052</c:v>
                </c:pt>
                <c:pt idx="2">
                  <c:v>0.32820534270713497</c:v>
                </c:pt>
                <c:pt idx="3">
                  <c:v>0.341936226791832</c:v>
                </c:pt>
                <c:pt idx="4">
                  <c:v>0.35992904600459902</c:v>
                </c:pt>
                <c:pt idx="5">
                  <c:v>0.38066790708538101</c:v>
                </c:pt>
                <c:pt idx="6">
                  <c:v>0.40916059099678898</c:v>
                </c:pt>
                <c:pt idx="7">
                  <c:v>0.43866360950190803</c:v>
                </c:pt>
                <c:pt idx="8">
                  <c:v>0.46612610179982999</c:v>
                </c:pt>
                <c:pt idx="9">
                  <c:v>0.49226143896843599</c:v>
                </c:pt>
                <c:pt idx="10">
                  <c:v>0.53989718036744605</c:v>
                </c:pt>
                <c:pt idx="11">
                  <c:v>0.56714130902891502</c:v>
                </c:pt>
                <c:pt idx="12">
                  <c:v>0.60114186923988999</c:v>
                </c:pt>
                <c:pt idx="13">
                  <c:v>0.65125569601003896</c:v>
                </c:pt>
                <c:pt idx="14">
                  <c:v>0.66896478404119797</c:v>
                </c:pt>
                <c:pt idx="15">
                  <c:v>0.72655111433364805</c:v>
                </c:pt>
                <c:pt idx="16">
                  <c:v>0.74117253044596898</c:v>
                </c:pt>
                <c:pt idx="17">
                  <c:v>0.78258711160194605</c:v>
                </c:pt>
                <c:pt idx="18">
                  <c:v>0.79441155730209001</c:v>
                </c:pt>
                <c:pt idx="19">
                  <c:v>0.82618735423598799</c:v>
                </c:pt>
                <c:pt idx="20">
                  <c:v>0.82847275229978201</c:v>
                </c:pt>
                <c:pt idx="21">
                  <c:v>0.86085489551190797</c:v>
                </c:pt>
                <c:pt idx="22">
                  <c:v>0.86085489551190797</c:v>
                </c:pt>
                <c:pt idx="23">
                  <c:v>0.87671316285103695</c:v>
                </c:pt>
                <c:pt idx="24">
                  <c:v>0.887757879131432</c:v>
                </c:pt>
                <c:pt idx="25">
                  <c:v>0.887757879131432</c:v>
                </c:pt>
                <c:pt idx="26">
                  <c:v>0.90738397995049003</c:v>
                </c:pt>
                <c:pt idx="27">
                  <c:v>0.91293208322135599</c:v>
                </c:pt>
                <c:pt idx="28">
                  <c:v>0.91293208322135599</c:v>
                </c:pt>
                <c:pt idx="29">
                  <c:v>0.92898303169859897</c:v>
                </c:pt>
                <c:pt idx="30">
                  <c:v>0.94041313790692704</c:v>
                </c:pt>
                <c:pt idx="31">
                  <c:v>0.94041313790692704</c:v>
                </c:pt>
                <c:pt idx="32">
                  <c:v>0.94075333310402098</c:v>
                </c:pt>
                <c:pt idx="33">
                  <c:v>0.96029976724628696</c:v>
                </c:pt>
                <c:pt idx="34">
                  <c:v>0.96029976724628696</c:v>
                </c:pt>
                <c:pt idx="35">
                  <c:v>0.96029976724628696</c:v>
                </c:pt>
                <c:pt idx="36">
                  <c:v>0.961079620128095</c:v>
                </c:pt>
                <c:pt idx="37">
                  <c:v>0.97238523396113896</c:v>
                </c:pt>
                <c:pt idx="38">
                  <c:v>0.97238523396113896</c:v>
                </c:pt>
                <c:pt idx="39">
                  <c:v>0.97238523396113896</c:v>
                </c:pt>
                <c:pt idx="40">
                  <c:v>0.97238523396113896</c:v>
                </c:pt>
                <c:pt idx="41">
                  <c:v>0.97709937835236504</c:v>
                </c:pt>
                <c:pt idx="42">
                  <c:v>0.97949636992015499</c:v>
                </c:pt>
                <c:pt idx="43">
                  <c:v>0.97949636992015499</c:v>
                </c:pt>
                <c:pt idx="44">
                  <c:v>0.97949636992015499</c:v>
                </c:pt>
                <c:pt idx="45">
                  <c:v>0.97949636992015499</c:v>
                </c:pt>
                <c:pt idx="46">
                  <c:v>0.98189000496738299</c:v>
                </c:pt>
                <c:pt idx="47">
                  <c:v>0.98267622412736499</c:v>
                </c:pt>
                <c:pt idx="48">
                  <c:v>0.98267622412736499</c:v>
                </c:pt>
                <c:pt idx="49">
                  <c:v>0.98267622412736499</c:v>
                </c:pt>
                <c:pt idx="50">
                  <c:v>0.98267622412736499</c:v>
                </c:pt>
                <c:pt idx="51">
                  <c:v>0.98324235196049203</c:v>
                </c:pt>
                <c:pt idx="52">
                  <c:v>0.98477852841144597</c:v>
                </c:pt>
                <c:pt idx="53">
                  <c:v>0.98477852841144597</c:v>
                </c:pt>
                <c:pt idx="54">
                  <c:v>0.98477852841144597</c:v>
                </c:pt>
                <c:pt idx="55">
                  <c:v>0.98477852841144597</c:v>
                </c:pt>
                <c:pt idx="56">
                  <c:v>0.98477852841144597</c:v>
                </c:pt>
                <c:pt idx="57">
                  <c:v>0.98496461000183599</c:v>
                </c:pt>
                <c:pt idx="58">
                  <c:v>0.98596724296230498</c:v>
                </c:pt>
                <c:pt idx="59">
                  <c:v>0.98596724296230498</c:v>
                </c:pt>
                <c:pt idx="60">
                  <c:v>0.98596724296230498</c:v>
                </c:pt>
                <c:pt idx="61">
                  <c:v>0.98596724296230498</c:v>
                </c:pt>
                <c:pt idx="62">
                  <c:v>0.98596724296230498</c:v>
                </c:pt>
                <c:pt idx="63">
                  <c:v>0.98596724296230498</c:v>
                </c:pt>
                <c:pt idx="64">
                  <c:v>0.98620705602760295</c:v>
                </c:pt>
                <c:pt idx="65">
                  <c:v>0.98664187848517104</c:v>
                </c:pt>
                <c:pt idx="66">
                  <c:v>0.98664187848517104</c:v>
                </c:pt>
                <c:pt idx="67">
                  <c:v>0.98664187848517104</c:v>
                </c:pt>
                <c:pt idx="68">
                  <c:v>0.98664187848517104</c:v>
                </c:pt>
                <c:pt idx="69">
                  <c:v>0.98664187848517104</c:v>
                </c:pt>
                <c:pt idx="70">
                  <c:v>0.98664187848517104</c:v>
                </c:pt>
                <c:pt idx="71">
                  <c:v>0.98664187848517104</c:v>
                </c:pt>
                <c:pt idx="72">
                  <c:v>0.986727810189863</c:v>
                </c:pt>
                <c:pt idx="73">
                  <c:v>0.98674869922877595</c:v>
                </c:pt>
                <c:pt idx="74">
                  <c:v>0.98674869922877595</c:v>
                </c:pt>
                <c:pt idx="75">
                  <c:v>0.98674869922877595</c:v>
                </c:pt>
                <c:pt idx="76">
                  <c:v>0.98674869922877595</c:v>
                </c:pt>
                <c:pt idx="77">
                  <c:v>0.98674869922877595</c:v>
                </c:pt>
                <c:pt idx="78">
                  <c:v>0.98674869922877595</c:v>
                </c:pt>
                <c:pt idx="79">
                  <c:v>0.98674869922877595</c:v>
                </c:pt>
                <c:pt idx="80">
                  <c:v>0.98700554443066801</c:v>
                </c:pt>
                <c:pt idx="81">
                  <c:v>0.98733676984541097</c:v>
                </c:pt>
                <c:pt idx="82">
                  <c:v>0.98733676984541097</c:v>
                </c:pt>
                <c:pt idx="83">
                  <c:v>0.98733676984541097</c:v>
                </c:pt>
                <c:pt idx="84">
                  <c:v>0.98733676984541097</c:v>
                </c:pt>
                <c:pt idx="85">
                  <c:v>0.98733676984541097</c:v>
                </c:pt>
                <c:pt idx="86">
                  <c:v>0.98733676984541097</c:v>
                </c:pt>
                <c:pt idx="87">
                  <c:v>0.98733676984541097</c:v>
                </c:pt>
                <c:pt idx="88">
                  <c:v>0.98733676984541097</c:v>
                </c:pt>
                <c:pt idx="89">
                  <c:v>0.98752454308498305</c:v>
                </c:pt>
                <c:pt idx="90">
                  <c:v>0.98832321846745996</c:v>
                </c:pt>
                <c:pt idx="91">
                  <c:v>0.98832321846745996</c:v>
                </c:pt>
                <c:pt idx="92">
                  <c:v>0.98832321846745996</c:v>
                </c:pt>
                <c:pt idx="93">
                  <c:v>0.98832321846745996</c:v>
                </c:pt>
                <c:pt idx="94">
                  <c:v>0.98832321846745996</c:v>
                </c:pt>
                <c:pt idx="95">
                  <c:v>0.98832321846745996</c:v>
                </c:pt>
                <c:pt idx="96">
                  <c:v>0.98832321846745996</c:v>
                </c:pt>
                <c:pt idx="97">
                  <c:v>0.98832321846745996</c:v>
                </c:pt>
                <c:pt idx="98">
                  <c:v>0.98832321846745996</c:v>
                </c:pt>
                <c:pt idx="99">
                  <c:v>0.98832321846750704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tau_rayleigh_450!$I$3:$I$32</c:f>
              <c:numCache>
                <c:formatCode>0.000000000000E+00</c:formatCode>
                <c:ptCount val="30"/>
                <c:pt idx="0">
                  <c:v>5.6706155999999997E-3</c:v>
                </c:pt>
                <c:pt idx="1">
                  <c:v>1.2060619700000001E-2</c:v>
                </c:pt>
                <c:pt idx="2">
                  <c:v>1.9257887799999998E-2</c:v>
                </c:pt>
                <c:pt idx="3">
                  <c:v>2.7383771799999998E-2</c:v>
                </c:pt>
                <c:pt idx="4">
                  <c:v>3.6553683500000003E-2</c:v>
                </c:pt>
                <c:pt idx="5">
                  <c:v>4.6747109799999999E-2</c:v>
                </c:pt>
                <c:pt idx="6">
                  <c:v>5.7920432699999996E-2</c:v>
                </c:pt>
                <c:pt idx="7">
                  <c:v>7.0096086000000002E-2</c:v>
                </c:pt>
                <c:pt idx="8">
                  <c:v>8.3132662199999999E-2</c:v>
                </c:pt>
                <c:pt idx="9">
                  <c:v>9.7075971499999997E-2</c:v>
                </c:pt>
                <c:pt idx="10">
                  <c:v>0.11192409710000001</c:v>
                </c:pt>
                <c:pt idx="11">
                  <c:v>0.1275758367</c:v>
                </c:pt>
                <c:pt idx="12">
                  <c:v>0.1441759004</c:v>
                </c:pt>
                <c:pt idx="13">
                  <c:v>0.16189554840000001</c:v>
                </c:pt>
                <c:pt idx="14">
                  <c:v>0.1811396297</c:v>
                </c:pt>
                <c:pt idx="15">
                  <c:v>0.2024684541</c:v>
                </c:pt>
                <c:pt idx="16">
                  <c:v>0.22642009229999999</c:v>
                </c:pt>
                <c:pt idx="17">
                  <c:v>0.25359616199999996</c:v>
                </c:pt>
                <c:pt idx="18">
                  <c:v>0.28450250269999999</c:v>
                </c:pt>
                <c:pt idx="19">
                  <c:v>0.31900119129999999</c:v>
                </c:pt>
                <c:pt idx="20">
                  <c:v>0.35722941050000001</c:v>
                </c:pt>
                <c:pt idx="21">
                  <c:v>0.39980047549999997</c:v>
                </c:pt>
                <c:pt idx="22">
                  <c:v>0.44729028907000001</c:v>
                </c:pt>
                <c:pt idx="23">
                  <c:v>0.50032476647000002</c:v>
                </c:pt>
                <c:pt idx="24">
                  <c:v>0.55944554166999994</c:v>
                </c:pt>
                <c:pt idx="25">
                  <c:v>0.62522355860000001</c:v>
                </c:pt>
                <c:pt idx="26">
                  <c:v>0.69825491026999997</c:v>
                </c:pt>
                <c:pt idx="27">
                  <c:v>0.77918482186999993</c:v>
                </c:pt>
                <c:pt idx="28">
                  <c:v>0.86861344207000002</c:v>
                </c:pt>
                <c:pt idx="29">
                  <c:v>0.96717164466999994</c:v>
                </c:pt>
              </c:numCache>
            </c:numRef>
          </c:xVal>
          <c:yVal>
            <c:numRef>
              <c:f>tau_rayleigh_450!$J$3:$J$32</c:f>
              <c:numCache>
                <c:formatCode>0.000000000000000E+00</c:formatCode>
                <c:ptCount val="30"/>
                <c:pt idx="0">
                  <c:v>0.29336232912701754</c:v>
                </c:pt>
                <c:pt idx="1">
                  <c:v>0.30390716024736192</c:v>
                </c:pt>
                <c:pt idx="2">
                  <c:v>0.31511637033501644</c:v>
                </c:pt>
                <c:pt idx="3">
                  <c:v>0.32621810746990731</c:v>
                </c:pt>
                <c:pt idx="4">
                  <c:v>0.33799954693129708</c:v>
                </c:pt>
                <c:pt idx="5">
                  <c:v>0.35584820974278292</c:v>
                </c:pt>
                <c:pt idx="6">
                  <c:v>0.38034052519864076</c:v>
                </c:pt>
                <c:pt idx="7">
                  <c:v>0.40916059099678864</c:v>
                </c:pt>
                <c:pt idx="8">
                  <c:v>0.44836898970452072</c:v>
                </c:pt>
                <c:pt idx="9">
                  <c:v>0.49226143896843771</c:v>
                </c:pt>
                <c:pt idx="10">
                  <c:v>0.54173248642239391</c:v>
                </c:pt>
                <c:pt idx="11">
                  <c:v>0.60114186923988955</c:v>
                </c:pt>
                <c:pt idx="12">
                  <c:v>0.66305739537613939</c:v>
                </c:pt>
                <c:pt idx="13">
                  <c:v>0.72655111433364816</c:v>
                </c:pt>
                <c:pt idx="14">
                  <c:v>0.78258711160194483</c:v>
                </c:pt>
                <c:pt idx="15">
                  <c:v>0.82618735423598877</c:v>
                </c:pt>
                <c:pt idx="16">
                  <c:v>0.86085489551190697</c:v>
                </c:pt>
                <c:pt idx="17">
                  <c:v>0.88775787913143311</c:v>
                </c:pt>
                <c:pt idx="18">
                  <c:v>0.91293208322135655</c:v>
                </c:pt>
                <c:pt idx="19">
                  <c:v>0.94041313790692904</c:v>
                </c:pt>
                <c:pt idx="20">
                  <c:v>0.96029976724628596</c:v>
                </c:pt>
                <c:pt idx="21">
                  <c:v>0.9723852339611424</c:v>
                </c:pt>
                <c:pt idx="22">
                  <c:v>0.97949636992015676</c:v>
                </c:pt>
                <c:pt idx="23">
                  <c:v>0.98267622412736366</c:v>
                </c:pt>
                <c:pt idx="24">
                  <c:v>0.98477852841144742</c:v>
                </c:pt>
                <c:pt idx="25">
                  <c:v>0.98596724296230609</c:v>
                </c:pt>
                <c:pt idx="26">
                  <c:v>0.98664187848517193</c:v>
                </c:pt>
                <c:pt idx="27">
                  <c:v>0.98674869922877817</c:v>
                </c:pt>
                <c:pt idx="28">
                  <c:v>0.9873367698454103</c:v>
                </c:pt>
                <c:pt idx="29">
                  <c:v>0.98832321846746019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38144"/>
        <c:axId val="398204544"/>
      </c:scatterChart>
      <c:valAx>
        <c:axId val="435938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4544"/>
        <c:crosses val="autoZero"/>
        <c:crossBetween val="midCat"/>
      </c:valAx>
      <c:valAx>
        <c:axId val="398204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901959</xdr:colOff>
      <xdr:row>0</xdr:row>
      <xdr:rowOff>183501</xdr:rowOff>
    </xdr:from>
    <xdr:to>
      <xdr:col>21</xdr:col>
      <xdr:colOff>101082</xdr:colOff>
      <xdr:row>33</xdr:row>
      <xdr:rowOff>54428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topLeftCell="H2" zoomScale="98" zoomScaleNormal="98" workbookViewId="0">
      <selection activeCell="S16" sqref="S16"/>
    </sheetView>
  </sheetViews>
  <sheetFormatPr defaultRowHeight="14.4" x14ac:dyDescent="0.3"/>
  <cols>
    <col min="2" max="2" width="20.44140625" customWidth="1"/>
    <col min="3" max="3" width="24.44140625" customWidth="1"/>
    <col min="5" max="5" width="18.44140625" bestFit="1" customWidth="1"/>
    <col min="6" max="6" width="18.77734375" customWidth="1"/>
    <col min="8" max="9" width="21.88671875" customWidth="1"/>
    <col min="10" max="11" width="23.21875" customWidth="1"/>
    <col min="12" max="12" width="18.77734375" customWidth="1"/>
    <col min="23" max="23" width="20.44140625" customWidth="1"/>
    <col min="24" max="24" width="19.5546875" customWidth="1"/>
    <col min="25" max="25" width="11.44140625" customWidth="1"/>
  </cols>
  <sheetData>
    <row r="1" spans="1:27" x14ac:dyDescent="0.3">
      <c r="A1" s="5" t="s">
        <v>0</v>
      </c>
      <c r="B1" s="5" t="s">
        <v>4</v>
      </c>
      <c r="C1" s="5" t="s">
        <v>2</v>
      </c>
      <c r="E1" s="5" t="s">
        <v>3</v>
      </c>
      <c r="F1" s="5" t="s">
        <v>2</v>
      </c>
      <c r="G1" s="5" t="s">
        <v>7</v>
      </c>
      <c r="H1" s="5" t="s">
        <v>1</v>
      </c>
      <c r="I1" s="5" t="s">
        <v>8</v>
      </c>
      <c r="J1" s="5" t="s">
        <v>6</v>
      </c>
      <c r="K1" s="5"/>
      <c r="L1" s="5"/>
      <c r="W1" s="5" t="s">
        <v>9</v>
      </c>
      <c r="X1" s="5" t="s">
        <v>11</v>
      </c>
      <c r="Y1" s="5" t="s">
        <v>10</v>
      </c>
    </row>
    <row r="2" spans="1:27" x14ac:dyDescent="0.3">
      <c r="A2">
        <v>30</v>
      </c>
      <c r="B2" s="1">
        <v>0</v>
      </c>
      <c r="C2" s="2">
        <f>B2</f>
        <v>0</v>
      </c>
      <c r="E2" s="1">
        <v>0</v>
      </c>
      <c r="F2" s="4">
        <f>E2</f>
        <v>0</v>
      </c>
      <c r="G2">
        <v>30</v>
      </c>
      <c r="H2" s="9">
        <f>B2+E2</f>
        <v>0</v>
      </c>
      <c r="I2" s="9">
        <f>C2+F2</f>
        <v>0</v>
      </c>
      <c r="J2" s="8">
        <v>0</v>
      </c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>
        <v>9.6717164467000002E-3</v>
      </c>
      <c r="X2" s="4">
        <v>9.6717164467000002E-3</v>
      </c>
      <c r="Y2">
        <v>0.29772462954767498</v>
      </c>
      <c r="Z2" s="4"/>
      <c r="AA2" s="4"/>
    </row>
    <row r="3" spans="1:27" x14ac:dyDescent="0.3">
      <c r="A3">
        <v>29</v>
      </c>
      <c r="B3" s="1">
        <v>1.663545E-3</v>
      </c>
      <c r="C3" s="2">
        <f>C2+B3</f>
        <v>1.663545E-3</v>
      </c>
      <c r="E3" s="1">
        <v>4.0070705999999999E-3</v>
      </c>
      <c r="F3" s="4">
        <f>F2+E3</f>
        <v>4.0070705999999999E-3</v>
      </c>
      <c r="G3">
        <f>G2-1</f>
        <v>29</v>
      </c>
      <c r="H3" s="9">
        <f t="shared" ref="H3:H32" si="0">B3+E3</f>
        <v>5.6706155999999997E-3</v>
      </c>
      <c r="I3" s="9">
        <f t="shared" ref="I3:I32" si="1">C3+F3</f>
        <v>5.6706155999999997E-3</v>
      </c>
      <c r="J3" s="8">
        <f>B3/H3</f>
        <v>0.29336232912701754</v>
      </c>
      <c r="K3" s="8"/>
      <c r="L3" s="4"/>
      <c r="W3" s="4">
        <f>W2+X3</f>
        <v>1.93434328934E-2</v>
      </c>
      <c r="X3" s="4">
        <v>9.6717164467000002E-3</v>
      </c>
      <c r="Y3">
        <v>0.312445901298052</v>
      </c>
    </row>
    <row r="4" spans="1:27" x14ac:dyDescent="0.3">
      <c r="A4">
        <v>28</v>
      </c>
      <c r="B4" s="1">
        <v>1.9419680000000001E-3</v>
      </c>
      <c r="C4" s="3">
        <f>C3+B4</f>
        <v>3.6055130000000003E-3</v>
      </c>
      <c r="E4" s="1">
        <v>4.4480361000000003E-3</v>
      </c>
      <c r="F4" s="4">
        <f t="shared" ref="F4:F32" si="2">F3+E4</f>
        <v>8.4551066999999994E-3</v>
      </c>
      <c r="G4">
        <f t="shared" ref="G4:G32" si="3">G3-1</f>
        <v>28</v>
      </c>
      <c r="H4" s="9">
        <f t="shared" si="0"/>
        <v>6.3900041000000008E-3</v>
      </c>
      <c r="I4" s="9">
        <f t="shared" si="1"/>
        <v>1.2060619700000001E-2</v>
      </c>
      <c r="J4" s="8">
        <f t="shared" ref="J4:J32" si="4">B4/H4</f>
        <v>0.30390716024736192</v>
      </c>
      <c r="K4" s="8"/>
      <c r="L4" s="4"/>
      <c r="W4" s="4">
        <f t="shared" ref="W4:W67" si="5">W3+X4</f>
        <v>2.9015149340100001E-2</v>
      </c>
      <c r="X4" s="4">
        <v>9.6717164467000002E-3</v>
      </c>
      <c r="Y4">
        <v>0.32820534270713497</v>
      </c>
    </row>
    <row r="5" spans="1:27" x14ac:dyDescent="0.3">
      <c r="A5">
        <v>27</v>
      </c>
      <c r="B5" s="1">
        <v>2.267977E-3</v>
      </c>
      <c r="C5" s="3">
        <f t="shared" ref="C5:C32" si="6">C4+B5</f>
        <v>5.8734900000000003E-3</v>
      </c>
      <c r="E5" s="1">
        <v>4.9292911000000002E-3</v>
      </c>
      <c r="F5" s="4">
        <f t="shared" si="2"/>
        <v>1.33843978E-2</v>
      </c>
      <c r="G5">
        <f t="shared" si="3"/>
        <v>27</v>
      </c>
      <c r="H5" s="9">
        <f t="shared" si="0"/>
        <v>7.1972681000000002E-3</v>
      </c>
      <c r="I5" s="9">
        <f t="shared" si="1"/>
        <v>1.9257887799999998E-2</v>
      </c>
      <c r="J5" s="8">
        <f t="shared" si="4"/>
        <v>0.31511637033501644</v>
      </c>
      <c r="K5" s="8"/>
      <c r="L5" s="4"/>
      <c r="W5" s="4">
        <f t="shared" si="5"/>
        <v>3.8686865786800001E-2</v>
      </c>
      <c r="X5" s="4">
        <v>9.6717164467000002E-3</v>
      </c>
      <c r="Y5">
        <v>0.341936226791832</v>
      </c>
    </row>
    <row r="6" spans="1:27" x14ac:dyDescent="0.3">
      <c r="A6">
        <v>26</v>
      </c>
      <c r="B6" s="1">
        <v>2.6508105000000001E-3</v>
      </c>
      <c r="C6" s="3">
        <f t="shared" si="6"/>
        <v>8.5243005E-3</v>
      </c>
      <c r="E6" s="1">
        <v>5.4750735000000002E-3</v>
      </c>
      <c r="F6" s="4">
        <f t="shared" si="2"/>
        <v>1.88594713E-2</v>
      </c>
      <c r="G6">
        <f t="shared" si="3"/>
        <v>26</v>
      </c>
      <c r="H6" s="9">
        <f t="shared" si="0"/>
        <v>8.1258839999999999E-3</v>
      </c>
      <c r="I6" s="9">
        <f t="shared" si="1"/>
        <v>2.7383771799999998E-2</v>
      </c>
      <c r="J6" s="8">
        <f t="shared" si="4"/>
        <v>0.32621810746990731</v>
      </c>
      <c r="K6" s="8"/>
      <c r="L6" s="4"/>
      <c r="W6" s="4">
        <f t="shared" si="5"/>
        <v>4.8358582233500001E-2</v>
      </c>
      <c r="X6" s="4">
        <v>9.6717164467000002E-3</v>
      </c>
      <c r="Y6">
        <v>0.35992904600459902</v>
      </c>
    </row>
    <row r="7" spans="1:27" x14ac:dyDescent="0.3">
      <c r="A7">
        <v>25</v>
      </c>
      <c r="B7" s="1">
        <v>3.0994260000000002E-3</v>
      </c>
      <c r="C7" s="2">
        <f t="shared" si="6"/>
        <v>1.1623726500000001E-2</v>
      </c>
      <c r="E7" s="1">
        <v>6.0704857000000003E-3</v>
      </c>
      <c r="F7" s="4">
        <f t="shared" si="2"/>
        <v>2.4929956999999999E-2</v>
      </c>
      <c r="G7">
        <f t="shared" si="3"/>
        <v>25</v>
      </c>
      <c r="H7" s="9">
        <f t="shared" si="0"/>
        <v>9.1699117E-3</v>
      </c>
      <c r="I7" s="9">
        <f t="shared" si="1"/>
        <v>3.6553683500000003E-2</v>
      </c>
      <c r="J7" s="8">
        <f t="shared" si="4"/>
        <v>0.33799954693129708</v>
      </c>
      <c r="K7" s="8"/>
      <c r="L7" s="4"/>
      <c r="W7" s="4">
        <f t="shared" si="5"/>
        <v>5.8030298680200001E-2</v>
      </c>
      <c r="X7" s="4">
        <v>9.6717164467000002E-3</v>
      </c>
      <c r="Y7">
        <v>0.38066790708538101</v>
      </c>
    </row>
    <row r="8" spans="1:27" x14ac:dyDescent="0.3">
      <c r="A8">
        <v>24</v>
      </c>
      <c r="B8" s="1">
        <v>3.6273124999999999E-3</v>
      </c>
      <c r="C8" s="2">
        <f t="shared" si="6"/>
        <v>1.5251039000000001E-2</v>
      </c>
      <c r="E8" s="1">
        <v>6.5661138000000004E-3</v>
      </c>
      <c r="F8" s="4">
        <f t="shared" si="2"/>
        <v>3.1496070799999998E-2</v>
      </c>
      <c r="G8">
        <f t="shared" si="3"/>
        <v>24</v>
      </c>
      <c r="H8" s="9">
        <f t="shared" si="0"/>
        <v>1.0193426300000001E-2</v>
      </c>
      <c r="I8" s="9">
        <f t="shared" si="1"/>
        <v>4.6747109799999999E-2</v>
      </c>
      <c r="J8" s="8">
        <f t="shared" si="4"/>
        <v>0.35584820974278292</v>
      </c>
      <c r="K8" s="8"/>
      <c r="L8" s="4"/>
      <c r="W8" s="4">
        <f t="shared" si="5"/>
        <v>6.7702015126899995E-2</v>
      </c>
      <c r="X8" s="4">
        <v>9.6717164467000002E-3</v>
      </c>
      <c r="Y8">
        <v>0.40916059099678898</v>
      </c>
    </row>
    <row r="9" spans="1:27" x14ac:dyDescent="0.3">
      <c r="A9">
        <v>23</v>
      </c>
      <c r="B9" s="1">
        <v>4.2496675000000001E-3</v>
      </c>
      <c r="C9" s="2">
        <f t="shared" si="6"/>
        <v>1.9500706499999999E-2</v>
      </c>
      <c r="E9" s="1">
        <v>6.9236554E-3</v>
      </c>
      <c r="F9" s="4">
        <f t="shared" si="2"/>
        <v>3.8419726199999997E-2</v>
      </c>
      <c r="G9">
        <f t="shared" si="3"/>
        <v>23</v>
      </c>
      <c r="H9" s="9">
        <f t="shared" si="0"/>
        <v>1.1173322900000001E-2</v>
      </c>
      <c r="I9" s="9">
        <f t="shared" si="1"/>
        <v>5.7920432699999996E-2</v>
      </c>
      <c r="J9" s="8">
        <f t="shared" si="4"/>
        <v>0.38034052519864076</v>
      </c>
      <c r="K9" s="8"/>
      <c r="L9" s="4"/>
      <c r="W9" s="4">
        <f t="shared" si="5"/>
        <v>7.7373731573600002E-2</v>
      </c>
      <c r="X9" s="4">
        <v>9.6717164467000002E-3</v>
      </c>
      <c r="Y9">
        <v>0.43866360950190803</v>
      </c>
    </row>
    <row r="10" spans="1:27" x14ac:dyDescent="0.3">
      <c r="A10">
        <v>22</v>
      </c>
      <c r="B10" s="1">
        <v>4.9817975000000002E-3</v>
      </c>
      <c r="C10" s="2">
        <f t="shared" si="6"/>
        <v>2.4482503999999999E-2</v>
      </c>
      <c r="E10" s="1">
        <v>7.1938558000000001E-3</v>
      </c>
      <c r="F10" s="4">
        <f t="shared" si="2"/>
        <v>4.5613582E-2</v>
      </c>
      <c r="G10">
        <f t="shared" si="3"/>
        <v>22</v>
      </c>
      <c r="H10" s="9">
        <f t="shared" si="0"/>
        <v>1.21756533E-2</v>
      </c>
      <c r="I10" s="9">
        <f t="shared" si="1"/>
        <v>7.0096086000000002E-2</v>
      </c>
      <c r="J10" s="8">
        <f t="shared" si="4"/>
        <v>0.40916059099678864</v>
      </c>
      <c r="K10" s="8"/>
      <c r="L10" s="4"/>
      <c r="W10" s="4">
        <f t="shared" si="5"/>
        <v>8.7045448020300009E-2</v>
      </c>
      <c r="X10" s="4">
        <v>9.6717164467000002E-3</v>
      </c>
      <c r="Y10">
        <v>0.46612610179982999</v>
      </c>
    </row>
    <row r="11" spans="1:27" x14ac:dyDescent="0.3">
      <c r="A11">
        <v>21</v>
      </c>
      <c r="B11" s="1">
        <v>5.8451965000000002E-3</v>
      </c>
      <c r="C11" s="2">
        <f t="shared" si="6"/>
        <v>3.0327700499999999E-2</v>
      </c>
      <c r="E11" s="1">
        <v>7.1913797000000002E-3</v>
      </c>
      <c r="F11" s="4">
        <f t="shared" si="2"/>
        <v>5.28049617E-2</v>
      </c>
      <c r="G11">
        <f t="shared" si="3"/>
        <v>21</v>
      </c>
      <c r="H11" s="9">
        <f t="shared" si="0"/>
        <v>1.30365762E-2</v>
      </c>
      <c r="I11" s="9">
        <f t="shared" si="1"/>
        <v>8.3132662199999999E-2</v>
      </c>
      <c r="J11" s="8">
        <f t="shared" si="4"/>
        <v>0.44836898970452072</v>
      </c>
      <c r="K11" s="8"/>
      <c r="L11" s="4"/>
      <c r="W11" s="4">
        <f t="shared" si="5"/>
        <v>9.6717164467000016E-2</v>
      </c>
      <c r="X11" s="4">
        <v>9.6717164467000002E-3</v>
      </c>
      <c r="Y11">
        <v>0.49226143896843599</v>
      </c>
    </row>
    <row r="12" spans="1:27" x14ac:dyDescent="0.3">
      <c r="A12">
        <v>20</v>
      </c>
      <c r="B12" s="1">
        <v>6.8637535E-3</v>
      </c>
      <c r="C12" s="2">
        <f t="shared" si="6"/>
        <v>3.7191453999999999E-2</v>
      </c>
      <c r="E12" s="1">
        <v>7.0795557999999998E-3</v>
      </c>
      <c r="F12" s="4">
        <f t="shared" si="2"/>
        <v>5.9884517499999998E-2</v>
      </c>
      <c r="G12">
        <f t="shared" si="3"/>
        <v>20</v>
      </c>
      <c r="H12" s="9">
        <f t="shared" si="0"/>
        <v>1.39433093E-2</v>
      </c>
      <c r="I12" s="9">
        <f t="shared" si="1"/>
        <v>9.7075971499999997E-2</v>
      </c>
      <c r="J12" s="8">
        <f t="shared" si="4"/>
        <v>0.49226143896843771</v>
      </c>
      <c r="K12" s="8"/>
      <c r="L12" s="4"/>
      <c r="W12" s="4">
        <f t="shared" si="5"/>
        <v>0.10638888091370002</v>
      </c>
      <c r="X12" s="4">
        <v>9.6717164467000002E-3</v>
      </c>
      <c r="Y12">
        <v>0.53989718036744605</v>
      </c>
    </row>
    <row r="13" spans="1:27" x14ac:dyDescent="0.3">
      <c r="A13">
        <v>19</v>
      </c>
      <c r="B13" s="1">
        <v>8.0437119999999997E-3</v>
      </c>
      <c r="C13" s="2">
        <f t="shared" si="6"/>
        <v>4.5235166E-2</v>
      </c>
      <c r="E13" s="1">
        <v>6.8044135999999998E-3</v>
      </c>
      <c r="F13" s="4">
        <f t="shared" si="2"/>
        <v>6.6688931100000001E-2</v>
      </c>
      <c r="G13">
        <f t="shared" si="3"/>
        <v>19</v>
      </c>
      <c r="H13" s="9">
        <f t="shared" si="0"/>
        <v>1.48481256E-2</v>
      </c>
      <c r="I13" s="9">
        <f t="shared" si="1"/>
        <v>0.11192409710000001</v>
      </c>
      <c r="J13" s="8">
        <f t="shared" si="4"/>
        <v>0.54173248642239391</v>
      </c>
      <c r="K13" s="8"/>
      <c r="L13" s="4"/>
      <c r="W13" s="4">
        <f t="shared" si="5"/>
        <v>0.11606059736040003</v>
      </c>
      <c r="X13" s="4">
        <v>9.6717164467000002E-3</v>
      </c>
      <c r="Y13">
        <v>0.56714130902891502</v>
      </c>
    </row>
    <row r="14" spans="1:27" x14ac:dyDescent="0.3">
      <c r="A14">
        <v>18</v>
      </c>
      <c r="B14" s="1">
        <v>9.4089159999999998E-3</v>
      </c>
      <c r="C14" s="2">
        <f t="shared" si="6"/>
        <v>5.4644081999999997E-2</v>
      </c>
      <c r="E14" s="1">
        <v>6.2428236E-3</v>
      </c>
      <c r="F14" s="4">
        <f t="shared" si="2"/>
        <v>7.2931754700000004E-2</v>
      </c>
      <c r="G14">
        <f t="shared" si="3"/>
        <v>18</v>
      </c>
      <c r="H14" s="9">
        <f t="shared" si="0"/>
        <v>1.5651739599999999E-2</v>
      </c>
      <c r="I14" s="9">
        <f t="shared" si="1"/>
        <v>0.1275758367</v>
      </c>
      <c r="J14" s="8">
        <f t="shared" si="4"/>
        <v>0.60114186923988955</v>
      </c>
      <c r="K14" s="8"/>
      <c r="L14" s="4"/>
      <c r="W14" s="4">
        <f t="shared" si="5"/>
        <v>0.12573231380710004</v>
      </c>
      <c r="X14" s="4">
        <v>9.6717164467000002E-3</v>
      </c>
      <c r="Y14">
        <v>0.60114186923988999</v>
      </c>
    </row>
    <row r="15" spans="1:27" x14ac:dyDescent="0.3">
      <c r="A15">
        <v>17</v>
      </c>
      <c r="B15" s="1">
        <v>1.1006795E-2</v>
      </c>
      <c r="C15" s="2">
        <f t="shared" si="6"/>
        <v>6.5650876999999996E-2</v>
      </c>
      <c r="E15" s="1">
        <v>5.5932687E-3</v>
      </c>
      <c r="F15" s="4">
        <f t="shared" si="2"/>
        <v>7.8525023400000005E-2</v>
      </c>
      <c r="G15">
        <f t="shared" si="3"/>
        <v>17</v>
      </c>
      <c r="H15" s="9">
        <f t="shared" si="0"/>
        <v>1.6600063700000001E-2</v>
      </c>
      <c r="I15" s="9">
        <f t="shared" si="1"/>
        <v>0.1441759004</v>
      </c>
      <c r="J15" s="8">
        <f t="shared" si="4"/>
        <v>0.66305739537613939</v>
      </c>
      <c r="K15" s="8"/>
      <c r="L15" s="4"/>
      <c r="W15" s="4">
        <f t="shared" si="5"/>
        <v>0.13540403025380005</v>
      </c>
      <c r="X15" s="4">
        <v>9.6717164467000002E-3</v>
      </c>
      <c r="Y15">
        <v>0.65125569601003896</v>
      </c>
    </row>
    <row r="16" spans="1:27" x14ac:dyDescent="0.3">
      <c r="A16">
        <v>16</v>
      </c>
      <c r="B16" s="1">
        <v>1.287423E-2</v>
      </c>
      <c r="C16" s="2">
        <f t="shared" si="6"/>
        <v>7.8525106999999997E-2</v>
      </c>
      <c r="E16" s="1">
        <v>4.8454179999999998E-3</v>
      </c>
      <c r="F16" s="4">
        <f t="shared" si="2"/>
        <v>8.3370441400000009E-2</v>
      </c>
      <c r="G16">
        <f t="shared" si="3"/>
        <v>16</v>
      </c>
      <c r="H16" s="9">
        <f t="shared" si="0"/>
        <v>1.7719648000000001E-2</v>
      </c>
      <c r="I16" s="9">
        <f t="shared" si="1"/>
        <v>0.16189554840000001</v>
      </c>
      <c r="J16" s="8">
        <f t="shared" si="4"/>
        <v>0.72655111433364816</v>
      </c>
      <c r="K16" s="8"/>
      <c r="L16" s="4"/>
      <c r="W16" s="4">
        <f t="shared" si="5"/>
        <v>0.14507574670050005</v>
      </c>
      <c r="X16" s="4">
        <v>9.6717164467000002E-3</v>
      </c>
      <c r="Y16">
        <v>0.66896478404119797</v>
      </c>
    </row>
    <row r="17" spans="1:25" x14ac:dyDescent="0.3">
      <c r="A17">
        <v>15</v>
      </c>
      <c r="B17" s="1">
        <v>1.5060169999999999E-2</v>
      </c>
      <c r="C17" s="2">
        <f t="shared" si="6"/>
        <v>9.3585276999999994E-2</v>
      </c>
      <c r="E17" s="1">
        <v>4.1839112999999999E-3</v>
      </c>
      <c r="F17" s="4">
        <f t="shared" si="2"/>
        <v>8.7554352700000004E-2</v>
      </c>
      <c r="G17">
        <f t="shared" si="3"/>
        <v>15</v>
      </c>
      <c r="H17" s="9">
        <f t="shared" si="0"/>
        <v>1.92440813E-2</v>
      </c>
      <c r="I17" s="9">
        <f t="shared" si="1"/>
        <v>0.1811396297</v>
      </c>
      <c r="J17" s="8">
        <f t="shared" si="4"/>
        <v>0.78258711160194483</v>
      </c>
      <c r="K17" s="8"/>
      <c r="L17" s="4"/>
      <c r="W17" s="4">
        <f t="shared" si="5"/>
        <v>0.15474746314720006</v>
      </c>
      <c r="X17" s="4">
        <v>9.6717164467000002E-3</v>
      </c>
      <c r="Y17">
        <v>0.72655111433364805</v>
      </c>
    </row>
    <row r="18" spans="1:25" x14ac:dyDescent="0.3">
      <c r="A18">
        <v>14</v>
      </c>
      <c r="B18" s="1">
        <v>1.7621604999999999E-2</v>
      </c>
      <c r="C18" s="2">
        <f t="shared" si="6"/>
        <v>0.11120688199999999</v>
      </c>
      <c r="E18" s="1">
        <v>3.7072194E-3</v>
      </c>
      <c r="F18" s="4">
        <f t="shared" si="2"/>
        <v>9.1261572100000007E-2</v>
      </c>
      <c r="G18">
        <f t="shared" si="3"/>
        <v>14</v>
      </c>
      <c r="H18" s="9">
        <f t="shared" si="0"/>
        <v>2.1328824399999998E-2</v>
      </c>
      <c r="I18" s="9">
        <f t="shared" si="1"/>
        <v>0.2024684541</v>
      </c>
      <c r="J18" s="8">
        <f t="shared" si="4"/>
        <v>0.82618735423598877</v>
      </c>
      <c r="K18" s="8"/>
      <c r="L18" s="4"/>
      <c r="W18" s="4">
        <f t="shared" si="5"/>
        <v>0.16441917959390007</v>
      </c>
      <c r="X18" s="4">
        <v>9.6717164467000002E-3</v>
      </c>
      <c r="Y18">
        <v>0.74117253044596898</v>
      </c>
    </row>
    <row r="19" spans="1:25" x14ac:dyDescent="0.3">
      <c r="A19">
        <v>13</v>
      </c>
      <c r="B19" s="1">
        <v>2.0618885E-2</v>
      </c>
      <c r="C19" s="2">
        <f t="shared" si="6"/>
        <v>0.13182576699999998</v>
      </c>
      <c r="E19" s="1">
        <v>3.3327532E-3</v>
      </c>
      <c r="F19" s="4">
        <f t="shared" si="2"/>
        <v>9.4594325300000004E-2</v>
      </c>
      <c r="G19">
        <f t="shared" si="3"/>
        <v>13</v>
      </c>
      <c r="H19" s="9">
        <f t="shared" si="0"/>
        <v>2.39516382E-2</v>
      </c>
      <c r="I19" s="9">
        <f t="shared" si="1"/>
        <v>0.22642009229999999</v>
      </c>
      <c r="J19" s="8">
        <f t="shared" si="4"/>
        <v>0.86085489551190697</v>
      </c>
      <c r="K19" s="8"/>
      <c r="L19" s="4"/>
      <c r="W19" s="4">
        <f t="shared" si="5"/>
        <v>0.17409089604060007</v>
      </c>
      <c r="X19" s="4">
        <v>9.6717164467000002E-3</v>
      </c>
      <c r="Y19">
        <v>0.78258711160194605</v>
      </c>
    </row>
    <row r="20" spans="1:25" x14ac:dyDescent="0.3">
      <c r="A20">
        <v>12</v>
      </c>
      <c r="B20" s="1">
        <v>2.4125770000000001E-2</v>
      </c>
      <c r="C20" s="2">
        <f t="shared" si="6"/>
        <v>0.15595153699999997</v>
      </c>
      <c r="E20" s="1">
        <v>3.0502997E-3</v>
      </c>
      <c r="F20" s="4">
        <f t="shared" si="2"/>
        <v>9.7644624999999999E-2</v>
      </c>
      <c r="G20">
        <f t="shared" si="3"/>
        <v>12</v>
      </c>
      <c r="H20" s="9">
        <f t="shared" si="0"/>
        <v>2.71760697E-2</v>
      </c>
      <c r="I20" s="9">
        <f t="shared" si="1"/>
        <v>0.25359616199999996</v>
      </c>
      <c r="J20" s="8">
        <f t="shared" si="4"/>
        <v>0.88775787913143311</v>
      </c>
      <c r="K20" s="8"/>
      <c r="L20" s="4"/>
      <c r="W20" s="4">
        <f t="shared" si="5"/>
        <v>0.18376261248730008</v>
      </c>
      <c r="X20" s="4">
        <v>9.6717164467000002E-3</v>
      </c>
      <c r="Y20">
        <v>0.79441155730209001</v>
      </c>
    </row>
    <row r="21" spans="1:25" x14ac:dyDescent="0.3">
      <c r="A21">
        <v>11</v>
      </c>
      <c r="B21" s="1">
        <v>2.821539E-2</v>
      </c>
      <c r="C21" s="2">
        <f t="shared" si="6"/>
        <v>0.18416692699999998</v>
      </c>
      <c r="E21" s="1">
        <v>2.6909506999999999E-3</v>
      </c>
      <c r="F21" s="4">
        <f t="shared" si="2"/>
        <v>0.1003355757</v>
      </c>
      <c r="G21">
        <f t="shared" si="3"/>
        <v>11</v>
      </c>
      <c r="H21" s="9">
        <f t="shared" si="0"/>
        <v>3.09063407E-2</v>
      </c>
      <c r="I21" s="9">
        <f t="shared" si="1"/>
        <v>0.28450250269999999</v>
      </c>
      <c r="J21" s="8">
        <f t="shared" si="4"/>
        <v>0.91293208322135655</v>
      </c>
      <c r="K21" s="8"/>
      <c r="L21" s="4"/>
      <c r="W21" s="4">
        <f t="shared" si="5"/>
        <v>0.19343432893400009</v>
      </c>
      <c r="X21" s="4">
        <v>9.6717164467000002E-3</v>
      </c>
      <c r="Y21">
        <v>0.82618735423598799</v>
      </c>
    </row>
    <row r="22" spans="1:25" x14ac:dyDescent="0.3">
      <c r="A22">
        <v>10</v>
      </c>
      <c r="B22" s="1">
        <v>3.2443020000000003E-2</v>
      </c>
      <c r="C22" s="2">
        <f t="shared" si="6"/>
        <v>0.21660994699999997</v>
      </c>
      <c r="E22" s="1">
        <v>2.0556685999999998E-3</v>
      </c>
      <c r="F22" s="4">
        <f t="shared" si="2"/>
        <v>0.1023912443</v>
      </c>
      <c r="G22">
        <f t="shared" si="3"/>
        <v>10</v>
      </c>
      <c r="H22" s="9">
        <f t="shared" si="0"/>
        <v>3.4498688600000001E-2</v>
      </c>
      <c r="I22" s="9">
        <f t="shared" si="1"/>
        <v>0.31900119129999999</v>
      </c>
      <c r="J22" s="8">
        <f t="shared" si="4"/>
        <v>0.94041313790692904</v>
      </c>
      <c r="K22" s="8"/>
      <c r="L22" s="4"/>
      <c r="W22" s="4">
        <f t="shared" si="5"/>
        <v>0.2031060453807001</v>
      </c>
      <c r="X22" s="4">
        <v>9.6717164467000002E-3</v>
      </c>
      <c r="Y22">
        <v>0.82847275229978201</v>
      </c>
    </row>
    <row r="23" spans="1:25" x14ac:dyDescent="0.3">
      <c r="A23">
        <v>9</v>
      </c>
      <c r="B23" s="1">
        <v>3.6710550000000002E-2</v>
      </c>
      <c r="C23" s="2">
        <f t="shared" si="6"/>
        <v>0.25332049699999998</v>
      </c>
      <c r="E23" s="1">
        <v>1.5176692E-3</v>
      </c>
      <c r="F23" s="4">
        <f t="shared" si="2"/>
        <v>0.10390891350000001</v>
      </c>
      <c r="G23">
        <f t="shared" si="3"/>
        <v>9</v>
      </c>
      <c r="H23" s="9">
        <f t="shared" si="0"/>
        <v>3.8228219200000003E-2</v>
      </c>
      <c r="I23" s="9">
        <f t="shared" si="1"/>
        <v>0.35722941050000001</v>
      </c>
      <c r="J23" s="8">
        <f t="shared" si="4"/>
        <v>0.96029976724628596</v>
      </c>
      <c r="K23" s="8"/>
      <c r="L23" s="4"/>
      <c r="W23" s="4">
        <f t="shared" si="5"/>
        <v>0.2127777618274001</v>
      </c>
      <c r="X23" s="4">
        <v>9.6717164467000002E-3</v>
      </c>
      <c r="Y23">
        <v>0.86085489551190797</v>
      </c>
    </row>
    <row r="24" spans="1:25" x14ac:dyDescent="0.3">
      <c r="A24">
        <v>8</v>
      </c>
      <c r="B24" s="1">
        <v>4.1395475000000001E-2</v>
      </c>
      <c r="C24" s="2">
        <f t="shared" si="6"/>
        <v>0.29471597199999999</v>
      </c>
      <c r="E24" s="1">
        <v>1.17559E-3</v>
      </c>
      <c r="F24" s="4">
        <f t="shared" si="2"/>
        <v>0.10508450350000001</v>
      </c>
      <c r="G24">
        <f t="shared" si="3"/>
        <v>8</v>
      </c>
      <c r="H24" s="9">
        <f t="shared" si="0"/>
        <v>4.2571064999999998E-2</v>
      </c>
      <c r="I24" s="9">
        <f t="shared" si="1"/>
        <v>0.39980047549999997</v>
      </c>
      <c r="J24" s="8">
        <f t="shared" si="4"/>
        <v>0.9723852339611424</v>
      </c>
      <c r="K24" s="8"/>
      <c r="L24" s="4"/>
      <c r="W24" s="4">
        <f t="shared" si="5"/>
        <v>0.22244947827410011</v>
      </c>
      <c r="X24" s="4">
        <v>9.6717164467000002E-3</v>
      </c>
      <c r="Y24">
        <v>0.86085489551190797</v>
      </c>
    </row>
    <row r="25" spans="1:25" x14ac:dyDescent="0.3">
      <c r="A25">
        <v>7</v>
      </c>
      <c r="B25" s="1">
        <v>4.6516099999999998E-2</v>
      </c>
      <c r="C25" s="2">
        <f t="shared" si="6"/>
        <v>0.341232072</v>
      </c>
      <c r="E25" s="1">
        <v>9.7371356999999996E-4</v>
      </c>
      <c r="F25" s="4">
        <f t="shared" si="2"/>
        <v>0.10605821707000002</v>
      </c>
      <c r="G25">
        <f t="shared" si="3"/>
        <v>7</v>
      </c>
      <c r="H25" s="9">
        <f t="shared" si="0"/>
        <v>4.7489813569999997E-2</v>
      </c>
      <c r="I25" s="9">
        <f t="shared" si="1"/>
        <v>0.44729028907000001</v>
      </c>
      <c r="J25" s="8">
        <f t="shared" si="4"/>
        <v>0.97949636992015676</v>
      </c>
      <c r="K25" s="8"/>
      <c r="L25" s="4"/>
      <c r="W25" s="4">
        <f t="shared" si="5"/>
        <v>0.23212119472080012</v>
      </c>
      <c r="X25" s="4">
        <v>9.6717164467000002E-3</v>
      </c>
      <c r="Y25">
        <v>0.87671316285103695</v>
      </c>
    </row>
    <row r="26" spans="1:25" x14ac:dyDescent="0.3">
      <c r="A26">
        <v>6</v>
      </c>
      <c r="B26" s="1">
        <v>5.2115719999999997E-2</v>
      </c>
      <c r="C26" s="2">
        <f t="shared" si="6"/>
        <v>0.39334779199999997</v>
      </c>
      <c r="E26" s="1">
        <v>9.187574E-4</v>
      </c>
      <c r="F26" s="4">
        <f t="shared" si="2"/>
        <v>0.10697697447000001</v>
      </c>
      <c r="G26">
        <f t="shared" si="3"/>
        <v>6</v>
      </c>
      <c r="H26" s="9">
        <f t="shared" si="0"/>
        <v>5.3034477399999995E-2</v>
      </c>
      <c r="I26" s="9">
        <f t="shared" si="1"/>
        <v>0.50032476647000002</v>
      </c>
      <c r="J26" s="8">
        <f t="shared" si="4"/>
        <v>0.98267622412736366</v>
      </c>
      <c r="K26" s="8"/>
      <c r="L26" s="4"/>
      <c r="W26" s="4">
        <f t="shared" si="5"/>
        <v>0.24179291116750012</v>
      </c>
      <c r="X26" s="4">
        <v>9.6717164467000002E-3</v>
      </c>
      <c r="Y26">
        <v>0.887757879131432</v>
      </c>
    </row>
    <row r="27" spans="1:25" x14ac:dyDescent="0.3">
      <c r="A27">
        <v>5</v>
      </c>
      <c r="B27" s="1">
        <v>5.8220870000000001E-2</v>
      </c>
      <c r="C27" s="2">
        <f t="shared" si="6"/>
        <v>0.45156866199999995</v>
      </c>
      <c r="E27" s="1">
        <v>8.9990519999999996E-4</v>
      </c>
      <c r="F27" s="4">
        <f t="shared" si="2"/>
        <v>0.10787687967000001</v>
      </c>
      <c r="G27">
        <f t="shared" si="3"/>
        <v>5</v>
      </c>
      <c r="H27" s="9">
        <f t="shared" si="0"/>
        <v>5.9120775200000003E-2</v>
      </c>
      <c r="I27" s="9">
        <f t="shared" si="1"/>
        <v>0.55944554166999994</v>
      </c>
      <c r="J27" s="8">
        <f t="shared" si="4"/>
        <v>0.98477852841144742</v>
      </c>
      <c r="K27" s="8"/>
      <c r="L27" s="4"/>
      <c r="W27" s="4">
        <f t="shared" si="5"/>
        <v>0.25146462761420013</v>
      </c>
      <c r="X27" s="4">
        <v>9.6717164467000002E-3</v>
      </c>
      <c r="Y27">
        <v>0.887757879131432</v>
      </c>
    </row>
    <row r="28" spans="1:25" x14ac:dyDescent="0.3">
      <c r="A28">
        <v>4</v>
      </c>
      <c r="B28" s="1">
        <v>6.4854969999999998E-2</v>
      </c>
      <c r="C28" s="2">
        <f t="shared" si="6"/>
        <v>0.51642363199999997</v>
      </c>
      <c r="E28" s="1">
        <v>9.2304693000000004E-4</v>
      </c>
      <c r="F28" s="4">
        <f>F27+E28</f>
        <v>0.10879992660000001</v>
      </c>
      <c r="G28">
        <f t="shared" si="3"/>
        <v>4</v>
      </c>
      <c r="H28" s="4">
        <f t="shared" si="0"/>
        <v>6.5778016930000002E-2</v>
      </c>
      <c r="I28" s="9">
        <f t="shared" si="1"/>
        <v>0.62522355860000001</v>
      </c>
      <c r="J28" s="8">
        <f t="shared" si="4"/>
        <v>0.98596724296230609</v>
      </c>
      <c r="K28" s="8"/>
      <c r="L28" s="4"/>
      <c r="W28" s="4">
        <f t="shared" si="5"/>
        <v>0.26113634406090014</v>
      </c>
      <c r="X28" s="4">
        <v>9.6717164467000002E-3</v>
      </c>
      <c r="Y28">
        <v>0.90738397995049003</v>
      </c>
    </row>
    <row r="29" spans="1:25" x14ac:dyDescent="0.3">
      <c r="A29">
        <v>3</v>
      </c>
      <c r="B29" s="1">
        <v>7.2055789999999995E-2</v>
      </c>
      <c r="C29" s="2">
        <f t="shared" si="6"/>
        <v>0.58847942199999992</v>
      </c>
      <c r="E29" s="1">
        <v>9.7556167000000004E-4</v>
      </c>
      <c r="F29" s="4">
        <f t="shared" si="2"/>
        <v>0.10977548827000001</v>
      </c>
      <c r="G29">
        <f t="shared" si="3"/>
        <v>3</v>
      </c>
      <c r="H29" s="4">
        <f t="shared" si="0"/>
        <v>7.3031351669999994E-2</v>
      </c>
      <c r="I29" s="9">
        <f t="shared" si="1"/>
        <v>0.69825491026999997</v>
      </c>
      <c r="J29" s="8">
        <f t="shared" si="4"/>
        <v>0.98664187848517193</v>
      </c>
      <c r="K29" s="8"/>
      <c r="L29" s="4"/>
      <c r="W29" s="4">
        <f t="shared" si="5"/>
        <v>0.27080806050760015</v>
      </c>
      <c r="X29" s="4">
        <v>9.6717164467000002E-3</v>
      </c>
      <c r="Y29">
        <v>0.91293208322135599</v>
      </c>
    </row>
    <row r="30" spans="1:25" x14ac:dyDescent="0.3">
      <c r="A30">
        <v>2</v>
      </c>
      <c r="B30" s="1">
        <v>7.9857485000000006E-2</v>
      </c>
      <c r="C30" s="2">
        <f t="shared" si="6"/>
        <v>0.66833690699999992</v>
      </c>
      <c r="E30" s="1">
        <v>1.0724266E-3</v>
      </c>
      <c r="F30" s="4">
        <f t="shared" si="2"/>
        <v>0.11084791487000001</v>
      </c>
      <c r="G30">
        <f t="shared" si="3"/>
        <v>2</v>
      </c>
      <c r="H30" s="4">
        <f t="shared" si="0"/>
        <v>8.0929911600000001E-2</v>
      </c>
      <c r="I30" s="9">
        <f t="shared" si="1"/>
        <v>0.77918482186999993</v>
      </c>
      <c r="J30" s="8">
        <f t="shared" si="4"/>
        <v>0.98674869922877817</v>
      </c>
      <c r="K30" s="8"/>
      <c r="L30" s="4"/>
      <c r="W30" s="4">
        <f t="shared" si="5"/>
        <v>0.28047977695430015</v>
      </c>
      <c r="X30" s="4">
        <v>9.6717164467000002E-3</v>
      </c>
      <c r="Y30">
        <v>0.91293208322135599</v>
      </c>
    </row>
    <row r="31" spans="1:25" x14ac:dyDescent="0.3">
      <c r="A31">
        <v>1</v>
      </c>
      <c r="B31" s="1">
        <v>8.8296164999999996E-2</v>
      </c>
      <c r="C31" s="2">
        <f t="shared" si="6"/>
        <v>0.75663307199999996</v>
      </c>
      <c r="E31" s="1">
        <v>1.1324551999999999E-3</v>
      </c>
      <c r="F31" s="4">
        <f t="shared" si="2"/>
        <v>0.11198037007</v>
      </c>
      <c r="G31">
        <f t="shared" si="3"/>
        <v>1</v>
      </c>
      <c r="H31" s="4">
        <f t="shared" si="0"/>
        <v>8.9428620199999989E-2</v>
      </c>
      <c r="I31" s="9">
        <f t="shared" si="1"/>
        <v>0.86861344207000002</v>
      </c>
      <c r="J31" s="8">
        <f t="shared" si="4"/>
        <v>0.9873367698454103</v>
      </c>
      <c r="K31" s="8"/>
      <c r="L31" s="4"/>
      <c r="W31" s="4">
        <f>W30+X31</f>
        <v>0.29015149340100016</v>
      </c>
      <c r="X31" s="4">
        <v>9.6717164467000002E-3</v>
      </c>
      <c r="Y31">
        <v>0.92898303169859897</v>
      </c>
    </row>
    <row r="32" spans="1:25" x14ac:dyDescent="0.3">
      <c r="A32">
        <v>0</v>
      </c>
      <c r="B32" s="1">
        <v>9.7407359999999998E-2</v>
      </c>
      <c r="C32" s="6">
        <f t="shared" si="6"/>
        <v>0.8540404319999999</v>
      </c>
      <c r="E32" s="1">
        <v>1.1508426E-3</v>
      </c>
      <c r="F32" s="7">
        <f t="shared" si="2"/>
        <v>0.11313121266999999</v>
      </c>
      <c r="G32">
        <f t="shared" si="3"/>
        <v>0</v>
      </c>
      <c r="H32" s="4">
        <f t="shared" si="0"/>
        <v>9.8558202599999992E-2</v>
      </c>
      <c r="I32" s="9">
        <f t="shared" si="1"/>
        <v>0.96717164466999994</v>
      </c>
      <c r="J32" s="8">
        <f t="shared" si="4"/>
        <v>0.98832321846746019</v>
      </c>
      <c r="K32" s="8"/>
      <c r="L32" s="4"/>
      <c r="W32" s="4">
        <f t="shared" si="5"/>
        <v>0.29982320984770017</v>
      </c>
      <c r="X32" s="4">
        <v>9.6717164467000002E-3</v>
      </c>
      <c r="Y32">
        <v>0.94041313790692704</v>
      </c>
    </row>
    <row r="33" spans="1:25" x14ac:dyDescent="0.3">
      <c r="W33" s="4">
        <f t="shared" si="5"/>
        <v>0.30949492629440017</v>
      </c>
      <c r="X33" s="4">
        <v>9.6717164467000002E-3</v>
      </c>
      <c r="Y33">
        <v>0.94041313790692704</v>
      </c>
    </row>
    <row r="34" spans="1:25" x14ac:dyDescent="0.3">
      <c r="A34" s="5" t="s">
        <v>5</v>
      </c>
      <c r="B34" s="6">
        <f>SUM(B2:B33)</f>
        <v>0.8540404319999999</v>
      </c>
      <c r="D34" s="5" t="s">
        <v>5</v>
      </c>
      <c r="E34" s="7">
        <f>SUM(E2:E32)</f>
        <v>0.11313121266999999</v>
      </c>
      <c r="W34" s="4">
        <f t="shared" si="5"/>
        <v>0.31916664274110018</v>
      </c>
      <c r="X34" s="4">
        <v>9.6717164467000002E-3</v>
      </c>
      <c r="Y34">
        <v>0.94075333310402098</v>
      </c>
    </row>
    <row r="35" spans="1:25" x14ac:dyDescent="0.3">
      <c r="W35" s="4">
        <f t="shared" si="5"/>
        <v>0.32883835918780019</v>
      </c>
      <c r="X35" s="4">
        <v>9.6717164467000002E-3</v>
      </c>
      <c r="Y35">
        <v>0.96029976724628696</v>
      </c>
    </row>
    <row r="36" spans="1:25" x14ac:dyDescent="0.3">
      <c r="W36" s="4">
        <f t="shared" si="5"/>
        <v>0.3385100756345002</v>
      </c>
      <c r="X36" s="4">
        <v>9.6717164467000002E-3</v>
      </c>
      <c r="Y36">
        <v>0.96029976724628696</v>
      </c>
    </row>
    <row r="37" spans="1:25" x14ac:dyDescent="0.3">
      <c r="W37" s="4">
        <f t="shared" si="5"/>
        <v>0.3481817920812002</v>
      </c>
      <c r="X37" s="4">
        <v>9.6717164467000002E-3</v>
      </c>
      <c r="Y37">
        <v>0.96029976724628696</v>
      </c>
    </row>
    <row r="38" spans="1:25" x14ac:dyDescent="0.3">
      <c r="W38" s="4">
        <f t="shared" si="5"/>
        <v>0.35785350852790021</v>
      </c>
      <c r="X38" s="4">
        <v>9.6717164467000002E-3</v>
      </c>
      <c r="Y38">
        <v>0.961079620128095</v>
      </c>
    </row>
    <row r="39" spans="1:25" x14ac:dyDescent="0.3">
      <c r="W39" s="4">
        <f t="shared" si="5"/>
        <v>0.36752522497460022</v>
      </c>
      <c r="X39" s="4">
        <v>9.6717164467000002E-3</v>
      </c>
      <c r="Y39">
        <v>0.97238523396113896</v>
      </c>
    </row>
    <row r="40" spans="1:25" x14ac:dyDescent="0.3">
      <c r="W40" s="4">
        <f t="shared" si="5"/>
        <v>0.37719694142130022</v>
      </c>
      <c r="X40" s="4">
        <v>9.6717164467000002E-3</v>
      </c>
      <c r="Y40">
        <v>0.97238523396113896</v>
      </c>
    </row>
    <row r="41" spans="1:25" x14ac:dyDescent="0.3">
      <c r="W41" s="4">
        <f t="shared" si="5"/>
        <v>0.38686865786800023</v>
      </c>
      <c r="X41" s="4">
        <v>9.6717164467000002E-3</v>
      </c>
      <c r="Y41">
        <v>0.97238523396113896</v>
      </c>
    </row>
    <row r="42" spans="1:25" x14ac:dyDescent="0.3">
      <c r="W42" s="4">
        <f t="shared" si="5"/>
        <v>0.39654037431470024</v>
      </c>
      <c r="X42" s="4">
        <v>9.6717164467000002E-3</v>
      </c>
      <c r="Y42">
        <v>0.97238523396113896</v>
      </c>
    </row>
    <row r="43" spans="1:25" x14ac:dyDescent="0.3">
      <c r="W43" s="4">
        <f t="shared" si="5"/>
        <v>0.40621209076140025</v>
      </c>
      <c r="X43" s="4">
        <v>9.6717164467000002E-3</v>
      </c>
      <c r="Y43">
        <v>0.97709937835236504</v>
      </c>
    </row>
    <row r="44" spans="1:25" x14ac:dyDescent="0.3">
      <c r="W44" s="4">
        <f t="shared" si="5"/>
        <v>0.41588380720810025</v>
      </c>
      <c r="X44" s="4">
        <v>9.6717164467000002E-3</v>
      </c>
      <c r="Y44">
        <v>0.97949636992015499</v>
      </c>
    </row>
    <row r="45" spans="1:25" x14ac:dyDescent="0.3">
      <c r="W45" s="4">
        <f t="shared" si="5"/>
        <v>0.42555552365480026</v>
      </c>
      <c r="X45" s="4">
        <v>9.6717164467000002E-3</v>
      </c>
      <c r="Y45">
        <v>0.97949636992015499</v>
      </c>
    </row>
    <row r="46" spans="1:25" x14ac:dyDescent="0.3">
      <c r="W46" s="4">
        <f t="shared" si="5"/>
        <v>0.43522724010150027</v>
      </c>
      <c r="X46" s="4">
        <v>9.6717164467000002E-3</v>
      </c>
      <c r="Y46">
        <v>0.97949636992015499</v>
      </c>
    </row>
    <row r="47" spans="1:25" x14ac:dyDescent="0.3">
      <c r="W47" s="4">
        <f t="shared" si="5"/>
        <v>0.44489895654820028</v>
      </c>
      <c r="X47" s="4">
        <v>9.6717164467000002E-3</v>
      </c>
      <c r="Y47">
        <v>0.97949636992015499</v>
      </c>
    </row>
    <row r="48" spans="1:25" x14ac:dyDescent="0.3">
      <c r="W48" s="4">
        <f t="shared" si="5"/>
        <v>0.45457067299490028</v>
      </c>
      <c r="X48" s="4">
        <v>9.6717164467000002E-3</v>
      </c>
      <c r="Y48">
        <v>0.98189000496738299</v>
      </c>
    </row>
    <row r="49" spans="23:25" x14ac:dyDescent="0.3">
      <c r="W49" s="4">
        <f t="shared" si="5"/>
        <v>0.46424238944160029</v>
      </c>
      <c r="X49" s="4">
        <v>9.6717164467000002E-3</v>
      </c>
      <c r="Y49">
        <v>0.98267622412736499</v>
      </c>
    </row>
    <row r="50" spans="23:25" x14ac:dyDescent="0.3">
      <c r="W50" s="4">
        <f t="shared" si="5"/>
        <v>0.4739141058883003</v>
      </c>
      <c r="X50" s="4">
        <v>9.6717164467000002E-3</v>
      </c>
      <c r="Y50">
        <v>0.98267622412736499</v>
      </c>
    </row>
    <row r="51" spans="23:25" x14ac:dyDescent="0.3">
      <c r="W51" s="4">
        <f t="shared" si="5"/>
        <v>0.4835858223350003</v>
      </c>
      <c r="X51" s="4">
        <v>9.6717164467000002E-3</v>
      </c>
      <c r="Y51">
        <v>0.98267622412736499</v>
      </c>
    </row>
    <row r="52" spans="23:25" x14ac:dyDescent="0.3">
      <c r="W52" s="4">
        <f t="shared" si="5"/>
        <v>0.49325753878170031</v>
      </c>
      <c r="X52" s="4">
        <v>9.6717164467000002E-3</v>
      </c>
      <c r="Y52">
        <v>0.98267622412736499</v>
      </c>
    </row>
    <row r="53" spans="23:25" x14ac:dyDescent="0.3">
      <c r="W53" s="4">
        <f t="shared" si="5"/>
        <v>0.50292925522840026</v>
      </c>
      <c r="X53" s="4">
        <v>9.6717164467000002E-3</v>
      </c>
      <c r="Y53">
        <v>0.98324235196049203</v>
      </c>
    </row>
    <row r="54" spans="23:25" x14ac:dyDescent="0.3">
      <c r="W54" s="4">
        <f t="shared" si="5"/>
        <v>0.51260097167510021</v>
      </c>
      <c r="X54" s="4">
        <v>9.6717164467000002E-3</v>
      </c>
      <c r="Y54">
        <v>0.98477852841144597</v>
      </c>
    </row>
    <row r="55" spans="23:25" x14ac:dyDescent="0.3">
      <c r="W55" s="4">
        <f t="shared" si="5"/>
        <v>0.52227268812180017</v>
      </c>
      <c r="X55" s="4">
        <v>9.6717164467000002E-3</v>
      </c>
      <c r="Y55">
        <v>0.98477852841144597</v>
      </c>
    </row>
    <row r="56" spans="23:25" x14ac:dyDescent="0.3">
      <c r="W56" s="4">
        <f t="shared" si="5"/>
        <v>0.53194440456850012</v>
      </c>
      <c r="X56" s="4">
        <v>9.6717164467000002E-3</v>
      </c>
      <c r="Y56">
        <v>0.98477852841144597</v>
      </c>
    </row>
    <row r="57" spans="23:25" x14ac:dyDescent="0.3">
      <c r="W57" s="4">
        <f t="shared" si="5"/>
        <v>0.54161612101520007</v>
      </c>
      <c r="X57" s="4">
        <v>9.6717164467000002E-3</v>
      </c>
      <c r="Y57">
        <v>0.98477852841144597</v>
      </c>
    </row>
    <row r="58" spans="23:25" x14ac:dyDescent="0.3">
      <c r="W58" s="4">
        <f t="shared" si="5"/>
        <v>0.55128783746190002</v>
      </c>
      <c r="X58" s="4">
        <v>9.6717164467000002E-3</v>
      </c>
      <c r="Y58">
        <v>0.98477852841144597</v>
      </c>
    </row>
    <row r="59" spans="23:25" x14ac:dyDescent="0.3">
      <c r="W59" s="4">
        <f t="shared" si="5"/>
        <v>0.56095955390859997</v>
      </c>
      <c r="X59" s="4">
        <v>9.6717164467000002E-3</v>
      </c>
      <c r="Y59">
        <v>0.98496461000183599</v>
      </c>
    </row>
    <row r="60" spans="23:25" x14ac:dyDescent="0.3">
      <c r="W60" s="4">
        <f t="shared" si="5"/>
        <v>0.57063127035529992</v>
      </c>
      <c r="X60" s="4">
        <v>9.6717164467000002E-3</v>
      </c>
      <c r="Y60">
        <v>0.98596724296230498</v>
      </c>
    </row>
    <row r="61" spans="23:25" x14ac:dyDescent="0.3">
      <c r="W61" s="4">
        <f t="shared" si="5"/>
        <v>0.58030298680199988</v>
      </c>
      <c r="X61" s="4">
        <v>9.6717164467000002E-3</v>
      </c>
      <c r="Y61">
        <v>0.98596724296230498</v>
      </c>
    </row>
    <row r="62" spans="23:25" x14ac:dyDescent="0.3">
      <c r="W62" s="4">
        <f t="shared" si="5"/>
        <v>0.58997470324869983</v>
      </c>
      <c r="X62" s="4">
        <v>9.6717164467000002E-3</v>
      </c>
      <c r="Y62">
        <v>0.98596724296230498</v>
      </c>
    </row>
    <row r="63" spans="23:25" x14ac:dyDescent="0.3">
      <c r="W63" s="4">
        <f t="shared" si="5"/>
        <v>0.59964641969539978</v>
      </c>
      <c r="X63" s="4">
        <v>9.6717164467000002E-3</v>
      </c>
      <c r="Y63">
        <v>0.98596724296230498</v>
      </c>
    </row>
    <row r="64" spans="23:25" x14ac:dyDescent="0.3">
      <c r="W64" s="4">
        <f t="shared" si="5"/>
        <v>0.60931813614209973</v>
      </c>
      <c r="X64" s="4">
        <v>9.6717164467000002E-3</v>
      </c>
      <c r="Y64">
        <v>0.98596724296230498</v>
      </c>
    </row>
    <row r="65" spans="23:25" x14ac:dyDescent="0.3">
      <c r="W65" s="4">
        <f t="shared" si="5"/>
        <v>0.61898985258879968</v>
      </c>
      <c r="X65" s="4">
        <v>9.6717164467000002E-3</v>
      </c>
      <c r="Y65">
        <v>0.98596724296230498</v>
      </c>
    </row>
    <row r="66" spans="23:25" x14ac:dyDescent="0.3">
      <c r="W66" s="4">
        <f t="shared" si="5"/>
        <v>0.62866156903549963</v>
      </c>
      <c r="X66" s="4">
        <v>9.6717164467000002E-3</v>
      </c>
      <c r="Y66">
        <v>0.98620705602760295</v>
      </c>
    </row>
    <row r="67" spans="23:25" x14ac:dyDescent="0.3">
      <c r="W67" s="4">
        <f t="shared" si="5"/>
        <v>0.63833328548219959</v>
      </c>
      <c r="X67" s="4">
        <v>9.6717164467000002E-3</v>
      </c>
      <c r="Y67">
        <v>0.98664187848517104</v>
      </c>
    </row>
    <row r="68" spans="23:25" x14ac:dyDescent="0.3">
      <c r="W68" s="4">
        <f t="shared" ref="W68:W101" si="7">W67+X68</f>
        <v>0.64800500192889954</v>
      </c>
      <c r="X68" s="4">
        <v>9.6717164467000002E-3</v>
      </c>
      <c r="Y68">
        <v>0.98664187848517104</v>
      </c>
    </row>
    <row r="69" spans="23:25" x14ac:dyDescent="0.3">
      <c r="W69" s="4">
        <f t="shared" si="7"/>
        <v>0.65767671837559949</v>
      </c>
      <c r="X69" s="4">
        <v>9.6717164467000002E-3</v>
      </c>
      <c r="Y69">
        <v>0.98664187848517104</v>
      </c>
    </row>
    <row r="70" spans="23:25" x14ac:dyDescent="0.3">
      <c r="W70" s="4">
        <f t="shared" si="7"/>
        <v>0.66734843482229944</v>
      </c>
      <c r="X70" s="4">
        <v>9.6717164467000002E-3</v>
      </c>
      <c r="Y70">
        <v>0.98664187848517104</v>
      </c>
    </row>
    <row r="71" spans="23:25" x14ac:dyDescent="0.3">
      <c r="W71" s="4">
        <f t="shared" si="7"/>
        <v>0.67702015126899939</v>
      </c>
      <c r="X71" s="4">
        <v>9.6717164467000002E-3</v>
      </c>
      <c r="Y71">
        <v>0.98664187848517104</v>
      </c>
    </row>
    <row r="72" spans="23:25" x14ac:dyDescent="0.3">
      <c r="W72" s="4">
        <f t="shared" si="7"/>
        <v>0.68669186771569934</v>
      </c>
      <c r="X72" s="4">
        <v>9.6717164467000002E-3</v>
      </c>
      <c r="Y72">
        <v>0.98664187848517104</v>
      </c>
    </row>
    <row r="73" spans="23:25" x14ac:dyDescent="0.3">
      <c r="W73" s="4">
        <f t="shared" si="7"/>
        <v>0.6963635841623993</v>
      </c>
      <c r="X73" s="4">
        <v>9.6717164467000002E-3</v>
      </c>
      <c r="Y73">
        <v>0.98664187848517104</v>
      </c>
    </row>
    <row r="74" spans="23:25" x14ac:dyDescent="0.3">
      <c r="W74" s="4">
        <f t="shared" si="7"/>
        <v>0.70603530060909925</v>
      </c>
      <c r="X74" s="4">
        <v>9.6717164467000002E-3</v>
      </c>
      <c r="Y74">
        <v>0.986727810189863</v>
      </c>
    </row>
    <row r="75" spans="23:25" x14ac:dyDescent="0.3">
      <c r="W75" s="4">
        <f t="shared" si="7"/>
        <v>0.7157070170557992</v>
      </c>
      <c r="X75" s="4">
        <v>9.6717164467000002E-3</v>
      </c>
      <c r="Y75">
        <v>0.98674869922877595</v>
      </c>
    </row>
    <row r="76" spans="23:25" x14ac:dyDescent="0.3">
      <c r="W76" s="4">
        <f t="shared" si="7"/>
        <v>0.72537873350249915</v>
      </c>
      <c r="X76" s="4">
        <v>9.6717164467000002E-3</v>
      </c>
      <c r="Y76">
        <v>0.98674869922877595</v>
      </c>
    </row>
    <row r="77" spans="23:25" x14ac:dyDescent="0.3">
      <c r="W77" s="4">
        <f t="shared" si="7"/>
        <v>0.7350504499491991</v>
      </c>
      <c r="X77" s="4">
        <v>9.6717164467000002E-3</v>
      </c>
      <c r="Y77">
        <v>0.98674869922877595</v>
      </c>
    </row>
    <row r="78" spans="23:25" x14ac:dyDescent="0.3">
      <c r="W78" s="4">
        <f t="shared" si="7"/>
        <v>0.74472216639589905</v>
      </c>
      <c r="X78" s="4">
        <v>9.6717164467000002E-3</v>
      </c>
      <c r="Y78">
        <v>0.98674869922877595</v>
      </c>
    </row>
    <row r="79" spans="23:25" x14ac:dyDescent="0.3">
      <c r="W79" s="4">
        <f t="shared" si="7"/>
        <v>0.75439388284259901</v>
      </c>
      <c r="X79" s="4">
        <v>9.6717164467000002E-3</v>
      </c>
      <c r="Y79">
        <v>0.98674869922877595</v>
      </c>
    </row>
    <row r="80" spans="23:25" x14ac:dyDescent="0.3">
      <c r="W80" s="4">
        <f t="shared" si="7"/>
        <v>0.76406559928929896</v>
      </c>
      <c r="X80" s="4">
        <v>9.6717164467000002E-3</v>
      </c>
      <c r="Y80">
        <v>0.98674869922877595</v>
      </c>
    </row>
    <row r="81" spans="23:25" x14ac:dyDescent="0.3">
      <c r="W81" s="4">
        <f t="shared" si="7"/>
        <v>0.77373731573599891</v>
      </c>
      <c r="X81" s="4">
        <v>9.6717164467000002E-3</v>
      </c>
      <c r="Y81">
        <v>0.98674869922877595</v>
      </c>
    </row>
    <row r="82" spans="23:25" x14ac:dyDescent="0.3">
      <c r="W82" s="4">
        <f t="shared" si="7"/>
        <v>0.78340903218269886</v>
      </c>
      <c r="X82" s="4">
        <v>9.6717164467000002E-3</v>
      </c>
      <c r="Y82">
        <v>0.98700554443066801</v>
      </c>
    </row>
    <row r="83" spans="23:25" x14ac:dyDescent="0.3">
      <c r="W83" s="4">
        <f t="shared" si="7"/>
        <v>0.79308074862939881</v>
      </c>
      <c r="X83" s="4">
        <v>9.6717164467000002E-3</v>
      </c>
      <c r="Y83">
        <v>0.98733676984541097</v>
      </c>
    </row>
    <row r="84" spans="23:25" x14ac:dyDescent="0.3">
      <c r="W84" s="4">
        <f t="shared" si="7"/>
        <v>0.80275246507609876</v>
      </c>
      <c r="X84" s="4">
        <v>9.6717164467000002E-3</v>
      </c>
      <c r="Y84">
        <v>0.98733676984541097</v>
      </c>
    </row>
    <row r="85" spans="23:25" x14ac:dyDescent="0.3">
      <c r="W85" s="4">
        <f t="shared" si="7"/>
        <v>0.81242418152279872</v>
      </c>
      <c r="X85" s="4">
        <v>9.6717164467000002E-3</v>
      </c>
      <c r="Y85">
        <v>0.98733676984541097</v>
      </c>
    </row>
    <row r="86" spans="23:25" x14ac:dyDescent="0.3">
      <c r="W86" s="4">
        <f t="shared" si="7"/>
        <v>0.82209589796949867</v>
      </c>
      <c r="X86" s="4">
        <v>9.6717164467000002E-3</v>
      </c>
      <c r="Y86">
        <v>0.98733676984541097</v>
      </c>
    </row>
    <row r="87" spans="23:25" x14ac:dyDescent="0.3">
      <c r="W87" s="4">
        <f t="shared" si="7"/>
        <v>0.83176761441619862</v>
      </c>
      <c r="X87" s="4">
        <v>9.6717164467000002E-3</v>
      </c>
      <c r="Y87">
        <v>0.98733676984541097</v>
      </c>
    </row>
    <row r="88" spans="23:25" x14ac:dyDescent="0.3">
      <c r="W88" s="4">
        <f t="shared" si="7"/>
        <v>0.84143933086289857</v>
      </c>
      <c r="X88" s="4">
        <v>9.6717164467000002E-3</v>
      </c>
      <c r="Y88">
        <v>0.98733676984541097</v>
      </c>
    </row>
    <row r="89" spans="23:25" x14ac:dyDescent="0.3">
      <c r="W89" s="4">
        <f t="shared" si="7"/>
        <v>0.85111104730959852</v>
      </c>
      <c r="X89" s="4">
        <v>9.6717164467000002E-3</v>
      </c>
      <c r="Y89">
        <v>0.98733676984541097</v>
      </c>
    </row>
    <row r="90" spans="23:25" x14ac:dyDescent="0.3">
      <c r="W90" s="4">
        <f t="shared" si="7"/>
        <v>0.86078276375629847</v>
      </c>
      <c r="X90" s="4">
        <v>9.6717164467000002E-3</v>
      </c>
      <c r="Y90">
        <v>0.98733676984541097</v>
      </c>
    </row>
    <row r="91" spans="23:25" x14ac:dyDescent="0.3">
      <c r="W91" s="4">
        <f t="shared" si="7"/>
        <v>0.87045448020299843</v>
      </c>
      <c r="X91" s="4">
        <v>9.6717164467000002E-3</v>
      </c>
      <c r="Y91">
        <v>0.98752454308498305</v>
      </c>
    </row>
    <row r="92" spans="23:25" x14ac:dyDescent="0.3">
      <c r="W92" s="4">
        <f t="shared" si="7"/>
        <v>0.88012619664969838</v>
      </c>
      <c r="X92" s="4">
        <v>9.6717164467000002E-3</v>
      </c>
      <c r="Y92">
        <v>0.98832321846745996</v>
      </c>
    </row>
    <row r="93" spans="23:25" x14ac:dyDescent="0.3">
      <c r="W93" s="4">
        <f t="shared" si="7"/>
        <v>0.88979791309639833</v>
      </c>
      <c r="X93" s="4">
        <v>9.6717164467000002E-3</v>
      </c>
      <c r="Y93">
        <v>0.98832321846745996</v>
      </c>
    </row>
    <row r="94" spans="23:25" x14ac:dyDescent="0.3">
      <c r="W94" s="4">
        <f t="shared" si="7"/>
        <v>0.89946962954309828</v>
      </c>
      <c r="X94" s="4">
        <v>9.6717164467000002E-3</v>
      </c>
      <c r="Y94">
        <v>0.98832321846745996</v>
      </c>
    </row>
    <row r="95" spans="23:25" x14ac:dyDescent="0.3">
      <c r="W95" s="4">
        <f t="shared" si="7"/>
        <v>0.90914134598979823</v>
      </c>
      <c r="X95" s="4">
        <v>9.6717164467000002E-3</v>
      </c>
      <c r="Y95">
        <v>0.98832321846745996</v>
      </c>
    </row>
    <row r="96" spans="23:25" x14ac:dyDescent="0.3">
      <c r="W96" s="4">
        <f t="shared" si="7"/>
        <v>0.91881306243649818</v>
      </c>
      <c r="X96" s="4">
        <v>9.6717164467000002E-3</v>
      </c>
      <c r="Y96">
        <v>0.98832321846745996</v>
      </c>
    </row>
    <row r="97" spans="23:25" x14ac:dyDescent="0.3">
      <c r="W97" s="4">
        <f t="shared" si="7"/>
        <v>0.92848477888319814</v>
      </c>
      <c r="X97" s="4">
        <v>9.6717164467000002E-3</v>
      </c>
      <c r="Y97">
        <v>0.98832321846745996</v>
      </c>
    </row>
    <row r="98" spans="23:25" x14ac:dyDescent="0.3">
      <c r="W98" s="4">
        <f t="shared" si="7"/>
        <v>0.93815649532989809</v>
      </c>
      <c r="X98" s="4">
        <v>9.6717164467000002E-3</v>
      </c>
      <c r="Y98">
        <v>0.98832321846745996</v>
      </c>
    </row>
    <row r="99" spans="23:25" x14ac:dyDescent="0.3">
      <c r="W99" s="4">
        <f t="shared" si="7"/>
        <v>0.94782821177659804</v>
      </c>
      <c r="X99" s="4">
        <v>9.6717164467000002E-3</v>
      </c>
      <c r="Y99">
        <v>0.98832321846745996</v>
      </c>
    </row>
    <row r="100" spans="23:25" x14ac:dyDescent="0.3">
      <c r="W100" s="4">
        <f t="shared" si="7"/>
        <v>0.95749992822329799</v>
      </c>
      <c r="X100" s="4">
        <v>9.6717164467000002E-3</v>
      </c>
      <c r="Y100">
        <v>0.98832321846745996</v>
      </c>
    </row>
    <row r="101" spans="23:25" x14ac:dyDescent="0.3">
      <c r="W101" s="4">
        <f t="shared" si="7"/>
        <v>0.96717164466999794</v>
      </c>
      <c r="X101" s="4">
        <v>9.6717164467000002E-3</v>
      </c>
      <c r="Y101">
        <v>0.98832321846750704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tau_rayleigh_450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skorkin</cp:lastModifiedBy>
  <dcterms:modified xsi:type="dcterms:W3CDTF">2016-03-24T18:50:50Z</dcterms:modified>
</cp:coreProperties>
</file>