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175" windowHeight="5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3" i="1"/>
  <c r="H103"/>
  <c r="I103" s="1"/>
  <c r="H102"/>
  <c r="I102" s="1"/>
  <c r="H101"/>
  <c r="I101" s="1"/>
  <c r="H100"/>
  <c r="I100" s="1"/>
  <c r="H99"/>
  <c r="I99" s="1"/>
  <c r="J98"/>
  <c r="I98"/>
  <c r="H95"/>
  <c r="I95" s="1"/>
  <c r="J94"/>
  <c r="H94"/>
  <c r="I94" s="1"/>
  <c r="J93"/>
  <c r="H93"/>
  <c r="I93" s="1"/>
  <c r="H92"/>
  <c r="I92" s="1"/>
  <c r="H91"/>
  <c r="I91" s="1"/>
  <c r="J90"/>
  <c r="I90"/>
  <c r="H87"/>
  <c r="I87" s="1"/>
  <c r="H86"/>
  <c r="I86" s="1"/>
  <c r="H85"/>
  <c r="I85" s="1"/>
  <c r="J84"/>
  <c r="I84"/>
  <c r="H84"/>
  <c r="H83"/>
  <c r="I83" s="1"/>
  <c r="J82"/>
  <c r="I82"/>
  <c r="I79"/>
  <c r="H79"/>
  <c r="J79" s="1"/>
  <c r="H78"/>
  <c r="I78" s="1"/>
  <c r="H77"/>
  <c r="J77" s="1"/>
  <c r="H76"/>
  <c r="I76" s="1"/>
  <c r="I75"/>
  <c r="H75"/>
  <c r="J75" s="1"/>
  <c r="J74"/>
  <c r="I74"/>
  <c r="J71"/>
  <c r="H71"/>
  <c r="I71" s="1"/>
  <c r="J70"/>
  <c r="H70"/>
  <c r="I70" s="1"/>
  <c r="H69"/>
  <c r="I69" s="1"/>
  <c r="I68"/>
  <c r="H68"/>
  <c r="J68" s="1"/>
  <c r="J67"/>
  <c r="H67"/>
  <c r="I67" s="1"/>
  <c r="J66"/>
  <c r="I66"/>
  <c r="I63"/>
  <c r="H63"/>
  <c r="J63" s="1"/>
  <c r="J62"/>
  <c r="H62"/>
  <c r="I62" s="1"/>
  <c r="H61"/>
  <c r="I61" s="1"/>
  <c r="H60"/>
  <c r="I60" s="1"/>
  <c r="I59"/>
  <c r="H59"/>
  <c r="J59" s="1"/>
  <c r="J58"/>
  <c r="I58"/>
  <c r="H55"/>
  <c r="I55" s="1"/>
  <c r="H54"/>
  <c r="J54" s="1"/>
  <c r="H53"/>
  <c r="I53" s="1"/>
  <c r="J52"/>
  <c r="I52"/>
  <c r="H52"/>
  <c r="H51"/>
  <c r="I51" s="1"/>
  <c r="J50"/>
  <c r="I50"/>
  <c r="I47"/>
  <c r="H47"/>
  <c r="J47" s="1"/>
  <c r="H46"/>
  <c r="I46" s="1"/>
  <c r="H45"/>
  <c r="J45" s="1"/>
  <c r="H44"/>
  <c r="I44" s="1"/>
  <c r="I43"/>
  <c r="H43"/>
  <c r="J43" s="1"/>
  <c r="J42"/>
  <c r="I42"/>
  <c r="J39"/>
  <c r="H39"/>
  <c r="I39" s="1"/>
  <c r="J38"/>
  <c r="H38"/>
  <c r="I38" s="1"/>
  <c r="H37"/>
  <c r="I37" s="1"/>
  <c r="I36"/>
  <c r="H36"/>
  <c r="J36" s="1"/>
  <c r="J35"/>
  <c r="H35"/>
  <c r="I35" s="1"/>
  <c r="J34"/>
  <c r="I34"/>
  <c r="I31"/>
  <c r="H31"/>
  <c r="J31" s="1"/>
  <c r="H30"/>
  <c r="I30" s="1"/>
  <c r="H29"/>
  <c r="I29" s="1"/>
  <c r="H28"/>
  <c r="I28" s="1"/>
  <c r="H27"/>
  <c r="J27" s="1"/>
  <c r="J26"/>
  <c r="I26"/>
  <c r="H23"/>
  <c r="I23" s="1"/>
  <c r="H22"/>
  <c r="J22" s="1"/>
  <c r="H21"/>
  <c r="I21" s="1"/>
  <c r="J20"/>
  <c r="I20"/>
  <c r="H20"/>
  <c r="H19"/>
  <c r="I19" s="1"/>
  <c r="J18"/>
  <c r="I18"/>
  <c r="I15"/>
  <c r="H15"/>
  <c r="J15" s="1"/>
  <c r="H14"/>
  <c r="I14" s="1"/>
  <c r="H13"/>
  <c r="J13" s="1"/>
  <c r="H12"/>
  <c r="I12" s="1"/>
  <c r="H11"/>
  <c r="J11" s="1"/>
  <c r="J10"/>
  <c r="I10"/>
  <c r="J7"/>
  <c r="H7"/>
  <c r="I7" s="1"/>
  <c r="J6"/>
  <c r="H6"/>
  <c r="I6" s="1"/>
  <c r="H5"/>
  <c r="I5" s="1"/>
  <c r="I4"/>
  <c r="H4"/>
  <c r="J4" s="1"/>
  <c r="J3"/>
  <c r="H3"/>
  <c r="I3" s="1"/>
  <c r="J2"/>
  <c r="I2"/>
  <c r="I234"/>
  <c r="J234"/>
  <c r="I210"/>
  <c r="J210"/>
  <c r="I202"/>
  <c r="J202"/>
  <c r="H183"/>
  <c r="J183" s="1"/>
  <c r="H182"/>
  <c r="J182" s="1"/>
  <c r="H181"/>
  <c r="I181" s="1"/>
  <c r="H180"/>
  <c r="J180" s="1"/>
  <c r="H179"/>
  <c r="J179" s="1"/>
  <c r="J178"/>
  <c r="I178"/>
  <c r="H175"/>
  <c r="J175" s="1"/>
  <c r="H174"/>
  <c r="I174" s="1"/>
  <c r="H173"/>
  <c r="J173" s="1"/>
  <c r="H172"/>
  <c r="I172" s="1"/>
  <c r="H171"/>
  <c r="J171" s="1"/>
  <c r="J170"/>
  <c r="I170"/>
  <c r="H167"/>
  <c r="I167" s="1"/>
  <c r="H166"/>
  <c r="J166" s="1"/>
  <c r="H165"/>
  <c r="J165" s="1"/>
  <c r="H164"/>
  <c r="J164" s="1"/>
  <c r="H163"/>
  <c r="I163" s="1"/>
  <c r="J162"/>
  <c r="I162"/>
  <c r="H159"/>
  <c r="J159" s="1"/>
  <c r="H158"/>
  <c r="I158" s="1"/>
  <c r="H157"/>
  <c r="J157" s="1"/>
  <c r="H156"/>
  <c r="J156" s="1"/>
  <c r="H155"/>
  <c r="J155" s="1"/>
  <c r="J154"/>
  <c r="I154"/>
  <c r="H151"/>
  <c r="I151" s="1"/>
  <c r="H150"/>
  <c r="J150" s="1"/>
  <c r="H149"/>
  <c r="I149" s="1"/>
  <c r="H148"/>
  <c r="J148" s="1"/>
  <c r="H147"/>
  <c r="I147" s="1"/>
  <c r="J146"/>
  <c r="I146"/>
  <c r="H143"/>
  <c r="I143" s="1"/>
  <c r="H142"/>
  <c r="I142" s="1"/>
  <c r="H141"/>
  <c r="J141" s="1"/>
  <c r="H140"/>
  <c r="I140" s="1"/>
  <c r="H139"/>
  <c r="J139" s="1"/>
  <c r="J138"/>
  <c r="I138"/>
  <c r="H135"/>
  <c r="I135" s="1"/>
  <c r="H134"/>
  <c r="J134" s="1"/>
  <c r="H133"/>
  <c r="J133" s="1"/>
  <c r="H132"/>
  <c r="J132" s="1"/>
  <c r="H131"/>
  <c r="I131" s="1"/>
  <c r="J130"/>
  <c r="I130"/>
  <c r="H127"/>
  <c r="J127" s="1"/>
  <c r="H126"/>
  <c r="I126" s="1"/>
  <c r="H125"/>
  <c r="J125" s="1"/>
  <c r="H124"/>
  <c r="I124" s="1"/>
  <c r="H123"/>
  <c r="J123" s="1"/>
  <c r="J122"/>
  <c r="I122"/>
  <c r="H119"/>
  <c r="I119" s="1"/>
  <c r="H118"/>
  <c r="J118" s="1"/>
  <c r="H117"/>
  <c r="I117" s="1"/>
  <c r="H116"/>
  <c r="J116" s="1"/>
  <c r="H115"/>
  <c r="I115" s="1"/>
  <c r="J114"/>
  <c r="I114"/>
  <c r="H111"/>
  <c r="J111" s="1"/>
  <c r="H110"/>
  <c r="I110" s="1"/>
  <c r="H109"/>
  <c r="J109" s="1"/>
  <c r="H108"/>
  <c r="I108" s="1"/>
  <c r="H107"/>
  <c r="J107" s="1"/>
  <c r="J106"/>
  <c r="I106"/>
  <c r="H223"/>
  <c r="J223" s="1"/>
  <c r="H222"/>
  <c r="J222" s="1"/>
  <c r="H221"/>
  <c r="I221" s="1"/>
  <c r="H220"/>
  <c r="I220" s="1"/>
  <c r="H219"/>
  <c r="I219" s="1"/>
  <c r="J218"/>
  <c r="I218"/>
  <c r="H215"/>
  <c r="J215" s="1"/>
  <c r="H214"/>
  <c r="I214" s="1"/>
  <c r="H213"/>
  <c r="J213" s="1"/>
  <c r="H212"/>
  <c r="I212" s="1"/>
  <c r="H211"/>
  <c r="J211" s="1"/>
  <c r="H207"/>
  <c r="I207" s="1"/>
  <c r="H206"/>
  <c r="I206" s="1"/>
  <c r="H205"/>
  <c r="J205" s="1"/>
  <c r="H204"/>
  <c r="J204" s="1"/>
  <c r="H203"/>
  <c r="I203" s="1"/>
  <c r="H199"/>
  <c r="J199" s="1"/>
  <c r="H198"/>
  <c r="I198" s="1"/>
  <c r="H197"/>
  <c r="J197" s="1"/>
  <c r="H196"/>
  <c r="J196" s="1"/>
  <c r="H195"/>
  <c r="J195" s="1"/>
  <c r="J194"/>
  <c r="I194"/>
  <c r="H191"/>
  <c r="I191" s="1"/>
  <c r="H190"/>
  <c r="J190" s="1"/>
  <c r="H189"/>
  <c r="J189" s="1"/>
  <c r="H188"/>
  <c r="J188" s="1"/>
  <c r="H187"/>
  <c r="I187" s="1"/>
  <c r="J186"/>
  <c r="I186"/>
  <c r="H255"/>
  <c r="I255" s="1"/>
  <c r="H254"/>
  <c r="J254" s="1"/>
  <c r="H253"/>
  <c r="I253" s="1"/>
  <c r="H252"/>
  <c r="I252" s="1"/>
  <c r="H251"/>
  <c r="I251" s="1"/>
  <c r="J250"/>
  <c r="I250"/>
  <c r="H247"/>
  <c r="I247" s="1"/>
  <c r="H246"/>
  <c r="J246" s="1"/>
  <c r="H245"/>
  <c r="I245" s="1"/>
  <c r="H244"/>
  <c r="J244" s="1"/>
  <c r="H243"/>
  <c r="I243" s="1"/>
  <c r="J242"/>
  <c r="I242"/>
  <c r="H239"/>
  <c r="I239" s="1"/>
  <c r="H238"/>
  <c r="I238" s="1"/>
  <c r="H237"/>
  <c r="J237" s="1"/>
  <c r="H236"/>
  <c r="J236" s="1"/>
  <c r="H235"/>
  <c r="I235" s="1"/>
  <c r="H231"/>
  <c r="I231" s="1"/>
  <c r="H230"/>
  <c r="I230" s="1"/>
  <c r="H229"/>
  <c r="I229" s="1"/>
  <c r="H228"/>
  <c r="J228" s="1"/>
  <c r="H227"/>
  <c r="I227" s="1"/>
  <c r="J226"/>
  <c r="I226"/>
  <c r="H263"/>
  <c r="J263" s="1"/>
  <c r="H262"/>
  <c r="J262" s="1"/>
  <c r="H261"/>
  <c r="I261" s="1"/>
  <c r="H260"/>
  <c r="I260" s="1"/>
  <c r="H259"/>
  <c r="J259" s="1"/>
  <c r="J258"/>
  <c r="I258"/>
  <c r="H791"/>
  <c r="I791" s="1"/>
  <c r="H790"/>
  <c r="J790" s="1"/>
  <c r="H789"/>
  <c r="I789" s="1"/>
  <c r="H788"/>
  <c r="J788" s="1"/>
  <c r="H787"/>
  <c r="I787" s="1"/>
  <c r="J786"/>
  <c r="I786"/>
  <c r="H783"/>
  <c r="I783" s="1"/>
  <c r="H782"/>
  <c r="J782" s="1"/>
  <c r="H781"/>
  <c r="I781" s="1"/>
  <c r="H780"/>
  <c r="J780" s="1"/>
  <c r="H779"/>
  <c r="I779" s="1"/>
  <c r="J778"/>
  <c r="I778"/>
  <c r="H775"/>
  <c r="J775" s="1"/>
  <c r="H774"/>
  <c r="I774" s="1"/>
  <c r="H773"/>
  <c r="J773" s="1"/>
  <c r="H772"/>
  <c r="I772" s="1"/>
  <c r="H771"/>
  <c r="J771" s="1"/>
  <c r="J770"/>
  <c r="I770"/>
  <c r="H767"/>
  <c r="I767" s="1"/>
  <c r="H766"/>
  <c r="J766" s="1"/>
  <c r="H765"/>
  <c r="I765" s="1"/>
  <c r="H764"/>
  <c r="J764" s="1"/>
  <c r="H763"/>
  <c r="I763" s="1"/>
  <c r="J762"/>
  <c r="I762"/>
  <c r="H759"/>
  <c r="I759" s="1"/>
  <c r="H758"/>
  <c r="J758" s="1"/>
  <c r="H757"/>
  <c r="I757" s="1"/>
  <c r="H756"/>
  <c r="J756" s="1"/>
  <c r="H755"/>
  <c r="I755" s="1"/>
  <c r="J754"/>
  <c r="I754"/>
  <c r="H751"/>
  <c r="I751" s="1"/>
  <c r="H750"/>
  <c r="J750" s="1"/>
  <c r="H749"/>
  <c r="I749" s="1"/>
  <c r="H748"/>
  <c r="J748" s="1"/>
  <c r="H747"/>
  <c r="I747" s="1"/>
  <c r="J746"/>
  <c r="I746"/>
  <c r="H743"/>
  <c r="I743" s="1"/>
  <c r="H742"/>
  <c r="J742" s="1"/>
  <c r="H741"/>
  <c r="I741" s="1"/>
  <c r="H740"/>
  <c r="J740" s="1"/>
  <c r="H739"/>
  <c r="I739" s="1"/>
  <c r="J738"/>
  <c r="I738"/>
  <c r="H735"/>
  <c r="I735" s="1"/>
  <c r="H734"/>
  <c r="J734" s="1"/>
  <c r="H733"/>
  <c r="I733" s="1"/>
  <c r="H732"/>
  <c r="J732" s="1"/>
  <c r="H731"/>
  <c r="I731" s="1"/>
  <c r="J730"/>
  <c r="I730"/>
  <c r="H727"/>
  <c r="I727" s="1"/>
  <c r="H726"/>
  <c r="J726" s="1"/>
  <c r="H725"/>
  <c r="I725" s="1"/>
  <c r="H724"/>
  <c r="J724" s="1"/>
  <c r="H723"/>
  <c r="I723" s="1"/>
  <c r="J722"/>
  <c r="I722"/>
  <c r="H719"/>
  <c r="I719" s="1"/>
  <c r="H718"/>
  <c r="J718" s="1"/>
  <c r="H717"/>
  <c r="I717" s="1"/>
  <c r="H716"/>
  <c r="J716" s="1"/>
  <c r="H715"/>
  <c r="I715" s="1"/>
  <c r="J714"/>
  <c r="I714"/>
  <c r="H711"/>
  <c r="I711" s="1"/>
  <c r="H710"/>
  <c r="J710" s="1"/>
  <c r="H709"/>
  <c r="I709" s="1"/>
  <c r="H708"/>
  <c r="J708" s="1"/>
  <c r="H707"/>
  <c r="I707" s="1"/>
  <c r="J706"/>
  <c r="I706"/>
  <c r="H703"/>
  <c r="I703" s="1"/>
  <c r="H702"/>
  <c r="J702" s="1"/>
  <c r="H701"/>
  <c r="I701" s="1"/>
  <c r="H700"/>
  <c r="J700" s="1"/>
  <c r="H699"/>
  <c r="I699" s="1"/>
  <c r="J698"/>
  <c r="I698"/>
  <c r="H695"/>
  <c r="I695" s="1"/>
  <c r="H694"/>
  <c r="J694" s="1"/>
  <c r="H693"/>
  <c r="I693" s="1"/>
  <c r="H692"/>
  <c r="J692" s="1"/>
  <c r="H691"/>
  <c r="I691" s="1"/>
  <c r="J690"/>
  <c r="I690"/>
  <c r="H687"/>
  <c r="I687" s="1"/>
  <c r="H686"/>
  <c r="J686" s="1"/>
  <c r="H685"/>
  <c r="I685" s="1"/>
  <c r="H684"/>
  <c r="J684" s="1"/>
  <c r="H683"/>
  <c r="I683" s="1"/>
  <c r="J682"/>
  <c r="I682"/>
  <c r="H679"/>
  <c r="I679" s="1"/>
  <c r="H678"/>
  <c r="J678" s="1"/>
  <c r="H677"/>
  <c r="I677" s="1"/>
  <c r="H676"/>
  <c r="J676" s="1"/>
  <c r="H675"/>
  <c r="I675" s="1"/>
  <c r="J674"/>
  <c r="I674"/>
  <c r="H671"/>
  <c r="I671" s="1"/>
  <c r="H670"/>
  <c r="J670" s="1"/>
  <c r="H669"/>
  <c r="I669" s="1"/>
  <c r="H668"/>
  <c r="J668" s="1"/>
  <c r="H667"/>
  <c r="I667" s="1"/>
  <c r="J666"/>
  <c r="I666"/>
  <c r="H663"/>
  <c r="I663" s="1"/>
  <c r="H662"/>
  <c r="J662" s="1"/>
  <c r="H661"/>
  <c r="I661" s="1"/>
  <c r="H660"/>
  <c r="J660" s="1"/>
  <c r="H659"/>
  <c r="I659" s="1"/>
  <c r="J658"/>
  <c r="I658"/>
  <c r="H655"/>
  <c r="I655" s="1"/>
  <c r="H654"/>
  <c r="J654" s="1"/>
  <c r="H653"/>
  <c r="I653" s="1"/>
  <c r="H652"/>
  <c r="J652" s="1"/>
  <c r="H651"/>
  <c r="I651" s="1"/>
  <c r="J650"/>
  <c r="I650"/>
  <c r="H647"/>
  <c r="I647" s="1"/>
  <c r="H646"/>
  <c r="J646" s="1"/>
  <c r="H645"/>
  <c r="I645" s="1"/>
  <c r="H644"/>
  <c r="J644" s="1"/>
  <c r="H643"/>
  <c r="I643" s="1"/>
  <c r="J642"/>
  <c r="I642"/>
  <c r="H639"/>
  <c r="I639" s="1"/>
  <c r="H638"/>
  <c r="J638" s="1"/>
  <c r="H637"/>
  <c r="I637" s="1"/>
  <c r="H636"/>
  <c r="J636" s="1"/>
  <c r="H635"/>
  <c r="I635" s="1"/>
  <c r="J634"/>
  <c r="I634"/>
  <c r="H631"/>
  <c r="I631" s="1"/>
  <c r="H630"/>
  <c r="J630" s="1"/>
  <c r="H629"/>
  <c r="I629" s="1"/>
  <c r="H628"/>
  <c r="J628" s="1"/>
  <c r="H627"/>
  <c r="I627" s="1"/>
  <c r="J626"/>
  <c r="I626"/>
  <c r="H623"/>
  <c r="I623" s="1"/>
  <c r="H622"/>
  <c r="J622" s="1"/>
  <c r="H621"/>
  <c r="I621" s="1"/>
  <c r="H620"/>
  <c r="J620" s="1"/>
  <c r="H619"/>
  <c r="I619" s="1"/>
  <c r="J618"/>
  <c r="I618"/>
  <c r="H615"/>
  <c r="I615" s="1"/>
  <c r="H614"/>
  <c r="J614" s="1"/>
  <c r="H613"/>
  <c r="I613" s="1"/>
  <c r="H612"/>
  <c r="J612" s="1"/>
  <c r="H611"/>
  <c r="I611" s="1"/>
  <c r="J610"/>
  <c r="I610"/>
  <c r="H607"/>
  <c r="I607" s="1"/>
  <c r="H606"/>
  <c r="J606" s="1"/>
  <c r="H605"/>
  <c r="I605" s="1"/>
  <c r="H604"/>
  <c r="J604" s="1"/>
  <c r="H603"/>
  <c r="I603" s="1"/>
  <c r="J602"/>
  <c r="I602"/>
  <c r="H599"/>
  <c r="I599" s="1"/>
  <c r="H598"/>
  <c r="J598" s="1"/>
  <c r="H597"/>
  <c r="I597" s="1"/>
  <c r="H596"/>
  <c r="J596" s="1"/>
  <c r="H595"/>
  <c r="I595" s="1"/>
  <c r="J594"/>
  <c r="I594"/>
  <c r="H591"/>
  <c r="I591" s="1"/>
  <c r="H590"/>
  <c r="J590" s="1"/>
  <c r="H589"/>
  <c r="I589" s="1"/>
  <c r="H588"/>
  <c r="J588" s="1"/>
  <c r="H587"/>
  <c r="I587" s="1"/>
  <c r="J586"/>
  <c r="I586"/>
  <c r="H583"/>
  <c r="I583" s="1"/>
  <c r="H582"/>
  <c r="J582" s="1"/>
  <c r="H581"/>
  <c r="I581" s="1"/>
  <c r="H580"/>
  <c r="J580" s="1"/>
  <c r="H579"/>
  <c r="I579" s="1"/>
  <c r="J578"/>
  <c r="I578"/>
  <c r="H575"/>
  <c r="I575" s="1"/>
  <c r="H574"/>
  <c r="J574" s="1"/>
  <c r="H573"/>
  <c r="I573" s="1"/>
  <c r="H572"/>
  <c r="J572" s="1"/>
  <c r="H571"/>
  <c r="I571" s="1"/>
  <c r="J570"/>
  <c r="I570"/>
  <c r="H567"/>
  <c r="I567" s="1"/>
  <c r="H566"/>
  <c r="J566" s="1"/>
  <c r="H565"/>
  <c r="I565" s="1"/>
  <c r="H564"/>
  <c r="J564" s="1"/>
  <c r="H563"/>
  <c r="I563" s="1"/>
  <c r="J562"/>
  <c r="I562"/>
  <c r="H559"/>
  <c r="I559" s="1"/>
  <c r="H558"/>
  <c r="J558" s="1"/>
  <c r="H557"/>
  <c r="I557" s="1"/>
  <c r="H556"/>
  <c r="J556" s="1"/>
  <c r="H555"/>
  <c r="I555" s="1"/>
  <c r="J554"/>
  <c r="I554"/>
  <c r="H551"/>
  <c r="I551" s="1"/>
  <c r="H550"/>
  <c r="J550" s="1"/>
  <c r="H549"/>
  <c r="I549" s="1"/>
  <c r="H548"/>
  <c r="J548" s="1"/>
  <c r="H547"/>
  <c r="I547" s="1"/>
  <c r="J546"/>
  <c r="I546"/>
  <c r="H543"/>
  <c r="I543" s="1"/>
  <c r="H542"/>
  <c r="J542" s="1"/>
  <c r="H541"/>
  <c r="I541" s="1"/>
  <c r="H540"/>
  <c r="J540" s="1"/>
  <c r="H539"/>
  <c r="I539" s="1"/>
  <c r="J538"/>
  <c r="I538"/>
  <c r="H535"/>
  <c r="I535" s="1"/>
  <c r="H534"/>
  <c r="J534" s="1"/>
  <c r="H533"/>
  <c r="I533" s="1"/>
  <c r="H532"/>
  <c r="J532" s="1"/>
  <c r="H531"/>
  <c r="I531" s="1"/>
  <c r="J530"/>
  <c r="I530"/>
  <c r="H527"/>
  <c r="I527" s="1"/>
  <c r="H526"/>
  <c r="J526" s="1"/>
  <c r="H525"/>
  <c r="I525" s="1"/>
  <c r="H524"/>
  <c r="J524" s="1"/>
  <c r="H523"/>
  <c r="I523" s="1"/>
  <c r="J522"/>
  <c r="I522"/>
  <c r="H519"/>
  <c r="I519" s="1"/>
  <c r="H518"/>
  <c r="J518" s="1"/>
  <c r="H517"/>
  <c r="I517" s="1"/>
  <c r="H516"/>
  <c r="J516" s="1"/>
  <c r="H515"/>
  <c r="I515" s="1"/>
  <c r="J514"/>
  <c r="I514"/>
  <c r="H511"/>
  <c r="I511" s="1"/>
  <c r="H510"/>
  <c r="J510" s="1"/>
  <c r="H509"/>
  <c r="I509" s="1"/>
  <c r="H508"/>
  <c r="J508" s="1"/>
  <c r="H507"/>
  <c r="I507" s="1"/>
  <c r="J506"/>
  <c r="I506"/>
  <c r="H503"/>
  <c r="I503" s="1"/>
  <c r="H502"/>
  <c r="J502" s="1"/>
  <c r="H501"/>
  <c r="I501" s="1"/>
  <c r="H500"/>
  <c r="J500" s="1"/>
  <c r="H499"/>
  <c r="I499" s="1"/>
  <c r="J498"/>
  <c r="I498"/>
  <c r="H495"/>
  <c r="I495" s="1"/>
  <c r="H494"/>
  <c r="J494" s="1"/>
  <c r="H493"/>
  <c r="I493" s="1"/>
  <c r="H492"/>
  <c r="J492" s="1"/>
  <c r="H491"/>
  <c r="I491" s="1"/>
  <c r="J490"/>
  <c r="I490"/>
  <c r="H487"/>
  <c r="I487" s="1"/>
  <c r="H486"/>
  <c r="J486" s="1"/>
  <c r="H485"/>
  <c r="I485" s="1"/>
  <c r="H484"/>
  <c r="J484" s="1"/>
  <c r="H483"/>
  <c r="I483" s="1"/>
  <c r="J482"/>
  <c r="I482"/>
  <c r="H479"/>
  <c r="I479" s="1"/>
  <c r="H478"/>
  <c r="J478" s="1"/>
  <c r="H477"/>
  <c r="I477" s="1"/>
  <c r="H476"/>
  <c r="J476" s="1"/>
  <c r="H475"/>
  <c r="I475" s="1"/>
  <c r="J474"/>
  <c r="I474"/>
  <c r="H471"/>
  <c r="I471" s="1"/>
  <c r="H470"/>
  <c r="J470" s="1"/>
  <c r="H469"/>
  <c r="I469" s="1"/>
  <c r="H468"/>
  <c r="J468" s="1"/>
  <c r="H467"/>
  <c r="I467" s="1"/>
  <c r="J466"/>
  <c r="I466"/>
  <c r="H463"/>
  <c r="I463" s="1"/>
  <c r="H462"/>
  <c r="J462" s="1"/>
  <c r="H461"/>
  <c r="I461" s="1"/>
  <c r="H460"/>
  <c r="J460" s="1"/>
  <c r="H459"/>
  <c r="I459" s="1"/>
  <c r="J458"/>
  <c r="I458"/>
  <c r="H455"/>
  <c r="I455" s="1"/>
  <c r="H454"/>
  <c r="J454" s="1"/>
  <c r="H453"/>
  <c r="I453" s="1"/>
  <c r="H452"/>
  <c r="J452" s="1"/>
  <c r="H451"/>
  <c r="I451" s="1"/>
  <c r="J450"/>
  <c r="I450"/>
  <c r="H447"/>
  <c r="I447" s="1"/>
  <c r="H446"/>
  <c r="J446" s="1"/>
  <c r="H445"/>
  <c r="I445" s="1"/>
  <c r="H444"/>
  <c r="J444" s="1"/>
  <c r="H443"/>
  <c r="I443" s="1"/>
  <c r="J442"/>
  <c r="I442"/>
  <c r="H439"/>
  <c r="I439" s="1"/>
  <c r="H438"/>
  <c r="J438" s="1"/>
  <c r="H437"/>
  <c r="I437" s="1"/>
  <c r="H436"/>
  <c r="J436" s="1"/>
  <c r="H435"/>
  <c r="I435" s="1"/>
  <c r="J434"/>
  <c r="I434"/>
  <c r="H431"/>
  <c r="I431" s="1"/>
  <c r="H430"/>
  <c r="J430" s="1"/>
  <c r="H429"/>
  <c r="I429" s="1"/>
  <c r="H428"/>
  <c r="J428" s="1"/>
  <c r="H427"/>
  <c r="I427" s="1"/>
  <c r="J426"/>
  <c r="I426"/>
  <c r="H423"/>
  <c r="J423" s="1"/>
  <c r="H422"/>
  <c r="I422" s="1"/>
  <c r="H421"/>
  <c r="J421" s="1"/>
  <c r="H420"/>
  <c r="I420" s="1"/>
  <c r="H419"/>
  <c r="J419" s="1"/>
  <c r="J418"/>
  <c r="I418"/>
  <c r="H415"/>
  <c r="I415" s="1"/>
  <c r="H414"/>
  <c r="J414" s="1"/>
  <c r="H413"/>
  <c r="I413" s="1"/>
  <c r="H412"/>
  <c r="J412" s="1"/>
  <c r="H411"/>
  <c r="I411" s="1"/>
  <c r="J410"/>
  <c r="I410"/>
  <c r="H407"/>
  <c r="I407" s="1"/>
  <c r="H406"/>
  <c r="J406" s="1"/>
  <c r="H405"/>
  <c r="I405" s="1"/>
  <c r="H404"/>
  <c r="J404" s="1"/>
  <c r="H403"/>
  <c r="I403" s="1"/>
  <c r="J402"/>
  <c r="I402"/>
  <c r="H399"/>
  <c r="I399" s="1"/>
  <c r="H398"/>
  <c r="J398" s="1"/>
  <c r="H397"/>
  <c r="I397" s="1"/>
  <c r="H396"/>
  <c r="J396" s="1"/>
  <c r="H395"/>
  <c r="I395" s="1"/>
  <c r="J394"/>
  <c r="I394"/>
  <c r="H391"/>
  <c r="I391" s="1"/>
  <c r="H390"/>
  <c r="J390" s="1"/>
  <c r="H389"/>
  <c r="I389" s="1"/>
  <c r="H388"/>
  <c r="J388" s="1"/>
  <c r="H387"/>
  <c r="I387" s="1"/>
  <c r="J386"/>
  <c r="I386"/>
  <c r="H383"/>
  <c r="I383" s="1"/>
  <c r="H382"/>
  <c r="J382" s="1"/>
  <c r="H381"/>
  <c r="I381" s="1"/>
  <c r="H380"/>
  <c r="J380" s="1"/>
  <c r="H379"/>
  <c r="I379" s="1"/>
  <c r="J378"/>
  <c r="I378"/>
  <c r="H375"/>
  <c r="I375" s="1"/>
  <c r="H374"/>
  <c r="J374" s="1"/>
  <c r="H373"/>
  <c r="I373" s="1"/>
  <c r="H372"/>
  <c r="J372" s="1"/>
  <c r="H371"/>
  <c r="I371" s="1"/>
  <c r="J370"/>
  <c r="I370"/>
  <c r="H367"/>
  <c r="I367" s="1"/>
  <c r="H366"/>
  <c r="J366" s="1"/>
  <c r="H365"/>
  <c r="I365" s="1"/>
  <c r="H364"/>
  <c r="J364" s="1"/>
  <c r="H363"/>
  <c r="I363" s="1"/>
  <c r="J362"/>
  <c r="I362"/>
  <c r="H359"/>
  <c r="I359" s="1"/>
  <c r="H358"/>
  <c r="J358" s="1"/>
  <c r="H357"/>
  <c r="I357" s="1"/>
  <c r="H356"/>
  <c r="J356" s="1"/>
  <c r="H355"/>
  <c r="I355" s="1"/>
  <c r="J354"/>
  <c r="I354"/>
  <c r="H351"/>
  <c r="I351" s="1"/>
  <c r="H350"/>
  <c r="J350" s="1"/>
  <c r="H349"/>
  <c r="I349" s="1"/>
  <c r="H348"/>
  <c r="J348" s="1"/>
  <c r="H347"/>
  <c r="I347" s="1"/>
  <c r="J346"/>
  <c r="I346"/>
  <c r="H343"/>
  <c r="I343" s="1"/>
  <c r="H342"/>
  <c r="J342" s="1"/>
  <c r="H341"/>
  <c r="I341" s="1"/>
  <c r="H340"/>
  <c r="J340" s="1"/>
  <c r="H339"/>
  <c r="I339" s="1"/>
  <c r="J338"/>
  <c r="I338"/>
  <c r="H335"/>
  <c r="I335" s="1"/>
  <c r="H334"/>
  <c r="J334" s="1"/>
  <c r="H333"/>
  <c r="I333" s="1"/>
  <c r="H332"/>
  <c r="J332" s="1"/>
  <c r="H331"/>
  <c r="I331" s="1"/>
  <c r="J330"/>
  <c r="I330"/>
  <c r="H327"/>
  <c r="I327" s="1"/>
  <c r="H326"/>
  <c r="J326" s="1"/>
  <c r="H325"/>
  <c r="I325" s="1"/>
  <c r="H324"/>
  <c r="J324" s="1"/>
  <c r="H323"/>
  <c r="I323" s="1"/>
  <c r="J322"/>
  <c r="I322"/>
  <c r="H319"/>
  <c r="I319" s="1"/>
  <c r="H318"/>
  <c r="J318" s="1"/>
  <c r="H317"/>
  <c r="I317" s="1"/>
  <c r="H316"/>
  <c r="J316" s="1"/>
  <c r="H315"/>
  <c r="I315" s="1"/>
  <c r="J314"/>
  <c r="I314"/>
  <c r="H311"/>
  <c r="I311" s="1"/>
  <c r="H310"/>
  <c r="J310" s="1"/>
  <c r="H309"/>
  <c r="I309" s="1"/>
  <c r="H308"/>
  <c r="J308" s="1"/>
  <c r="H307"/>
  <c r="I307" s="1"/>
  <c r="J306"/>
  <c r="I306"/>
  <c r="H303"/>
  <c r="I303" s="1"/>
  <c r="H302"/>
  <c r="J302" s="1"/>
  <c r="H301"/>
  <c r="I301" s="1"/>
  <c r="H300"/>
  <c r="J300" s="1"/>
  <c r="H299"/>
  <c r="I299" s="1"/>
  <c r="J298"/>
  <c r="I298"/>
  <c r="H295"/>
  <c r="I295" s="1"/>
  <c r="H294"/>
  <c r="J294" s="1"/>
  <c r="H293"/>
  <c r="I293" s="1"/>
  <c r="H292"/>
  <c r="J292" s="1"/>
  <c r="H291"/>
  <c r="I291" s="1"/>
  <c r="J290"/>
  <c r="I290"/>
  <c r="H287"/>
  <c r="I287" s="1"/>
  <c r="H286"/>
  <c r="J286" s="1"/>
  <c r="H285"/>
  <c r="I285" s="1"/>
  <c r="H284"/>
  <c r="J284" s="1"/>
  <c r="H283"/>
  <c r="I283" s="1"/>
  <c r="J282"/>
  <c r="I282"/>
  <c r="H279"/>
  <c r="J279" s="1"/>
  <c r="H278"/>
  <c r="I278" s="1"/>
  <c r="H277"/>
  <c r="J277" s="1"/>
  <c r="H276"/>
  <c r="I276" s="1"/>
  <c r="H275"/>
  <c r="J275" s="1"/>
  <c r="J274"/>
  <c r="I274"/>
  <c r="H271"/>
  <c r="J271" s="1"/>
  <c r="H270"/>
  <c r="I270" s="1"/>
  <c r="H269"/>
  <c r="J269" s="1"/>
  <c r="H268"/>
  <c r="I268" s="1"/>
  <c r="H267"/>
  <c r="I267" s="1"/>
  <c r="J266"/>
  <c r="I266"/>
  <c r="I27" l="1"/>
  <c r="J30"/>
  <c r="I11"/>
  <c r="J29"/>
  <c r="J61"/>
  <c r="J12"/>
  <c r="I22"/>
  <c r="J44"/>
  <c r="I54"/>
  <c r="J76"/>
  <c r="J102"/>
  <c r="I13"/>
  <c r="J21"/>
  <c r="I45"/>
  <c r="J53"/>
  <c r="I77"/>
  <c r="J85"/>
  <c r="J99"/>
  <c r="J86"/>
  <c r="J91"/>
  <c r="J95"/>
  <c r="J100"/>
  <c r="J5"/>
  <c r="J14"/>
  <c r="J19"/>
  <c r="J23"/>
  <c r="J28"/>
  <c r="J37"/>
  <c r="J46"/>
  <c r="J51"/>
  <c r="J55"/>
  <c r="J60"/>
  <c r="J69"/>
  <c r="J78"/>
  <c r="J83"/>
  <c r="J87"/>
  <c r="J92"/>
  <c r="J101"/>
  <c r="J255"/>
  <c r="J131"/>
  <c r="J251"/>
  <c r="J206"/>
  <c r="J227"/>
  <c r="I189"/>
  <c r="I196"/>
  <c r="I125"/>
  <c r="J143"/>
  <c r="I165"/>
  <c r="J220"/>
  <c r="I223"/>
  <c r="I107"/>
  <c r="J140"/>
  <c r="I742"/>
  <c r="I750"/>
  <c r="J231"/>
  <c r="I237"/>
  <c r="J252"/>
  <c r="I228"/>
  <c r="J245"/>
  <c r="J198"/>
  <c r="J212"/>
  <c r="I215"/>
  <c r="J108"/>
  <c r="I111"/>
  <c r="J135"/>
  <c r="I139"/>
  <c r="I156"/>
  <c r="I166"/>
  <c r="I180"/>
  <c r="I294"/>
  <c r="I188"/>
  <c r="I205"/>
  <c r="J117"/>
  <c r="J158"/>
  <c r="J172"/>
  <c r="I175"/>
  <c r="I310"/>
  <c r="I556"/>
  <c r="I244"/>
  <c r="J126"/>
  <c r="I133"/>
  <c r="J149"/>
  <c r="I366"/>
  <c r="I374"/>
  <c r="I478"/>
  <c r="I604"/>
  <c r="I612"/>
  <c r="I236"/>
  <c r="I246"/>
  <c r="I197"/>
  <c r="J203"/>
  <c r="J207"/>
  <c r="I211"/>
  <c r="J221"/>
  <c r="I116"/>
  <c r="I134"/>
  <c r="I148"/>
  <c r="I157"/>
  <c r="J163"/>
  <c r="J167"/>
  <c r="I171"/>
  <c r="I179"/>
  <c r="I183"/>
  <c r="J181"/>
  <c r="I109"/>
  <c r="J110"/>
  <c r="J115"/>
  <c r="I118"/>
  <c r="J119"/>
  <c r="I123"/>
  <c r="J124"/>
  <c r="I127"/>
  <c r="I132"/>
  <c r="I141"/>
  <c r="J142"/>
  <c r="J147"/>
  <c r="I150"/>
  <c r="J151"/>
  <c r="I155"/>
  <c r="I159"/>
  <c r="I164"/>
  <c r="I173"/>
  <c r="J174"/>
  <c r="I182"/>
  <c r="J187"/>
  <c r="I190"/>
  <c r="J191"/>
  <c r="I195"/>
  <c r="I199"/>
  <c r="I204"/>
  <c r="I213"/>
  <c r="J214"/>
  <c r="J219"/>
  <c r="I222"/>
  <c r="I254"/>
  <c r="J229"/>
  <c r="J238"/>
  <c r="J243"/>
  <c r="J247"/>
  <c r="J230"/>
  <c r="J235"/>
  <c r="J239"/>
  <c r="J253"/>
  <c r="I510"/>
  <c r="I518"/>
  <c r="I771"/>
  <c r="I788"/>
  <c r="J260"/>
  <c r="I263"/>
  <c r="I350"/>
  <c r="I414"/>
  <c r="I588"/>
  <c r="J268"/>
  <c r="I275"/>
  <c r="I326"/>
  <c r="I390"/>
  <c r="I438"/>
  <c r="I446"/>
  <c r="I494"/>
  <c r="I614"/>
  <c r="I622"/>
  <c r="I630"/>
  <c r="I716"/>
  <c r="I259"/>
  <c r="J270"/>
  <c r="I284"/>
  <c r="I300"/>
  <c r="I316"/>
  <c r="I332"/>
  <c r="I421"/>
  <c r="I484"/>
  <c r="I500"/>
  <c r="I524"/>
  <c r="I550"/>
  <c r="I566"/>
  <c r="I590"/>
  <c r="I598"/>
  <c r="I636"/>
  <c r="I644"/>
  <c r="I654"/>
  <c r="I662"/>
  <c r="I702"/>
  <c r="I710"/>
  <c r="I740"/>
  <c r="I764"/>
  <c r="I262"/>
  <c r="I356"/>
  <c r="I380"/>
  <c r="I396"/>
  <c r="I404"/>
  <c r="I428"/>
  <c r="I582"/>
  <c r="I620"/>
  <c r="I646"/>
  <c r="I678"/>
  <c r="I686"/>
  <c r="I790"/>
  <c r="J261"/>
  <c r="I652"/>
  <c r="I692"/>
  <c r="I700"/>
  <c r="I269"/>
  <c r="I732"/>
  <c r="I292"/>
  <c r="I302"/>
  <c r="I324"/>
  <c r="I334"/>
  <c r="I342"/>
  <c r="I364"/>
  <c r="I382"/>
  <c r="I412"/>
  <c r="I419"/>
  <c r="I436"/>
  <c r="I460"/>
  <c r="I468"/>
  <c r="I476"/>
  <c r="I486"/>
  <c r="I508"/>
  <c r="I526"/>
  <c r="I534"/>
  <c r="I542"/>
  <c r="I596"/>
  <c r="I606"/>
  <c r="I628"/>
  <c r="I638"/>
  <c r="I660"/>
  <c r="I684"/>
  <c r="I694"/>
  <c r="I734"/>
  <c r="I756"/>
  <c r="I766"/>
  <c r="I773"/>
  <c r="I780"/>
  <c r="I708"/>
  <c r="I718"/>
  <c r="I726"/>
  <c r="I748"/>
  <c r="I758"/>
  <c r="I775"/>
  <c r="I782"/>
  <c r="I279"/>
  <c r="I286"/>
  <c r="I308"/>
  <c r="I318"/>
  <c r="I348"/>
  <c r="I358"/>
  <c r="I388"/>
  <c r="I406"/>
  <c r="I423"/>
  <c r="I430"/>
  <c r="I492"/>
  <c r="I502"/>
  <c r="I548"/>
  <c r="I580"/>
  <c r="J787"/>
  <c r="J789"/>
  <c r="J791"/>
  <c r="J779"/>
  <c r="J781"/>
  <c r="J783"/>
  <c r="J772"/>
  <c r="J774"/>
  <c r="J763"/>
  <c r="J765"/>
  <c r="J767"/>
  <c r="J755"/>
  <c r="J757"/>
  <c r="J759"/>
  <c r="J747"/>
  <c r="J749"/>
  <c r="J751"/>
  <c r="J739"/>
  <c r="J741"/>
  <c r="J743"/>
  <c r="I271"/>
  <c r="J267"/>
  <c r="I724"/>
  <c r="I676"/>
  <c r="I668"/>
  <c r="I670"/>
  <c r="J731"/>
  <c r="J733"/>
  <c r="J735"/>
  <c r="J723"/>
  <c r="J725"/>
  <c r="J727"/>
  <c r="J715"/>
  <c r="J717"/>
  <c r="J719"/>
  <c r="J707"/>
  <c r="J709"/>
  <c r="J711"/>
  <c r="J699"/>
  <c r="J701"/>
  <c r="J703"/>
  <c r="J691"/>
  <c r="J693"/>
  <c r="J695"/>
  <c r="J683"/>
  <c r="J685"/>
  <c r="J687"/>
  <c r="J675"/>
  <c r="J677"/>
  <c r="J679"/>
  <c r="J667"/>
  <c r="J669"/>
  <c r="J671"/>
  <c r="J659"/>
  <c r="J661"/>
  <c r="J663"/>
  <c r="J651"/>
  <c r="J653"/>
  <c r="J655"/>
  <c r="J643"/>
  <c r="J645"/>
  <c r="J647"/>
  <c r="I572"/>
  <c r="I574"/>
  <c r="I564"/>
  <c r="J635"/>
  <c r="J637"/>
  <c r="J639"/>
  <c r="J627"/>
  <c r="J629"/>
  <c r="J631"/>
  <c r="J619"/>
  <c r="J621"/>
  <c r="J623"/>
  <c r="J611"/>
  <c r="J613"/>
  <c r="J615"/>
  <c r="J603"/>
  <c r="J605"/>
  <c r="J607"/>
  <c r="J595"/>
  <c r="J597"/>
  <c r="J599"/>
  <c r="J587"/>
  <c r="J589"/>
  <c r="J591"/>
  <c r="J579"/>
  <c r="J581"/>
  <c r="J583"/>
  <c r="J571"/>
  <c r="J573"/>
  <c r="J575"/>
  <c r="J563"/>
  <c r="J565"/>
  <c r="J567"/>
  <c r="I540"/>
  <c r="I558"/>
  <c r="I532"/>
  <c r="J555"/>
  <c r="J557"/>
  <c r="J559"/>
  <c r="J547"/>
  <c r="J549"/>
  <c r="J551"/>
  <c r="J539"/>
  <c r="J541"/>
  <c r="J543"/>
  <c r="J531"/>
  <c r="J533"/>
  <c r="J535"/>
  <c r="J523"/>
  <c r="J525"/>
  <c r="J527"/>
  <c r="I516"/>
  <c r="I470"/>
  <c r="I462"/>
  <c r="I452"/>
  <c r="I454"/>
  <c r="I444"/>
  <c r="J515"/>
  <c r="J517"/>
  <c r="J519"/>
  <c r="J507"/>
  <c r="J509"/>
  <c r="J511"/>
  <c r="J499"/>
  <c r="J501"/>
  <c r="J503"/>
  <c r="J491"/>
  <c r="J493"/>
  <c r="J495"/>
  <c r="J483"/>
  <c r="J485"/>
  <c r="J487"/>
  <c r="J475"/>
  <c r="J477"/>
  <c r="J479"/>
  <c r="J467"/>
  <c r="J469"/>
  <c r="J471"/>
  <c r="J459"/>
  <c r="J461"/>
  <c r="J463"/>
  <c r="J451"/>
  <c r="J453"/>
  <c r="J455"/>
  <c r="J443"/>
  <c r="J445"/>
  <c r="J447"/>
  <c r="J435"/>
  <c r="J437"/>
  <c r="J439"/>
  <c r="J427"/>
  <c r="J429"/>
  <c r="J431"/>
  <c r="J420"/>
  <c r="J422"/>
  <c r="I398"/>
  <c r="I372"/>
  <c r="J411"/>
  <c r="J413"/>
  <c r="J415"/>
  <c r="J403"/>
  <c r="J405"/>
  <c r="J407"/>
  <c r="J395"/>
  <c r="J397"/>
  <c r="J399"/>
  <c r="J387"/>
  <c r="J389"/>
  <c r="J391"/>
  <c r="J379"/>
  <c r="J381"/>
  <c r="J383"/>
  <c r="J371"/>
  <c r="J373"/>
  <c r="J375"/>
  <c r="J363"/>
  <c r="J365"/>
  <c r="J367"/>
  <c r="J355"/>
  <c r="J357"/>
  <c r="J359"/>
  <c r="J347"/>
  <c r="J349"/>
  <c r="J351"/>
  <c r="J339"/>
  <c r="I340"/>
  <c r="J341"/>
  <c r="J343"/>
  <c r="J331"/>
  <c r="J333"/>
  <c r="J335"/>
  <c r="J323"/>
  <c r="J325"/>
  <c r="J327"/>
  <c r="J315"/>
  <c r="J317"/>
  <c r="J319"/>
  <c r="J309"/>
  <c r="J311"/>
  <c r="J307"/>
  <c r="J301"/>
  <c r="J303"/>
  <c r="J299"/>
  <c r="J293"/>
  <c r="J295"/>
  <c r="J291"/>
  <c r="J285"/>
  <c r="J287"/>
  <c r="J283"/>
  <c r="I277"/>
  <c r="J276"/>
  <c r="J278"/>
</calcChain>
</file>

<file path=xl/sharedStrings.xml><?xml version="1.0" encoding="utf-8"?>
<sst xmlns="http://schemas.openxmlformats.org/spreadsheetml/2006/main" count="91" uniqueCount="90">
  <si>
    <t>Char</t>
  </si>
  <si>
    <t>Preview</t>
  </si>
  <si>
    <t>Decimal</t>
  </si>
  <si>
    <t>Hex</t>
  </si>
  <si>
    <t>A</t>
  </si>
  <si>
    <t>Bin</t>
  </si>
  <si>
    <t>Col</t>
  </si>
  <si>
    <t>h</t>
  </si>
  <si>
    <t>B</t>
  </si>
  <si>
    <t>C</t>
  </si>
  <si>
    <t>D</t>
  </si>
  <si>
    <t>E</t>
  </si>
  <si>
    <t>F</t>
  </si>
  <si>
    <t>H</t>
  </si>
  <si>
    <t>I</t>
  </si>
  <si>
    <t>J</t>
  </si>
  <si>
    <t>G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</si>
  <si>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</si>
  <si>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</si>
  <si>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</si>
  <si>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</si>
  <si>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</si>
  <si>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</si>
  <si>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</si>
  <si>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</si>
  <si>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</si>
  <si>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</si>
  <si>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</si>
  <si>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</si>
  <si>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</si>
  <si>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</si>
  <si>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</si>
  <si>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</si>
  <si>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</si>
  <si>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</si>
  <si>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</si>
  <si>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</si>
  <si>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</si>
  <si>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</si>
  <si>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</si>
  <si>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</si>
  <si>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</si>
  <si>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</si>
  <si>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</si>
  <si>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</si>
  <si>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</si>
  <si>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</si>
  <si>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</si>
  <si>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</si>
  <si>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o</t>
  </si>
  <si>
    <t>p</t>
  </si>
  <si>
    <t>m</t>
  </si>
  <si>
    <t>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</si>
  <si>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</si>
  <si>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</si>
  <si>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</si>
  <si>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</si>
  <si>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</si>
  <si>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</si>
  <si>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</si>
  <si>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</si>
  <si>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</si>
  <si>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</si>
  <si>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</si>
  <si>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</si>
  <si>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</si>
  <si>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</si>
  <si>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`</t>
  </si>
  <si>
    <t>@</t>
  </si>
  <si>
    <t>?</t>
  </si>
  <si>
    <t>&gt;</t>
  </si>
  <si>
    <t>=</t>
  </si>
  <si>
    <t>&lt;</t>
  </si>
  <si>
    <t>;</t>
  </si>
  <si>
    <t>:</t>
  </si>
  <si>
    <t>/</t>
  </si>
  <si>
    <t>.</t>
  </si>
  <si>
    <t>-</t>
  </si>
  <si>
    <t>'</t>
  </si>
  <si>
    <t>+</t>
  </si>
  <si>
    <t>*</t>
  </si>
  <si>
    <t>)</t>
  </si>
  <si>
    <t>(</t>
  </si>
  <si>
    <t>&amp;</t>
  </si>
  <si>
    <t>%</t>
  </si>
  <si>
    <t>$</t>
  </si>
  <si>
    <t>#</t>
  </si>
  <si>
    <t>"</t>
  </si>
  <si>
    <t>!</t>
  </si>
  <si>
    <t>spce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</si>
</sst>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" fillId="0" borderId="1" xfId="1"/>
    <xf numFmtId="0" fontId="1" fillId="0" borderId="1" xfId="1" applyAlignment="1">
      <alignment horizontal="center"/>
    </xf>
    <xf numFmtId="0" fontId="1" fillId="0" borderId="1" xfId="1" applyFill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5" fillId="0" borderId="3" xfId="2" applyFont="1" applyBorder="1"/>
    <xf numFmtId="0" fontId="5" fillId="0" borderId="3" xfId="2" applyFont="1" applyBorder="1" applyAlignment="1">
      <alignment horizontal="right"/>
    </xf>
    <xf numFmtId="0" fontId="5" fillId="0" borderId="4" xfId="2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6" fillId="0" borderId="0" xfId="0" applyFont="1"/>
    <xf numFmtId="0" fontId="1" fillId="0" borderId="1" xfId="1" applyFont="1" applyAlignment="1">
      <alignment horizontal="center"/>
    </xf>
    <xf numFmtId="0" fontId="7" fillId="0" borderId="2" xfId="2" quotePrefix="1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/>
    </xf>
    <xf numFmtId="2" fontId="5" fillId="0" borderId="10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2" xfId="2" quotePrefix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2" fontId="1" fillId="0" borderId="1" xfId="1" applyNumberFormat="1" applyAlignment="1">
      <alignment horizontal="center"/>
    </xf>
  </cellXfs>
  <cellStyles count="3">
    <cellStyle name="Explanatory Text" xfId="2" builtinId="53"/>
    <cellStyle name="Heading 2" xfId="1" builtinId="17"/>
    <cellStyle name="Normal" xfId="0" builtinId="0"/>
  </cellStyles>
  <dxfs count="0"/>
  <tableStyles count="0" defaultTableStyle="TableStyleMedium9" defaultPivotStyle="PivotStyleLight16"/>
  <colors>
    <mruColors>
      <color rgb="FF9B070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6"/>
  <sheetViews>
    <sheetView tabSelected="1" topLeftCell="A283" workbookViewId="0">
      <selection activeCell="C609" sqref="C609"/>
    </sheetView>
  </sheetViews>
  <sheetFormatPr defaultRowHeight="28.5"/>
  <cols>
    <col min="1" max="1" width="9.140625" style="24"/>
    <col min="2" max="6" width="1.7109375" style="1" customWidth="1"/>
    <col min="7" max="7" width="10.85546875" customWidth="1"/>
    <col min="10" max="10" width="10" customWidth="1"/>
  </cols>
  <sheetData>
    <row r="1" spans="1:10" ht="18" thickBot="1">
      <c r="A1" s="25" t="s">
        <v>0</v>
      </c>
      <c r="B1" s="36" t="s">
        <v>1</v>
      </c>
      <c r="C1" s="36"/>
      <c r="D1" s="36"/>
      <c r="E1" s="36"/>
      <c r="F1" s="36"/>
      <c r="G1" s="2" t="s">
        <v>6</v>
      </c>
      <c r="H1" s="3" t="s">
        <v>2</v>
      </c>
      <c r="I1" s="3" t="s">
        <v>3</v>
      </c>
      <c r="J1" s="4" t="s">
        <v>5</v>
      </c>
    </row>
    <row r="2" spans="1:10" ht="9.9499999999999993" customHeight="1" thickTop="1">
      <c r="A2" s="35" t="s">
        <v>89</v>
      </c>
      <c r="B2" s="29"/>
      <c r="C2" s="29"/>
      <c r="D2" s="29"/>
      <c r="E2" s="29"/>
      <c r="F2" s="29"/>
      <c r="G2" s="14"/>
      <c r="H2" s="15">
        <v>32</v>
      </c>
      <c r="I2" s="15" t="str">
        <f>DEC2HEX(H2)</f>
        <v>20</v>
      </c>
      <c r="J2" s="16" t="str">
        <f>DEC2BIN(H2)</f>
        <v>100000</v>
      </c>
    </row>
    <row r="3" spans="1:10" ht="9.9499999999999993" customHeight="1">
      <c r="A3" s="33"/>
      <c r="B3" s="5"/>
      <c r="C3" s="6"/>
      <c r="D3" s="6"/>
      <c r="E3" s="6"/>
      <c r="F3" s="7"/>
      <c r="G3" s="17">
        <v>0</v>
      </c>
      <c r="H3" s="18">
        <f>B3+B4*2+B5*4+B6*8+B7*16+B8*32+B9*64</f>
        <v>0</v>
      </c>
      <c r="I3" s="18" t="str">
        <f>DEC2HEX(H3)</f>
        <v>0</v>
      </c>
      <c r="J3" s="19" t="str">
        <f t="shared" ref="J3:J7" si="0">DEC2BIN(H3)</f>
        <v>0</v>
      </c>
    </row>
    <row r="4" spans="1:10" ht="9.9499999999999993" customHeight="1">
      <c r="A4" s="33"/>
      <c r="B4" s="8"/>
      <c r="C4" s="9"/>
      <c r="D4" s="9"/>
      <c r="E4" s="9"/>
      <c r="F4" s="10"/>
      <c r="G4" s="17">
        <v>1</v>
      </c>
      <c r="H4" s="18">
        <f>C3+C4*2+C5*4+C6*8+C7*16+C8*32+C9*64</f>
        <v>0</v>
      </c>
      <c r="I4" s="18" t="str">
        <f t="shared" ref="I4:I7" si="1">DEC2HEX(H4)</f>
        <v>0</v>
      </c>
      <c r="J4" s="19" t="str">
        <f t="shared" si="0"/>
        <v>0</v>
      </c>
    </row>
    <row r="5" spans="1:10" ht="9.9499999999999993" customHeight="1">
      <c r="A5" s="33"/>
      <c r="B5" s="8"/>
      <c r="C5" s="9"/>
      <c r="D5" s="9"/>
      <c r="E5" s="9"/>
      <c r="F5" s="10"/>
      <c r="G5" s="17">
        <v>2</v>
      </c>
      <c r="H5" s="18">
        <f>D3+D4*2+D5*4+D6*8+D7*16+D8*32+D9*64</f>
        <v>0</v>
      </c>
      <c r="I5" s="18" t="str">
        <f t="shared" si="1"/>
        <v>0</v>
      </c>
      <c r="J5" s="19" t="str">
        <f t="shared" si="0"/>
        <v>0</v>
      </c>
    </row>
    <row r="6" spans="1:10" ht="9.9499999999999993" customHeight="1">
      <c r="A6" s="33"/>
      <c r="B6" s="8"/>
      <c r="C6" s="9"/>
      <c r="D6" s="9"/>
      <c r="E6" s="9"/>
      <c r="F6" s="10"/>
      <c r="G6" s="17">
        <v>3</v>
      </c>
      <c r="H6" s="18">
        <f>E3+E4*2+E5*4+E6*8+E7*16+E8*32+E9*64</f>
        <v>0</v>
      </c>
      <c r="I6" s="18" t="str">
        <f t="shared" si="1"/>
        <v>0</v>
      </c>
      <c r="J6" s="19" t="str">
        <f t="shared" si="0"/>
        <v>0</v>
      </c>
    </row>
    <row r="7" spans="1:10" ht="9.9499999999999993" customHeight="1">
      <c r="A7" s="33"/>
      <c r="B7" s="8"/>
      <c r="C7" s="9"/>
      <c r="D7" s="9"/>
      <c r="E7" s="9"/>
      <c r="F7" s="10"/>
      <c r="G7" s="17">
        <v>4</v>
      </c>
      <c r="H7" s="18">
        <f>F3+F4*2+F5*4+F6*8+F7*16+F8*32+F9*64</f>
        <v>0</v>
      </c>
      <c r="I7" s="18" t="str">
        <f t="shared" si="1"/>
        <v>0</v>
      </c>
      <c r="J7" s="19" t="str">
        <f t="shared" si="0"/>
        <v>0</v>
      </c>
    </row>
    <row r="8" spans="1:10" ht="9.9499999999999993" customHeight="1">
      <c r="A8" s="33"/>
      <c r="B8" s="8"/>
      <c r="C8" s="9"/>
      <c r="D8" s="9"/>
      <c r="E8" s="9"/>
      <c r="F8" s="10"/>
      <c r="G8" s="20"/>
      <c r="H8" s="20"/>
      <c r="I8" s="20"/>
      <c r="J8" s="21"/>
    </row>
    <row r="9" spans="1:10" ht="9.9499999999999993" customHeight="1">
      <c r="A9" s="34"/>
      <c r="B9" s="11"/>
      <c r="C9" s="12"/>
      <c r="D9" s="12"/>
      <c r="E9" s="12"/>
      <c r="F9" s="13"/>
      <c r="G9" s="22"/>
      <c r="H9" s="22"/>
      <c r="I9" s="22"/>
      <c r="J9" s="23"/>
    </row>
    <row r="10" spans="1:10" ht="9.9499999999999993" customHeight="1">
      <c r="A10" s="31" t="s">
        <v>88</v>
      </c>
      <c r="B10" s="29"/>
      <c r="C10" s="29"/>
      <c r="D10" s="29"/>
      <c r="E10" s="29"/>
      <c r="F10" s="29"/>
      <c r="G10" s="14"/>
      <c r="H10" s="15">
        <v>33</v>
      </c>
      <c r="I10" s="15" t="str">
        <f>DEC2HEX(H10)</f>
        <v>21</v>
      </c>
      <c r="J10" s="16" t="str">
        <f>DEC2BIN(H10)</f>
        <v>100001</v>
      </c>
    </row>
    <row r="11" spans="1:10" ht="9.9499999999999993" customHeight="1">
      <c r="A11" s="27"/>
      <c r="B11" s="5">
        <v>1</v>
      </c>
      <c r="C11" s="6"/>
      <c r="D11" s="6"/>
      <c r="E11" s="6"/>
      <c r="F11" s="7"/>
      <c r="G11" s="17">
        <v>0</v>
      </c>
      <c r="H11" s="18">
        <f>B11+B12*2+B13*4+B14*8+B15*16+B16*32+B17*64</f>
        <v>135</v>
      </c>
      <c r="I11" s="18" t="str">
        <f>DEC2HEX(H11)</f>
        <v>87</v>
      </c>
      <c r="J11" s="19" t="str">
        <f t="shared" ref="J11:J15" si="2">DEC2BIN(H11)</f>
        <v>10000111</v>
      </c>
    </row>
    <row r="12" spans="1:10" ht="9.9499999999999993" customHeight="1">
      <c r="A12" s="27"/>
      <c r="B12" s="8">
        <v>1</v>
      </c>
      <c r="C12" s="9"/>
      <c r="D12" s="9"/>
      <c r="E12" s="9"/>
      <c r="F12" s="10"/>
      <c r="G12" s="17">
        <v>1</v>
      </c>
      <c r="H12" s="18">
        <f>C11+C12*2+C13*4+C14*8+C15*16+C16*32+C17*64</f>
        <v>0</v>
      </c>
      <c r="I12" s="18" t="str">
        <f t="shared" ref="I12:I15" si="3">DEC2HEX(H12)</f>
        <v>0</v>
      </c>
      <c r="J12" s="19" t="str">
        <f t="shared" si="2"/>
        <v>0</v>
      </c>
    </row>
    <row r="13" spans="1:10" ht="9.9499999999999993" customHeight="1">
      <c r="A13" s="27"/>
      <c r="B13" s="8">
        <v>11</v>
      </c>
      <c r="C13" s="9"/>
      <c r="D13" s="9"/>
      <c r="E13" s="9"/>
      <c r="F13" s="10"/>
      <c r="G13" s="17">
        <v>2</v>
      </c>
      <c r="H13" s="18">
        <f>D11+D12*2+D13*4+D14*8+D15*16+D16*32+D17*64</f>
        <v>0</v>
      </c>
      <c r="I13" s="18" t="str">
        <f t="shared" si="3"/>
        <v>0</v>
      </c>
      <c r="J13" s="19" t="str">
        <f t="shared" si="2"/>
        <v>0</v>
      </c>
    </row>
    <row r="14" spans="1:10" ht="9.9499999999999993" customHeight="1">
      <c r="A14" s="27"/>
      <c r="B14" s="8">
        <v>1</v>
      </c>
      <c r="C14" s="9"/>
      <c r="D14" s="9"/>
      <c r="E14" s="9"/>
      <c r="F14" s="10"/>
      <c r="G14" s="17">
        <v>3</v>
      </c>
      <c r="H14" s="18">
        <f>E11+E12*2+E13*4+E14*8+E15*16+E16*32+E17*64</f>
        <v>0</v>
      </c>
      <c r="I14" s="18" t="str">
        <f t="shared" si="3"/>
        <v>0</v>
      </c>
      <c r="J14" s="19" t="str">
        <f t="shared" si="2"/>
        <v>0</v>
      </c>
    </row>
    <row r="15" spans="1:10" ht="9.9499999999999993" customHeight="1">
      <c r="A15" s="27"/>
      <c r="B15" s="8">
        <v>1</v>
      </c>
      <c r="C15" s="9"/>
      <c r="D15" s="9"/>
      <c r="E15" s="9"/>
      <c r="F15" s="10"/>
      <c r="G15" s="17">
        <v>4</v>
      </c>
      <c r="H15" s="18">
        <f>F11+F12*2+F13*4+F14*8+F15*16+F16*32+F17*64</f>
        <v>0</v>
      </c>
      <c r="I15" s="18" t="str">
        <f t="shared" si="3"/>
        <v>0</v>
      </c>
      <c r="J15" s="19" t="str">
        <f t="shared" si="2"/>
        <v>0</v>
      </c>
    </row>
    <row r="16" spans="1:10" ht="9.9499999999999993" customHeight="1">
      <c r="A16" s="27"/>
      <c r="B16" s="8"/>
      <c r="C16" s="9"/>
      <c r="D16" s="9"/>
      <c r="E16" s="9"/>
      <c r="F16" s="10"/>
      <c r="G16" s="20"/>
      <c r="H16" s="20"/>
      <c r="I16" s="20"/>
      <c r="J16" s="21"/>
    </row>
    <row r="17" spans="1:10" ht="9.9499999999999993" customHeight="1">
      <c r="A17" s="28"/>
      <c r="B17" s="11">
        <v>1</v>
      </c>
      <c r="C17" s="12"/>
      <c r="D17" s="12"/>
      <c r="E17" s="12"/>
      <c r="F17" s="13"/>
      <c r="G17" s="22"/>
      <c r="H17" s="22"/>
      <c r="I17" s="22"/>
      <c r="J17" s="23"/>
    </row>
    <row r="18" spans="1:10" ht="9.9499999999999993" customHeight="1">
      <c r="A18" s="31" t="s">
        <v>87</v>
      </c>
      <c r="B18" s="29"/>
      <c r="C18" s="29"/>
      <c r="D18" s="29"/>
      <c r="E18" s="29"/>
      <c r="F18" s="29"/>
      <c r="G18" s="14"/>
      <c r="H18" s="15">
        <v>34</v>
      </c>
      <c r="I18" s="15" t="str">
        <f>DEC2HEX(H18)</f>
        <v>22</v>
      </c>
      <c r="J18" s="16" t="str">
        <f>DEC2BIN(H18)</f>
        <v>100010</v>
      </c>
    </row>
    <row r="19" spans="1:10" ht="9.9499999999999993" customHeight="1">
      <c r="A19" s="27"/>
      <c r="B19" s="5">
        <v>1</v>
      </c>
      <c r="C19" s="6"/>
      <c r="D19" s="6">
        <v>1</v>
      </c>
      <c r="E19" s="6"/>
      <c r="F19" s="7"/>
      <c r="G19" s="17">
        <v>0</v>
      </c>
      <c r="H19" s="18">
        <f>B19+B20*2+B21*4+B22*8+B23*16+B24*32+B25*64</f>
        <v>7</v>
      </c>
      <c r="I19" s="18" t="str">
        <f>DEC2HEX(H19)</f>
        <v>7</v>
      </c>
      <c r="J19" s="19" t="str">
        <f t="shared" ref="J19:J23" si="4">DEC2BIN(H19)</f>
        <v>111</v>
      </c>
    </row>
    <row r="20" spans="1:10" ht="9.9499999999999993" customHeight="1">
      <c r="A20" s="27"/>
      <c r="B20" s="8">
        <v>1</v>
      </c>
      <c r="C20" s="9"/>
      <c r="D20" s="9">
        <v>1</v>
      </c>
      <c r="E20" s="9"/>
      <c r="F20" s="10"/>
      <c r="G20" s="17">
        <v>1</v>
      </c>
      <c r="H20" s="18">
        <f>C19+C20*2+C21*4+C22*8+C23*16+C24*32+C25*64</f>
        <v>0</v>
      </c>
      <c r="I20" s="18" t="str">
        <f t="shared" ref="I20:I23" si="5">DEC2HEX(H20)</f>
        <v>0</v>
      </c>
      <c r="J20" s="19" t="str">
        <f t="shared" si="4"/>
        <v>0</v>
      </c>
    </row>
    <row r="21" spans="1:10" ht="9.9499999999999993" customHeight="1">
      <c r="A21" s="27"/>
      <c r="B21" s="8">
        <v>1</v>
      </c>
      <c r="C21" s="9"/>
      <c r="D21" s="9">
        <v>1</v>
      </c>
      <c r="E21" s="9"/>
      <c r="F21" s="10"/>
      <c r="G21" s="17">
        <v>2</v>
      </c>
      <c r="H21" s="18">
        <f>D19+D20*2+D21*4+D22*8+D23*16+D24*32+D25*64</f>
        <v>7</v>
      </c>
      <c r="I21" s="18" t="str">
        <f t="shared" si="5"/>
        <v>7</v>
      </c>
      <c r="J21" s="19" t="str">
        <f t="shared" si="4"/>
        <v>111</v>
      </c>
    </row>
    <row r="22" spans="1:10" ht="9.9499999999999993" customHeight="1">
      <c r="A22" s="27"/>
      <c r="B22" s="8"/>
      <c r="C22" s="9"/>
      <c r="D22" s="9"/>
      <c r="E22" s="9"/>
      <c r="F22" s="10"/>
      <c r="G22" s="17">
        <v>3</v>
      </c>
      <c r="H22" s="18">
        <f>E19+E20*2+E21*4+E22*8+E23*16+E24*32+E25*64</f>
        <v>0</v>
      </c>
      <c r="I22" s="18" t="str">
        <f t="shared" si="5"/>
        <v>0</v>
      </c>
      <c r="J22" s="19" t="str">
        <f t="shared" si="4"/>
        <v>0</v>
      </c>
    </row>
    <row r="23" spans="1:10" ht="9.9499999999999993" customHeight="1">
      <c r="A23" s="27"/>
      <c r="B23" s="8"/>
      <c r="C23" s="9"/>
      <c r="D23" s="9"/>
      <c r="E23" s="9"/>
      <c r="F23" s="10"/>
      <c r="G23" s="17">
        <v>4</v>
      </c>
      <c r="H23" s="18">
        <f>F19+F20*2+F21*4+F22*8+F23*16+F24*32+F25*64</f>
        <v>0</v>
      </c>
      <c r="I23" s="18" t="str">
        <f t="shared" si="5"/>
        <v>0</v>
      </c>
      <c r="J23" s="19" t="str">
        <f t="shared" si="4"/>
        <v>0</v>
      </c>
    </row>
    <row r="24" spans="1:10" ht="9.9499999999999993" customHeight="1">
      <c r="A24" s="27"/>
      <c r="B24" s="8"/>
      <c r="C24" s="9"/>
      <c r="D24" s="9"/>
      <c r="E24" s="9"/>
      <c r="F24" s="10"/>
      <c r="G24" s="20"/>
      <c r="H24" s="20"/>
      <c r="I24" s="20"/>
      <c r="J24" s="21"/>
    </row>
    <row r="25" spans="1:10" ht="9.9499999999999993" customHeight="1">
      <c r="A25" s="28"/>
      <c r="B25" s="11"/>
      <c r="C25" s="12"/>
      <c r="D25" s="12"/>
      <c r="E25" s="12"/>
      <c r="F25" s="13"/>
      <c r="G25" s="22"/>
      <c r="H25" s="22"/>
      <c r="I25" s="22"/>
      <c r="J25" s="23"/>
    </row>
    <row r="26" spans="1:10" ht="9.9499999999999993" customHeight="1">
      <c r="A26" s="31" t="s">
        <v>86</v>
      </c>
      <c r="B26" s="29"/>
      <c r="C26" s="29"/>
      <c r="D26" s="29"/>
      <c r="E26" s="29"/>
      <c r="F26" s="29"/>
      <c r="G26" s="14"/>
      <c r="H26" s="15">
        <v>35</v>
      </c>
      <c r="I26" s="15" t="str">
        <f>DEC2HEX(H26)</f>
        <v>23</v>
      </c>
      <c r="J26" s="16" t="str">
        <f>DEC2BIN(H26)</f>
        <v>100011</v>
      </c>
    </row>
    <row r="27" spans="1:10" ht="9.9499999999999993" customHeight="1">
      <c r="A27" s="27"/>
      <c r="B27" s="5"/>
      <c r="C27" s="6">
        <v>1</v>
      </c>
      <c r="D27" s="6"/>
      <c r="E27" s="6">
        <v>1</v>
      </c>
      <c r="F27" s="7"/>
      <c r="G27" s="17">
        <v>0</v>
      </c>
      <c r="H27" s="18">
        <f>B27+B28*2+B29*4+B30*8+B31*16+B32*32+B33*64</f>
        <v>34</v>
      </c>
      <c r="I27" s="18" t="str">
        <f>DEC2HEX(H27)</f>
        <v>22</v>
      </c>
      <c r="J27" s="19" t="str">
        <f t="shared" ref="J27:J31" si="6">DEC2BIN(H27)</f>
        <v>100010</v>
      </c>
    </row>
    <row r="28" spans="1:10" ht="9.9499999999999993" customHeight="1">
      <c r="A28" s="27"/>
      <c r="B28" s="8">
        <v>1</v>
      </c>
      <c r="C28" s="9">
        <v>1</v>
      </c>
      <c r="D28" s="9">
        <v>1</v>
      </c>
      <c r="E28" s="9">
        <v>1</v>
      </c>
      <c r="F28" s="10">
        <v>1</v>
      </c>
      <c r="G28" s="17">
        <v>1</v>
      </c>
      <c r="H28" s="18">
        <f>C27+C28*2+C29*4+C30*8+C31*16+C32*32+C33*64</f>
        <v>127</v>
      </c>
      <c r="I28" s="18" t="str">
        <f t="shared" ref="I28:I31" si="7">DEC2HEX(H28)</f>
        <v>7F</v>
      </c>
      <c r="J28" s="19" t="str">
        <f t="shared" si="6"/>
        <v>1111111</v>
      </c>
    </row>
    <row r="29" spans="1:10" ht="9.9499999999999993" customHeight="1">
      <c r="A29" s="27"/>
      <c r="B29" s="8"/>
      <c r="C29" s="9">
        <v>1</v>
      </c>
      <c r="D29" s="9"/>
      <c r="E29" s="9">
        <v>1</v>
      </c>
      <c r="F29" s="10"/>
      <c r="G29" s="17">
        <v>2</v>
      </c>
      <c r="H29" s="18">
        <f>D27+D28*2+D29*4+D30*8+D31*16+D32*32+D33*64</f>
        <v>34</v>
      </c>
      <c r="I29" s="18" t="str">
        <f t="shared" si="7"/>
        <v>22</v>
      </c>
      <c r="J29" s="19" t="str">
        <f t="shared" si="6"/>
        <v>100010</v>
      </c>
    </row>
    <row r="30" spans="1:10" ht="9.9499999999999993" customHeight="1">
      <c r="A30" s="27"/>
      <c r="B30" s="8"/>
      <c r="C30" s="9">
        <v>1</v>
      </c>
      <c r="D30" s="9"/>
      <c r="E30" s="9">
        <v>1</v>
      </c>
      <c r="F30" s="10"/>
      <c r="G30" s="17">
        <v>3</v>
      </c>
      <c r="H30" s="18">
        <f>E27+E28*2+E29*4+E30*8+E31*16+E32*32+E33*64</f>
        <v>127</v>
      </c>
      <c r="I30" s="18" t="str">
        <f t="shared" si="7"/>
        <v>7F</v>
      </c>
      <c r="J30" s="19" t="str">
        <f t="shared" si="6"/>
        <v>1111111</v>
      </c>
    </row>
    <row r="31" spans="1:10" ht="9.9499999999999993" customHeight="1">
      <c r="A31" s="27"/>
      <c r="B31" s="8"/>
      <c r="C31" s="9">
        <v>1</v>
      </c>
      <c r="D31" s="9"/>
      <c r="E31" s="9">
        <v>1</v>
      </c>
      <c r="F31" s="10"/>
      <c r="G31" s="17">
        <v>4</v>
      </c>
      <c r="H31" s="18">
        <f>F27+F28*2+F29*4+F30*8+F31*16+F32*32+F33*64</f>
        <v>34</v>
      </c>
      <c r="I31" s="18" t="str">
        <f t="shared" si="7"/>
        <v>22</v>
      </c>
      <c r="J31" s="19" t="str">
        <f t="shared" si="6"/>
        <v>100010</v>
      </c>
    </row>
    <row r="32" spans="1:10" ht="9.9499999999999993" customHeight="1">
      <c r="A32" s="27"/>
      <c r="B32" s="8">
        <v>1</v>
      </c>
      <c r="C32" s="9">
        <v>1</v>
      </c>
      <c r="D32" s="9">
        <v>1</v>
      </c>
      <c r="E32" s="9">
        <v>1</v>
      </c>
      <c r="F32" s="10">
        <v>1</v>
      </c>
      <c r="G32" s="20"/>
      <c r="H32" s="20"/>
      <c r="I32" s="20"/>
      <c r="J32" s="21"/>
    </row>
    <row r="33" spans="1:10" ht="9.9499999999999993" customHeight="1">
      <c r="A33" s="28"/>
      <c r="B33" s="11"/>
      <c r="C33" s="12">
        <v>1</v>
      </c>
      <c r="D33" s="12"/>
      <c r="E33" s="12">
        <v>1</v>
      </c>
      <c r="F33" s="13"/>
      <c r="G33" s="22"/>
      <c r="H33" s="22"/>
      <c r="I33" s="22"/>
      <c r="J33" s="23"/>
    </row>
    <row r="34" spans="1:10" ht="9.9499999999999993" customHeight="1">
      <c r="A34" s="31" t="s">
        <v>85</v>
      </c>
      <c r="B34" s="29"/>
      <c r="C34" s="29"/>
      <c r="D34" s="29"/>
      <c r="E34" s="29"/>
      <c r="F34" s="29"/>
      <c r="G34" s="14"/>
      <c r="H34" s="15">
        <v>36</v>
      </c>
      <c r="I34" s="15" t="str">
        <f>DEC2HEX(H34)</f>
        <v>24</v>
      </c>
      <c r="J34" s="16" t="str">
        <f>DEC2BIN(H34)</f>
        <v>100100</v>
      </c>
    </row>
    <row r="35" spans="1:10" ht="9.9499999999999993" customHeight="1">
      <c r="A35" s="27"/>
      <c r="B35" s="5"/>
      <c r="C35" s="6"/>
      <c r="D35" s="6"/>
      <c r="E35" s="6"/>
      <c r="F35" s="7"/>
      <c r="G35" s="17">
        <v>0</v>
      </c>
      <c r="H35" s="18">
        <f>B35+B36*2+B37*4+B38*8+B39*16+B40*32+B41*64</f>
        <v>0</v>
      </c>
      <c r="I35" s="18" t="str">
        <f>DEC2HEX(H35)</f>
        <v>0</v>
      </c>
      <c r="J35" s="19" t="str">
        <f t="shared" ref="J35:J39" si="8">DEC2BIN(H35)</f>
        <v>0</v>
      </c>
    </row>
    <row r="36" spans="1:10" ht="9.9499999999999993" customHeight="1">
      <c r="A36" s="27"/>
      <c r="B36" s="8"/>
      <c r="C36" s="9"/>
      <c r="D36" s="9"/>
      <c r="E36" s="9"/>
      <c r="F36" s="10"/>
      <c r="G36" s="17">
        <v>1</v>
      </c>
      <c r="H36" s="18">
        <f>C35+C36*2+C37*4+C38*8+C39*16+C40*32+C41*64</f>
        <v>0</v>
      </c>
      <c r="I36" s="18" t="str">
        <f t="shared" ref="I36:I39" si="9">DEC2HEX(H36)</f>
        <v>0</v>
      </c>
      <c r="J36" s="19" t="str">
        <f t="shared" si="8"/>
        <v>0</v>
      </c>
    </row>
    <row r="37" spans="1:10" ht="9.9499999999999993" customHeight="1">
      <c r="A37" s="27"/>
      <c r="B37" s="8"/>
      <c r="C37" s="9"/>
      <c r="D37" s="9"/>
      <c r="E37" s="9"/>
      <c r="F37" s="10"/>
      <c r="G37" s="17">
        <v>2</v>
      </c>
      <c r="H37" s="18">
        <f>D35+D36*2+D37*4+D38*8+D39*16+D40*32+D41*64</f>
        <v>0</v>
      </c>
      <c r="I37" s="18" t="str">
        <f t="shared" si="9"/>
        <v>0</v>
      </c>
      <c r="J37" s="19" t="str">
        <f t="shared" si="8"/>
        <v>0</v>
      </c>
    </row>
    <row r="38" spans="1:10" ht="9.9499999999999993" customHeight="1">
      <c r="A38" s="27"/>
      <c r="B38" s="8"/>
      <c r="C38" s="9"/>
      <c r="D38" s="9"/>
      <c r="E38" s="9"/>
      <c r="F38" s="10"/>
      <c r="G38" s="17">
        <v>3</v>
      </c>
      <c r="H38" s="18">
        <f>E35+E36*2+E37*4+E38*8+E39*16+E40*32+E41*64</f>
        <v>0</v>
      </c>
      <c r="I38" s="18" t="str">
        <f t="shared" si="9"/>
        <v>0</v>
      </c>
      <c r="J38" s="19" t="str">
        <f t="shared" si="8"/>
        <v>0</v>
      </c>
    </row>
    <row r="39" spans="1:10" ht="9.9499999999999993" customHeight="1">
      <c r="A39" s="27"/>
      <c r="B39" s="8"/>
      <c r="C39" s="9"/>
      <c r="D39" s="9"/>
      <c r="E39" s="9"/>
      <c r="F39" s="10"/>
      <c r="G39" s="17">
        <v>4</v>
      </c>
      <c r="H39" s="18">
        <f>F35+F36*2+F37*4+F38*8+F39*16+F40*32+F41*64</f>
        <v>0</v>
      </c>
      <c r="I39" s="18" t="str">
        <f t="shared" si="9"/>
        <v>0</v>
      </c>
      <c r="J39" s="19" t="str">
        <f t="shared" si="8"/>
        <v>0</v>
      </c>
    </row>
    <row r="40" spans="1:10" ht="9.9499999999999993" customHeight="1">
      <c r="A40" s="27"/>
      <c r="B40" s="8"/>
      <c r="C40" s="9"/>
      <c r="D40" s="9"/>
      <c r="E40" s="9"/>
      <c r="F40" s="10"/>
      <c r="G40" s="20"/>
      <c r="H40" s="20"/>
      <c r="I40" s="20"/>
      <c r="J40" s="21"/>
    </row>
    <row r="41" spans="1:10" ht="9.9499999999999993" customHeight="1">
      <c r="A41" s="28"/>
      <c r="B41" s="11"/>
      <c r="C41" s="12"/>
      <c r="D41" s="12"/>
      <c r="E41" s="12"/>
      <c r="F41" s="13"/>
      <c r="G41" s="22"/>
      <c r="H41" s="22"/>
      <c r="I41" s="22"/>
      <c r="J41" s="23"/>
    </row>
    <row r="42" spans="1:10" ht="9.9499999999999993" customHeight="1">
      <c r="A42" s="35" t="s">
        <v>84</v>
      </c>
      <c r="B42" s="29"/>
      <c r="C42" s="29"/>
      <c r="D42" s="29"/>
      <c r="E42" s="29"/>
      <c r="F42" s="29"/>
      <c r="G42" s="14"/>
      <c r="H42" s="15">
        <v>37</v>
      </c>
      <c r="I42" s="15" t="str">
        <f>DEC2HEX(H42)</f>
        <v>25</v>
      </c>
      <c r="J42" s="16" t="str">
        <f>DEC2BIN(H42)</f>
        <v>100101</v>
      </c>
    </row>
    <row r="43" spans="1:10" ht="9.9499999999999993" customHeight="1">
      <c r="A43" s="33"/>
      <c r="B43" s="5"/>
      <c r="C43" s="6"/>
      <c r="D43" s="6"/>
      <c r="E43" s="6"/>
      <c r="F43" s="7"/>
      <c r="G43" s="17">
        <v>0</v>
      </c>
      <c r="H43" s="18">
        <f>B43+B44*2+B45*4+B46*8+B47*16+B48*32+B49*64</f>
        <v>0</v>
      </c>
      <c r="I43" s="18" t="str">
        <f>DEC2HEX(H43)</f>
        <v>0</v>
      </c>
      <c r="J43" s="19" t="str">
        <f t="shared" ref="J43:J47" si="10">DEC2BIN(H43)</f>
        <v>0</v>
      </c>
    </row>
    <row r="44" spans="1:10" ht="9.9499999999999993" customHeight="1">
      <c r="A44" s="33"/>
      <c r="B44" s="8"/>
      <c r="C44" s="9"/>
      <c r="D44" s="9"/>
      <c r="E44" s="9"/>
      <c r="F44" s="10"/>
      <c r="G44" s="17">
        <v>1</v>
      </c>
      <c r="H44" s="18">
        <f>C43+C44*2+C45*4+C46*8+C47*16+C48*32+C49*64</f>
        <v>0</v>
      </c>
      <c r="I44" s="18" t="str">
        <f t="shared" ref="I44:I47" si="11">DEC2HEX(H44)</f>
        <v>0</v>
      </c>
      <c r="J44" s="19" t="str">
        <f t="shared" si="10"/>
        <v>0</v>
      </c>
    </row>
    <row r="45" spans="1:10" ht="9.9499999999999993" customHeight="1">
      <c r="A45" s="33"/>
      <c r="B45" s="8"/>
      <c r="C45" s="9"/>
      <c r="D45" s="9"/>
      <c r="E45" s="9"/>
      <c r="F45" s="10"/>
      <c r="G45" s="17">
        <v>2</v>
      </c>
      <c r="H45" s="18">
        <f>D43+D44*2+D45*4+D46*8+D47*16+D48*32+D49*64</f>
        <v>0</v>
      </c>
      <c r="I45" s="18" t="str">
        <f t="shared" si="11"/>
        <v>0</v>
      </c>
      <c r="J45" s="19" t="str">
        <f t="shared" si="10"/>
        <v>0</v>
      </c>
    </row>
    <row r="46" spans="1:10" ht="9.9499999999999993" customHeight="1">
      <c r="A46" s="33"/>
      <c r="B46" s="8"/>
      <c r="C46" s="9"/>
      <c r="D46" s="9"/>
      <c r="E46" s="9"/>
      <c r="F46" s="10"/>
      <c r="G46" s="17">
        <v>3</v>
      </c>
      <c r="H46" s="18">
        <f>E43+E44*2+E45*4+E46*8+E47*16+E48*32+E49*64</f>
        <v>0</v>
      </c>
      <c r="I46" s="18" t="str">
        <f t="shared" si="11"/>
        <v>0</v>
      </c>
      <c r="J46" s="19" t="str">
        <f t="shared" si="10"/>
        <v>0</v>
      </c>
    </row>
    <row r="47" spans="1:10" ht="9.9499999999999993" customHeight="1">
      <c r="A47" s="33"/>
      <c r="B47" s="8"/>
      <c r="C47" s="9"/>
      <c r="D47" s="9"/>
      <c r="E47" s="9"/>
      <c r="F47" s="10"/>
      <c r="G47" s="17">
        <v>4</v>
      </c>
      <c r="H47" s="18">
        <f>F43+F44*2+F45*4+F46*8+F47*16+F48*32+F49*64</f>
        <v>0</v>
      </c>
      <c r="I47" s="18" t="str">
        <f t="shared" si="11"/>
        <v>0</v>
      </c>
      <c r="J47" s="19" t="str">
        <f t="shared" si="10"/>
        <v>0</v>
      </c>
    </row>
    <row r="48" spans="1:10" ht="9.9499999999999993" customHeight="1">
      <c r="A48" s="33"/>
      <c r="B48" s="8"/>
      <c r="C48" s="9"/>
      <c r="D48" s="9"/>
      <c r="E48" s="9"/>
      <c r="F48" s="10"/>
      <c r="G48" s="20"/>
      <c r="H48" s="20"/>
      <c r="I48" s="20"/>
      <c r="J48" s="21"/>
    </row>
    <row r="49" spans="1:10" ht="9.9499999999999993" customHeight="1">
      <c r="A49" s="34"/>
      <c r="B49" s="11"/>
      <c r="C49" s="12"/>
      <c r="D49" s="12"/>
      <c r="E49" s="12"/>
      <c r="F49" s="13"/>
      <c r="G49" s="22"/>
      <c r="H49" s="22"/>
      <c r="I49" s="22"/>
      <c r="J49" s="23"/>
    </row>
    <row r="50" spans="1:10" ht="9.9499999999999993" customHeight="1">
      <c r="A50" s="31" t="s">
        <v>83</v>
      </c>
      <c r="B50" s="29"/>
      <c r="C50" s="29"/>
      <c r="D50" s="29"/>
      <c r="E50" s="29"/>
      <c r="F50" s="29"/>
      <c r="G50" s="14"/>
      <c r="H50" s="15">
        <v>38</v>
      </c>
      <c r="I50" s="15" t="str">
        <f>DEC2HEX(H50)</f>
        <v>26</v>
      </c>
      <c r="J50" s="16" t="str">
        <f>DEC2BIN(H50)</f>
        <v>100110</v>
      </c>
    </row>
    <row r="51" spans="1:10" ht="9.9499999999999993" customHeight="1">
      <c r="A51" s="27"/>
      <c r="B51" s="5"/>
      <c r="C51" s="6"/>
      <c r="D51" s="6"/>
      <c r="E51" s="6"/>
      <c r="F51" s="7"/>
      <c r="G51" s="17">
        <v>0</v>
      </c>
      <c r="H51" s="18">
        <f>B51+B52*2+B53*4+B54*8+B55*16+B56*32+B57*64</f>
        <v>0</v>
      </c>
      <c r="I51" s="18" t="str">
        <f>DEC2HEX(H51)</f>
        <v>0</v>
      </c>
      <c r="J51" s="19" t="str">
        <f t="shared" ref="J51:J55" si="12">DEC2BIN(H51)</f>
        <v>0</v>
      </c>
    </row>
    <row r="52" spans="1:10" ht="9.9499999999999993" customHeight="1">
      <c r="A52" s="27"/>
      <c r="B52" s="8"/>
      <c r="C52" s="9"/>
      <c r="D52" s="9"/>
      <c r="E52" s="9"/>
      <c r="F52" s="10"/>
      <c r="G52" s="17">
        <v>1</v>
      </c>
      <c r="H52" s="18">
        <f>C51+C52*2+C53*4+C54*8+C55*16+C56*32+C57*64</f>
        <v>0</v>
      </c>
      <c r="I52" s="18" t="str">
        <f t="shared" ref="I52:I55" si="13">DEC2HEX(H52)</f>
        <v>0</v>
      </c>
      <c r="J52" s="19" t="str">
        <f t="shared" si="12"/>
        <v>0</v>
      </c>
    </row>
    <row r="53" spans="1:10" ht="9.9499999999999993" customHeight="1">
      <c r="A53" s="27"/>
      <c r="B53" s="8"/>
      <c r="C53" s="9"/>
      <c r="D53" s="9"/>
      <c r="E53" s="9"/>
      <c r="F53" s="10"/>
      <c r="G53" s="17">
        <v>2</v>
      </c>
      <c r="H53" s="18">
        <f>D51+D52*2+D53*4+D54*8+D55*16+D56*32+D57*64</f>
        <v>0</v>
      </c>
      <c r="I53" s="18" t="str">
        <f t="shared" si="13"/>
        <v>0</v>
      </c>
      <c r="J53" s="19" t="str">
        <f t="shared" si="12"/>
        <v>0</v>
      </c>
    </row>
    <row r="54" spans="1:10" ht="9.9499999999999993" customHeight="1">
      <c r="A54" s="27"/>
      <c r="B54" s="8"/>
      <c r="C54" s="9"/>
      <c r="D54" s="9"/>
      <c r="E54" s="9"/>
      <c r="F54" s="10"/>
      <c r="G54" s="17">
        <v>3</v>
      </c>
      <c r="H54" s="18">
        <f>E51+E52*2+E53*4+E54*8+E55*16+E56*32+E57*64</f>
        <v>0</v>
      </c>
      <c r="I54" s="18" t="str">
        <f t="shared" si="13"/>
        <v>0</v>
      </c>
      <c r="J54" s="19" t="str">
        <f t="shared" si="12"/>
        <v>0</v>
      </c>
    </row>
    <row r="55" spans="1:10" ht="9.9499999999999993" customHeight="1">
      <c r="A55" s="27"/>
      <c r="B55" s="8"/>
      <c r="C55" s="9"/>
      <c r="D55" s="9"/>
      <c r="E55" s="9"/>
      <c r="F55" s="10"/>
      <c r="G55" s="17">
        <v>4</v>
      </c>
      <c r="H55" s="18">
        <f>F51+F52*2+F53*4+F54*8+F55*16+F56*32+F57*64</f>
        <v>0</v>
      </c>
      <c r="I55" s="18" t="str">
        <f t="shared" si="13"/>
        <v>0</v>
      </c>
      <c r="J55" s="19" t="str">
        <f t="shared" si="12"/>
        <v>0</v>
      </c>
    </row>
    <row r="56" spans="1:10" ht="9.9499999999999993" customHeight="1">
      <c r="A56" s="27"/>
      <c r="B56" s="8"/>
      <c r="C56" s="9"/>
      <c r="D56" s="9"/>
      <c r="E56" s="9"/>
      <c r="F56" s="10"/>
      <c r="G56" s="20"/>
      <c r="H56" s="20"/>
      <c r="I56" s="20"/>
      <c r="J56" s="21"/>
    </row>
    <row r="57" spans="1:10" ht="9.9499999999999993" customHeight="1">
      <c r="A57" s="28"/>
      <c r="B57" s="11"/>
      <c r="C57" s="12"/>
      <c r="D57" s="12"/>
      <c r="E57" s="12"/>
      <c r="F57" s="13"/>
      <c r="G57" s="22"/>
      <c r="H57" s="22"/>
      <c r="I57" s="22"/>
      <c r="J57" s="23"/>
    </row>
    <row r="58" spans="1:10" ht="9.9499999999999993" customHeight="1">
      <c r="A58" s="26" t="s">
        <v>78</v>
      </c>
      <c r="B58" s="29"/>
      <c r="C58" s="29"/>
      <c r="D58" s="29"/>
      <c r="E58" s="29"/>
      <c r="F58" s="29"/>
      <c r="G58" s="14"/>
      <c r="H58" s="15">
        <v>39</v>
      </c>
      <c r="I58" s="15" t="str">
        <f>DEC2HEX(H58)</f>
        <v>27</v>
      </c>
      <c r="J58" s="16" t="str">
        <f>DEC2BIN(H58)</f>
        <v>100111</v>
      </c>
    </row>
    <row r="59" spans="1:10" ht="9.9499999999999993" customHeight="1">
      <c r="A59" s="27"/>
      <c r="B59" s="5"/>
      <c r="C59" s="6"/>
      <c r="D59" s="6"/>
      <c r="E59" s="6"/>
      <c r="F59" s="7"/>
      <c r="G59" s="17">
        <v>0</v>
      </c>
      <c r="H59" s="18">
        <f>B59+B60*2+B61*4+B62*8+B63*16+B64*32+B65*64</f>
        <v>0</v>
      </c>
      <c r="I59" s="18" t="str">
        <f>DEC2HEX(H59)</f>
        <v>0</v>
      </c>
      <c r="J59" s="19" t="str">
        <f t="shared" ref="J59:J63" si="14">DEC2BIN(H59)</f>
        <v>0</v>
      </c>
    </row>
    <row r="60" spans="1:10" ht="9.9499999999999993" customHeight="1">
      <c r="A60" s="27"/>
      <c r="B60" s="8"/>
      <c r="C60" s="9"/>
      <c r="D60" s="9"/>
      <c r="E60" s="9"/>
      <c r="F60" s="10"/>
      <c r="G60" s="17">
        <v>1</v>
      </c>
      <c r="H60" s="18">
        <f>C59+C60*2+C61*4+C62*8+C63*16+C64*32+C65*64</f>
        <v>0</v>
      </c>
      <c r="I60" s="18" t="str">
        <f t="shared" ref="I60:I63" si="15">DEC2HEX(H60)</f>
        <v>0</v>
      </c>
      <c r="J60" s="19" t="str">
        <f t="shared" si="14"/>
        <v>0</v>
      </c>
    </row>
    <row r="61" spans="1:10" ht="9.9499999999999993" customHeight="1">
      <c r="A61" s="27"/>
      <c r="B61" s="8"/>
      <c r="C61" s="9"/>
      <c r="D61" s="9"/>
      <c r="E61" s="9"/>
      <c r="F61" s="10"/>
      <c r="G61" s="17">
        <v>2</v>
      </c>
      <c r="H61" s="18">
        <f>D59+D60*2+D61*4+D62*8+D63*16+D64*32+D65*64</f>
        <v>0</v>
      </c>
      <c r="I61" s="18" t="str">
        <f t="shared" si="15"/>
        <v>0</v>
      </c>
      <c r="J61" s="19" t="str">
        <f t="shared" si="14"/>
        <v>0</v>
      </c>
    </row>
    <row r="62" spans="1:10" ht="9.9499999999999993" customHeight="1">
      <c r="A62" s="27"/>
      <c r="B62" s="8"/>
      <c r="C62" s="9"/>
      <c r="D62" s="9"/>
      <c r="E62" s="9"/>
      <c r="F62" s="10"/>
      <c r="G62" s="17">
        <v>3</v>
      </c>
      <c r="H62" s="18">
        <f>E59+E60*2+E61*4+E62*8+E63*16+E64*32+E65*64</f>
        <v>0</v>
      </c>
      <c r="I62" s="18" t="str">
        <f t="shared" si="15"/>
        <v>0</v>
      </c>
      <c r="J62" s="19" t="str">
        <f t="shared" si="14"/>
        <v>0</v>
      </c>
    </row>
    <row r="63" spans="1:10" ht="9.9499999999999993" customHeight="1">
      <c r="A63" s="27"/>
      <c r="B63" s="8"/>
      <c r="C63" s="9"/>
      <c r="D63" s="9"/>
      <c r="E63" s="9"/>
      <c r="F63" s="10"/>
      <c r="G63" s="17">
        <v>4</v>
      </c>
      <c r="H63" s="18">
        <f>F59+F60*2+F61*4+F62*8+F63*16+F64*32+F65*64</f>
        <v>0</v>
      </c>
      <c r="I63" s="18" t="str">
        <f t="shared" si="15"/>
        <v>0</v>
      </c>
      <c r="J63" s="19" t="str">
        <f t="shared" si="14"/>
        <v>0</v>
      </c>
    </row>
    <row r="64" spans="1:10" ht="9.9499999999999993" customHeight="1">
      <c r="A64" s="27"/>
      <c r="B64" s="8"/>
      <c r="C64" s="9"/>
      <c r="D64" s="9"/>
      <c r="E64" s="9"/>
      <c r="F64" s="10"/>
      <c r="G64" s="20"/>
      <c r="H64" s="20"/>
      <c r="I64" s="20"/>
      <c r="J64" s="21"/>
    </row>
    <row r="65" spans="1:10" ht="9.9499999999999993" customHeight="1">
      <c r="A65" s="28"/>
      <c r="B65" s="11"/>
      <c r="C65" s="12"/>
      <c r="D65" s="12"/>
      <c r="E65" s="12"/>
      <c r="F65" s="13"/>
      <c r="G65" s="22"/>
      <c r="H65" s="22"/>
      <c r="I65" s="22"/>
      <c r="J65" s="23"/>
    </row>
    <row r="66" spans="1:10" ht="9.9499999999999993" customHeight="1">
      <c r="A66" s="31" t="s">
        <v>82</v>
      </c>
      <c r="B66" s="30"/>
      <c r="C66" s="30"/>
      <c r="D66" s="30"/>
      <c r="E66" s="30"/>
      <c r="F66" s="30"/>
      <c r="G66" s="14"/>
      <c r="H66" s="15">
        <v>40</v>
      </c>
      <c r="I66" s="15" t="str">
        <f>DEC2HEX(H66)</f>
        <v>28</v>
      </c>
      <c r="J66" s="16" t="str">
        <f>DEC2BIN(H66)</f>
        <v>101000</v>
      </c>
    </row>
    <row r="67" spans="1:10" ht="9.9499999999999993" customHeight="1">
      <c r="A67" s="27"/>
      <c r="B67" s="5"/>
      <c r="C67" s="6"/>
      <c r="D67" s="6"/>
      <c r="E67" s="6"/>
      <c r="F67" s="7"/>
      <c r="G67" s="17">
        <v>0</v>
      </c>
      <c r="H67" s="18">
        <f>B67+B68*2+B69*4+B70*8+B71*16+B72*32+B73*64</f>
        <v>0</v>
      </c>
      <c r="I67" s="18" t="str">
        <f>DEC2HEX(H67)</f>
        <v>0</v>
      </c>
      <c r="J67" s="19" t="str">
        <f t="shared" ref="J67:J71" si="16">DEC2BIN(H67)</f>
        <v>0</v>
      </c>
    </row>
    <row r="68" spans="1:10" ht="9.9499999999999993" customHeight="1">
      <c r="A68" s="27"/>
      <c r="B68" s="8"/>
      <c r="C68" s="9"/>
      <c r="D68" s="9"/>
      <c r="E68" s="9"/>
      <c r="F68" s="10"/>
      <c r="G68" s="17">
        <v>1</v>
      </c>
      <c r="H68" s="18">
        <f>C67+C68*2+C69*4+C70*8+C71*16+C72*32+C73*64</f>
        <v>0</v>
      </c>
      <c r="I68" s="18" t="str">
        <f t="shared" ref="I68:I71" si="17">DEC2HEX(H68)</f>
        <v>0</v>
      </c>
      <c r="J68" s="19" t="str">
        <f t="shared" si="16"/>
        <v>0</v>
      </c>
    </row>
    <row r="69" spans="1:10" ht="9.9499999999999993" customHeight="1">
      <c r="A69" s="27"/>
      <c r="B69" s="8"/>
      <c r="C69" s="9"/>
      <c r="D69" s="9"/>
      <c r="E69" s="9"/>
      <c r="F69" s="10"/>
      <c r="G69" s="17">
        <v>2</v>
      </c>
      <c r="H69" s="18">
        <f>D67+D68*2+D69*4+D70*8+D71*16+D72*32+D73*64</f>
        <v>0</v>
      </c>
      <c r="I69" s="18" t="str">
        <f t="shared" si="17"/>
        <v>0</v>
      </c>
      <c r="J69" s="19" t="str">
        <f t="shared" si="16"/>
        <v>0</v>
      </c>
    </row>
    <row r="70" spans="1:10" ht="9.9499999999999993" customHeight="1">
      <c r="A70" s="27"/>
      <c r="B70" s="8"/>
      <c r="C70" s="9"/>
      <c r="D70" s="9"/>
      <c r="E70" s="9"/>
      <c r="F70" s="10"/>
      <c r="G70" s="17">
        <v>3</v>
      </c>
      <c r="H70" s="18">
        <f>E67+E68*2+E69*4+E70*8+E71*16+E72*32+E73*64</f>
        <v>0</v>
      </c>
      <c r="I70" s="18" t="str">
        <f t="shared" si="17"/>
        <v>0</v>
      </c>
      <c r="J70" s="19" t="str">
        <f t="shared" si="16"/>
        <v>0</v>
      </c>
    </row>
    <row r="71" spans="1:10" ht="9.9499999999999993" customHeight="1">
      <c r="A71" s="27"/>
      <c r="B71" s="8"/>
      <c r="C71" s="9"/>
      <c r="D71" s="9"/>
      <c r="E71" s="9"/>
      <c r="F71" s="10"/>
      <c r="G71" s="17">
        <v>4</v>
      </c>
      <c r="H71" s="18">
        <f>F67+F68*2+F69*4+F70*8+F71*16+F72*32+F73*64</f>
        <v>0</v>
      </c>
      <c r="I71" s="18" t="str">
        <f t="shared" si="17"/>
        <v>0</v>
      </c>
      <c r="J71" s="19" t="str">
        <f t="shared" si="16"/>
        <v>0</v>
      </c>
    </row>
    <row r="72" spans="1:10" ht="9.9499999999999993" customHeight="1">
      <c r="A72" s="27"/>
      <c r="B72" s="8"/>
      <c r="C72" s="9"/>
      <c r="D72" s="9"/>
      <c r="E72" s="9"/>
      <c r="F72" s="10"/>
      <c r="G72" s="20"/>
      <c r="H72" s="20"/>
      <c r="I72" s="20"/>
      <c r="J72" s="21"/>
    </row>
    <row r="73" spans="1:10" ht="9.9499999999999993" customHeight="1">
      <c r="A73" s="28"/>
      <c r="B73" s="11"/>
      <c r="C73" s="12"/>
      <c r="D73" s="12"/>
      <c r="E73" s="12"/>
      <c r="F73" s="13"/>
      <c r="G73" s="22"/>
      <c r="H73" s="22"/>
      <c r="I73" s="22"/>
      <c r="J73" s="23"/>
    </row>
    <row r="74" spans="1:10" ht="9.9499999999999993" customHeight="1">
      <c r="A74" s="31" t="s">
        <v>81</v>
      </c>
      <c r="B74" s="30"/>
      <c r="C74" s="30"/>
      <c r="D74" s="30"/>
      <c r="E74" s="30"/>
      <c r="F74" s="30"/>
      <c r="G74" s="14"/>
      <c r="H74" s="15">
        <v>41</v>
      </c>
      <c r="I74" s="15" t="str">
        <f>DEC2HEX(H74)</f>
        <v>29</v>
      </c>
      <c r="J74" s="16" t="str">
        <f>DEC2BIN(H74)</f>
        <v>101001</v>
      </c>
    </row>
    <row r="75" spans="1:10" ht="9.9499999999999993" customHeight="1">
      <c r="A75" s="27"/>
      <c r="B75" s="5"/>
      <c r="C75" s="6"/>
      <c r="D75" s="6"/>
      <c r="E75" s="6"/>
      <c r="F75" s="7"/>
      <c r="G75" s="17">
        <v>0</v>
      </c>
      <c r="H75" s="18">
        <f>B75+B76*2+B77*4+B78*8+B79*16+B80*32+B81*64</f>
        <v>0</v>
      </c>
      <c r="I75" s="18" t="str">
        <f>DEC2HEX(H75)</f>
        <v>0</v>
      </c>
      <c r="J75" s="19" t="str">
        <f t="shared" ref="J75:J79" si="18">DEC2BIN(H75)</f>
        <v>0</v>
      </c>
    </row>
    <row r="76" spans="1:10" ht="9.9499999999999993" customHeight="1">
      <c r="A76" s="27"/>
      <c r="B76" s="8"/>
      <c r="C76" s="9"/>
      <c r="D76" s="9"/>
      <c r="E76" s="9"/>
      <c r="F76" s="10"/>
      <c r="G76" s="17">
        <v>1</v>
      </c>
      <c r="H76" s="18">
        <f>C75+C76*2+C77*4+C78*8+C79*16+C80*32+C81*64</f>
        <v>0</v>
      </c>
      <c r="I76" s="18" t="str">
        <f t="shared" ref="I76:I79" si="19">DEC2HEX(H76)</f>
        <v>0</v>
      </c>
      <c r="J76" s="19" t="str">
        <f t="shared" si="18"/>
        <v>0</v>
      </c>
    </row>
    <row r="77" spans="1:10" ht="9.9499999999999993" customHeight="1">
      <c r="A77" s="27"/>
      <c r="B77" s="8"/>
      <c r="C77" s="9"/>
      <c r="D77" s="9"/>
      <c r="E77" s="9"/>
      <c r="F77" s="10"/>
      <c r="G77" s="17">
        <v>2</v>
      </c>
      <c r="H77" s="18">
        <f>D75+D76*2+D77*4+D78*8+D79*16+D80*32+D81*64</f>
        <v>0</v>
      </c>
      <c r="I77" s="18" t="str">
        <f t="shared" si="19"/>
        <v>0</v>
      </c>
      <c r="J77" s="19" t="str">
        <f t="shared" si="18"/>
        <v>0</v>
      </c>
    </row>
    <row r="78" spans="1:10" ht="9.9499999999999993" customHeight="1">
      <c r="A78" s="27"/>
      <c r="B78" s="8"/>
      <c r="C78" s="9"/>
      <c r="D78" s="9"/>
      <c r="E78" s="9"/>
      <c r="F78" s="10"/>
      <c r="G78" s="17">
        <v>3</v>
      </c>
      <c r="H78" s="18">
        <f>E75+E76*2+E77*4+E78*8+E79*16+E80*32+E81*64</f>
        <v>0</v>
      </c>
      <c r="I78" s="18" t="str">
        <f t="shared" si="19"/>
        <v>0</v>
      </c>
      <c r="J78" s="19" t="str">
        <f t="shared" si="18"/>
        <v>0</v>
      </c>
    </row>
    <row r="79" spans="1:10" ht="9.9499999999999993" customHeight="1">
      <c r="A79" s="27"/>
      <c r="B79" s="8"/>
      <c r="C79" s="9"/>
      <c r="D79" s="9"/>
      <c r="E79" s="9"/>
      <c r="F79" s="10"/>
      <c r="G79" s="17">
        <v>4</v>
      </c>
      <c r="H79" s="18">
        <f>F75+F76*2+F77*4+F78*8+F79*16+F80*32+F81*64</f>
        <v>0</v>
      </c>
      <c r="I79" s="18" t="str">
        <f t="shared" si="19"/>
        <v>0</v>
      </c>
      <c r="J79" s="19" t="str">
        <f t="shared" si="18"/>
        <v>0</v>
      </c>
    </row>
    <row r="80" spans="1:10" ht="9.9499999999999993" customHeight="1">
      <c r="A80" s="27"/>
      <c r="B80" s="8"/>
      <c r="C80" s="9"/>
      <c r="D80" s="9"/>
      <c r="E80" s="9"/>
      <c r="F80" s="10"/>
      <c r="G80" s="20"/>
      <c r="H80" s="20"/>
      <c r="I80" s="20"/>
      <c r="J80" s="21"/>
    </row>
    <row r="81" spans="1:10" ht="9.9499999999999993" customHeight="1">
      <c r="A81" s="28"/>
      <c r="B81" s="11"/>
      <c r="C81" s="12"/>
      <c r="D81" s="12"/>
      <c r="E81" s="12"/>
      <c r="F81" s="13"/>
      <c r="G81" s="22"/>
      <c r="H81" s="22"/>
      <c r="I81" s="22"/>
      <c r="J81" s="23"/>
    </row>
    <row r="82" spans="1:10" ht="9.9499999999999993" customHeight="1">
      <c r="A82" s="32" t="s">
        <v>80</v>
      </c>
      <c r="B82" s="29"/>
      <c r="C82" s="29"/>
      <c r="D82" s="29"/>
      <c r="E82" s="29"/>
      <c r="F82" s="29"/>
      <c r="G82" s="14"/>
      <c r="H82" s="15">
        <v>42</v>
      </c>
      <c r="I82" s="15" t="str">
        <f>DEC2HEX(H82)</f>
        <v>2A</v>
      </c>
      <c r="J82" s="16" t="str">
        <f>DEC2BIN(H82)</f>
        <v>101010</v>
      </c>
    </row>
    <row r="83" spans="1:10" ht="9.9499999999999993" customHeight="1">
      <c r="A83" s="33"/>
      <c r="B83" s="5"/>
      <c r="C83" s="6"/>
      <c r="D83" s="6"/>
      <c r="E83" s="6"/>
      <c r="F83" s="7"/>
      <c r="G83" s="17">
        <v>0</v>
      </c>
      <c r="H83" s="18">
        <f>B83+B84*2+B85*4+B86*8+B87*16+B88*32+B89*64</f>
        <v>0</v>
      </c>
      <c r="I83" s="18" t="str">
        <f>DEC2HEX(H83)</f>
        <v>0</v>
      </c>
      <c r="J83" s="19" t="str">
        <f t="shared" ref="J83:J87" si="20">DEC2BIN(H83)</f>
        <v>0</v>
      </c>
    </row>
    <row r="84" spans="1:10" ht="9.9499999999999993" customHeight="1">
      <c r="A84" s="33"/>
      <c r="B84" s="8"/>
      <c r="C84" s="9"/>
      <c r="D84" s="9"/>
      <c r="E84" s="9"/>
      <c r="F84" s="10"/>
      <c r="G84" s="17">
        <v>1</v>
      </c>
      <c r="H84" s="18">
        <f>C83+C84*2+C85*4+C86*8+C87*16+C88*32+C89*64</f>
        <v>0</v>
      </c>
      <c r="I84" s="18" t="str">
        <f t="shared" ref="I84:I87" si="21">DEC2HEX(H84)</f>
        <v>0</v>
      </c>
      <c r="J84" s="19" t="str">
        <f t="shared" si="20"/>
        <v>0</v>
      </c>
    </row>
    <row r="85" spans="1:10" ht="9.9499999999999993" customHeight="1">
      <c r="A85" s="33"/>
      <c r="B85" s="8"/>
      <c r="C85" s="9"/>
      <c r="D85" s="9"/>
      <c r="E85" s="9"/>
      <c r="F85" s="10"/>
      <c r="G85" s="17">
        <v>2</v>
      </c>
      <c r="H85" s="18">
        <f>D83+D84*2+D85*4+D86*8+D87*16+D88*32+D89*64</f>
        <v>0</v>
      </c>
      <c r="I85" s="18" t="str">
        <f t="shared" si="21"/>
        <v>0</v>
      </c>
      <c r="J85" s="19" t="str">
        <f t="shared" si="20"/>
        <v>0</v>
      </c>
    </row>
    <row r="86" spans="1:10" ht="9.9499999999999993" customHeight="1">
      <c r="A86" s="33"/>
      <c r="B86" s="8"/>
      <c r="C86" s="9"/>
      <c r="D86" s="9"/>
      <c r="E86" s="9"/>
      <c r="F86" s="10"/>
      <c r="G86" s="17">
        <v>3</v>
      </c>
      <c r="H86" s="18">
        <f>E83+E84*2+E85*4+E86*8+E87*16+E88*32+E89*64</f>
        <v>0</v>
      </c>
      <c r="I86" s="18" t="str">
        <f t="shared" si="21"/>
        <v>0</v>
      </c>
      <c r="J86" s="19" t="str">
        <f t="shared" si="20"/>
        <v>0</v>
      </c>
    </row>
    <row r="87" spans="1:10" ht="9.9499999999999993" customHeight="1">
      <c r="A87" s="33"/>
      <c r="B87" s="8"/>
      <c r="C87" s="9"/>
      <c r="D87" s="9"/>
      <c r="E87" s="9"/>
      <c r="F87" s="10"/>
      <c r="G87" s="17">
        <v>4</v>
      </c>
      <c r="H87" s="18">
        <f>F83+F84*2+F85*4+F86*8+F87*16+F88*32+F89*64</f>
        <v>0</v>
      </c>
      <c r="I87" s="18" t="str">
        <f t="shared" si="21"/>
        <v>0</v>
      </c>
      <c r="J87" s="19" t="str">
        <f t="shared" si="20"/>
        <v>0</v>
      </c>
    </row>
    <row r="88" spans="1:10" ht="9.9499999999999993" customHeight="1">
      <c r="A88" s="33"/>
      <c r="B88" s="8"/>
      <c r="C88" s="9"/>
      <c r="D88" s="9"/>
      <c r="E88" s="9"/>
      <c r="F88" s="10"/>
      <c r="G88" s="20"/>
      <c r="H88" s="20"/>
      <c r="I88" s="20"/>
      <c r="J88" s="21"/>
    </row>
    <row r="89" spans="1:10" ht="9.9499999999999993" customHeight="1">
      <c r="A89" s="34"/>
      <c r="B89" s="11"/>
      <c r="C89" s="12"/>
      <c r="D89" s="12"/>
      <c r="E89" s="12"/>
      <c r="F89" s="13"/>
      <c r="G89" s="22"/>
      <c r="H89" s="22"/>
      <c r="I89" s="22"/>
      <c r="J89" s="23"/>
    </row>
    <row r="90" spans="1:10" ht="9.9499999999999993" customHeight="1">
      <c r="A90" s="26" t="s">
        <v>79</v>
      </c>
      <c r="B90" s="29"/>
      <c r="C90" s="29"/>
      <c r="D90" s="29"/>
      <c r="E90" s="29"/>
      <c r="F90" s="29"/>
      <c r="G90" s="14"/>
      <c r="H90" s="15">
        <v>43</v>
      </c>
      <c r="I90" s="15" t="str">
        <f>DEC2HEX(H90)</f>
        <v>2B</v>
      </c>
      <c r="J90" s="16" t="str">
        <f>DEC2BIN(H90)</f>
        <v>101011</v>
      </c>
    </row>
    <row r="91" spans="1:10" ht="9.9499999999999993" customHeight="1">
      <c r="A91" s="27"/>
      <c r="B91" s="5"/>
      <c r="C91" s="6"/>
      <c r="D91" s="6"/>
      <c r="E91" s="6"/>
      <c r="F91" s="7"/>
      <c r="G91" s="17">
        <v>0</v>
      </c>
      <c r="H91" s="18">
        <f>B91+B92*2+B93*4+B94*8+B95*16+B96*32+B97*64</f>
        <v>0</v>
      </c>
      <c r="I91" s="18" t="str">
        <f>DEC2HEX(H91)</f>
        <v>0</v>
      </c>
      <c r="J91" s="19" t="str">
        <f t="shared" ref="J91:J95" si="22">DEC2BIN(H91)</f>
        <v>0</v>
      </c>
    </row>
    <row r="92" spans="1:10" ht="9.9499999999999993" customHeight="1">
      <c r="A92" s="27"/>
      <c r="B92" s="8"/>
      <c r="C92" s="9"/>
      <c r="D92" s="9"/>
      <c r="E92" s="9"/>
      <c r="F92" s="10"/>
      <c r="G92" s="17">
        <v>1</v>
      </c>
      <c r="H92" s="18">
        <f>C91+C92*2+C93*4+C94*8+C95*16+C96*32+C97*64</f>
        <v>0</v>
      </c>
      <c r="I92" s="18" t="str">
        <f t="shared" ref="I92:I95" si="23">DEC2HEX(H92)</f>
        <v>0</v>
      </c>
      <c r="J92" s="19" t="str">
        <f t="shared" si="22"/>
        <v>0</v>
      </c>
    </row>
    <row r="93" spans="1:10" ht="9.9499999999999993" customHeight="1">
      <c r="A93" s="27"/>
      <c r="B93" s="8"/>
      <c r="C93" s="9"/>
      <c r="D93" s="9"/>
      <c r="E93" s="9"/>
      <c r="F93" s="10"/>
      <c r="G93" s="17">
        <v>2</v>
      </c>
      <c r="H93" s="18">
        <f>D91+D92*2+D93*4+D94*8+D95*16+D96*32+D97*64</f>
        <v>0</v>
      </c>
      <c r="I93" s="18" t="str">
        <f t="shared" si="23"/>
        <v>0</v>
      </c>
      <c r="J93" s="19" t="str">
        <f t="shared" si="22"/>
        <v>0</v>
      </c>
    </row>
    <row r="94" spans="1:10" ht="9.9499999999999993" customHeight="1">
      <c r="A94" s="27"/>
      <c r="B94" s="8"/>
      <c r="C94" s="9"/>
      <c r="D94" s="9"/>
      <c r="E94" s="9"/>
      <c r="F94" s="10"/>
      <c r="G94" s="17">
        <v>3</v>
      </c>
      <c r="H94" s="18">
        <f>E91+E92*2+E93*4+E94*8+E95*16+E96*32+E97*64</f>
        <v>0</v>
      </c>
      <c r="I94" s="18" t="str">
        <f t="shared" si="23"/>
        <v>0</v>
      </c>
      <c r="J94" s="19" t="str">
        <f t="shared" si="22"/>
        <v>0</v>
      </c>
    </row>
    <row r="95" spans="1:10" ht="9.9499999999999993" customHeight="1">
      <c r="A95" s="27"/>
      <c r="B95" s="8"/>
      <c r="C95" s="9"/>
      <c r="D95" s="9"/>
      <c r="E95" s="9"/>
      <c r="F95" s="10"/>
      <c r="G95" s="17">
        <v>4</v>
      </c>
      <c r="H95" s="18">
        <f>F91+F92*2+F93*4+F94*8+F95*16+F96*32+F97*64</f>
        <v>0</v>
      </c>
      <c r="I95" s="18" t="str">
        <f t="shared" si="23"/>
        <v>0</v>
      </c>
      <c r="J95" s="19" t="str">
        <f t="shared" si="22"/>
        <v>0</v>
      </c>
    </row>
    <row r="96" spans="1:10" ht="9.9499999999999993" customHeight="1">
      <c r="A96" s="27"/>
      <c r="B96" s="8"/>
      <c r="C96" s="9"/>
      <c r="D96" s="9"/>
      <c r="E96" s="9"/>
      <c r="F96" s="10"/>
      <c r="G96" s="20"/>
      <c r="H96" s="20"/>
      <c r="I96" s="20"/>
      <c r="J96" s="21"/>
    </row>
    <row r="97" spans="1:10" ht="9.9499999999999993" customHeight="1">
      <c r="A97" s="28"/>
      <c r="B97" s="11"/>
      <c r="C97" s="12"/>
      <c r="D97" s="12"/>
      <c r="E97" s="12"/>
      <c r="F97" s="13"/>
      <c r="G97" s="22"/>
      <c r="H97" s="22"/>
      <c r="I97" s="22"/>
      <c r="J97" s="23"/>
    </row>
    <row r="98" spans="1:10" ht="9.9499999999999993" customHeight="1">
      <c r="A98" s="26" t="s">
        <v>78</v>
      </c>
      <c r="B98" s="30"/>
      <c r="C98" s="30"/>
      <c r="D98" s="30"/>
      <c r="E98" s="30"/>
      <c r="F98" s="30"/>
      <c r="G98" s="14"/>
      <c r="H98" s="15">
        <v>44</v>
      </c>
      <c r="I98" s="15" t="str">
        <f>DEC2HEX(H98)</f>
        <v>2C</v>
      </c>
      <c r="J98" s="16" t="str">
        <f>DEC2BIN(H98)</f>
        <v>101100</v>
      </c>
    </row>
    <row r="99" spans="1:10" ht="9.9499999999999993" customHeight="1">
      <c r="A99" s="27"/>
      <c r="B99" s="5"/>
      <c r="C99" s="6"/>
      <c r="D99" s="6"/>
      <c r="E99" s="6"/>
      <c r="F99" s="7"/>
      <c r="G99" s="17">
        <v>0</v>
      </c>
      <c r="H99" s="18">
        <f>B99+B100*2+B101*4+B102*8+B103*16+B104*32+B105*64</f>
        <v>0</v>
      </c>
      <c r="I99" s="18" t="str">
        <f>DEC2HEX(H99)</f>
        <v>0</v>
      </c>
      <c r="J99" s="19" t="str">
        <f t="shared" ref="J99:J103" si="24">DEC2BIN(H99)</f>
        <v>0</v>
      </c>
    </row>
    <row r="100" spans="1:10" ht="9.9499999999999993" customHeight="1">
      <c r="A100" s="27"/>
      <c r="B100" s="8"/>
      <c r="C100" s="9"/>
      <c r="D100" s="9"/>
      <c r="E100" s="9"/>
      <c r="F100" s="10"/>
      <c r="G100" s="17">
        <v>1</v>
      </c>
      <c r="H100" s="18">
        <f>C99+C100*2+C101*4+C102*8+C103*16+C104*32+C105*64</f>
        <v>0</v>
      </c>
      <c r="I100" s="18" t="str">
        <f t="shared" ref="I100:I103" si="25">DEC2HEX(H100)</f>
        <v>0</v>
      </c>
      <c r="J100" s="19" t="str">
        <f t="shared" si="24"/>
        <v>0</v>
      </c>
    </row>
    <row r="101" spans="1:10" ht="9.9499999999999993" customHeight="1">
      <c r="A101" s="27"/>
      <c r="B101" s="8"/>
      <c r="C101" s="9"/>
      <c r="D101" s="9"/>
      <c r="E101" s="9"/>
      <c r="F101" s="10"/>
      <c r="G101" s="17">
        <v>2</v>
      </c>
      <c r="H101" s="18">
        <f>D99+D100*2+D101*4+D102*8+D103*16+D104*32+D105*64</f>
        <v>0</v>
      </c>
      <c r="I101" s="18" t="str">
        <f t="shared" si="25"/>
        <v>0</v>
      </c>
      <c r="J101" s="19" t="str">
        <f t="shared" si="24"/>
        <v>0</v>
      </c>
    </row>
    <row r="102" spans="1:10" ht="9.9499999999999993" customHeight="1">
      <c r="A102" s="27"/>
      <c r="B102" s="8"/>
      <c r="C102" s="9"/>
      <c r="D102" s="9"/>
      <c r="E102" s="9"/>
      <c r="F102" s="10"/>
      <c r="G102" s="17">
        <v>3</v>
      </c>
      <c r="H102" s="18">
        <f>E99+E100*2+E101*4+E102*8+E103*16+E104*32+E105*64</f>
        <v>0</v>
      </c>
      <c r="I102" s="18" t="str">
        <f t="shared" si="25"/>
        <v>0</v>
      </c>
      <c r="J102" s="19" t="str">
        <f t="shared" si="24"/>
        <v>0</v>
      </c>
    </row>
    <row r="103" spans="1:10" ht="9.9499999999999993" customHeight="1">
      <c r="A103" s="27"/>
      <c r="B103" s="8"/>
      <c r="C103" s="9"/>
      <c r="D103" s="9"/>
      <c r="E103" s="9"/>
      <c r="F103" s="10"/>
      <c r="G103" s="17">
        <v>4</v>
      </c>
      <c r="H103" s="18">
        <f>F99+F100*2+F101*4+F102*8+F103*16+F104*32+F105*64</f>
        <v>0</v>
      </c>
      <c r="I103" s="18" t="str">
        <f t="shared" si="25"/>
        <v>0</v>
      </c>
      <c r="J103" s="19" t="str">
        <f t="shared" si="24"/>
        <v>0</v>
      </c>
    </row>
    <row r="104" spans="1:10" ht="9.9499999999999993" customHeight="1">
      <c r="A104" s="27"/>
      <c r="B104" s="8"/>
      <c r="C104" s="9"/>
      <c r="D104" s="9"/>
      <c r="E104" s="9"/>
      <c r="F104" s="10"/>
      <c r="G104" s="20"/>
      <c r="H104" s="20"/>
      <c r="I104" s="20"/>
      <c r="J104" s="21"/>
    </row>
    <row r="105" spans="1:10" ht="9.9499999999999993" customHeight="1">
      <c r="A105" s="28"/>
      <c r="B105" s="11"/>
      <c r="C105" s="12"/>
      <c r="D105" s="12"/>
      <c r="E105" s="12"/>
      <c r="F105" s="13"/>
      <c r="G105" s="22"/>
      <c r="H105" s="22"/>
      <c r="I105" s="22"/>
      <c r="J105" s="23"/>
    </row>
    <row r="106" spans="1:10" ht="9.9499999999999993" customHeight="1">
      <c r="A106" s="26" t="s">
        <v>77</v>
      </c>
      <c r="B106" s="29"/>
      <c r="C106" s="29"/>
      <c r="D106" s="29"/>
      <c r="E106" s="29"/>
      <c r="F106" s="29"/>
      <c r="G106" s="14"/>
      <c r="H106" s="15">
        <v>45</v>
      </c>
      <c r="I106" s="15" t="str">
        <f>DEC2HEX(H106)</f>
        <v>2D</v>
      </c>
      <c r="J106" s="16" t="str">
        <f>DEC2BIN(H106)</f>
        <v>101101</v>
      </c>
    </row>
    <row r="107" spans="1:10" ht="9.9499999999999993" customHeight="1">
      <c r="A107" s="27"/>
      <c r="B107" s="5"/>
      <c r="C107" s="6"/>
      <c r="D107" s="6"/>
      <c r="E107" s="6"/>
      <c r="F107" s="7"/>
      <c r="G107" s="17">
        <v>0</v>
      </c>
      <c r="H107" s="18">
        <f>B107+B108*2+B109*4+B110*8+B111*16+B112*32+B113*64</f>
        <v>0</v>
      </c>
      <c r="I107" s="18" t="str">
        <f>DEC2HEX(H107)</f>
        <v>0</v>
      </c>
      <c r="J107" s="19" t="str">
        <f t="shared" ref="J107:J111" si="26">DEC2BIN(H107)</f>
        <v>0</v>
      </c>
    </row>
    <row r="108" spans="1:10" ht="9.9499999999999993" customHeight="1">
      <c r="A108" s="27"/>
      <c r="B108" s="8"/>
      <c r="C108" s="9"/>
      <c r="D108" s="9"/>
      <c r="E108" s="9"/>
      <c r="F108" s="10"/>
      <c r="G108" s="17">
        <v>1</v>
      </c>
      <c r="H108" s="18">
        <f>C107+C108*2+C109*4+C110*8+C111*16+C112*32+C113*64</f>
        <v>0</v>
      </c>
      <c r="I108" s="18" t="str">
        <f t="shared" ref="I108:I111" si="27">DEC2HEX(H108)</f>
        <v>0</v>
      </c>
      <c r="J108" s="19" t="str">
        <f t="shared" si="26"/>
        <v>0</v>
      </c>
    </row>
    <row r="109" spans="1:10" ht="9.9499999999999993" customHeight="1">
      <c r="A109" s="27"/>
      <c r="B109" s="8"/>
      <c r="C109" s="9"/>
      <c r="D109" s="9"/>
      <c r="E109" s="9"/>
      <c r="F109" s="10"/>
      <c r="G109" s="17">
        <v>2</v>
      </c>
      <c r="H109" s="18">
        <f>D107+D108*2+D109*4+D110*8+D111*16+D112*32+D113*64</f>
        <v>0</v>
      </c>
      <c r="I109" s="18" t="str">
        <f t="shared" si="27"/>
        <v>0</v>
      </c>
      <c r="J109" s="19" t="str">
        <f t="shared" si="26"/>
        <v>0</v>
      </c>
    </row>
    <row r="110" spans="1:10" ht="9.9499999999999993" customHeight="1">
      <c r="A110" s="27"/>
      <c r="B110" s="8"/>
      <c r="C110" s="9"/>
      <c r="D110" s="9"/>
      <c r="E110" s="9"/>
      <c r="F110" s="10"/>
      <c r="G110" s="17">
        <v>3</v>
      </c>
      <c r="H110" s="18">
        <f>E107+E108*2+E109*4+E110*8+E111*16+E112*32+E113*64</f>
        <v>0</v>
      </c>
      <c r="I110" s="18" t="str">
        <f t="shared" si="27"/>
        <v>0</v>
      </c>
      <c r="J110" s="19" t="str">
        <f t="shared" si="26"/>
        <v>0</v>
      </c>
    </row>
    <row r="111" spans="1:10" ht="9.9499999999999993" customHeight="1">
      <c r="A111" s="27"/>
      <c r="B111" s="8"/>
      <c r="C111" s="9"/>
      <c r="D111" s="9"/>
      <c r="E111" s="9"/>
      <c r="F111" s="10"/>
      <c r="G111" s="17">
        <v>4</v>
      </c>
      <c r="H111" s="18">
        <f>F107+F108*2+F109*4+F110*8+F111*16+F112*32+F113*64</f>
        <v>0</v>
      </c>
      <c r="I111" s="18" t="str">
        <f t="shared" si="27"/>
        <v>0</v>
      </c>
      <c r="J111" s="19" t="str">
        <f t="shared" si="26"/>
        <v>0</v>
      </c>
    </row>
    <row r="112" spans="1:10" ht="9.9499999999999993" customHeight="1">
      <c r="A112" s="27"/>
      <c r="B112" s="8"/>
      <c r="C112" s="9"/>
      <c r="D112" s="9"/>
      <c r="E112" s="9"/>
      <c r="F112" s="10"/>
      <c r="G112" s="20"/>
      <c r="H112" s="20"/>
      <c r="I112" s="20"/>
      <c r="J112" s="21"/>
    </row>
    <row r="113" spans="1:10" ht="9.9499999999999993" customHeight="1">
      <c r="A113" s="28"/>
      <c r="B113" s="11"/>
      <c r="C113" s="12"/>
      <c r="D113" s="12"/>
      <c r="E113" s="12"/>
      <c r="F113" s="13"/>
      <c r="G113" s="22"/>
      <c r="H113" s="22"/>
      <c r="I113" s="22"/>
      <c r="J113" s="23"/>
    </row>
    <row r="114" spans="1:10" ht="9.9499999999999993" customHeight="1">
      <c r="A114" s="31" t="s">
        <v>76</v>
      </c>
      <c r="B114" s="29"/>
      <c r="C114" s="29"/>
      <c r="D114" s="29"/>
      <c r="E114" s="29"/>
      <c r="F114" s="29"/>
      <c r="G114" s="14"/>
      <c r="H114" s="15">
        <v>46</v>
      </c>
      <c r="I114" s="15" t="str">
        <f>DEC2HEX(H114)</f>
        <v>2E</v>
      </c>
      <c r="J114" s="16" t="str">
        <f>DEC2BIN(H114)</f>
        <v>101110</v>
      </c>
    </row>
    <row r="115" spans="1:10" ht="9.9499999999999993" customHeight="1">
      <c r="A115" s="27"/>
      <c r="B115" s="5"/>
      <c r="C115" s="6"/>
      <c r="D115" s="6"/>
      <c r="E115" s="6"/>
      <c r="F115" s="7"/>
      <c r="G115" s="17">
        <v>0</v>
      </c>
      <c r="H115" s="18">
        <f>B115+B116*2+B117*4+B118*8+B119*16+B120*32+B121*64</f>
        <v>0</v>
      </c>
      <c r="I115" s="18" t="str">
        <f>DEC2HEX(H115)</f>
        <v>0</v>
      </c>
      <c r="J115" s="19" t="str">
        <f t="shared" ref="J115:J119" si="28">DEC2BIN(H115)</f>
        <v>0</v>
      </c>
    </row>
    <row r="116" spans="1:10" ht="9.9499999999999993" customHeight="1">
      <c r="A116" s="27"/>
      <c r="B116" s="8"/>
      <c r="C116" s="9"/>
      <c r="D116" s="9"/>
      <c r="E116" s="9"/>
      <c r="F116" s="10"/>
      <c r="G116" s="17">
        <v>1</v>
      </c>
      <c r="H116" s="18">
        <f>C115+C116*2+C117*4+C118*8+C119*16+C120*32+C121*64</f>
        <v>0</v>
      </c>
      <c r="I116" s="18" t="str">
        <f t="shared" ref="I116:I119" si="29">DEC2HEX(H116)</f>
        <v>0</v>
      </c>
      <c r="J116" s="19" t="str">
        <f t="shared" si="28"/>
        <v>0</v>
      </c>
    </row>
    <row r="117" spans="1:10" ht="9.9499999999999993" customHeight="1">
      <c r="A117" s="27"/>
      <c r="B117" s="8"/>
      <c r="C117" s="9"/>
      <c r="D117" s="9"/>
      <c r="E117" s="9"/>
      <c r="F117" s="10"/>
      <c r="G117" s="17">
        <v>2</v>
      </c>
      <c r="H117" s="18">
        <f>D115+D116*2+D117*4+D118*8+D119*16+D120*32+D121*64</f>
        <v>0</v>
      </c>
      <c r="I117" s="18" t="str">
        <f t="shared" si="29"/>
        <v>0</v>
      </c>
      <c r="J117" s="19" t="str">
        <f t="shared" si="28"/>
        <v>0</v>
      </c>
    </row>
    <row r="118" spans="1:10" ht="9.9499999999999993" customHeight="1">
      <c r="A118" s="27"/>
      <c r="B118" s="8"/>
      <c r="C118" s="9"/>
      <c r="D118" s="9"/>
      <c r="E118" s="9"/>
      <c r="F118" s="10"/>
      <c r="G118" s="17">
        <v>3</v>
      </c>
      <c r="H118" s="18">
        <f>E115+E116*2+E117*4+E118*8+E119*16+E120*32+E121*64</f>
        <v>0</v>
      </c>
      <c r="I118" s="18" t="str">
        <f t="shared" si="29"/>
        <v>0</v>
      </c>
      <c r="J118" s="19" t="str">
        <f t="shared" si="28"/>
        <v>0</v>
      </c>
    </row>
    <row r="119" spans="1:10" ht="9.9499999999999993" customHeight="1">
      <c r="A119" s="27"/>
      <c r="B119" s="8"/>
      <c r="C119" s="9"/>
      <c r="D119" s="9"/>
      <c r="E119" s="9"/>
      <c r="F119" s="10"/>
      <c r="G119" s="17">
        <v>4</v>
      </c>
      <c r="H119" s="18">
        <f>F115+F116*2+F117*4+F118*8+F119*16+F120*32+F121*64</f>
        <v>0</v>
      </c>
      <c r="I119" s="18" t="str">
        <f t="shared" si="29"/>
        <v>0</v>
      </c>
      <c r="J119" s="19" t="str">
        <f t="shared" si="28"/>
        <v>0</v>
      </c>
    </row>
    <row r="120" spans="1:10" ht="9.9499999999999993" customHeight="1">
      <c r="A120" s="27"/>
      <c r="B120" s="8"/>
      <c r="C120" s="9"/>
      <c r="D120" s="9"/>
      <c r="E120" s="9"/>
      <c r="F120" s="10"/>
      <c r="G120" s="20"/>
      <c r="H120" s="20"/>
      <c r="I120" s="20"/>
      <c r="J120" s="21"/>
    </row>
    <row r="121" spans="1:10" ht="9.9499999999999993" customHeight="1">
      <c r="A121" s="28"/>
      <c r="B121" s="11"/>
      <c r="C121" s="12"/>
      <c r="D121" s="12"/>
      <c r="E121" s="12"/>
      <c r="F121" s="13"/>
      <c r="G121" s="22"/>
      <c r="H121" s="22"/>
      <c r="I121" s="22"/>
      <c r="J121" s="23"/>
    </row>
    <row r="122" spans="1:10" ht="9.9499999999999993" customHeight="1">
      <c r="A122" s="31" t="s">
        <v>75</v>
      </c>
      <c r="B122" s="29"/>
      <c r="C122" s="29"/>
      <c r="D122" s="29"/>
      <c r="E122" s="29"/>
      <c r="F122" s="29"/>
      <c r="G122" s="14"/>
      <c r="H122" s="15">
        <v>47</v>
      </c>
      <c r="I122" s="15" t="str">
        <f>DEC2HEX(H122)</f>
        <v>2F</v>
      </c>
      <c r="J122" s="16" t="str">
        <f>DEC2BIN(H122)</f>
        <v>101111</v>
      </c>
    </row>
    <row r="123" spans="1:10" ht="9.9499999999999993" customHeight="1">
      <c r="A123" s="27"/>
      <c r="B123" s="5"/>
      <c r="C123" s="6"/>
      <c r="D123" s="6"/>
      <c r="E123" s="6"/>
      <c r="F123" s="7"/>
      <c r="G123" s="17">
        <v>0</v>
      </c>
      <c r="H123" s="18">
        <f>B123+B124*2+B125*4+B126*8+B127*16+B128*32+B129*64</f>
        <v>0</v>
      </c>
      <c r="I123" s="18" t="str">
        <f>DEC2HEX(H123)</f>
        <v>0</v>
      </c>
      <c r="J123" s="19" t="str">
        <f t="shared" ref="J123:J127" si="30">DEC2BIN(H123)</f>
        <v>0</v>
      </c>
    </row>
    <row r="124" spans="1:10" ht="9.9499999999999993" customHeight="1">
      <c r="A124" s="27"/>
      <c r="B124" s="8"/>
      <c r="C124" s="9"/>
      <c r="D124" s="9"/>
      <c r="E124" s="9"/>
      <c r="F124" s="10"/>
      <c r="G124" s="17">
        <v>1</v>
      </c>
      <c r="H124" s="18">
        <f>C123+C124*2+C125*4+C126*8+C127*16+C128*32+C129*64</f>
        <v>0</v>
      </c>
      <c r="I124" s="18" t="str">
        <f t="shared" ref="I124:I127" si="31">DEC2HEX(H124)</f>
        <v>0</v>
      </c>
      <c r="J124" s="19" t="str">
        <f t="shared" si="30"/>
        <v>0</v>
      </c>
    </row>
    <row r="125" spans="1:10" ht="9.9499999999999993" customHeight="1">
      <c r="A125" s="27"/>
      <c r="B125" s="8"/>
      <c r="C125" s="9"/>
      <c r="D125" s="9"/>
      <c r="E125" s="9"/>
      <c r="F125" s="10"/>
      <c r="G125" s="17">
        <v>2</v>
      </c>
      <c r="H125" s="18">
        <f>D123+D124*2+D125*4+D126*8+D127*16+D128*32+D129*64</f>
        <v>0</v>
      </c>
      <c r="I125" s="18" t="str">
        <f t="shared" si="31"/>
        <v>0</v>
      </c>
      <c r="J125" s="19" t="str">
        <f t="shared" si="30"/>
        <v>0</v>
      </c>
    </row>
    <row r="126" spans="1:10" ht="9.9499999999999993" customHeight="1">
      <c r="A126" s="27"/>
      <c r="B126" s="8"/>
      <c r="C126" s="9"/>
      <c r="D126" s="9"/>
      <c r="E126" s="9"/>
      <c r="F126" s="10"/>
      <c r="G126" s="17">
        <v>3</v>
      </c>
      <c r="H126" s="18">
        <f>E123+E124*2+E125*4+E126*8+E127*16+E128*32+E129*64</f>
        <v>0</v>
      </c>
      <c r="I126" s="18" t="str">
        <f t="shared" si="31"/>
        <v>0</v>
      </c>
      <c r="J126" s="19" t="str">
        <f t="shared" si="30"/>
        <v>0</v>
      </c>
    </row>
    <row r="127" spans="1:10" ht="9.9499999999999993" customHeight="1">
      <c r="A127" s="27"/>
      <c r="B127" s="8"/>
      <c r="C127" s="9"/>
      <c r="D127" s="9"/>
      <c r="E127" s="9"/>
      <c r="F127" s="10"/>
      <c r="G127" s="17">
        <v>4</v>
      </c>
      <c r="H127" s="18">
        <f>F123+F124*2+F125*4+F126*8+F127*16+F128*32+F129*64</f>
        <v>0</v>
      </c>
      <c r="I127" s="18" t="str">
        <f t="shared" si="31"/>
        <v>0</v>
      </c>
      <c r="J127" s="19" t="str">
        <f t="shared" si="30"/>
        <v>0</v>
      </c>
    </row>
    <row r="128" spans="1:10" ht="9.9499999999999993" customHeight="1">
      <c r="A128" s="27"/>
      <c r="B128" s="8"/>
      <c r="C128" s="9"/>
      <c r="D128" s="9"/>
      <c r="E128" s="9"/>
      <c r="F128" s="10"/>
      <c r="G128" s="20"/>
      <c r="H128" s="20"/>
      <c r="I128" s="20"/>
      <c r="J128" s="21"/>
    </row>
    <row r="129" spans="1:10" ht="9.9499999999999993" customHeight="1">
      <c r="A129" s="28"/>
      <c r="B129" s="11"/>
      <c r="C129" s="12"/>
      <c r="D129" s="12"/>
      <c r="E129" s="12"/>
      <c r="F129" s="13"/>
      <c r="G129" s="22"/>
      <c r="H129" s="22"/>
      <c r="I129" s="22"/>
      <c r="J129" s="23"/>
    </row>
    <row r="130" spans="1:10" ht="9.9499999999999993" customHeight="1">
      <c r="A130" s="31">
        <v>0</v>
      </c>
      <c r="B130" s="29"/>
      <c r="C130" s="29"/>
      <c r="D130" s="29"/>
      <c r="E130" s="29"/>
      <c r="F130" s="29"/>
      <c r="G130" s="14"/>
      <c r="H130" s="15">
        <v>48</v>
      </c>
      <c r="I130" s="15" t="str">
        <f>DEC2HEX(H130)</f>
        <v>30</v>
      </c>
      <c r="J130" s="16" t="str">
        <f>DEC2BIN(H130)</f>
        <v>110000</v>
      </c>
    </row>
    <row r="131" spans="1:10" ht="9.9499999999999993" customHeight="1">
      <c r="A131" s="27"/>
      <c r="B131" s="5"/>
      <c r="C131" s="6"/>
      <c r="D131" s="6"/>
      <c r="E131" s="6"/>
      <c r="F131" s="7"/>
      <c r="G131" s="17">
        <v>0</v>
      </c>
      <c r="H131" s="18">
        <f>B131+B132*2+B133*4+B134*8+B135*16+B136*32+B137*64</f>
        <v>0</v>
      </c>
      <c r="I131" s="18" t="str">
        <f>DEC2HEX(H131)</f>
        <v>0</v>
      </c>
      <c r="J131" s="19" t="str">
        <f t="shared" ref="J131:J135" si="32">DEC2BIN(H131)</f>
        <v>0</v>
      </c>
    </row>
    <row r="132" spans="1:10" ht="9.9499999999999993" customHeight="1">
      <c r="A132" s="27"/>
      <c r="B132" s="8"/>
      <c r="C132" s="9"/>
      <c r="D132" s="9"/>
      <c r="E132" s="9"/>
      <c r="F132" s="10"/>
      <c r="G132" s="17">
        <v>1</v>
      </c>
      <c r="H132" s="18">
        <f>C131+C132*2+C133*4+C134*8+C135*16+C136*32+C137*64</f>
        <v>0</v>
      </c>
      <c r="I132" s="18" t="str">
        <f t="shared" ref="I132:I135" si="33">DEC2HEX(H132)</f>
        <v>0</v>
      </c>
      <c r="J132" s="19" t="str">
        <f t="shared" si="32"/>
        <v>0</v>
      </c>
    </row>
    <row r="133" spans="1:10" ht="9.9499999999999993" customHeight="1">
      <c r="A133" s="27"/>
      <c r="B133" s="8"/>
      <c r="C133" s="9"/>
      <c r="D133" s="9"/>
      <c r="E133" s="9"/>
      <c r="F133" s="10"/>
      <c r="G133" s="17">
        <v>2</v>
      </c>
      <c r="H133" s="18">
        <f>D131+D132*2+D133*4+D134*8+D135*16+D136*32+D137*64</f>
        <v>0</v>
      </c>
      <c r="I133" s="18" t="str">
        <f t="shared" si="33"/>
        <v>0</v>
      </c>
      <c r="J133" s="19" t="str">
        <f t="shared" si="32"/>
        <v>0</v>
      </c>
    </row>
    <row r="134" spans="1:10" ht="9.9499999999999993" customHeight="1">
      <c r="A134" s="27"/>
      <c r="B134" s="8"/>
      <c r="C134" s="9"/>
      <c r="D134" s="9"/>
      <c r="E134" s="9"/>
      <c r="F134" s="10"/>
      <c r="G134" s="17">
        <v>3</v>
      </c>
      <c r="H134" s="18">
        <f>E131+E132*2+E133*4+E134*8+E135*16+E136*32+E137*64</f>
        <v>0</v>
      </c>
      <c r="I134" s="18" t="str">
        <f t="shared" si="33"/>
        <v>0</v>
      </c>
      <c r="J134" s="19" t="str">
        <f t="shared" si="32"/>
        <v>0</v>
      </c>
    </row>
    <row r="135" spans="1:10" ht="9.9499999999999993" customHeight="1">
      <c r="A135" s="27"/>
      <c r="B135" s="8"/>
      <c r="C135" s="9"/>
      <c r="D135" s="9"/>
      <c r="E135" s="9"/>
      <c r="F135" s="10"/>
      <c r="G135" s="17">
        <v>4</v>
      </c>
      <c r="H135" s="18">
        <f>F131+F132*2+F133*4+F134*8+F135*16+F136*32+F137*64</f>
        <v>0</v>
      </c>
      <c r="I135" s="18" t="str">
        <f t="shared" si="33"/>
        <v>0</v>
      </c>
      <c r="J135" s="19" t="str">
        <f t="shared" si="32"/>
        <v>0</v>
      </c>
    </row>
    <row r="136" spans="1:10" ht="9.9499999999999993" customHeight="1">
      <c r="A136" s="27"/>
      <c r="B136" s="8"/>
      <c r="C136" s="9"/>
      <c r="D136" s="9"/>
      <c r="E136" s="9"/>
      <c r="F136" s="10"/>
      <c r="G136" s="20"/>
      <c r="H136" s="20"/>
      <c r="I136" s="20"/>
      <c r="J136" s="21"/>
    </row>
    <row r="137" spans="1:10" ht="9.9499999999999993" customHeight="1">
      <c r="A137" s="28"/>
      <c r="B137" s="11"/>
      <c r="C137" s="12"/>
      <c r="D137" s="12"/>
      <c r="E137" s="12"/>
      <c r="F137" s="13"/>
      <c r="G137" s="22"/>
      <c r="H137" s="22"/>
      <c r="I137" s="22"/>
      <c r="J137" s="23"/>
    </row>
    <row r="138" spans="1:10" ht="9.9499999999999993" customHeight="1">
      <c r="A138" s="35">
        <v>1</v>
      </c>
      <c r="B138" s="29"/>
      <c r="C138" s="29"/>
      <c r="D138" s="29"/>
      <c r="E138" s="29"/>
      <c r="F138" s="29"/>
      <c r="G138" s="14"/>
      <c r="H138" s="15">
        <v>49</v>
      </c>
      <c r="I138" s="15" t="str">
        <f>DEC2HEX(H138)</f>
        <v>31</v>
      </c>
      <c r="J138" s="16" t="str">
        <f>DEC2BIN(H138)</f>
        <v>110001</v>
      </c>
    </row>
    <row r="139" spans="1:10" ht="9.9499999999999993" customHeight="1">
      <c r="A139" s="33"/>
      <c r="B139" s="5"/>
      <c r="C139" s="6"/>
      <c r="D139" s="6"/>
      <c r="E139" s="6"/>
      <c r="F139" s="7"/>
      <c r="G139" s="17">
        <v>0</v>
      </c>
      <c r="H139" s="18">
        <f>B139+B140*2+B141*4+B142*8+B143*16+B144*32+B145*64</f>
        <v>0</v>
      </c>
      <c r="I139" s="18" t="str">
        <f>DEC2HEX(H139)</f>
        <v>0</v>
      </c>
      <c r="J139" s="19" t="str">
        <f t="shared" ref="J139:J143" si="34">DEC2BIN(H139)</f>
        <v>0</v>
      </c>
    </row>
    <row r="140" spans="1:10" ht="9.9499999999999993" customHeight="1">
      <c r="A140" s="33"/>
      <c r="B140" s="8"/>
      <c r="C140" s="9"/>
      <c r="D140" s="9"/>
      <c r="E140" s="9"/>
      <c r="F140" s="10"/>
      <c r="G140" s="17">
        <v>1</v>
      </c>
      <c r="H140" s="18">
        <f>C139+C140*2+C141*4+C142*8+C143*16+C144*32+C145*64</f>
        <v>0</v>
      </c>
      <c r="I140" s="18" t="str">
        <f t="shared" ref="I140:I143" si="35">DEC2HEX(H140)</f>
        <v>0</v>
      </c>
      <c r="J140" s="19" t="str">
        <f t="shared" si="34"/>
        <v>0</v>
      </c>
    </row>
    <row r="141" spans="1:10" ht="9.9499999999999993" customHeight="1">
      <c r="A141" s="33"/>
      <c r="B141" s="8"/>
      <c r="C141" s="9"/>
      <c r="D141" s="9"/>
      <c r="E141" s="9"/>
      <c r="F141" s="10"/>
      <c r="G141" s="17">
        <v>2</v>
      </c>
      <c r="H141" s="18">
        <f>D139+D140*2+D141*4+D142*8+D143*16+D144*32+D145*64</f>
        <v>0</v>
      </c>
      <c r="I141" s="18" t="str">
        <f t="shared" si="35"/>
        <v>0</v>
      </c>
      <c r="J141" s="19" t="str">
        <f t="shared" si="34"/>
        <v>0</v>
      </c>
    </row>
    <row r="142" spans="1:10" ht="9.9499999999999993" customHeight="1">
      <c r="A142" s="33"/>
      <c r="B142" s="8"/>
      <c r="C142" s="9"/>
      <c r="D142" s="9"/>
      <c r="E142" s="9"/>
      <c r="F142" s="10"/>
      <c r="G142" s="17">
        <v>3</v>
      </c>
      <c r="H142" s="18">
        <f>E139+E140*2+E141*4+E142*8+E143*16+E144*32+E145*64</f>
        <v>0</v>
      </c>
      <c r="I142" s="18" t="str">
        <f t="shared" si="35"/>
        <v>0</v>
      </c>
      <c r="J142" s="19" t="str">
        <f t="shared" si="34"/>
        <v>0</v>
      </c>
    </row>
    <row r="143" spans="1:10" ht="9.9499999999999993" customHeight="1">
      <c r="A143" s="33"/>
      <c r="B143" s="8"/>
      <c r="C143" s="9"/>
      <c r="D143" s="9"/>
      <c r="E143" s="9"/>
      <c r="F143" s="10"/>
      <c r="G143" s="17">
        <v>4</v>
      </c>
      <c r="H143" s="18">
        <f>F139+F140*2+F141*4+F142*8+F143*16+F144*32+F145*64</f>
        <v>0</v>
      </c>
      <c r="I143" s="18" t="str">
        <f t="shared" si="35"/>
        <v>0</v>
      </c>
      <c r="J143" s="19" t="str">
        <f t="shared" si="34"/>
        <v>0</v>
      </c>
    </row>
    <row r="144" spans="1:10" ht="9.9499999999999993" customHeight="1">
      <c r="A144" s="33"/>
      <c r="B144" s="8"/>
      <c r="C144" s="9"/>
      <c r="D144" s="9"/>
      <c r="E144" s="9"/>
      <c r="F144" s="10"/>
      <c r="G144" s="20"/>
      <c r="H144" s="20"/>
      <c r="I144" s="20"/>
      <c r="J144" s="21"/>
    </row>
    <row r="145" spans="1:10" ht="9.9499999999999993" customHeight="1">
      <c r="A145" s="34"/>
      <c r="B145" s="11"/>
      <c r="C145" s="12"/>
      <c r="D145" s="12"/>
      <c r="E145" s="12"/>
      <c r="F145" s="13"/>
      <c r="G145" s="22"/>
      <c r="H145" s="22"/>
      <c r="I145" s="22"/>
      <c r="J145" s="23"/>
    </row>
    <row r="146" spans="1:10" ht="9.9499999999999993" customHeight="1">
      <c r="A146" s="31">
        <v>2</v>
      </c>
      <c r="B146" s="29"/>
      <c r="C146" s="29"/>
      <c r="D146" s="29"/>
      <c r="E146" s="29"/>
      <c r="F146" s="29"/>
      <c r="G146" s="14"/>
      <c r="H146" s="15">
        <v>50</v>
      </c>
      <c r="I146" s="15" t="str">
        <f>DEC2HEX(H146)</f>
        <v>32</v>
      </c>
      <c r="J146" s="16" t="str">
        <f>DEC2BIN(H146)</f>
        <v>110010</v>
      </c>
    </row>
    <row r="147" spans="1:10" ht="9.9499999999999993" customHeight="1">
      <c r="A147" s="27"/>
      <c r="B147" s="5"/>
      <c r="C147" s="6"/>
      <c r="D147" s="6"/>
      <c r="E147" s="6"/>
      <c r="F147" s="7"/>
      <c r="G147" s="17">
        <v>0</v>
      </c>
      <c r="H147" s="18">
        <f>B147+B148*2+B149*4+B150*8+B151*16+B152*32+B153*64</f>
        <v>0</v>
      </c>
      <c r="I147" s="18" t="str">
        <f>DEC2HEX(H147)</f>
        <v>0</v>
      </c>
      <c r="J147" s="19" t="str">
        <f t="shared" ref="J147:J151" si="36">DEC2BIN(H147)</f>
        <v>0</v>
      </c>
    </row>
    <row r="148" spans="1:10" ht="9.9499999999999993" customHeight="1">
      <c r="A148" s="27"/>
      <c r="B148" s="8"/>
      <c r="C148" s="9"/>
      <c r="D148" s="9"/>
      <c r="E148" s="9"/>
      <c r="F148" s="10"/>
      <c r="G148" s="17">
        <v>1</v>
      </c>
      <c r="H148" s="18">
        <f>C147+C148*2+C149*4+C150*8+C151*16+C152*32+C153*64</f>
        <v>0</v>
      </c>
      <c r="I148" s="18" t="str">
        <f t="shared" ref="I148:I151" si="37">DEC2HEX(H148)</f>
        <v>0</v>
      </c>
      <c r="J148" s="19" t="str">
        <f t="shared" si="36"/>
        <v>0</v>
      </c>
    </row>
    <row r="149" spans="1:10" ht="9.9499999999999993" customHeight="1">
      <c r="A149" s="27"/>
      <c r="B149" s="8"/>
      <c r="C149" s="9"/>
      <c r="D149" s="9"/>
      <c r="E149" s="9"/>
      <c r="F149" s="10"/>
      <c r="G149" s="17">
        <v>2</v>
      </c>
      <c r="H149" s="18">
        <f>D147+D148*2+D149*4+D150*8+D151*16+D152*32+D153*64</f>
        <v>0</v>
      </c>
      <c r="I149" s="18" t="str">
        <f t="shared" si="37"/>
        <v>0</v>
      </c>
      <c r="J149" s="19" t="str">
        <f t="shared" si="36"/>
        <v>0</v>
      </c>
    </row>
    <row r="150" spans="1:10" ht="9.9499999999999993" customHeight="1">
      <c r="A150" s="27"/>
      <c r="B150" s="8"/>
      <c r="C150" s="9"/>
      <c r="D150" s="9"/>
      <c r="E150" s="9"/>
      <c r="F150" s="10"/>
      <c r="G150" s="17">
        <v>3</v>
      </c>
      <c r="H150" s="18">
        <f>E147+E148*2+E149*4+E150*8+E151*16+E152*32+E153*64</f>
        <v>0</v>
      </c>
      <c r="I150" s="18" t="str">
        <f t="shared" si="37"/>
        <v>0</v>
      </c>
      <c r="J150" s="19" t="str">
        <f t="shared" si="36"/>
        <v>0</v>
      </c>
    </row>
    <row r="151" spans="1:10" ht="9.9499999999999993" customHeight="1">
      <c r="A151" s="27"/>
      <c r="B151" s="8"/>
      <c r="C151" s="9"/>
      <c r="D151" s="9"/>
      <c r="E151" s="9"/>
      <c r="F151" s="10"/>
      <c r="G151" s="17">
        <v>4</v>
      </c>
      <c r="H151" s="18">
        <f>F147+F148*2+F149*4+F150*8+F151*16+F152*32+F153*64</f>
        <v>0</v>
      </c>
      <c r="I151" s="18" t="str">
        <f t="shared" si="37"/>
        <v>0</v>
      </c>
      <c r="J151" s="19" t="str">
        <f t="shared" si="36"/>
        <v>0</v>
      </c>
    </row>
    <row r="152" spans="1:10" ht="9.9499999999999993" customHeight="1">
      <c r="A152" s="27"/>
      <c r="B152" s="8"/>
      <c r="C152" s="9"/>
      <c r="D152" s="9"/>
      <c r="E152" s="9"/>
      <c r="F152" s="10"/>
      <c r="G152" s="20"/>
      <c r="H152" s="20"/>
      <c r="I152" s="20"/>
      <c r="J152" s="21"/>
    </row>
    <row r="153" spans="1:10" ht="9.9499999999999993" customHeight="1">
      <c r="A153" s="28"/>
      <c r="B153" s="11"/>
      <c r="C153" s="12"/>
      <c r="D153" s="12"/>
      <c r="E153" s="12"/>
      <c r="F153" s="13"/>
      <c r="G153" s="22"/>
      <c r="H153" s="22"/>
      <c r="I153" s="22"/>
      <c r="J153" s="23"/>
    </row>
    <row r="154" spans="1:10" ht="9.9499999999999993" customHeight="1">
      <c r="A154" s="26">
        <v>3</v>
      </c>
      <c r="B154" s="29"/>
      <c r="C154" s="29"/>
      <c r="D154" s="29"/>
      <c r="E154" s="29"/>
      <c r="F154" s="29"/>
      <c r="G154" s="14"/>
      <c r="H154" s="15">
        <v>51</v>
      </c>
      <c r="I154" s="15" t="str">
        <f>DEC2HEX(H154)</f>
        <v>33</v>
      </c>
      <c r="J154" s="16" t="str">
        <f>DEC2BIN(H154)</f>
        <v>110011</v>
      </c>
    </row>
    <row r="155" spans="1:10" ht="9.9499999999999993" customHeight="1">
      <c r="A155" s="27"/>
      <c r="B155" s="5"/>
      <c r="C155" s="6"/>
      <c r="D155" s="6"/>
      <c r="E155" s="6"/>
      <c r="F155" s="7"/>
      <c r="G155" s="17">
        <v>0</v>
      </c>
      <c r="H155" s="18">
        <f>B155+B156*2+B157*4+B158*8+B159*16+B160*32+B161*64</f>
        <v>0</v>
      </c>
      <c r="I155" s="18" t="str">
        <f>DEC2HEX(H155)</f>
        <v>0</v>
      </c>
      <c r="J155" s="19" t="str">
        <f t="shared" ref="J155:J159" si="38">DEC2BIN(H155)</f>
        <v>0</v>
      </c>
    </row>
    <row r="156" spans="1:10" ht="9.9499999999999993" customHeight="1">
      <c r="A156" s="27"/>
      <c r="B156" s="8"/>
      <c r="C156" s="9"/>
      <c r="D156" s="9"/>
      <c r="E156" s="9"/>
      <c r="F156" s="10"/>
      <c r="G156" s="17">
        <v>1</v>
      </c>
      <c r="H156" s="18">
        <f>C155+C156*2+C157*4+C158*8+C159*16+C160*32+C161*64</f>
        <v>0</v>
      </c>
      <c r="I156" s="18" t="str">
        <f t="shared" ref="I156:I159" si="39">DEC2HEX(H156)</f>
        <v>0</v>
      </c>
      <c r="J156" s="19" t="str">
        <f t="shared" si="38"/>
        <v>0</v>
      </c>
    </row>
    <row r="157" spans="1:10" ht="9.9499999999999993" customHeight="1">
      <c r="A157" s="27"/>
      <c r="B157" s="8"/>
      <c r="C157" s="9"/>
      <c r="D157" s="9"/>
      <c r="E157" s="9"/>
      <c r="F157" s="10"/>
      <c r="G157" s="17">
        <v>2</v>
      </c>
      <c r="H157" s="18">
        <f>D155+D156*2+D157*4+D158*8+D159*16+D160*32+D161*64</f>
        <v>0</v>
      </c>
      <c r="I157" s="18" t="str">
        <f t="shared" si="39"/>
        <v>0</v>
      </c>
      <c r="J157" s="19" t="str">
        <f t="shared" si="38"/>
        <v>0</v>
      </c>
    </row>
    <row r="158" spans="1:10" ht="9.9499999999999993" customHeight="1">
      <c r="A158" s="27"/>
      <c r="B158" s="8"/>
      <c r="C158" s="9"/>
      <c r="D158" s="9"/>
      <c r="E158" s="9"/>
      <c r="F158" s="10"/>
      <c r="G158" s="17">
        <v>3</v>
      </c>
      <c r="H158" s="18">
        <f>E155+E156*2+E157*4+E158*8+E159*16+E160*32+E161*64</f>
        <v>0</v>
      </c>
      <c r="I158" s="18" t="str">
        <f t="shared" si="39"/>
        <v>0</v>
      </c>
      <c r="J158" s="19" t="str">
        <f t="shared" si="38"/>
        <v>0</v>
      </c>
    </row>
    <row r="159" spans="1:10" ht="9.9499999999999993" customHeight="1">
      <c r="A159" s="27"/>
      <c r="B159" s="8"/>
      <c r="C159" s="9"/>
      <c r="D159" s="9"/>
      <c r="E159" s="9"/>
      <c r="F159" s="10"/>
      <c r="G159" s="17">
        <v>4</v>
      </c>
      <c r="H159" s="18">
        <f>F155+F156*2+F157*4+F158*8+F159*16+F160*32+F161*64</f>
        <v>0</v>
      </c>
      <c r="I159" s="18" t="str">
        <f t="shared" si="39"/>
        <v>0</v>
      </c>
      <c r="J159" s="19" t="str">
        <f t="shared" si="38"/>
        <v>0</v>
      </c>
    </row>
    <row r="160" spans="1:10" ht="9.9499999999999993" customHeight="1">
      <c r="A160" s="27"/>
      <c r="B160" s="8"/>
      <c r="C160" s="9"/>
      <c r="D160" s="9"/>
      <c r="E160" s="9"/>
      <c r="F160" s="10"/>
      <c r="G160" s="20"/>
      <c r="H160" s="20"/>
      <c r="I160" s="20"/>
      <c r="J160" s="21"/>
    </row>
    <row r="161" spans="1:10" ht="9.9499999999999993" customHeight="1">
      <c r="A161" s="28"/>
      <c r="B161" s="11"/>
      <c r="C161" s="12"/>
      <c r="D161" s="12"/>
      <c r="E161" s="12"/>
      <c r="F161" s="13"/>
      <c r="G161" s="22"/>
      <c r="H161" s="22"/>
      <c r="I161" s="22"/>
      <c r="J161" s="23"/>
    </row>
    <row r="162" spans="1:10" ht="9.9499999999999993" customHeight="1">
      <c r="A162" s="31">
        <v>4</v>
      </c>
      <c r="B162" s="29"/>
      <c r="C162" s="29"/>
      <c r="D162" s="29"/>
      <c r="E162" s="29"/>
      <c r="F162" s="29"/>
      <c r="G162" s="14"/>
      <c r="H162" s="15">
        <v>52</v>
      </c>
      <c r="I162" s="15" t="str">
        <f>DEC2HEX(H162)</f>
        <v>34</v>
      </c>
      <c r="J162" s="16" t="str">
        <f>DEC2BIN(H162)</f>
        <v>110100</v>
      </c>
    </row>
    <row r="163" spans="1:10" ht="9.9499999999999993" customHeight="1">
      <c r="A163" s="27"/>
      <c r="B163" s="5"/>
      <c r="C163" s="6"/>
      <c r="D163" s="6"/>
      <c r="E163" s="6"/>
      <c r="F163" s="7"/>
      <c r="G163" s="17">
        <v>0</v>
      </c>
      <c r="H163" s="18">
        <f>B163+B164*2+B165*4+B166*8+B167*16+B168*32+B169*64</f>
        <v>0</v>
      </c>
      <c r="I163" s="18" t="str">
        <f>DEC2HEX(H163)</f>
        <v>0</v>
      </c>
      <c r="J163" s="19" t="str">
        <f t="shared" ref="J163:J167" si="40">DEC2BIN(H163)</f>
        <v>0</v>
      </c>
    </row>
    <row r="164" spans="1:10" ht="9.9499999999999993" customHeight="1">
      <c r="A164" s="27"/>
      <c r="B164" s="8"/>
      <c r="C164" s="9"/>
      <c r="D164" s="9"/>
      <c r="E164" s="9"/>
      <c r="F164" s="10"/>
      <c r="G164" s="17">
        <v>1</v>
      </c>
      <c r="H164" s="18">
        <f>C163+C164*2+C165*4+C166*8+C167*16+C168*32+C169*64</f>
        <v>0</v>
      </c>
      <c r="I164" s="18" t="str">
        <f t="shared" ref="I164:I167" si="41">DEC2HEX(H164)</f>
        <v>0</v>
      </c>
      <c r="J164" s="19" t="str">
        <f t="shared" si="40"/>
        <v>0</v>
      </c>
    </row>
    <row r="165" spans="1:10" ht="9.9499999999999993" customHeight="1">
      <c r="A165" s="27"/>
      <c r="B165" s="8"/>
      <c r="C165" s="9"/>
      <c r="D165" s="9"/>
      <c r="E165" s="9"/>
      <c r="F165" s="10"/>
      <c r="G165" s="17">
        <v>2</v>
      </c>
      <c r="H165" s="18">
        <f>D163+D164*2+D165*4+D166*8+D167*16+D168*32+D169*64</f>
        <v>0</v>
      </c>
      <c r="I165" s="18" t="str">
        <f t="shared" si="41"/>
        <v>0</v>
      </c>
      <c r="J165" s="19" t="str">
        <f t="shared" si="40"/>
        <v>0</v>
      </c>
    </row>
    <row r="166" spans="1:10" ht="9.9499999999999993" customHeight="1">
      <c r="A166" s="27"/>
      <c r="B166" s="8"/>
      <c r="C166" s="9"/>
      <c r="D166" s="9"/>
      <c r="E166" s="9"/>
      <c r="F166" s="10"/>
      <c r="G166" s="17">
        <v>3</v>
      </c>
      <c r="H166" s="18">
        <f>E163+E164*2+E165*4+E166*8+E167*16+E168*32+E169*64</f>
        <v>0</v>
      </c>
      <c r="I166" s="18" t="str">
        <f t="shared" si="41"/>
        <v>0</v>
      </c>
      <c r="J166" s="19" t="str">
        <f t="shared" si="40"/>
        <v>0</v>
      </c>
    </row>
    <row r="167" spans="1:10" ht="9.9499999999999993" customHeight="1">
      <c r="A167" s="27"/>
      <c r="B167" s="8"/>
      <c r="C167" s="9"/>
      <c r="D167" s="9"/>
      <c r="E167" s="9"/>
      <c r="F167" s="10"/>
      <c r="G167" s="17">
        <v>4</v>
      </c>
      <c r="H167" s="18">
        <f>F163+F164*2+F165*4+F166*8+F167*16+F168*32+F169*64</f>
        <v>0</v>
      </c>
      <c r="I167" s="18" t="str">
        <f t="shared" si="41"/>
        <v>0</v>
      </c>
      <c r="J167" s="19" t="str">
        <f t="shared" si="40"/>
        <v>0</v>
      </c>
    </row>
    <row r="168" spans="1:10" ht="9.9499999999999993" customHeight="1">
      <c r="A168" s="27"/>
      <c r="B168" s="8"/>
      <c r="C168" s="9"/>
      <c r="D168" s="9"/>
      <c r="E168" s="9"/>
      <c r="F168" s="10"/>
      <c r="G168" s="20"/>
      <c r="H168" s="20"/>
      <c r="I168" s="20"/>
      <c r="J168" s="21"/>
    </row>
    <row r="169" spans="1:10" ht="9.9499999999999993" customHeight="1">
      <c r="A169" s="28"/>
      <c r="B169" s="11"/>
      <c r="C169" s="12"/>
      <c r="D169" s="12"/>
      <c r="E169" s="12"/>
      <c r="F169" s="13"/>
      <c r="G169" s="22"/>
      <c r="H169" s="22"/>
      <c r="I169" s="22"/>
      <c r="J169" s="23"/>
    </row>
    <row r="170" spans="1:10" ht="9.9499999999999993" customHeight="1">
      <c r="A170" s="31">
        <v>5</v>
      </c>
      <c r="B170" s="29"/>
      <c r="C170" s="29"/>
      <c r="D170" s="29"/>
      <c r="E170" s="29"/>
      <c r="F170" s="29"/>
      <c r="G170" s="14"/>
      <c r="H170" s="15">
        <v>53</v>
      </c>
      <c r="I170" s="15" t="str">
        <f>DEC2HEX(H170)</f>
        <v>35</v>
      </c>
      <c r="J170" s="16" t="str">
        <f>DEC2BIN(H170)</f>
        <v>110101</v>
      </c>
    </row>
    <row r="171" spans="1:10" ht="9.9499999999999993" customHeight="1">
      <c r="A171" s="27"/>
      <c r="B171" s="5"/>
      <c r="C171" s="6"/>
      <c r="D171" s="6"/>
      <c r="E171" s="6"/>
      <c r="F171" s="7"/>
      <c r="G171" s="17">
        <v>0</v>
      </c>
      <c r="H171" s="18">
        <f>B171+B172*2+B173*4+B174*8+B175*16+B176*32+B177*64</f>
        <v>0</v>
      </c>
      <c r="I171" s="18" t="str">
        <f>DEC2HEX(H171)</f>
        <v>0</v>
      </c>
      <c r="J171" s="19" t="str">
        <f t="shared" ref="J171:J175" si="42">DEC2BIN(H171)</f>
        <v>0</v>
      </c>
    </row>
    <row r="172" spans="1:10" ht="9.9499999999999993" customHeight="1">
      <c r="A172" s="27"/>
      <c r="B172" s="8"/>
      <c r="C172" s="9"/>
      <c r="D172" s="9"/>
      <c r="E172" s="9"/>
      <c r="F172" s="10"/>
      <c r="G172" s="17">
        <v>1</v>
      </c>
      <c r="H172" s="18">
        <f>C171+C172*2+C173*4+C174*8+C175*16+C176*32+C177*64</f>
        <v>0</v>
      </c>
      <c r="I172" s="18" t="str">
        <f t="shared" ref="I172:I175" si="43">DEC2HEX(H172)</f>
        <v>0</v>
      </c>
      <c r="J172" s="19" t="str">
        <f t="shared" si="42"/>
        <v>0</v>
      </c>
    </row>
    <row r="173" spans="1:10" ht="9.9499999999999993" customHeight="1">
      <c r="A173" s="27"/>
      <c r="B173" s="8"/>
      <c r="C173" s="9"/>
      <c r="D173" s="9"/>
      <c r="E173" s="9"/>
      <c r="F173" s="10"/>
      <c r="G173" s="17">
        <v>2</v>
      </c>
      <c r="H173" s="18">
        <f>D171+D172*2+D173*4+D174*8+D175*16+D176*32+D177*64</f>
        <v>0</v>
      </c>
      <c r="I173" s="18" t="str">
        <f t="shared" si="43"/>
        <v>0</v>
      </c>
      <c r="J173" s="19" t="str">
        <f t="shared" si="42"/>
        <v>0</v>
      </c>
    </row>
    <row r="174" spans="1:10" ht="9.9499999999999993" customHeight="1">
      <c r="A174" s="27"/>
      <c r="B174" s="8"/>
      <c r="C174" s="9"/>
      <c r="D174" s="9"/>
      <c r="E174" s="9"/>
      <c r="F174" s="10"/>
      <c r="G174" s="17">
        <v>3</v>
      </c>
      <c r="H174" s="18">
        <f>E171+E172*2+E173*4+E174*8+E175*16+E176*32+E177*64</f>
        <v>0</v>
      </c>
      <c r="I174" s="18" t="str">
        <f t="shared" si="43"/>
        <v>0</v>
      </c>
      <c r="J174" s="19" t="str">
        <f t="shared" si="42"/>
        <v>0</v>
      </c>
    </row>
    <row r="175" spans="1:10" ht="9.9499999999999993" customHeight="1">
      <c r="A175" s="27"/>
      <c r="B175" s="8"/>
      <c r="C175" s="9"/>
      <c r="D175" s="9"/>
      <c r="E175" s="9"/>
      <c r="F175" s="10"/>
      <c r="G175" s="17">
        <v>4</v>
      </c>
      <c r="H175" s="18">
        <f>F171+F172*2+F173*4+F174*8+F175*16+F176*32+F177*64</f>
        <v>0</v>
      </c>
      <c r="I175" s="18" t="str">
        <f t="shared" si="43"/>
        <v>0</v>
      </c>
      <c r="J175" s="19" t="str">
        <f t="shared" si="42"/>
        <v>0</v>
      </c>
    </row>
    <row r="176" spans="1:10" ht="9.9499999999999993" customHeight="1">
      <c r="A176" s="27"/>
      <c r="B176" s="8"/>
      <c r="C176" s="9"/>
      <c r="D176" s="9"/>
      <c r="E176" s="9"/>
      <c r="F176" s="10"/>
      <c r="G176" s="20"/>
      <c r="H176" s="20"/>
      <c r="I176" s="20"/>
      <c r="J176" s="21"/>
    </row>
    <row r="177" spans="1:10" ht="9.9499999999999993" customHeight="1">
      <c r="A177" s="28"/>
      <c r="B177" s="11"/>
      <c r="C177" s="12"/>
      <c r="D177" s="12"/>
      <c r="E177" s="12"/>
      <c r="F177" s="13"/>
      <c r="G177" s="22"/>
      <c r="H177" s="22"/>
      <c r="I177" s="22"/>
      <c r="J177" s="23"/>
    </row>
    <row r="178" spans="1:10" ht="9.9499999999999993" customHeight="1">
      <c r="A178" s="35">
        <v>6</v>
      </c>
      <c r="B178" s="29"/>
      <c r="C178" s="29"/>
      <c r="D178" s="29"/>
      <c r="E178" s="29"/>
      <c r="F178" s="29"/>
      <c r="G178" s="14"/>
      <c r="H178" s="15">
        <v>54</v>
      </c>
      <c r="I178" s="15" t="str">
        <f>DEC2HEX(H178)</f>
        <v>36</v>
      </c>
      <c r="J178" s="16" t="str">
        <f>DEC2BIN(H178)</f>
        <v>110110</v>
      </c>
    </row>
    <row r="179" spans="1:10" ht="9.9499999999999993" customHeight="1">
      <c r="A179" s="33"/>
      <c r="B179" s="5"/>
      <c r="C179" s="6"/>
      <c r="D179" s="6"/>
      <c r="E179" s="6"/>
      <c r="F179" s="7"/>
      <c r="G179" s="17">
        <v>0</v>
      </c>
      <c r="H179" s="18">
        <f>B179+B180*2+B181*4+B182*8+B183*16+B184*32+B185*64</f>
        <v>0</v>
      </c>
      <c r="I179" s="18" t="str">
        <f>DEC2HEX(H179)</f>
        <v>0</v>
      </c>
      <c r="J179" s="19" t="str">
        <f t="shared" ref="J179:J183" si="44">DEC2BIN(H179)</f>
        <v>0</v>
      </c>
    </row>
    <row r="180" spans="1:10" ht="9.9499999999999993" customHeight="1">
      <c r="A180" s="33"/>
      <c r="B180" s="8"/>
      <c r="C180" s="9"/>
      <c r="D180" s="9"/>
      <c r="E180" s="9"/>
      <c r="F180" s="10"/>
      <c r="G180" s="17">
        <v>1</v>
      </c>
      <c r="H180" s="18">
        <f>C179+C180*2+C181*4+C182*8+C183*16+C184*32+C185*64</f>
        <v>0</v>
      </c>
      <c r="I180" s="18" t="str">
        <f t="shared" ref="I180:I183" si="45">DEC2HEX(H180)</f>
        <v>0</v>
      </c>
      <c r="J180" s="19" t="str">
        <f t="shared" si="44"/>
        <v>0</v>
      </c>
    </row>
    <row r="181" spans="1:10" ht="9.9499999999999993" customHeight="1">
      <c r="A181" s="33"/>
      <c r="B181" s="8"/>
      <c r="C181" s="9"/>
      <c r="D181" s="9"/>
      <c r="E181" s="9"/>
      <c r="F181" s="10"/>
      <c r="G181" s="17">
        <v>2</v>
      </c>
      <c r="H181" s="18">
        <f>D179+D180*2+D181*4+D182*8+D183*16+D184*32+D185*64</f>
        <v>0</v>
      </c>
      <c r="I181" s="18" t="str">
        <f t="shared" si="45"/>
        <v>0</v>
      </c>
      <c r="J181" s="19" t="str">
        <f t="shared" si="44"/>
        <v>0</v>
      </c>
    </row>
    <row r="182" spans="1:10" ht="9.9499999999999993" customHeight="1">
      <c r="A182" s="33"/>
      <c r="B182" s="8"/>
      <c r="C182" s="9"/>
      <c r="D182" s="9"/>
      <c r="E182" s="9"/>
      <c r="F182" s="10"/>
      <c r="G182" s="17">
        <v>3</v>
      </c>
      <c r="H182" s="18">
        <f>E179+E180*2+E181*4+E182*8+E183*16+E184*32+E185*64</f>
        <v>0</v>
      </c>
      <c r="I182" s="18" t="str">
        <f t="shared" si="45"/>
        <v>0</v>
      </c>
      <c r="J182" s="19" t="str">
        <f t="shared" si="44"/>
        <v>0</v>
      </c>
    </row>
    <row r="183" spans="1:10" ht="9.9499999999999993" customHeight="1">
      <c r="A183" s="33"/>
      <c r="B183" s="8"/>
      <c r="C183" s="9"/>
      <c r="D183" s="9"/>
      <c r="E183" s="9"/>
      <c r="F183" s="10"/>
      <c r="G183" s="17">
        <v>4</v>
      </c>
      <c r="H183" s="18">
        <f>F179+F180*2+F181*4+F182*8+F183*16+F184*32+F185*64</f>
        <v>0</v>
      </c>
      <c r="I183" s="18" t="str">
        <f t="shared" si="45"/>
        <v>0</v>
      </c>
      <c r="J183" s="19" t="str">
        <f t="shared" si="44"/>
        <v>0</v>
      </c>
    </row>
    <row r="184" spans="1:10" ht="9.9499999999999993" customHeight="1">
      <c r="A184" s="33"/>
      <c r="B184" s="8"/>
      <c r="C184" s="9"/>
      <c r="D184" s="9"/>
      <c r="E184" s="9"/>
      <c r="F184" s="10"/>
      <c r="G184" s="20"/>
      <c r="H184" s="20"/>
      <c r="I184" s="20"/>
      <c r="J184" s="21"/>
    </row>
    <row r="185" spans="1:10" ht="9.9499999999999993" customHeight="1">
      <c r="A185" s="34"/>
      <c r="B185" s="11"/>
      <c r="C185" s="12"/>
      <c r="D185" s="12"/>
      <c r="E185" s="12"/>
      <c r="F185" s="13"/>
      <c r="G185" s="22"/>
      <c r="H185" s="22"/>
      <c r="I185" s="22"/>
      <c r="J185" s="23"/>
    </row>
    <row r="186" spans="1:10" ht="9.9499999999999993" customHeight="1">
      <c r="A186" s="31">
        <v>7</v>
      </c>
      <c r="B186" s="29"/>
      <c r="C186" s="29"/>
      <c r="D186" s="29"/>
      <c r="E186" s="29"/>
      <c r="F186" s="29"/>
      <c r="G186" s="14"/>
      <c r="H186" s="15">
        <v>55</v>
      </c>
      <c r="I186" s="15" t="str">
        <f>DEC2HEX(H186)</f>
        <v>37</v>
      </c>
      <c r="J186" s="16" t="str">
        <f>DEC2BIN(H186)</f>
        <v>110111</v>
      </c>
    </row>
    <row r="187" spans="1:10" ht="9.9499999999999993" customHeight="1">
      <c r="A187" s="27"/>
      <c r="B187" s="5"/>
      <c r="C187" s="6"/>
      <c r="D187" s="6"/>
      <c r="E187" s="6"/>
      <c r="F187" s="7"/>
      <c r="G187" s="17">
        <v>0</v>
      </c>
      <c r="H187" s="18">
        <f>B187+B188*2+B189*4+B190*8+B191*16+B192*32+B193*64</f>
        <v>0</v>
      </c>
      <c r="I187" s="18" t="str">
        <f>DEC2HEX(H187)</f>
        <v>0</v>
      </c>
      <c r="J187" s="19" t="str">
        <f t="shared" ref="J187:J191" si="46">DEC2BIN(H187)</f>
        <v>0</v>
      </c>
    </row>
    <row r="188" spans="1:10" ht="9.9499999999999993" customHeight="1">
      <c r="A188" s="27"/>
      <c r="B188" s="8"/>
      <c r="C188" s="9"/>
      <c r="D188" s="9"/>
      <c r="E188" s="9"/>
      <c r="F188" s="10"/>
      <c r="G188" s="17">
        <v>1</v>
      </c>
      <c r="H188" s="18">
        <f>C187+C188*2+C189*4+C190*8+C191*16+C192*32+C193*64</f>
        <v>0</v>
      </c>
      <c r="I188" s="18" t="str">
        <f t="shared" ref="I188:I191" si="47">DEC2HEX(H188)</f>
        <v>0</v>
      </c>
      <c r="J188" s="19" t="str">
        <f t="shared" si="46"/>
        <v>0</v>
      </c>
    </row>
    <row r="189" spans="1:10" ht="9.9499999999999993" customHeight="1">
      <c r="A189" s="27"/>
      <c r="B189" s="8"/>
      <c r="C189" s="9"/>
      <c r="D189" s="9"/>
      <c r="E189" s="9"/>
      <c r="F189" s="10"/>
      <c r="G189" s="17">
        <v>2</v>
      </c>
      <c r="H189" s="18">
        <f>D187+D188*2+D189*4+D190*8+D191*16+D192*32+D193*64</f>
        <v>0</v>
      </c>
      <c r="I189" s="18" t="str">
        <f t="shared" si="47"/>
        <v>0</v>
      </c>
      <c r="J189" s="19" t="str">
        <f t="shared" si="46"/>
        <v>0</v>
      </c>
    </row>
    <row r="190" spans="1:10" ht="9.9499999999999993" customHeight="1">
      <c r="A190" s="27"/>
      <c r="B190" s="8"/>
      <c r="C190" s="9"/>
      <c r="D190" s="9"/>
      <c r="E190" s="9"/>
      <c r="F190" s="10"/>
      <c r="G190" s="17">
        <v>3</v>
      </c>
      <c r="H190" s="18">
        <f>E187+E188*2+E189*4+E190*8+E191*16+E192*32+E193*64</f>
        <v>0</v>
      </c>
      <c r="I190" s="18" t="str">
        <f t="shared" si="47"/>
        <v>0</v>
      </c>
      <c r="J190" s="19" t="str">
        <f t="shared" si="46"/>
        <v>0</v>
      </c>
    </row>
    <row r="191" spans="1:10" ht="9.9499999999999993" customHeight="1">
      <c r="A191" s="27"/>
      <c r="B191" s="8"/>
      <c r="C191" s="9"/>
      <c r="D191" s="9"/>
      <c r="E191" s="9"/>
      <c r="F191" s="10"/>
      <c r="G191" s="17">
        <v>4</v>
      </c>
      <c r="H191" s="18">
        <f>F187+F188*2+F189*4+F190*8+F191*16+F192*32+F193*64</f>
        <v>0</v>
      </c>
      <c r="I191" s="18" t="str">
        <f t="shared" si="47"/>
        <v>0</v>
      </c>
      <c r="J191" s="19" t="str">
        <f t="shared" si="46"/>
        <v>0</v>
      </c>
    </row>
    <row r="192" spans="1:10" ht="9.9499999999999993" customHeight="1">
      <c r="A192" s="27"/>
      <c r="B192" s="8"/>
      <c r="C192" s="9"/>
      <c r="D192" s="9"/>
      <c r="E192" s="9"/>
      <c r="F192" s="10"/>
      <c r="G192" s="20"/>
      <c r="H192" s="20"/>
      <c r="I192" s="20"/>
      <c r="J192" s="21"/>
    </row>
    <row r="193" spans="1:10" ht="9.9499999999999993" customHeight="1">
      <c r="A193" s="28"/>
      <c r="B193" s="11"/>
      <c r="C193" s="12"/>
      <c r="D193" s="12"/>
      <c r="E193" s="12"/>
      <c r="F193" s="13"/>
      <c r="G193" s="22"/>
      <c r="H193" s="22"/>
      <c r="I193" s="22"/>
      <c r="J193" s="23"/>
    </row>
    <row r="194" spans="1:10" ht="9.9499999999999993" customHeight="1">
      <c r="A194" s="31">
        <v>8</v>
      </c>
      <c r="B194" s="29"/>
      <c r="C194" s="29"/>
      <c r="D194" s="29"/>
      <c r="E194" s="29"/>
      <c r="F194" s="29"/>
      <c r="G194" s="14"/>
      <c r="H194" s="15">
        <v>56</v>
      </c>
      <c r="I194" s="15" t="str">
        <f>DEC2HEX(H194)</f>
        <v>38</v>
      </c>
      <c r="J194" s="16" t="str">
        <f>DEC2BIN(H194)</f>
        <v>111000</v>
      </c>
    </row>
    <row r="195" spans="1:10" ht="9.9499999999999993" customHeight="1">
      <c r="A195" s="27"/>
      <c r="B195" s="5"/>
      <c r="C195" s="6"/>
      <c r="D195" s="6"/>
      <c r="E195" s="6"/>
      <c r="F195" s="7"/>
      <c r="G195" s="17">
        <v>0</v>
      </c>
      <c r="H195" s="18">
        <f>B195+B196*2+B197*4+B198*8+B199*16+B200*32+B201*64</f>
        <v>0</v>
      </c>
      <c r="I195" s="18" t="str">
        <f>DEC2HEX(H195)</f>
        <v>0</v>
      </c>
      <c r="J195" s="19" t="str">
        <f t="shared" ref="J195:J199" si="48">DEC2BIN(H195)</f>
        <v>0</v>
      </c>
    </row>
    <row r="196" spans="1:10" ht="9.9499999999999993" customHeight="1">
      <c r="A196" s="27"/>
      <c r="B196" s="8"/>
      <c r="C196" s="9"/>
      <c r="D196" s="9"/>
      <c r="E196" s="9"/>
      <c r="F196" s="10"/>
      <c r="G196" s="17">
        <v>1</v>
      </c>
      <c r="H196" s="18">
        <f>C195+C196*2+C197*4+C198*8+C199*16+C200*32+C201*64</f>
        <v>0</v>
      </c>
      <c r="I196" s="18" t="str">
        <f t="shared" ref="I196:I199" si="49">DEC2HEX(H196)</f>
        <v>0</v>
      </c>
      <c r="J196" s="19" t="str">
        <f t="shared" si="48"/>
        <v>0</v>
      </c>
    </row>
    <row r="197" spans="1:10" ht="9.9499999999999993" customHeight="1">
      <c r="A197" s="27"/>
      <c r="B197" s="8"/>
      <c r="C197" s="9"/>
      <c r="D197" s="9"/>
      <c r="E197" s="9"/>
      <c r="F197" s="10"/>
      <c r="G197" s="17">
        <v>2</v>
      </c>
      <c r="H197" s="18">
        <f>D195+D196*2+D197*4+D198*8+D199*16+D200*32+D201*64</f>
        <v>0</v>
      </c>
      <c r="I197" s="18" t="str">
        <f t="shared" si="49"/>
        <v>0</v>
      </c>
      <c r="J197" s="19" t="str">
        <f t="shared" si="48"/>
        <v>0</v>
      </c>
    </row>
    <row r="198" spans="1:10" ht="9.9499999999999993" customHeight="1">
      <c r="A198" s="27"/>
      <c r="B198" s="8"/>
      <c r="C198" s="9"/>
      <c r="D198" s="9"/>
      <c r="E198" s="9"/>
      <c r="F198" s="10"/>
      <c r="G198" s="17">
        <v>3</v>
      </c>
      <c r="H198" s="18">
        <f>E195+E196*2+E197*4+E198*8+E199*16+E200*32+E201*64</f>
        <v>0</v>
      </c>
      <c r="I198" s="18" t="str">
        <f t="shared" si="49"/>
        <v>0</v>
      </c>
      <c r="J198" s="19" t="str">
        <f t="shared" si="48"/>
        <v>0</v>
      </c>
    </row>
    <row r="199" spans="1:10" ht="9.9499999999999993" customHeight="1">
      <c r="A199" s="27"/>
      <c r="B199" s="8"/>
      <c r="C199" s="9"/>
      <c r="D199" s="9"/>
      <c r="E199" s="9"/>
      <c r="F199" s="10"/>
      <c r="G199" s="17">
        <v>4</v>
      </c>
      <c r="H199" s="18">
        <f>F195+F196*2+F197*4+F198*8+F199*16+F200*32+F201*64</f>
        <v>0</v>
      </c>
      <c r="I199" s="18" t="str">
        <f t="shared" si="49"/>
        <v>0</v>
      </c>
      <c r="J199" s="19" t="str">
        <f t="shared" si="48"/>
        <v>0</v>
      </c>
    </row>
    <row r="200" spans="1:10" ht="9.9499999999999993" customHeight="1">
      <c r="A200" s="27"/>
      <c r="B200" s="8"/>
      <c r="C200" s="9"/>
      <c r="D200" s="9"/>
      <c r="E200" s="9"/>
      <c r="F200" s="10"/>
      <c r="G200" s="20"/>
      <c r="H200" s="20"/>
      <c r="I200" s="20"/>
      <c r="J200" s="21"/>
    </row>
    <row r="201" spans="1:10" ht="9.9499999999999993" customHeight="1">
      <c r="A201" s="28"/>
      <c r="B201" s="11"/>
      <c r="C201" s="12"/>
      <c r="D201" s="12"/>
      <c r="E201" s="12"/>
      <c r="F201" s="13"/>
      <c r="G201" s="22"/>
      <c r="H201" s="22"/>
      <c r="I201" s="22"/>
      <c r="J201" s="23"/>
    </row>
    <row r="202" spans="1:10" ht="9.9499999999999993" customHeight="1">
      <c r="A202" s="31">
        <v>9</v>
      </c>
      <c r="B202" s="30"/>
      <c r="C202" s="30"/>
      <c r="D202" s="30"/>
      <c r="E202" s="30"/>
      <c r="F202" s="30"/>
      <c r="G202" s="14"/>
      <c r="H202" s="15">
        <v>57</v>
      </c>
      <c r="I202" s="15" t="str">
        <f>DEC2HEX(H202)</f>
        <v>39</v>
      </c>
      <c r="J202" s="16" t="str">
        <f>DEC2BIN(H202)</f>
        <v>111001</v>
      </c>
    </row>
    <row r="203" spans="1:10" ht="9.9499999999999993" customHeight="1">
      <c r="A203" s="27"/>
      <c r="B203" s="5"/>
      <c r="C203" s="6"/>
      <c r="D203" s="6"/>
      <c r="E203" s="6"/>
      <c r="F203" s="7"/>
      <c r="G203" s="17">
        <v>0</v>
      </c>
      <c r="H203" s="18">
        <f>B203+B204*2+B205*4+B206*8+B207*16+B208*32+B209*64</f>
        <v>0</v>
      </c>
      <c r="I203" s="18" t="str">
        <f>DEC2HEX(H203)</f>
        <v>0</v>
      </c>
      <c r="J203" s="19" t="str">
        <f t="shared" ref="J203:J207" si="50">DEC2BIN(H203)</f>
        <v>0</v>
      </c>
    </row>
    <row r="204" spans="1:10" ht="9.9499999999999993" customHeight="1">
      <c r="A204" s="27"/>
      <c r="B204" s="8"/>
      <c r="C204" s="9"/>
      <c r="D204" s="9"/>
      <c r="E204" s="9"/>
      <c r="F204" s="10"/>
      <c r="G204" s="17">
        <v>1</v>
      </c>
      <c r="H204" s="18">
        <f>C203+C204*2+C205*4+C206*8+C207*16+C208*32+C209*64</f>
        <v>0</v>
      </c>
      <c r="I204" s="18" t="str">
        <f t="shared" ref="I204:I207" si="51">DEC2HEX(H204)</f>
        <v>0</v>
      </c>
      <c r="J204" s="19" t="str">
        <f t="shared" si="50"/>
        <v>0</v>
      </c>
    </row>
    <row r="205" spans="1:10" ht="9.9499999999999993" customHeight="1">
      <c r="A205" s="27"/>
      <c r="B205" s="8"/>
      <c r="C205" s="9"/>
      <c r="D205" s="9"/>
      <c r="E205" s="9"/>
      <c r="F205" s="10"/>
      <c r="G205" s="17">
        <v>2</v>
      </c>
      <c r="H205" s="18">
        <f>D203+D204*2+D205*4+D206*8+D207*16+D208*32+D209*64</f>
        <v>0</v>
      </c>
      <c r="I205" s="18" t="str">
        <f t="shared" si="51"/>
        <v>0</v>
      </c>
      <c r="J205" s="19" t="str">
        <f t="shared" si="50"/>
        <v>0</v>
      </c>
    </row>
    <row r="206" spans="1:10" ht="9.9499999999999993" customHeight="1">
      <c r="A206" s="27"/>
      <c r="B206" s="8"/>
      <c r="C206" s="9"/>
      <c r="D206" s="9"/>
      <c r="E206" s="9"/>
      <c r="F206" s="10"/>
      <c r="G206" s="17">
        <v>3</v>
      </c>
      <c r="H206" s="18">
        <f>E203+E204*2+E205*4+E206*8+E207*16+E208*32+E209*64</f>
        <v>0</v>
      </c>
      <c r="I206" s="18" t="str">
        <f t="shared" si="51"/>
        <v>0</v>
      </c>
      <c r="J206" s="19" t="str">
        <f t="shared" si="50"/>
        <v>0</v>
      </c>
    </row>
    <row r="207" spans="1:10" ht="9.9499999999999993" customHeight="1">
      <c r="A207" s="27"/>
      <c r="B207" s="8"/>
      <c r="C207" s="9"/>
      <c r="D207" s="9"/>
      <c r="E207" s="9"/>
      <c r="F207" s="10"/>
      <c r="G207" s="17">
        <v>4</v>
      </c>
      <c r="H207" s="18">
        <f>F203+F204*2+F205*4+F206*8+F207*16+F208*32+F209*64</f>
        <v>0</v>
      </c>
      <c r="I207" s="18" t="str">
        <f t="shared" si="51"/>
        <v>0</v>
      </c>
      <c r="J207" s="19" t="str">
        <f t="shared" si="50"/>
        <v>0</v>
      </c>
    </row>
    <row r="208" spans="1:10" ht="9.9499999999999993" customHeight="1">
      <c r="A208" s="27"/>
      <c r="B208" s="8"/>
      <c r="C208" s="9"/>
      <c r="D208" s="9"/>
      <c r="E208" s="9"/>
      <c r="F208" s="10"/>
      <c r="G208" s="20"/>
      <c r="H208" s="20"/>
      <c r="I208" s="20"/>
      <c r="J208" s="21"/>
    </row>
    <row r="209" spans="1:10" ht="9.9499999999999993" customHeight="1">
      <c r="A209" s="28"/>
      <c r="B209" s="11"/>
      <c r="C209" s="12"/>
      <c r="D209" s="12"/>
      <c r="E209" s="12"/>
      <c r="F209" s="13"/>
      <c r="G209" s="22"/>
      <c r="H209" s="22"/>
      <c r="I209" s="22"/>
      <c r="J209" s="23"/>
    </row>
    <row r="210" spans="1:10" ht="9.9499999999999993" customHeight="1">
      <c r="A210" s="31" t="s">
        <v>74</v>
      </c>
      <c r="B210" s="30"/>
      <c r="C210" s="30"/>
      <c r="D210" s="30"/>
      <c r="E210" s="30"/>
      <c r="F210" s="30"/>
      <c r="G210" s="14"/>
      <c r="H210" s="15">
        <v>58</v>
      </c>
      <c r="I210" s="15" t="str">
        <f>DEC2HEX(H210)</f>
        <v>3A</v>
      </c>
      <c r="J210" s="16" t="str">
        <f>DEC2BIN(H210)</f>
        <v>111010</v>
      </c>
    </row>
    <row r="211" spans="1:10" ht="9.9499999999999993" customHeight="1">
      <c r="A211" s="27"/>
      <c r="B211" s="5"/>
      <c r="C211" s="6"/>
      <c r="D211" s="6"/>
      <c r="E211" s="6"/>
      <c r="F211" s="7"/>
      <c r="G211" s="17">
        <v>0</v>
      </c>
      <c r="H211" s="18">
        <f>B211+B212*2+B213*4+B214*8+B215*16+B216*32+B217*64</f>
        <v>0</v>
      </c>
      <c r="I211" s="18" t="str">
        <f>DEC2HEX(H211)</f>
        <v>0</v>
      </c>
      <c r="J211" s="19" t="str">
        <f t="shared" ref="J211:J215" si="52">DEC2BIN(H211)</f>
        <v>0</v>
      </c>
    </row>
    <row r="212" spans="1:10" ht="9.9499999999999993" customHeight="1">
      <c r="A212" s="27"/>
      <c r="B212" s="8"/>
      <c r="C212" s="9"/>
      <c r="D212" s="9"/>
      <c r="E212" s="9"/>
      <c r="F212" s="10"/>
      <c r="G212" s="17">
        <v>1</v>
      </c>
      <c r="H212" s="18">
        <f>C211+C212*2+C213*4+C214*8+C215*16+C216*32+C217*64</f>
        <v>0</v>
      </c>
      <c r="I212" s="18" t="str">
        <f t="shared" ref="I212:I215" si="53">DEC2HEX(H212)</f>
        <v>0</v>
      </c>
      <c r="J212" s="19" t="str">
        <f t="shared" si="52"/>
        <v>0</v>
      </c>
    </row>
    <row r="213" spans="1:10" ht="9.9499999999999993" customHeight="1">
      <c r="A213" s="27"/>
      <c r="B213" s="8"/>
      <c r="C213" s="9"/>
      <c r="D213" s="9"/>
      <c r="E213" s="9"/>
      <c r="F213" s="10"/>
      <c r="G213" s="17">
        <v>2</v>
      </c>
      <c r="H213" s="18">
        <f>D211+D212*2+D213*4+D214*8+D215*16+D216*32+D217*64</f>
        <v>0</v>
      </c>
      <c r="I213" s="18" t="str">
        <f t="shared" si="53"/>
        <v>0</v>
      </c>
      <c r="J213" s="19" t="str">
        <f t="shared" si="52"/>
        <v>0</v>
      </c>
    </row>
    <row r="214" spans="1:10" ht="9.9499999999999993" customHeight="1">
      <c r="A214" s="27"/>
      <c r="B214" s="8"/>
      <c r="C214" s="9"/>
      <c r="D214" s="9"/>
      <c r="E214" s="9"/>
      <c r="F214" s="10"/>
      <c r="G214" s="17">
        <v>3</v>
      </c>
      <c r="H214" s="18">
        <f>E211+E212*2+E213*4+E214*8+E215*16+E216*32+E217*64</f>
        <v>0</v>
      </c>
      <c r="I214" s="18" t="str">
        <f t="shared" si="53"/>
        <v>0</v>
      </c>
      <c r="J214" s="19" t="str">
        <f t="shared" si="52"/>
        <v>0</v>
      </c>
    </row>
    <row r="215" spans="1:10" ht="9.9499999999999993" customHeight="1">
      <c r="A215" s="27"/>
      <c r="B215" s="8"/>
      <c r="C215" s="9"/>
      <c r="D215" s="9"/>
      <c r="E215" s="9"/>
      <c r="F215" s="10"/>
      <c r="G215" s="17">
        <v>4</v>
      </c>
      <c r="H215" s="18">
        <f>F211+F212*2+F213*4+F214*8+F215*16+F216*32+F217*64</f>
        <v>0</v>
      </c>
      <c r="I215" s="18" t="str">
        <f t="shared" si="53"/>
        <v>0</v>
      </c>
      <c r="J215" s="19" t="str">
        <f t="shared" si="52"/>
        <v>0</v>
      </c>
    </row>
    <row r="216" spans="1:10" ht="9.9499999999999993" customHeight="1">
      <c r="A216" s="27"/>
      <c r="B216" s="8"/>
      <c r="C216" s="9"/>
      <c r="D216" s="9"/>
      <c r="E216" s="9"/>
      <c r="F216" s="10"/>
      <c r="G216" s="20"/>
      <c r="H216" s="20"/>
      <c r="I216" s="20"/>
      <c r="J216" s="21"/>
    </row>
    <row r="217" spans="1:10" ht="9.9499999999999993" customHeight="1">
      <c r="A217" s="28"/>
      <c r="B217" s="11"/>
      <c r="C217" s="12"/>
      <c r="D217" s="12"/>
      <c r="E217" s="12"/>
      <c r="F217" s="13"/>
      <c r="G217" s="22"/>
      <c r="H217" s="22"/>
      <c r="I217" s="22"/>
      <c r="J217" s="23"/>
    </row>
    <row r="218" spans="1:10" ht="9.9499999999999993" customHeight="1">
      <c r="A218" s="35" t="s">
        <v>73</v>
      </c>
      <c r="B218" s="29"/>
      <c r="C218" s="29"/>
      <c r="D218" s="29"/>
      <c r="E218" s="29"/>
      <c r="F218" s="29"/>
      <c r="G218" s="14"/>
      <c r="H218" s="15">
        <v>59</v>
      </c>
      <c r="I218" s="15" t="str">
        <f>DEC2HEX(H218)</f>
        <v>3B</v>
      </c>
      <c r="J218" s="16" t="str">
        <f>DEC2BIN(H218)</f>
        <v>111011</v>
      </c>
    </row>
    <row r="219" spans="1:10" ht="9.9499999999999993" customHeight="1">
      <c r="A219" s="33"/>
      <c r="B219" s="5"/>
      <c r="C219" s="6"/>
      <c r="D219" s="6"/>
      <c r="E219" s="6"/>
      <c r="F219" s="7"/>
      <c r="G219" s="17">
        <v>0</v>
      </c>
      <c r="H219" s="18">
        <f>B219+B220*2+B221*4+B222*8+B223*16+B224*32+B225*64</f>
        <v>0</v>
      </c>
      <c r="I219" s="18" t="str">
        <f>DEC2HEX(H219)</f>
        <v>0</v>
      </c>
      <c r="J219" s="19" t="str">
        <f t="shared" ref="J219:J223" si="54">DEC2BIN(H219)</f>
        <v>0</v>
      </c>
    </row>
    <row r="220" spans="1:10" ht="9.9499999999999993" customHeight="1">
      <c r="A220" s="33"/>
      <c r="B220" s="8"/>
      <c r="C220" s="9"/>
      <c r="D220" s="9"/>
      <c r="E220" s="9"/>
      <c r="F220" s="10"/>
      <c r="G220" s="17">
        <v>1</v>
      </c>
      <c r="H220" s="18">
        <f>C219+C220*2+C221*4+C222*8+C223*16+C224*32+C225*64</f>
        <v>0</v>
      </c>
      <c r="I220" s="18" t="str">
        <f t="shared" ref="I220:I223" si="55">DEC2HEX(H220)</f>
        <v>0</v>
      </c>
      <c r="J220" s="19" t="str">
        <f t="shared" si="54"/>
        <v>0</v>
      </c>
    </row>
    <row r="221" spans="1:10" ht="9.9499999999999993" customHeight="1">
      <c r="A221" s="33"/>
      <c r="B221" s="8"/>
      <c r="C221" s="9"/>
      <c r="D221" s="9"/>
      <c r="E221" s="9"/>
      <c r="F221" s="10"/>
      <c r="G221" s="17">
        <v>2</v>
      </c>
      <c r="H221" s="18">
        <f>D219+D220*2+D221*4+D222*8+D223*16+D224*32+D225*64</f>
        <v>0</v>
      </c>
      <c r="I221" s="18" t="str">
        <f t="shared" si="55"/>
        <v>0</v>
      </c>
      <c r="J221" s="19" t="str">
        <f t="shared" si="54"/>
        <v>0</v>
      </c>
    </row>
    <row r="222" spans="1:10" ht="9.9499999999999993" customHeight="1">
      <c r="A222" s="33"/>
      <c r="B222" s="8"/>
      <c r="C222" s="9"/>
      <c r="D222" s="9"/>
      <c r="E222" s="9"/>
      <c r="F222" s="10"/>
      <c r="G222" s="17">
        <v>3</v>
      </c>
      <c r="H222" s="18">
        <f>E219+E220*2+E221*4+E222*8+E223*16+E224*32+E225*64</f>
        <v>0</v>
      </c>
      <c r="I222" s="18" t="str">
        <f t="shared" si="55"/>
        <v>0</v>
      </c>
      <c r="J222" s="19" t="str">
        <f t="shared" si="54"/>
        <v>0</v>
      </c>
    </row>
    <row r="223" spans="1:10" ht="9.9499999999999993" customHeight="1">
      <c r="A223" s="33"/>
      <c r="B223" s="8"/>
      <c r="C223" s="9"/>
      <c r="D223" s="9"/>
      <c r="E223" s="9"/>
      <c r="F223" s="10"/>
      <c r="G223" s="17">
        <v>4</v>
      </c>
      <c r="H223" s="18">
        <f>F219+F220*2+F221*4+F222*8+F223*16+F224*32+F225*64</f>
        <v>0</v>
      </c>
      <c r="I223" s="18" t="str">
        <f t="shared" si="55"/>
        <v>0</v>
      </c>
      <c r="J223" s="19" t="str">
        <f t="shared" si="54"/>
        <v>0</v>
      </c>
    </row>
    <row r="224" spans="1:10" ht="9.9499999999999993" customHeight="1">
      <c r="A224" s="33"/>
      <c r="B224" s="8"/>
      <c r="C224" s="9"/>
      <c r="D224" s="9"/>
      <c r="E224" s="9"/>
      <c r="F224" s="10"/>
      <c r="G224" s="20"/>
      <c r="H224" s="20"/>
      <c r="I224" s="20"/>
      <c r="J224" s="21"/>
    </row>
    <row r="225" spans="1:10" ht="9.9499999999999993" customHeight="1">
      <c r="A225" s="34"/>
      <c r="B225" s="11"/>
      <c r="C225" s="12"/>
      <c r="D225" s="12"/>
      <c r="E225" s="12"/>
      <c r="F225" s="13"/>
      <c r="G225" s="22"/>
      <c r="H225" s="22"/>
      <c r="I225" s="22"/>
      <c r="J225" s="23"/>
    </row>
    <row r="226" spans="1:10" ht="9.9499999999999993" customHeight="1">
      <c r="A226" s="31" t="s">
        <v>72</v>
      </c>
      <c r="B226" s="29"/>
      <c r="C226" s="29"/>
      <c r="D226" s="29"/>
      <c r="E226" s="29"/>
      <c r="F226" s="29"/>
      <c r="G226" s="14"/>
      <c r="H226" s="15">
        <v>60</v>
      </c>
      <c r="I226" s="15" t="str">
        <f>DEC2HEX(H226)</f>
        <v>3C</v>
      </c>
      <c r="J226" s="16" t="str">
        <f>DEC2BIN(H226)</f>
        <v>111100</v>
      </c>
    </row>
    <row r="227" spans="1:10" ht="9.9499999999999993" customHeight="1">
      <c r="A227" s="27"/>
      <c r="B227" s="5"/>
      <c r="C227" s="6"/>
      <c r="D227" s="6"/>
      <c r="E227" s="6"/>
      <c r="F227" s="7"/>
      <c r="G227" s="17">
        <v>0</v>
      </c>
      <c r="H227" s="18">
        <f>B227+B228*2+B229*4+B230*8+B231*16+B232*32+B233*64</f>
        <v>0</v>
      </c>
      <c r="I227" s="18" t="str">
        <f>DEC2HEX(H227)</f>
        <v>0</v>
      </c>
      <c r="J227" s="19" t="str">
        <f t="shared" ref="J227:J231" si="56">DEC2BIN(H227)</f>
        <v>0</v>
      </c>
    </row>
    <row r="228" spans="1:10" ht="9.9499999999999993" customHeight="1">
      <c r="A228" s="27"/>
      <c r="B228" s="8"/>
      <c r="C228" s="9"/>
      <c r="D228" s="9"/>
      <c r="E228" s="9"/>
      <c r="F228" s="10"/>
      <c r="G228" s="17">
        <v>1</v>
      </c>
      <c r="H228" s="18">
        <f>C227+C228*2+C229*4+C230*8+C231*16+C232*32+C233*64</f>
        <v>0</v>
      </c>
      <c r="I228" s="18" t="str">
        <f t="shared" ref="I228:I231" si="57">DEC2HEX(H228)</f>
        <v>0</v>
      </c>
      <c r="J228" s="19" t="str">
        <f t="shared" si="56"/>
        <v>0</v>
      </c>
    </row>
    <row r="229" spans="1:10" ht="9.9499999999999993" customHeight="1">
      <c r="A229" s="27"/>
      <c r="B229" s="8"/>
      <c r="C229" s="9"/>
      <c r="D229" s="9"/>
      <c r="E229" s="9"/>
      <c r="F229" s="10"/>
      <c r="G229" s="17">
        <v>2</v>
      </c>
      <c r="H229" s="18">
        <f>D227+D228*2+D229*4+D230*8+D231*16+D232*32+D233*64</f>
        <v>0</v>
      </c>
      <c r="I229" s="18" t="str">
        <f t="shared" si="57"/>
        <v>0</v>
      </c>
      <c r="J229" s="19" t="str">
        <f t="shared" si="56"/>
        <v>0</v>
      </c>
    </row>
    <row r="230" spans="1:10" ht="9.9499999999999993" customHeight="1">
      <c r="A230" s="27"/>
      <c r="B230" s="8"/>
      <c r="C230" s="9"/>
      <c r="D230" s="9"/>
      <c r="E230" s="9"/>
      <c r="F230" s="10"/>
      <c r="G230" s="17">
        <v>3</v>
      </c>
      <c r="H230" s="18">
        <f>E227+E228*2+E229*4+E230*8+E231*16+E232*32+E233*64</f>
        <v>0</v>
      </c>
      <c r="I230" s="18" t="str">
        <f t="shared" si="57"/>
        <v>0</v>
      </c>
      <c r="J230" s="19" t="str">
        <f t="shared" si="56"/>
        <v>0</v>
      </c>
    </row>
    <row r="231" spans="1:10" ht="9.9499999999999993" customHeight="1">
      <c r="A231" s="27"/>
      <c r="B231" s="8"/>
      <c r="C231" s="9"/>
      <c r="D231" s="9"/>
      <c r="E231" s="9"/>
      <c r="F231" s="10"/>
      <c r="G231" s="17">
        <v>4</v>
      </c>
      <c r="H231" s="18">
        <f>F227+F228*2+F229*4+F230*8+F231*16+F232*32+F233*64</f>
        <v>0</v>
      </c>
      <c r="I231" s="18" t="str">
        <f t="shared" si="57"/>
        <v>0</v>
      </c>
      <c r="J231" s="19" t="str">
        <f t="shared" si="56"/>
        <v>0</v>
      </c>
    </row>
    <row r="232" spans="1:10" ht="9.9499999999999993" customHeight="1">
      <c r="A232" s="27"/>
      <c r="B232" s="8"/>
      <c r="C232" s="9"/>
      <c r="D232" s="9"/>
      <c r="E232" s="9"/>
      <c r="F232" s="10"/>
      <c r="G232" s="20"/>
      <c r="H232" s="20"/>
      <c r="I232" s="20"/>
      <c r="J232" s="21"/>
    </row>
    <row r="233" spans="1:10" ht="9.9499999999999993" customHeight="1">
      <c r="A233" s="28"/>
      <c r="B233" s="11"/>
      <c r="C233" s="12"/>
      <c r="D233" s="12"/>
      <c r="E233" s="12"/>
      <c r="F233" s="13"/>
      <c r="G233" s="22"/>
      <c r="H233" s="22"/>
      <c r="I233" s="22"/>
      <c r="J233" s="23"/>
    </row>
    <row r="234" spans="1:10" ht="9.9499999999999993" customHeight="1">
      <c r="A234" s="26" t="s">
        <v>71</v>
      </c>
      <c r="B234" s="30"/>
      <c r="C234" s="30"/>
      <c r="D234" s="30"/>
      <c r="E234" s="30"/>
      <c r="F234" s="30"/>
      <c r="G234" s="14"/>
      <c r="H234" s="15">
        <v>61</v>
      </c>
      <c r="I234" s="15" t="str">
        <f>DEC2HEX(H234)</f>
        <v>3D</v>
      </c>
      <c r="J234" s="16" t="str">
        <f>DEC2BIN(H234)</f>
        <v>111101</v>
      </c>
    </row>
    <row r="235" spans="1:10" ht="9.9499999999999993" customHeight="1">
      <c r="A235" s="27"/>
      <c r="B235" s="5"/>
      <c r="C235" s="6"/>
      <c r="D235" s="6"/>
      <c r="E235" s="6"/>
      <c r="F235" s="7"/>
      <c r="G235" s="17">
        <v>0</v>
      </c>
      <c r="H235" s="18">
        <f>B235+B236*2+B237*4+B238*8+B239*16+B240*32+B241*64</f>
        <v>0</v>
      </c>
      <c r="I235" s="18" t="str">
        <f>DEC2HEX(H235)</f>
        <v>0</v>
      </c>
      <c r="J235" s="19" t="str">
        <f t="shared" ref="J235:J239" si="58">DEC2BIN(H235)</f>
        <v>0</v>
      </c>
    </row>
    <row r="236" spans="1:10" ht="9.9499999999999993" customHeight="1">
      <c r="A236" s="27"/>
      <c r="B236" s="8"/>
      <c r="C236" s="9"/>
      <c r="D236" s="9"/>
      <c r="E236" s="9"/>
      <c r="F236" s="10"/>
      <c r="G236" s="17">
        <v>1</v>
      </c>
      <c r="H236" s="18">
        <f>C235+C236*2+C237*4+C238*8+C239*16+C240*32+C241*64</f>
        <v>0</v>
      </c>
      <c r="I236" s="18" t="str">
        <f t="shared" ref="I236:I239" si="59">DEC2HEX(H236)</f>
        <v>0</v>
      </c>
      <c r="J236" s="19" t="str">
        <f t="shared" si="58"/>
        <v>0</v>
      </c>
    </row>
    <row r="237" spans="1:10" ht="9.9499999999999993" customHeight="1">
      <c r="A237" s="27"/>
      <c r="B237" s="8"/>
      <c r="C237" s="9"/>
      <c r="D237" s="9"/>
      <c r="E237" s="9"/>
      <c r="F237" s="10"/>
      <c r="G237" s="17">
        <v>2</v>
      </c>
      <c r="H237" s="18">
        <f>D235+D236*2+D237*4+D238*8+D239*16+D240*32+D241*64</f>
        <v>0</v>
      </c>
      <c r="I237" s="18" t="str">
        <f t="shared" si="59"/>
        <v>0</v>
      </c>
      <c r="J237" s="19" t="str">
        <f t="shared" si="58"/>
        <v>0</v>
      </c>
    </row>
    <row r="238" spans="1:10" ht="9.9499999999999993" customHeight="1">
      <c r="A238" s="27"/>
      <c r="B238" s="8"/>
      <c r="C238" s="9"/>
      <c r="D238" s="9"/>
      <c r="E238" s="9"/>
      <c r="F238" s="10"/>
      <c r="G238" s="17">
        <v>3</v>
      </c>
      <c r="H238" s="18">
        <f>E235+E236*2+E237*4+E238*8+E239*16+E240*32+E241*64</f>
        <v>0</v>
      </c>
      <c r="I238" s="18" t="str">
        <f t="shared" si="59"/>
        <v>0</v>
      </c>
      <c r="J238" s="19" t="str">
        <f t="shared" si="58"/>
        <v>0</v>
      </c>
    </row>
    <row r="239" spans="1:10" ht="9.9499999999999993" customHeight="1">
      <c r="A239" s="27"/>
      <c r="B239" s="8"/>
      <c r="C239" s="9"/>
      <c r="D239" s="9"/>
      <c r="E239" s="9"/>
      <c r="F239" s="10"/>
      <c r="G239" s="17">
        <v>4</v>
      </c>
      <c r="H239" s="18">
        <f>F235+F236*2+F237*4+F238*8+F239*16+F240*32+F241*64</f>
        <v>0</v>
      </c>
      <c r="I239" s="18" t="str">
        <f t="shared" si="59"/>
        <v>0</v>
      </c>
      <c r="J239" s="19" t="str">
        <f t="shared" si="58"/>
        <v>0</v>
      </c>
    </row>
    <row r="240" spans="1:10" ht="9.9499999999999993" customHeight="1">
      <c r="A240" s="27"/>
      <c r="B240" s="8"/>
      <c r="C240" s="9"/>
      <c r="D240" s="9"/>
      <c r="E240" s="9"/>
      <c r="F240" s="10"/>
      <c r="G240" s="20"/>
      <c r="H240" s="20"/>
      <c r="I240" s="20"/>
      <c r="J240" s="21"/>
    </row>
    <row r="241" spans="1:10" ht="9.9499999999999993" customHeight="1">
      <c r="A241" s="28"/>
      <c r="B241" s="11"/>
      <c r="C241" s="12"/>
      <c r="D241" s="12"/>
      <c r="E241" s="12"/>
      <c r="F241" s="13"/>
      <c r="G241" s="22"/>
      <c r="H241" s="22"/>
      <c r="I241" s="22"/>
      <c r="J241" s="23"/>
    </row>
    <row r="242" spans="1:10" ht="9.9499999999999993" customHeight="1">
      <c r="A242" s="31" t="s">
        <v>70</v>
      </c>
      <c r="B242" s="29"/>
      <c r="C242" s="29"/>
      <c r="D242" s="29"/>
      <c r="E242" s="29"/>
      <c r="F242" s="29"/>
      <c r="G242" s="14"/>
      <c r="H242" s="15">
        <v>62</v>
      </c>
      <c r="I242" s="15" t="str">
        <f>DEC2HEX(H242)</f>
        <v>3E</v>
      </c>
      <c r="J242" s="16" t="str">
        <f>DEC2BIN(H242)</f>
        <v>111110</v>
      </c>
    </row>
    <row r="243" spans="1:10" ht="9.9499999999999993" customHeight="1">
      <c r="A243" s="27"/>
      <c r="B243" s="5"/>
      <c r="C243" s="6"/>
      <c r="D243" s="6"/>
      <c r="E243" s="6"/>
      <c r="F243" s="7"/>
      <c r="G243" s="17">
        <v>0</v>
      </c>
      <c r="H243" s="18">
        <f>B243+B244*2+B245*4+B246*8+B247*16+B248*32+B249*64</f>
        <v>0</v>
      </c>
      <c r="I243" s="18" t="str">
        <f>DEC2HEX(H243)</f>
        <v>0</v>
      </c>
      <c r="J243" s="19" t="str">
        <f t="shared" ref="J243:J247" si="60">DEC2BIN(H243)</f>
        <v>0</v>
      </c>
    </row>
    <row r="244" spans="1:10" ht="9.9499999999999993" customHeight="1">
      <c r="A244" s="27"/>
      <c r="B244" s="8"/>
      <c r="C244" s="9"/>
      <c r="D244" s="9"/>
      <c r="E244" s="9"/>
      <c r="F244" s="10"/>
      <c r="G244" s="17">
        <v>1</v>
      </c>
      <c r="H244" s="18">
        <f>C243+C244*2+C245*4+C246*8+C247*16+C248*32+C249*64</f>
        <v>0</v>
      </c>
      <c r="I244" s="18" t="str">
        <f t="shared" ref="I244:I247" si="61">DEC2HEX(H244)</f>
        <v>0</v>
      </c>
      <c r="J244" s="19" t="str">
        <f t="shared" si="60"/>
        <v>0</v>
      </c>
    </row>
    <row r="245" spans="1:10" ht="9.9499999999999993" customHeight="1">
      <c r="A245" s="27"/>
      <c r="B245" s="8"/>
      <c r="C245" s="9"/>
      <c r="D245" s="9"/>
      <c r="E245" s="9"/>
      <c r="F245" s="10"/>
      <c r="G245" s="17">
        <v>2</v>
      </c>
      <c r="H245" s="18">
        <f>D243+D244*2+D245*4+D246*8+D247*16+D248*32+D249*64</f>
        <v>0</v>
      </c>
      <c r="I245" s="18" t="str">
        <f t="shared" si="61"/>
        <v>0</v>
      </c>
      <c r="J245" s="19" t="str">
        <f t="shared" si="60"/>
        <v>0</v>
      </c>
    </row>
    <row r="246" spans="1:10" ht="9.9499999999999993" customHeight="1">
      <c r="A246" s="27"/>
      <c r="B246" s="8"/>
      <c r="C246" s="9"/>
      <c r="D246" s="9"/>
      <c r="E246" s="9"/>
      <c r="F246" s="10"/>
      <c r="G246" s="17">
        <v>3</v>
      </c>
      <c r="H246" s="18">
        <f>E243+E244*2+E245*4+E246*8+E247*16+E248*32+E249*64</f>
        <v>0</v>
      </c>
      <c r="I246" s="18" t="str">
        <f t="shared" si="61"/>
        <v>0</v>
      </c>
      <c r="J246" s="19" t="str">
        <f t="shared" si="60"/>
        <v>0</v>
      </c>
    </row>
    <row r="247" spans="1:10" ht="9.9499999999999993" customHeight="1">
      <c r="A247" s="27"/>
      <c r="B247" s="8"/>
      <c r="C247" s="9"/>
      <c r="D247" s="9"/>
      <c r="E247" s="9"/>
      <c r="F247" s="10"/>
      <c r="G247" s="17">
        <v>4</v>
      </c>
      <c r="H247" s="18">
        <f>F243+F244*2+F245*4+F246*8+F247*16+F248*32+F249*64</f>
        <v>0</v>
      </c>
      <c r="I247" s="18" t="str">
        <f t="shared" si="61"/>
        <v>0</v>
      </c>
      <c r="J247" s="19" t="str">
        <f t="shared" si="60"/>
        <v>0</v>
      </c>
    </row>
    <row r="248" spans="1:10" ht="9.9499999999999993" customHeight="1">
      <c r="A248" s="27"/>
      <c r="B248" s="8"/>
      <c r="C248" s="9"/>
      <c r="D248" s="9"/>
      <c r="E248" s="9"/>
      <c r="F248" s="10"/>
      <c r="G248" s="20"/>
      <c r="H248" s="20"/>
      <c r="I248" s="20"/>
      <c r="J248" s="21"/>
    </row>
    <row r="249" spans="1:10" ht="9.9499999999999993" customHeight="1">
      <c r="A249" s="28"/>
      <c r="B249" s="11"/>
      <c r="C249" s="12"/>
      <c r="D249" s="12"/>
      <c r="E249" s="12"/>
      <c r="F249" s="13"/>
      <c r="G249" s="22"/>
      <c r="H249" s="22"/>
      <c r="I249" s="22"/>
      <c r="J249" s="23"/>
    </row>
    <row r="250" spans="1:10" ht="9.9499999999999993" customHeight="1">
      <c r="A250" s="31" t="s">
        <v>69</v>
      </c>
      <c r="B250" s="29"/>
      <c r="C250" s="29"/>
      <c r="D250" s="29"/>
      <c r="E250" s="29"/>
      <c r="F250" s="29"/>
      <c r="G250" s="14"/>
      <c r="H250" s="15">
        <v>63</v>
      </c>
      <c r="I250" s="15" t="str">
        <f>DEC2HEX(H250)</f>
        <v>3F</v>
      </c>
      <c r="J250" s="16" t="str">
        <f>DEC2BIN(H250)</f>
        <v>111111</v>
      </c>
    </row>
    <row r="251" spans="1:10" ht="9.9499999999999993" customHeight="1">
      <c r="A251" s="27"/>
      <c r="B251" s="5"/>
      <c r="C251" s="6"/>
      <c r="D251" s="6"/>
      <c r="E251" s="6"/>
      <c r="F251" s="7"/>
      <c r="G251" s="17">
        <v>0</v>
      </c>
      <c r="H251" s="18">
        <f>B251+B252*2+B253*4+B254*8+B255*16+B256*32+B257*64</f>
        <v>0</v>
      </c>
      <c r="I251" s="18" t="str">
        <f>DEC2HEX(H251)</f>
        <v>0</v>
      </c>
      <c r="J251" s="19" t="str">
        <f t="shared" ref="J251:J255" si="62">DEC2BIN(H251)</f>
        <v>0</v>
      </c>
    </row>
    <row r="252" spans="1:10" ht="9.9499999999999993" customHeight="1">
      <c r="A252" s="27"/>
      <c r="B252" s="8"/>
      <c r="C252" s="9"/>
      <c r="D252" s="9"/>
      <c r="E252" s="9"/>
      <c r="F252" s="10"/>
      <c r="G252" s="17">
        <v>1</v>
      </c>
      <c r="H252" s="18">
        <f>C251+C252*2+C253*4+C254*8+C255*16+C256*32+C257*64</f>
        <v>0</v>
      </c>
      <c r="I252" s="18" t="str">
        <f t="shared" ref="I252:I255" si="63">DEC2HEX(H252)</f>
        <v>0</v>
      </c>
      <c r="J252" s="19" t="str">
        <f t="shared" si="62"/>
        <v>0</v>
      </c>
    </row>
    <row r="253" spans="1:10" ht="9.9499999999999993" customHeight="1">
      <c r="A253" s="27"/>
      <c r="B253" s="8"/>
      <c r="C253" s="9"/>
      <c r="D253" s="9"/>
      <c r="E253" s="9"/>
      <c r="F253" s="10"/>
      <c r="G253" s="17">
        <v>2</v>
      </c>
      <c r="H253" s="18">
        <f>D251+D252*2+D253*4+D254*8+D255*16+D256*32+D257*64</f>
        <v>0</v>
      </c>
      <c r="I253" s="18" t="str">
        <f t="shared" si="63"/>
        <v>0</v>
      </c>
      <c r="J253" s="19" t="str">
        <f t="shared" si="62"/>
        <v>0</v>
      </c>
    </row>
    <row r="254" spans="1:10" ht="9.9499999999999993" customHeight="1">
      <c r="A254" s="27"/>
      <c r="B254" s="8"/>
      <c r="C254" s="9"/>
      <c r="D254" s="9"/>
      <c r="E254" s="9"/>
      <c r="F254" s="10"/>
      <c r="G254" s="17">
        <v>3</v>
      </c>
      <c r="H254" s="18">
        <f>E251+E252*2+E253*4+E254*8+E255*16+E256*32+E257*64</f>
        <v>0</v>
      </c>
      <c r="I254" s="18" t="str">
        <f t="shared" si="63"/>
        <v>0</v>
      </c>
      <c r="J254" s="19" t="str">
        <f t="shared" si="62"/>
        <v>0</v>
      </c>
    </row>
    <row r="255" spans="1:10" ht="9.9499999999999993" customHeight="1">
      <c r="A255" s="27"/>
      <c r="B255" s="8"/>
      <c r="C255" s="9"/>
      <c r="D255" s="9"/>
      <c r="E255" s="9"/>
      <c r="F255" s="10"/>
      <c r="G255" s="17">
        <v>4</v>
      </c>
      <c r="H255" s="18">
        <f>F251+F252*2+F253*4+F254*8+F255*16+F256*32+F257*64</f>
        <v>0</v>
      </c>
      <c r="I255" s="18" t="str">
        <f t="shared" si="63"/>
        <v>0</v>
      </c>
      <c r="J255" s="19" t="str">
        <f t="shared" si="62"/>
        <v>0</v>
      </c>
    </row>
    <row r="256" spans="1:10" ht="9.9499999999999993" customHeight="1">
      <c r="A256" s="27"/>
      <c r="B256" s="8"/>
      <c r="C256" s="9"/>
      <c r="D256" s="9"/>
      <c r="E256" s="9"/>
      <c r="F256" s="10"/>
      <c r="G256" s="20"/>
      <c r="H256" s="20"/>
      <c r="I256" s="20"/>
      <c r="J256" s="21"/>
    </row>
    <row r="257" spans="1:10" ht="9.9499999999999993" customHeight="1">
      <c r="A257" s="28"/>
      <c r="B257" s="11"/>
      <c r="C257" s="12"/>
      <c r="D257" s="12"/>
      <c r="E257" s="12"/>
      <c r="F257" s="13"/>
      <c r="G257" s="22"/>
      <c r="H257" s="22"/>
      <c r="I257" s="22"/>
      <c r="J257" s="23"/>
    </row>
    <row r="258" spans="1:10" ht="9.9499999999999993" customHeight="1">
      <c r="A258" s="35" t="s">
        <v>68</v>
      </c>
      <c r="B258" s="29"/>
      <c r="C258" s="29"/>
      <c r="D258" s="29"/>
      <c r="E258" s="29"/>
      <c r="F258" s="29"/>
      <c r="G258" s="14"/>
      <c r="H258" s="15">
        <v>64</v>
      </c>
      <c r="I258" s="15" t="str">
        <f>DEC2HEX(H258)</f>
        <v>40</v>
      </c>
      <c r="J258" s="16" t="str">
        <f>DEC2BIN(H258)</f>
        <v>1000000</v>
      </c>
    </row>
    <row r="259" spans="1:10" ht="9.9499999999999993" customHeight="1">
      <c r="A259" s="33"/>
      <c r="B259" s="5"/>
      <c r="C259" s="6"/>
      <c r="D259" s="6"/>
      <c r="E259" s="6"/>
      <c r="F259" s="7"/>
      <c r="G259" s="17">
        <v>0</v>
      </c>
      <c r="H259" s="18">
        <f>B259+B260*2+B261*4+B262*8+B263*16+B264*32+B265*64</f>
        <v>0</v>
      </c>
      <c r="I259" s="18" t="str">
        <f>DEC2HEX(H259)</f>
        <v>0</v>
      </c>
      <c r="J259" s="19" t="str">
        <f t="shared" ref="J259:J263" si="64">DEC2BIN(H259)</f>
        <v>0</v>
      </c>
    </row>
    <row r="260" spans="1:10" ht="9.9499999999999993" customHeight="1">
      <c r="A260" s="33"/>
      <c r="B260" s="8"/>
      <c r="C260" s="9"/>
      <c r="D260" s="9"/>
      <c r="E260" s="9"/>
      <c r="F260" s="10"/>
      <c r="G260" s="17">
        <v>1</v>
      </c>
      <c r="H260" s="18">
        <f>C259+C260*2+C261*4+C262*8+C263*16+C264*32+C265*64</f>
        <v>0</v>
      </c>
      <c r="I260" s="18" t="str">
        <f t="shared" ref="I260:I263" si="65">DEC2HEX(H260)</f>
        <v>0</v>
      </c>
      <c r="J260" s="19" t="str">
        <f t="shared" si="64"/>
        <v>0</v>
      </c>
    </row>
    <row r="261" spans="1:10" ht="9.9499999999999993" customHeight="1">
      <c r="A261" s="33"/>
      <c r="B261" s="8"/>
      <c r="C261" s="9"/>
      <c r="D261" s="9"/>
      <c r="E261" s="9"/>
      <c r="F261" s="10"/>
      <c r="G261" s="17">
        <v>2</v>
      </c>
      <c r="H261" s="18">
        <f>D259+D260*2+D261*4+D262*8+D263*16+D264*32+D265*64</f>
        <v>0</v>
      </c>
      <c r="I261" s="18" t="str">
        <f t="shared" si="65"/>
        <v>0</v>
      </c>
      <c r="J261" s="19" t="str">
        <f t="shared" si="64"/>
        <v>0</v>
      </c>
    </row>
    <row r="262" spans="1:10" ht="9.9499999999999993" customHeight="1">
      <c r="A262" s="33"/>
      <c r="B262" s="8"/>
      <c r="C262" s="9"/>
      <c r="D262" s="9"/>
      <c r="E262" s="9"/>
      <c r="F262" s="10"/>
      <c r="G262" s="17">
        <v>3</v>
      </c>
      <c r="H262" s="18">
        <f>E259+E260*2+E261*4+E262*8+E263*16+E264*32+E265*64</f>
        <v>0</v>
      </c>
      <c r="I262" s="18" t="str">
        <f t="shared" si="65"/>
        <v>0</v>
      </c>
      <c r="J262" s="19" t="str">
        <f t="shared" si="64"/>
        <v>0</v>
      </c>
    </row>
    <row r="263" spans="1:10" ht="9.9499999999999993" customHeight="1">
      <c r="A263" s="33"/>
      <c r="B263" s="8"/>
      <c r="C263" s="9"/>
      <c r="D263" s="9"/>
      <c r="E263" s="9"/>
      <c r="F263" s="10"/>
      <c r="G263" s="17">
        <v>4</v>
      </c>
      <c r="H263" s="18">
        <f>F259+F260*2+F261*4+F262*8+F263*16+F264*32+F265*64</f>
        <v>0</v>
      </c>
      <c r="I263" s="18" t="str">
        <f t="shared" si="65"/>
        <v>0</v>
      </c>
      <c r="J263" s="19" t="str">
        <f t="shared" si="64"/>
        <v>0</v>
      </c>
    </row>
    <row r="264" spans="1:10" ht="9.9499999999999993" customHeight="1">
      <c r="A264" s="33"/>
      <c r="B264" s="8"/>
      <c r="C264" s="9"/>
      <c r="D264" s="9"/>
      <c r="E264" s="9"/>
      <c r="F264" s="10"/>
      <c r="G264" s="20"/>
      <c r="H264" s="20"/>
      <c r="I264" s="20"/>
      <c r="J264" s="21"/>
    </row>
    <row r="265" spans="1:10" ht="9.9499999999999993" customHeight="1">
      <c r="A265" s="34"/>
      <c r="B265" s="11"/>
      <c r="C265" s="12"/>
      <c r="D265" s="12"/>
      <c r="E265" s="12"/>
      <c r="F265" s="13"/>
      <c r="G265" s="22"/>
      <c r="H265" s="22"/>
      <c r="I265" s="22"/>
      <c r="J265" s="23"/>
    </row>
    <row r="266" spans="1:10" ht="9.9499999999999993" customHeight="1">
      <c r="A266" s="35" t="s">
        <v>4</v>
      </c>
      <c r="B266" s="29"/>
      <c r="C266" s="29"/>
      <c r="D266" s="29"/>
      <c r="E266" s="29"/>
      <c r="F266" s="29"/>
      <c r="G266" s="14"/>
      <c r="H266" s="15">
        <v>65</v>
      </c>
      <c r="I266" s="15" t="str">
        <f>DEC2HEX(H266)</f>
        <v>41</v>
      </c>
      <c r="J266" s="16" t="str">
        <f>DEC2BIN(H266)</f>
        <v>1000001</v>
      </c>
    </row>
    <row r="267" spans="1:10" ht="9.9499999999999993" customHeight="1">
      <c r="A267" s="33"/>
      <c r="B267" s="5"/>
      <c r="C267" s="6">
        <v>1</v>
      </c>
      <c r="D267" s="6">
        <v>1</v>
      </c>
      <c r="E267" s="6">
        <v>1</v>
      </c>
      <c r="F267" s="7"/>
      <c r="G267" s="17">
        <v>0</v>
      </c>
      <c r="H267" s="18">
        <f>B267+B268*2+B269*4+B270*8+B271*16+B272*32+B273*64</f>
        <v>126</v>
      </c>
      <c r="I267" s="18" t="str">
        <f>DEC2HEX(H267)</f>
        <v>7E</v>
      </c>
      <c r="J267" s="19" t="str">
        <f t="shared" ref="J267:J271" si="66">DEC2BIN(H267)</f>
        <v>1111110</v>
      </c>
    </row>
    <row r="268" spans="1:10" ht="9.9499999999999993" customHeight="1">
      <c r="A268" s="33"/>
      <c r="B268" s="8">
        <v>1</v>
      </c>
      <c r="C268" s="9"/>
      <c r="D268" s="9"/>
      <c r="E268" s="9"/>
      <c r="F268" s="10">
        <v>1</v>
      </c>
      <c r="G268" s="17">
        <v>1</v>
      </c>
      <c r="H268" s="18">
        <f>C267+C268*2+C269*4+C270*8+C271*16+C272*32+C273*64</f>
        <v>9</v>
      </c>
      <c r="I268" s="18" t="str">
        <f t="shared" ref="I268:I271" si="67">DEC2HEX(H268)</f>
        <v>9</v>
      </c>
      <c r="J268" s="19" t="str">
        <f t="shared" si="66"/>
        <v>1001</v>
      </c>
    </row>
    <row r="269" spans="1:10" ht="9.9499999999999993" customHeight="1">
      <c r="A269" s="33"/>
      <c r="B269" s="8">
        <v>1</v>
      </c>
      <c r="C269" s="9"/>
      <c r="D269" s="9"/>
      <c r="E269" s="9"/>
      <c r="F269" s="10">
        <v>1</v>
      </c>
      <c r="G269" s="17">
        <v>2</v>
      </c>
      <c r="H269" s="18">
        <f>D267+D268*2+D269*4+D270*8+D271*16+D272*32+D273*64</f>
        <v>9</v>
      </c>
      <c r="I269" s="18" t="str">
        <f t="shared" si="67"/>
        <v>9</v>
      </c>
      <c r="J269" s="19" t="str">
        <f t="shared" si="66"/>
        <v>1001</v>
      </c>
    </row>
    <row r="270" spans="1:10" ht="9.9499999999999993" customHeight="1">
      <c r="A270" s="33"/>
      <c r="B270" s="8">
        <v>1</v>
      </c>
      <c r="C270" s="9">
        <v>1</v>
      </c>
      <c r="D270" s="9">
        <v>1</v>
      </c>
      <c r="E270" s="9">
        <v>1</v>
      </c>
      <c r="F270" s="10">
        <v>1</v>
      </c>
      <c r="G270" s="17">
        <v>3</v>
      </c>
      <c r="H270" s="18">
        <f>E267+E268*2+E269*4+E270*8+E271*16+E272*32+E273*64</f>
        <v>9</v>
      </c>
      <c r="I270" s="18" t="str">
        <f t="shared" si="67"/>
        <v>9</v>
      </c>
      <c r="J270" s="19" t="str">
        <f t="shared" si="66"/>
        <v>1001</v>
      </c>
    </row>
    <row r="271" spans="1:10" ht="9.9499999999999993" customHeight="1">
      <c r="A271" s="33"/>
      <c r="B271" s="8">
        <v>1</v>
      </c>
      <c r="C271" s="9"/>
      <c r="D271" s="9"/>
      <c r="E271" s="9"/>
      <c r="F271" s="10">
        <v>1</v>
      </c>
      <c r="G271" s="17">
        <v>4</v>
      </c>
      <c r="H271" s="18">
        <f>F267+F268*2+F269*4+F270*8+F271*16+F272*32+F273*64</f>
        <v>126</v>
      </c>
      <c r="I271" s="18" t="str">
        <f t="shared" si="67"/>
        <v>7E</v>
      </c>
      <c r="J271" s="19" t="str">
        <f t="shared" si="66"/>
        <v>1111110</v>
      </c>
    </row>
    <row r="272" spans="1:10" ht="9.9499999999999993" customHeight="1">
      <c r="A272" s="33"/>
      <c r="B272" s="8">
        <v>1</v>
      </c>
      <c r="C272" s="9"/>
      <c r="D272" s="9"/>
      <c r="E272" s="9"/>
      <c r="F272" s="10">
        <v>1</v>
      </c>
      <c r="G272" s="20"/>
      <c r="H272" s="20"/>
      <c r="I272" s="20"/>
      <c r="J272" s="21"/>
    </row>
    <row r="273" spans="1:10" ht="9.9499999999999993" customHeight="1">
      <c r="A273" s="34"/>
      <c r="B273" s="11">
        <v>1</v>
      </c>
      <c r="C273" s="12"/>
      <c r="D273" s="12"/>
      <c r="E273" s="12"/>
      <c r="F273" s="13">
        <v>1</v>
      </c>
      <c r="G273" s="22"/>
      <c r="H273" s="22"/>
      <c r="I273" s="22"/>
      <c r="J273" s="23"/>
    </row>
    <row r="274" spans="1:10" ht="9.9499999999999993" customHeight="1">
      <c r="A274" s="31" t="s">
        <v>8</v>
      </c>
      <c r="B274" s="29"/>
      <c r="C274" s="29"/>
      <c r="D274" s="29"/>
      <c r="E274" s="29"/>
      <c r="F274" s="29"/>
      <c r="G274" s="14"/>
      <c r="H274" s="15">
        <v>66</v>
      </c>
      <c r="I274" s="15" t="str">
        <f>DEC2HEX(H274)</f>
        <v>42</v>
      </c>
      <c r="J274" s="16" t="str">
        <f>DEC2BIN(H274)</f>
        <v>1000010</v>
      </c>
    </row>
    <row r="275" spans="1:10" ht="9.9499999999999993" customHeight="1">
      <c r="A275" s="27"/>
      <c r="B275" s="5">
        <v>1</v>
      </c>
      <c r="C275" s="6">
        <v>1</v>
      </c>
      <c r="D275" s="6">
        <v>1</v>
      </c>
      <c r="E275" s="6">
        <v>1</v>
      </c>
      <c r="F275" s="7"/>
      <c r="G275" s="17">
        <v>0</v>
      </c>
      <c r="H275" s="18">
        <f>B275+B276*2+B277*4+B278*8+B279*16+B280*32+B281*64</f>
        <v>127</v>
      </c>
      <c r="I275" s="18" t="str">
        <f>DEC2HEX(H275)</f>
        <v>7F</v>
      </c>
      <c r="J275" s="19" t="str">
        <f t="shared" ref="J275:J279" si="68">DEC2BIN(H275)</f>
        <v>1111111</v>
      </c>
    </row>
    <row r="276" spans="1:10" ht="9.9499999999999993" customHeight="1">
      <c r="A276" s="27"/>
      <c r="B276" s="8">
        <v>1</v>
      </c>
      <c r="C276" s="9"/>
      <c r="D276" s="9"/>
      <c r="E276" s="9"/>
      <c r="F276" s="10">
        <v>1</v>
      </c>
      <c r="G276" s="17">
        <v>1</v>
      </c>
      <c r="H276" s="18">
        <f>C275+C276*2+C277*4+C278*8+C279*16+C280*32+C281*64</f>
        <v>73</v>
      </c>
      <c r="I276" s="18" t="str">
        <f t="shared" ref="I276:I279" si="69">DEC2HEX(H276)</f>
        <v>49</v>
      </c>
      <c r="J276" s="19" t="str">
        <f t="shared" si="68"/>
        <v>1001001</v>
      </c>
    </row>
    <row r="277" spans="1:10" ht="9.9499999999999993" customHeight="1">
      <c r="A277" s="27"/>
      <c r="B277" s="8">
        <v>1</v>
      </c>
      <c r="C277" s="9"/>
      <c r="D277" s="9"/>
      <c r="E277" s="9"/>
      <c r="F277" s="10">
        <v>1</v>
      </c>
      <c r="G277" s="17">
        <v>2</v>
      </c>
      <c r="H277" s="18">
        <f>D275+D276*2+D277*4+D278*8+D279*16+D280*32+D281*64</f>
        <v>73</v>
      </c>
      <c r="I277" s="18" t="str">
        <f t="shared" si="69"/>
        <v>49</v>
      </c>
      <c r="J277" s="19" t="str">
        <f t="shared" si="68"/>
        <v>1001001</v>
      </c>
    </row>
    <row r="278" spans="1:10" ht="9.9499999999999993" customHeight="1">
      <c r="A278" s="27"/>
      <c r="B278" s="8">
        <v>1</v>
      </c>
      <c r="C278" s="9">
        <v>1</v>
      </c>
      <c r="D278" s="9">
        <v>1</v>
      </c>
      <c r="E278" s="9">
        <v>1</v>
      </c>
      <c r="F278" s="10"/>
      <c r="G278" s="17">
        <v>3</v>
      </c>
      <c r="H278" s="18">
        <f>E275+E276*2+E277*4+E278*8+E279*16+E280*32+E281*64</f>
        <v>73</v>
      </c>
      <c r="I278" s="18" t="str">
        <f t="shared" si="69"/>
        <v>49</v>
      </c>
      <c r="J278" s="19" t="str">
        <f t="shared" si="68"/>
        <v>1001001</v>
      </c>
    </row>
    <row r="279" spans="1:10" ht="9.9499999999999993" customHeight="1">
      <c r="A279" s="27"/>
      <c r="B279" s="8">
        <v>1</v>
      </c>
      <c r="C279" s="9"/>
      <c r="D279" s="9"/>
      <c r="E279" s="9"/>
      <c r="F279" s="10">
        <v>1</v>
      </c>
      <c r="G279" s="17">
        <v>4</v>
      </c>
      <c r="H279" s="18">
        <f>F275+F276*2+F277*4+F278*8+F279*16+F280*32+F281*64</f>
        <v>54</v>
      </c>
      <c r="I279" s="18" t="str">
        <f t="shared" si="69"/>
        <v>36</v>
      </c>
      <c r="J279" s="19" t="str">
        <f t="shared" si="68"/>
        <v>110110</v>
      </c>
    </row>
    <row r="280" spans="1:10" ht="9.9499999999999993" customHeight="1">
      <c r="A280" s="27"/>
      <c r="B280" s="8">
        <v>1</v>
      </c>
      <c r="C280" s="9"/>
      <c r="D280" s="9"/>
      <c r="E280" s="9"/>
      <c r="F280" s="10">
        <v>1</v>
      </c>
      <c r="G280" s="20"/>
      <c r="H280" s="20"/>
      <c r="I280" s="20"/>
      <c r="J280" s="21"/>
    </row>
    <row r="281" spans="1:10" ht="9.9499999999999993" customHeight="1">
      <c r="A281" s="28"/>
      <c r="B281" s="11">
        <v>1</v>
      </c>
      <c r="C281" s="12">
        <v>1</v>
      </c>
      <c r="D281" s="12">
        <v>1</v>
      </c>
      <c r="E281" s="12">
        <v>1</v>
      </c>
      <c r="F281" s="13"/>
      <c r="G281" s="22"/>
      <c r="H281" s="22"/>
      <c r="I281" s="22"/>
      <c r="J281" s="23"/>
    </row>
    <row r="282" spans="1:10" ht="9.9499999999999993" customHeight="1">
      <c r="A282" s="31" t="s">
        <v>9</v>
      </c>
      <c r="B282" s="29"/>
      <c r="C282" s="29"/>
      <c r="D282" s="29"/>
      <c r="E282" s="29"/>
      <c r="F282" s="29"/>
      <c r="G282" s="14"/>
      <c r="H282" s="15">
        <v>67</v>
      </c>
      <c r="I282" s="15" t="str">
        <f>DEC2HEX(H282)</f>
        <v>43</v>
      </c>
      <c r="J282" s="16" t="str">
        <f>DEC2BIN(H282)</f>
        <v>1000011</v>
      </c>
    </row>
    <row r="283" spans="1:10" ht="9.9499999999999993" customHeight="1">
      <c r="A283" s="27"/>
      <c r="B283" s="5"/>
      <c r="C283" s="6">
        <v>1</v>
      </c>
      <c r="D283" s="6">
        <v>1</v>
      </c>
      <c r="E283" s="6">
        <v>1</v>
      </c>
      <c r="F283" s="7"/>
      <c r="G283" s="17">
        <v>0</v>
      </c>
      <c r="H283" s="18">
        <f>B283+B284*2+B285*4+B286*8+B287*16+B288*32+B289*64</f>
        <v>62</v>
      </c>
      <c r="I283" s="18" t="str">
        <f>DEC2HEX(H283)</f>
        <v>3E</v>
      </c>
      <c r="J283" s="19" t="str">
        <f t="shared" ref="J283:J287" si="70">DEC2BIN(H283)</f>
        <v>111110</v>
      </c>
    </row>
    <row r="284" spans="1:10" ht="9.9499999999999993" customHeight="1">
      <c r="A284" s="27"/>
      <c r="B284" s="8">
        <v>1</v>
      </c>
      <c r="C284" s="9"/>
      <c r="D284" s="9"/>
      <c r="E284" s="9"/>
      <c r="F284" s="10">
        <v>1</v>
      </c>
      <c r="G284" s="17">
        <v>1</v>
      </c>
      <c r="H284" s="18">
        <f>C283+C284*2+C285*4+C286*8+C287*16+C288*32+C289*64</f>
        <v>65</v>
      </c>
      <c r="I284" s="18" t="str">
        <f t="shared" ref="I284:I287" si="71">DEC2HEX(H284)</f>
        <v>41</v>
      </c>
      <c r="J284" s="19" t="str">
        <f t="shared" si="70"/>
        <v>1000001</v>
      </c>
    </row>
    <row r="285" spans="1:10" ht="9.9499999999999993" customHeight="1">
      <c r="A285" s="27"/>
      <c r="B285" s="8">
        <v>1</v>
      </c>
      <c r="C285" s="9"/>
      <c r="D285" s="9"/>
      <c r="E285" s="9"/>
      <c r="F285" s="10"/>
      <c r="G285" s="17">
        <v>2</v>
      </c>
      <c r="H285" s="18">
        <f>D283+D284*2+D285*4+D286*8+D287*16+D288*32+D289*64</f>
        <v>65</v>
      </c>
      <c r="I285" s="18" t="str">
        <f t="shared" si="71"/>
        <v>41</v>
      </c>
      <c r="J285" s="19" t="str">
        <f t="shared" si="70"/>
        <v>1000001</v>
      </c>
    </row>
    <row r="286" spans="1:10" ht="9.9499999999999993" customHeight="1">
      <c r="A286" s="27"/>
      <c r="B286" s="8">
        <v>1</v>
      </c>
      <c r="C286" s="9"/>
      <c r="D286" s="9"/>
      <c r="E286" s="9"/>
      <c r="F286" s="10"/>
      <c r="G286" s="17">
        <v>3</v>
      </c>
      <c r="H286" s="18">
        <f>E283+E284*2+E285*4+E286*8+E287*16+E288*32+E289*64</f>
        <v>65</v>
      </c>
      <c r="I286" s="18" t="str">
        <f t="shared" si="71"/>
        <v>41</v>
      </c>
      <c r="J286" s="19" t="str">
        <f t="shared" si="70"/>
        <v>1000001</v>
      </c>
    </row>
    <row r="287" spans="1:10" ht="9.9499999999999993" customHeight="1">
      <c r="A287" s="27"/>
      <c r="B287" s="8">
        <v>1</v>
      </c>
      <c r="C287" s="9"/>
      <c r="D287" s="9"/>
      <c r="E287" s="9"/>
      <c r="F287" s="10"/>
      <c r="G287" s="17">
        <v>4</v>
      </c>
      <c r="H287" s="18">
        <f>F283+F284*2+F285*4+F286*8+F287*16+F288*32+F289*64</f>
        <v>34</v>
      </c>
      <c r="I287" s="18" t="str">
        <f t="shared" si="71"/>
        <v>22</v>
      </c>
      <c r="J287" s="19" t="str">
        <f t="shared" si="70"/>
        <v>100010</v>
      </c>
    </row>
    <row r="288" spans="1:10" ht="9.9499999999999993" customHeight="1">
      <c r="A288" s="27"/>
      <c r="B288" s="8">
        <v>1</v>
      </c>
      <c r="C288" s="9"/>
      <c r="D288" s="9"/>
      <c r="E288" s="9"/>
      <c r="F288" s="10">
        <v>1</v>
      </c>
      <c r="G288" s="20"/>
      <c r="H288" s="20"/>
      <c r="I288" s="20"/>
      <c r="J288" s="21"/>
    </row>
    <row r="289" spans="1:10" ht="9.9499999999999993" customHeight="1">
      <c r="A289" s="28"/>
      <c r="B289" s="11"/>
      <c r="C289" s="12">
        <v>1</v>
      </c>
      <c r="D289" s="12">
        <v>1</v>
      </c>
      <c r="E289" s="12">
        <v>1</v>
      </c>
      <c r="F289" s="13"/>
      <c r="G289" s="22"/>
      <c r="H289" s="22"/>
      <c r="I289" s="22"/>
      <c r="J289" s="23"/>
    </row>
    <row r="290" spans="1:10" ht="9.9499999999999993" customHeight="1">
      <c r="A290" s="31" t="s">
        <v>10</v>
      </c>
      <c r="B290" s="29"/>
      <c r="C290" s="29"/>
      <c r="D290" s="29"/>
      <c r="E290" s="29"/>
      <c r="F290" s="29"/>
      <c r="G290" s="14"/>
      <c r="H290" s="15">
        <v>68</v>
      </c>
      <c r="I290" s="15" t="str">
        <f>DEC2HEX(H290)</f>
        <v>44</v>
      </c>
      <c r="J290" s="16" t="str">
        <f>DEC2BIN(H290)</f>
        <v>1000100</v>
      </c>
    </row>
    <row r="291" spans="1:10" ht="9.9499999999999993" customHeight="1">
      <c r="A291" s="27"/>
      <c r="B291" s="5">
        <v>1</v>
      </c>
      <c r="C291" s="6">
        <v>1</v>
      </c>
      <c r="D291" s="6">
        <v>1</v>
      </c>
      <c r="E291" s="6"/>
      <c r="F291" s="7"/>
      <c r="G291" s="17">
        <v>0</v>
      </c>
      <c r="H291" s="18">
        <f>B291+B292*2+B293*4+B294*8+B295*16+B296*32+B297*64</f>
        <v>127</v>
      </c>
      <c r="I291" s="18" t="str">
        <f>DEC2HEX(H291)</f>
        <v>7F</v>
      </c>
      <c r="J291" s="19" t="str">
        <f t="shared" ref="J291:J295" si="72">DEC2BIN(H291)</f>
        <v>1111111</v>
      </c>
    </row>
    <row r="292" spans="1:10" ht="9.9499999999999993" customHeight="1">
      <c r="A292" s="27"/>
      <c r="B292" s="8">
        <v>1</v>
      </c>
      <c r="C292" s="9"/>
      <c r="D292" s="9"/>
      <c r="E292" s="9">
        <v>1</v>
      </c>
      <c r="F292" s="10"/>
      <c r="G292" s="17">
        <v>1</v>
      </c>
      <c r="H292" s="18">
        <f>C291+C292*2+C293*4+C294*8+C295*16+C296*32+C297*64</f>
        <v>65</v>
      </c>
      <c r="I292" s="18" t="str">
        <f t="shared" ref="I292:I295" si="73">DEC2HEX(H292)</f>
        <v>41</v>
      </c>
      <c r="J292" s="19" t="str">
        <f t="shared" si="72"/>
        <v>1000001</v>
      </c>
    </row>
    <row r="293" spans="1:10" ht="9.9499999999999993" customHeight="1">
      <c r="A293" s="27"/>
      <c r="B293" s="8">
        <v>1</v>
      </c>
      <c r="C293" s="9"/>
      <c r="D293" s="9"/>
      <c r="E293" s="9"/>
      <c r="F293" s="10">
        <v>1</v>
      </c>
      <c r="G293" s="17">
        <v>2</v>
      </c>
      <c r="H293" s="18">
        <f>D291+D292*2+D293*4+D294*8+D295*16+D296*32+D297*64</f>
        <v>65</v>
      </c>
      <c r="I293" s="18" t="str">
        <f t="shared" si="73"/>
        <v>41</v>
      </c>
      <c r="J293" s="19" t="str">
        <f t="shared" si="72"/>
        <v>1000001</v>
      </c>
    </row>
    <row r="294" spans="1:10" ht="9.9499999999999993" customHeight="1">
      <c r="A294" s="27"/>
      <c r="B294" s="8">
        <v>1</v>
      </c>
      <c r="C294" s="9"/>
      <c r="D294" s="9"/>
      <c r="E294" s="9"/>
      <c r="F294" s="10">
        <v>1</v>
      </c>
      <c r="G294" s="17">
        <v>3</v>
      </c>
      <c r="H294" s="18">
        <f>E291+E292*2+E293*4+E294*8+E295*16+E296*32+E297*64</f>
        <v>34</v>
      </c>
      <c r="I294" s="18" t="str">
        <f t="shared" si="73"/>
        <v>22</v>
      </c>
      <c r="J294" s="19" t="str">
        <f t="shared" si="72"/>
        <v>100010</v>
      </c>
    </row>
    <row r="295" spans="1:10" ht="9.9499999999999993" customHeight="1">
      <c r="A295" s="27"/>
      <c r="B295" s="8">
        <v>1</v>
      </c>
      <c r="C295" s="9"/>
      <c r="D295" s="9"/>
      <c r="E295" s="9"/>
      <c r="F295" s="10">
        <v>1</v>
      </c>
      <c r="G295" s="17">
        <v>4</v>
      </c>
      <c r="H295" s="18">
        <f>F291+F292*2+F293*4+F294*8+F295*16+F296*32+F297*64</f>
        <v>28</v>
      </c>
      <c r="I295" s="18" t="str">
        <f t="shared" si="73"/>
        <v>1C</v>
      </c>
      <c r="J295" s="19" t="str">
        <f t="shared" si="72"/>
        <v>11100</v>
      </c>
    </row>
    <row r="296" spans="1:10" ht="9.9499999999999993" customHeight="1">
      <c r="A296" s="27"/>
      <c r="B296" s="8">
        <v>1</v>
      </c>
      <c r="C296" s="9"/>
      <c r="D296" s="9"/>
      <c r="E296" s="9">
        <v>1</v>
      </c>
      <c r="F296" s="10"/>
      <c r="G296" s="20"/>
      <c r="H296" s="20"/>
      <c r="I296" s="20"/>
      <c r="J296" s="21"/>
    </row>
    <row r="297" spans="1:10" ht="9.9499999999999993" customHeight="1">
      <c r="A297" s="28"/>
      <c r="B297" s="11">
        <v>1</v>
      </c>
      <c r="C297" s="12">
        <v>1</v>
      </c>
      <c r="D297" s="12">
        <v>1</v>
      </c>
      <c r="E297" s="12"/>
      <c r="F297" s="13"/>
      <c r="G297" s="22"/>
      <c r="H297" s="22"/>
      <c r="I297" s="22"/>
      <c r="J297" s="23"/>
    </row>
    <row r="298" spans="1:10" ht="9.9499999999999993" customHeight="1">
      <c r="A298" s="31" t="s">
        <v>11</v>
      </c>
      <c r="B298" s="29"/>
      <c r="C298" s="29"/>
      <c r="D298" s="29"/>
      <c r="E298" s="29"/>
      <c r="F298" s="29"/>
      <c r="G298" s="14"/>
      <c r="H298" s="15">
        <v>69</v>
      </c>
      <c r="I298" s="15" t="str">
        <f>DEC2HEX(H298)</f>
        <v>45</v>
      </c>
      <c r="J298" s="16" t="str">
        <f>DEC2BIN(H298)</f>
        <v>1000101</v>
      </c>
    </row>
    <row r="299" spans="1:10" ht="9.9499999999999993" customHeight="1">
      <c r="A299" s="27"/>
      <c r="B299" s="5">
        <v>1</v>
      </c>
      <c r="C299" s="6">
        <v>1</v>
      </c>
      <c r="D299" s="6">
        <v>1</v>
      </c>
      <c r="E299" s="6">
        <v>1</v>
      </c>
      <c r="F299" s="7">
        <v>1</v>
      </c>
      <c r="G299" s="17">
        <v>0</v>
      </c>
      <c r="H299" s="18">
        <f>B299+B300*2+B301*4+B302*8+B303*16+B304*32+B305*64</f>
        <v>127</v>
      </c>
      <c r="I299" s="18" t="str">
        <f>DEC2HEX(H299)</f>
        <v>7F</v>
      </c>
      <c r="J299" s="19" t="str">
        <f t="shared" ref="J299:J303" si="74">DEC2BIN(H299)</f>
        <v>1111111</v>
      </c>
    </row>
    <row r="300" spans="1:10" ht="9.9499999999999993" customHeight="1">
      <c r="A300" s="27"/>
      <c r="B300" s="8">
        <v>1</v>
      </c>
      <c r="C300" s="9"/>
      <c r="D300" s="9"/>
      <c r="E300" s="9"/>
      <c r="F300" s="10"/>
      <c r="G300" s="17">
        <v>1</v>
      </c>
      <c r="H300" s="18">
        <f>C299+C300*2+C301*4+C302*8+C303*16+C304*32+C305*64</f>
        <v>73</v>
      </c>
      <c r="I300" s="18" t="str">
        <f t="shared" ref="I300:I303" si="75">DEC2HEX(H300)</f>
        <v>49</v>
      </c>
      <c r="J300" s="19" t="str">
        <f t="shared" si="74"/>
        <v>1001001</v>
      </c>
    </row>
    <row r="301" spans="1:10" ht="9.9499999999999993" customHeight="1">
      <c r="A301" s="27"/>
      <c r="B301" s="8">
        <v>1</v>
      </c>
      <c r="C301" s="9"/>
      <c r="D301" s="9"/>
      <c r="E301" s="9"/>
      <c r="F301" s="10"/>
      <c r="G301" s="17">
        <v>2</v>
      </c>
      <c r="H301" s="18">
        <f>D299+D300*2+D301*4+D302*8+D303*16+D304*32+D305*64</f>
        <v>73</v>
      </c>
      <c r="I301" s="18" t="str">
        <f t="shared" si="75"/>
        <v>49</v>
      </c>
      <c r="J301" s="19" t="str">
        <f t="shared" si="74"/>
        <v>1001001</v>
      </c>
    </row>
    <row r="302" spans="1:10" ht="9.9499999999999993" customHeight="1">
      <c r="A302" s="27"/>
      <c r="B302" s="8">
        <v>1</v>
      </c>
      <c r="C302" s="9">
        <v>1</v>
      </c>
      <c r="D302" s="9">
        <v>1</v>
      </c>
      <c r="E302" s="9">
        <v>1</v>
      </c>
      <c r="F302" s="10">
        <v>1</v>
      </c>
      <c r="G302" s="17">
        <v>3</v>
      </c>
      <c r="H302" s="18">
        <f>E299+E300*2+E301*4+E302*8+E303*16+E304*32+E305*64</f>
        <v>73</v>
      </c>
      <c r="I302" s="18" t="str">
        <f t="shared" si="75"/>
        <v>49</v>
      </c>
      <c r="J302" s="19" t="str">
        <f t="shared" si="74"/>
        <v>1001001</v>
      </c>
    </row>
    <row r="303" spans="1:10" ht="9.9499999999999993" customHeight="1">
      <c r="A303" s="27"/>
      <c r="B303" s="8">
        <v>1</v>
      </c>
      <c r="C303" s="9"/>
      <c r="D303" s="9"/>
      <c r="E303" s="9"/>
      <c r="F303" s="10"/>
      <c r="G303" s="17">
        <v>4</v>
      </c>
      <c r="H303" s="18">
        <f>F299+F300*2+F301*4+F302*8+F303*16+F304*32+F305*64</f>
        <v>73</v>
      </c>
      <c r="I303" s="18" t="str">
        <f t="shared" si="75"/>
        <v>49</v>
      </c>
      <c r="J303" s="19" t="str">
        <f t="shared" si="74"/>
        <v>1001001</v>
      </c>
    </row>
    <row r="304" spans="1:10" ht="9.9499999999999993" customHeight="1">
      <c r="A304" s="27"/>
      <c r="B304" s="8">
        <v>1</v>
      </c>
      <c r="C304" s="9"/>
      <c r="D304" s="9"/>
      <c r="E304" s="9"/>
      <c r="F304" s="10"/>
      <c r="G304" s="20"/>
      <c r="H304" s="20"/>
      <c r="I304" s="20"/>
      <c r="J304" s="21"/>
    </row>
    <row r="305" spans="1:10" ht="9.9499999999999993" customHeight="1">
      <c r="A305" s="28"/>
      <c r="B305" s="11">
        <v>1</v>
      </c>
      <c r="C305" s="12">
        <v>1</v>
      </c>
      <c r="D305" s="12">
        <v>1</v>
      </c>
      <c r="E305" s="12">
        <v>1</v>
      </c>
      <c r="F305" s="13">
        <v>1</v>
      </c>
      <c r="G305" s="22"/>
      <c r="H305" s="22"/>
      <c r="I305" s="22"/>
      <c r="J305" s="23"/>
    </row>
    <row r="306" spans="1:10" ht="9.9499999999999993" customHeight="1">
      <c r="A306" s="31" t="s">
        <v>12</v>
      </c>
      <c r="B306" s="29"/>
      <c r="C306" s="29"/>
      <c r="D306" s="29"/>
      <c r="E306" s="29"/>
      <c r="F306" s="29"/>
      <c r="G306" s="14"/>
      <c r="H306" s="15">
        <v>70</v>
      </c>
      <c r="I306" s="15" t="str">
        <f>DEC2HEX(H306)</f>
        <v>46</v>
      </c>
      <c r="J306" s="16" t="str">
        <f>DEC2BIN(H306)</f>
        <v>1000110</v>
      </c>
    </row>
    <row r="307" spans="1:10" ht="9.9499999999999993" customHeight="1">
      <c r="A307" s="27"/>
      <c r="B307" s="5">
        <v>1</v>
      </c>
      <c r="C307" s="6">
        <v>1</v>
      </c>
      <c r="D307" s="6">
        <v>1</v>
      </c>
      <c r="E307" s="6">
        <v>1</v>
      </c>
      <c r="F307" s="7">
        <v>1</v>
      </c>
      <c r="G307" s="17">
        <v>0</v>
      </c>
      <c r="H307" s="18">
        <f>B307+B308*2+B309*4+B310*8+B311*16+B312*32+B313*64</f>
        <v>127</v>
      </c>
      <c r="I307" s="18" t="str">
        <f>DEC2HEX(H307)</f>
        <v>7F</v>
      </c>
      <c r="J307" s="19" t="str">
        <f t="shared" ref="J307:J311" si="76">DEC2BIN(H307)</f>
        <v>1111111</v>
      </c>
    </row>
    <row r="308" spans="1:10" ht="9.9499999999999993" customHeight="1">
      <c r="A308" s="27"/>
      <c r="B308" s="8">
        <v>1</v>
      </c>
      <c r="C308" s="9"/>
      <c r="D308" s="9"/>
      <c r="E308" s="9"/>
      <c r="F308" s="10"/>
      <c r="G308" s="17">
        <v>1</v>
      </c>
      <c r="H308" s="18">
        <f>C307+C308*2+C309*4+C310*8+C311*16+C312*32+C313*64</f>
        <v>9</v>
      </c>
      <c r="I308" s="18" t="str">
        <f t="shared" ref="I308:I311" si="77">DEC2HEX(H308)</f>
        <v>9</v>
      </c>
      <c r="J308" s="19" t="str">
        <f t="shared" si="76"/>
        <v>1001</v>
      </c>
    </row>
    <row r="309" spans="1:10" ht="9.9499999999999993" customHeight="1">
      <c r="A309" s="27"/>
      <c r="B309" s="8">
        <v>1</v>
      </c>
      <c r="C309" s="9"/>
      <c r="D309" s="9"/>
      <c r="E309" s="9"/>
      <c r="F309" s="10"/>
      <c r="G309" s="17">
        <v>2</v>
      </c>
      <c r="H309" s="18">
        <f>D307+D308*2+D309*4+D310*8+D311*16+D312*32+D313*64</f>
        <v>9</v>
      </c>
      <c r="I309" s="18" t="str">
        <f t="shared" si="77"/>
        <v>9</v>
      </c>
      <c r="J309" s="19" t="str">
        <f t="shared" si="76"/>
        <v>1001</v>
      </c>
    </row>
    <row r="310" spans="1:10" ht="9.9499999999999993" customHeight="1">
      <c r="A310" s="27"/>
      <c r="B310" s="8">
        <v>1</v>
      </c>
      <c r="C310" s="9">
        <v>1</v>
      </c>
      <c r="D310" s="9">
        <v>1</v>
      </c>
      <c r="E310" s="9">
        <v>1</v>
      </c>
      <c r="F310" s="10"/>
      <c r="G310" s="17">
        <v>3</v>
      </c>
      <c r="H310" s="18">
        <f>E307+E308*2+E309*4+E310*8+E311*16+E312*32+E313*64</f>
        <v>9</v>
      </c>
      <c r="I310" s="18" t="str">
        <f t="shared" si="77"/>
        <v>9</v>
      </c>
      <c r="J310" s="19" t="str">
        <f t="shared" si="76"/>
        <v>1001</v>
      </c>
    </row>
    <row r="311" spans="1:10" ht="9.9499999999999993" customHeight="1">
      <c r="A311" s="27"/>
      <c r="B311" s="8">
        <v>1</v>
      </c>
      <c r="C311" s="9"/>
      <c r="D311" s="9"/>
      <c r="E311" s="9"/>
      <c r="F311" s="10"/>
      <c r="G311" s="17">
        <v>4</v>
      </c>
      <c r="H311" s="18">
        <f>F307+F308*2+F309*4+F310*8+F311*16+F312*32+F313*64</f>
        <v>1</v>
      </c>
      <c r="I311" s="18" t="str">
        <f t="shared" si="77"/>
        <v>1</v>
      </c>
      <c r="J311" s="19" t="str">
        <f t="shared" si="76"/>
        <v>1</v>
      </c>
    </row>
    <row r="312" spans="1:10" ht="9.9499999999999993" customHeight="1">
      <c r="A312" s="27"/>
      <c r="B312" s="8">
        <v>1</v>
      </c>
      <c r="C312" s="9"/>
      <c r="D312" s="9"/>
      <c r="E312" s="9"/>
      <c r="F312" s="10"/>
      <c r="G312" s="20"/>
      <c r="H312" s="20"/>
      <c r="I312" s="20"/>
      <c r="J312" s="21"/>
    </row>
    <row r="313" spans="1:10" ht="9.9499999999999993" customHeight="1">
      <c r="A313" s="28"/>
      <c r="B313" s="11">
        <v>1</v>
      </c>
      <c r="C313" s="12"/>
      <c r="D313" s="12"/>
      <c r="E313" s="12"/>
      <c r="F313" s="13"/>
      <c r="G313" s="22"/>
      <c r="H313" s="22"/>
      <c r="I313" s="22"/>
      <c r="J313" s="23"/>
    </row>
    <row r="314" spans="1:10" ht="9.9499999999999993" customHeight="1">
      <c r="A314" s="31" t="s">
        <v>16</v>
      </c>
      <c r="B314" s="29"/>
      <c r="C314" s="29"/>
      <c r="D314" s="29"/>
      <c r="E314" s="29"/>
      <c r="F314" s="29"/>
      <c r="G314" s="14"/>
      <c r="H314" s="15">
        <v>71</v>
      </c>
      <c r="I314" s="15" t="str">
        <f>DEC2HEX(H314)</f>
        <v>47</v>
      </c>
      <c r="J314" s="16" t="str">
        <f>DEC2BIN(H314)</f>
        <v>1000111</v>
      </c>
    </row>
    <row r="315" spans="1:10" ht="9.9499999999999993" customHeight="1">
      <c r="A315" s="27"/>
      <c r="B315" s="5"/>
      <c r="C315" s="6">
        <v>1</v>
      </c>
      <c r="D315" s="6">
        <v>1</v>
      </c>
      <c r="E315" s="6">
        <v>1</v>
      </c>
      <c r="F315" s="7"/>
      <c r="G315" s="17">
        <v>0</v>
      </c>
      <c r="H315" s="18">
        <f>B315+B316*2+B317*4+B318*8+B319*16+B320*32+B321*64</f>
        <v>62</v>
      </c>
      <c r="I315" s="18" t="str">
        <f>DEC2HEX(H315)</f>
        <v>3E</v>
      </c>
      <c r="J315" s="19" t="str">
        <f t="shared" ref="J315:J319" si="78">DEC2BIN(H315)</f>
        <v>111110</v>
      </c>
    </row>
    <row r="316" spans="1:10" ht="9.9499999999999993" customHeight="1">
      <c r="A316" s="27"/>
      <c r="B316" s="8">
        <v>1</v>
      </c>
      <c r="C316" s="9"/>
      <c r="D316" s="9"/>
      <c r="E316" s="9"/>
      <c r="F316" s="10"/>
      <c r="G316" s="17">
        <v>1</v>
      </c>
      <c r="H316" s="18">
        <f>C315+C316*2+C317*4+C318*8+C319*16+C320*32+C321*64</f>
        <v>65</v>
      </c>
      <c r="I316" s="18" t="str">
        <f t="shared" ref="I316:I319" si="79">DEC2HEX(H316)</f>
        <v>41</v>
      </c>
      <c r="J316" s="19" t="str">
        <f t="shared" si="78"/>
        <v>1000001</v>
      </c>
    </row>
    <row r="317" spans="1:10" ht="9.9499999999999993" customHeight="1">
      <c r="A317" s="27"/>
      <c r="B317" s="8">
        <v>1</v>
      </c>
      <c r="C317" s="9"/>
      <c r="D317" s="9"/>
      <c r="E317" s="9"/>
      <c r="F317" s="10"/>
      <c r="G317" s="17">
        <v>2</v>
      </c>
      <c r="H317" s="18">
        <f>D315+D316*2+D317*4+D318*8+D319*16+D320*32+D321*64</f>
        <v>65</v>
      </c>
      <c r="I317" s="18" t="str">
        <f t="shared" si="79"/>
        <v>41</v>
      </c>
      <c r="J317" s="19" t="str">
        <f t="shared" si="78"/>
        <v>1000001</v>
      </c>
    </row>
    <row r="318" spans="1:10" ht="9.9499999999999993" customHeight="1">
      <c r="A318" s="27"/>
      <c r="B318" s="8">
        <v>1</v>
      </c>
      <c r="C318" s="9"/>
      <c r="D318" s="9"/>
      <c r="E318" s="9">
        <v>1</v>
      </c>
      <c r="F318" s="10">
        <v>1</v>
      </c>
      <c r="G318" s="17">
        <v>3</v>
      </c>
      <c r="H318" s="18">
        <f>E315+E316*2+E317*4+E318*8+E319*16+E320*32+E321*64</f>
        <v>73</v>
      </c>
      <c r="I318" s="18" t="str">
        <f t="shared" si="79"/>
        <v>49</v>
      </c>
      <c r="J318" s="19" t="str">
        <f t="shared" si="78"/>
        <v>1001001</v>
      </c>
    </row>
    <row r="319" spans="1:10" ht="9.9499999999999993" customHeight="1">
      <c r="A319" s="27"/>
      <c r="B319" s="8">
        <v>1</v>
      </c>
      <c r="C319" s="9"/>
      <c r="D319" s="9"/>
      <c r="E319" s="9"/>
      <c r="F319" s="10">
        <v>1</v>
      </c>
      <c r="G319" s="17">
        <v>4</v>
      </c>
      <c r="H319" s="18">
        <f>F315+F316*2+F317*4+F318*8+F319*16+F320*32+F321*64</f>
        <v>56</v>
      </c>
      <c r="I319" s="18" t="str">
        <f t="shared" si="79"/>
        <v>38</v>
      </c>
      <c r="J319" s="19" t="str">
        <f t="shared" si="78"/>
        <v>111000</v>
      </c>
    </row>
    <row r="320" spans="1:10" ht="9.9499999999999993" customHeight="1">
      <c r="A320" s="27"/>
      <c r="B320" s="8">
        <v>1</v>
      </c>
      <c r="C320" s="9"/>
      <c r="D320" s="9"/>
      <c r="E320" s="9"/>
      <c r="F320" s="10">
        <v>1</v>
      </c>
      <c r="G320" s="20"/>
      <c r="H320" s="20"/>
      <c r="I320" s="20"/>
      <c r="J320" s="21"/>
    </row>
    <row r="321" spans="1:10" ht="9.9499999999999993" customHeight="1">
      <c r="A321" s="28"/>
      <c r="B321" s="11"/>
      <c r="C321" s="12">
        <v>1</v>
      </c>
      <c r="D321" s="12">
        <v>1</v>
      </c>
      <c r="E321" s="12">
        <v>1</v>
      </c>
      <c r="F321" s="13"/>
      <c r="G321" s="22"/>
      <c r="H321" s="22"/>
      <c r="I321" s="22"/>
      <c r="J321" s="23"/>
    </row>
    <row r="322" spans="1:10" ht="9.9499999999999993" customHeight="1">
      <c r="A322" s="31" t="s">
        <v>13</v>
      </c>
      <c r="B322" s="29"/>
      <c r="C322" s="29"/>
      <c r="D322" s="29"/>
      <c r="E322" s="29"/>
      <c r="F322" s="29"/>
      <c r="G322" s="14"/>
      <c r="H322" s="15">
        <v>72</v>
      </c>
      <c r="I322" s="15" t="str">
        <f>DEC2HEX(H322)</f>
        <v>48</v>
      </c>
      <c r="J322" s="16" t="str">
        <f>DEC2BIN(H322)</f>
        <v>1001000</v>
      </c>
    </row>
    <row r="323" spans="1:10" ht="9.9499999999999993" customHeight="1">
      <c r="A323" s="27"/>
      <c r="B323" s="5">
        <v>1</v>
      </c>
      <c r="C323" s="6"/>
      <c r="D323" s="6"/>
      <c r="E323" s="6"/>
      <c r="F323" s="7">
        <v>1</v>
      </c>
      <c r="G323" s="17">
        <v>0</v>
      </c>
      <c r="H323" s="18">
        <f>B323+B324*2+B325*4+B326*8+B327*16+B328*32+B329*64</f>
        <v>127</v>
      </c>
      <c r="I323" s="18" t="str">
        <f>DEC2HEX(H323)</f>
        <v>7F</v>
      </c>
      <c r="J323" s="19" t="str">
        <f t="shared" ref="J323:J327" si="80">DEC2BIN(H323)</f>
        <v>1111111</v>
      </c>
    </row>
    <row r="324" spans="1:10" ht="9.9499999999999993" customHeight="1">
      <c r="A324" s="27"/>
      <c r="B324" s="8">
        <v>1</v>
      </c>
      <c r="C324" s="9"/>
      <c r="D324" s="9"/>
      <c r="E324" s="9"/>
      <c r="F324" s="10">
        <v>1</v>
      </c>
      <c r="G324" s="17">
        <v>1</v>
      </c>
      <c r="H324" s="18">
        <f>C323+C324*2+C325*4+C326*8+C327*16+C328*32+C329*64</f>
        <v>8</v>
      </c>
      <c r="I324" s="18" t="str">
        <f t="shared" ref="I324:I327" si="81">DEC2HEX(H324)</f>
        <v>8</v>
      </c>
      <c r="J324" s="19" t="str">
        <f t="shared" si="80"/>
        <v>1000</v>
      </c>
    </row>
    <row r="325" spans="1:10" ht="9.9499999999999993" customHeight="1">
      <c r="A325" s="27"/>
      <c r="B325" s="8">
        <v>1</v>
      </c>
      <c r="C325" s="9"/>
      <c r="D325" s="9"/>
      <c r="E325" s="9"/>
      <c r="F325" s="10">
        <v>1</v>
      </c>
      <c r="G325" s="17">
        <v>2</v>
      </c>
      <c r="H325" s="18">
        <f>D323+D324*2+D325*4+D326*8+D327*16+D328*32+D329*64</f>
        <v>8</v>
      </c>
      <c r="I325" s="18" t="str">
        <f t="shared" si="81"/>
        <v>8</v>
      </c>
      <c r="J325" s="19" t="str">
        <f t="shared" si="80"/>
        <v>1000</v>
      </c>
    </row>
    <row r="326" spans="1:10" ht="9.9499999999999993" customHeight="1">
      <c r="A326" s="27"/>
      <c r="B326" s="8">
        <v>1</v>
      </c>
      <c r="C326" s="9">
        <v>1</v>
      </c>
      <c r="D326" s="9">
        <v>1</v>
      </c>
      <c r="E326" s="9">
        <v>1</v>
      </c>
      <c r="F326" s="10">
        <v>1</v>
      </c>
      <c r="G326" s="17">
        <v>3</v>
      </c>
      <c r="H326" s="18">
        <f>E323+E324*2+E325*4+E326*8+E327*16+E328*32+E329*64</f>
        <v>8</v>
      </c>
      <c r="I326" s="18" t="str">
        <f t="shared" si="81"/>
        <v>8</v>
      </c>
      <c r="J326" s="19" t="str">
        <f t="shared" si="80"/>
        <v>1000</v>
      </c>
    </row>
    <row r="327" spans="1:10" ht="9.9499999999999993" customHeight="1">
      <c r="A327" s="27"/>
      <c r="B327" s="8">
        <v>1</v>
      </c>
      <c r="C327" s="9"/>
      <c r="D327" s="9"/>
      <c r="E327" s="9"/>
      <c r="F327" s="10">
        <v>1</v>
      </c>
      <c r="G327" s="17">
        <v>4</v>
      </c>
      <c r="H327" s="18">
        <f>F323+F324*2+F325*4+F326*8+F327*16+F328*32+F329*64</f>
        <v>127</v>
      </c>
      <c r="I327" s="18" t="str">
        <f t="shared" si="81"/>
        <v>7F</v>
      </c>
      <c r="J327" s="19" t="str">
        <f t="shared" si="80"/>
        <v>1111111</v>
      </c>
    </row>
    <row r="328" spans="1:10" ht="9.9499999999999993" customHeight="1">
      <c r="A328" s="27"/>
      <c r="B328" s="8">
        <v>1</v>
      </c>
      <c r="C328" s="9"/>
      <c r="D328" s="9"/>
      <c r="E328" s="9"/>
      <c r="F328" s="10">
        <v>1</v>
      </c>
      <c r="G328" s="20"/>
      <c r="H328" s="20"/>
      <c r="I328" s="20"/>
      <c r="J328" s="21"/>
    </row>
    <row r="329" spans="1:10" ht="9.9499999999999993" customHeight="1">
      <c r="A329" s="28"/>
      <c r="B329" s="11">
        <v>1</v>
      </c>
      <c r="C329" s="12"/>
      <c r="D329" s="12"/>
      <c r="E329" s="12"/>
      <c r="F329" s="13">
        <v>1</v>
      </c>
      <c r="G329" s="22"/>
      <c r="H329" s="22"/>
      <c r="I329" s="22"/>
      <c r="J329" s="23"/>
    </row>
    <row r="330" spans="1:10" ht="9.9499999999999993" customHeight="1">
      <c r="A330" s="31" t="s">
        <v>14</v>
      </c>
      <c r="B330" s="29"/>
      <c r="C330" s="29"/>
      <c r="D330" s="29"/>
      <c r="E330" s="29"/>
      <c r="F330" s="29"/>
      <c r="G330" s="14"/>
      <c r="H330" s="15">
        <v>73</v>
      </c>
      <c r="I330" s="15" t="str">
        <f>DEC2HEX(H330)</f>
        <v>49</v>
      </c>
      <c r="J330" s="16" t="str">
        <f>DEC2BIN(H330)</f>
        <v>1001001</v>
      </c>
    </row>
    <row r="331" spans="1:10" ht="9.9499999999999993" customHeight="1">
      <c r="A331" s="27"/>
      <c r="B331" s="5">
        <v>1</v>
      </c>
      <c r="C331" s="6">
        <v>1</v>
      </c>
      <c r="D331" s="6">
        <v>1</v>
      </c>
      <c r="E331" s="6">
        <v>1</v>
      </c>
      <c r="F331" s="7">
        <v>1</v>
      </c>
      <c r="G331" s="17">
        <v>0</v>
      </c>
      <c r="H331" s="18">
        <f>B331+B332*2+B333*4+B334*8+B335*16+B336*32+B337*64</f>
        <v>65</v>
      </c>
      <c r="I331" s="18" t="str">
        <f>DEC2HEX(H331)</f>
        <v>41</v>
      </c>
      <c r="J331" s="19" t="str">
        <f t="shared" ref="J331:J335" si="82">DEC2BIN(H331)</f>
        <v>1000001</v>
      </c>
    </row>
    <row r="332" spans="1:10" ht="9.9499999999999993" customHeight="1">
      <c r="A332" s="27"/>
      <c r="B332" s="8"/>
      <c r="C332" s="9"/>
      <c r="D332" s="9">
        <v>1</v>
      </c>
      <c r="E332" s="9"/>
      <c r="F332" s="10"/>
      <c r="G332" s="17">
        <v>1</v>
      </c>
      <c r="H332" s="18">
        <f>C331+C332*2+C333*4+C334*8+C335*16+C336*32+C337*64</f>
        <v>65</v>
      </c>
      <c r="I332" s="18" t="str">
        <f t="shared" ref="I332:I335" si="83">DEC2HEX(H332)</f>
        <v>41</v>
      </c>
      <c r="J332" s="19" t="str">
        <f t="shared" si="82"/>
        <v>1000001</v>
      </c>
    </row>
    <row r="333" spans="1:10" ht="9.9499999999999993" customHeight="1">
      <c r="A333" s="27"/>
      <c r="B333" s="8"/>
      <c r="C333" s="9"/>
      <c r="D333" s="9">
        <v>1</v>
      </c>
      <c r="E333" s="9"/>
      <c r="F333" s="10"/>
      <c r="G333" s="17">
        <v>2</v>
      </c>
      <c r="H333" s="18">
        <f>D331+D332*2+D333*4+D334*8+D335*16+D336*32+D337*64</f>
        <v>127</v>
      </c>
      <c r="I333" s="18" t="str">
        <f t="shared" si="83"/>
        <v>7F</v>
      </c>
      <c r="J333" s="19" t="str">
        <f t="shared" si="82"/>
        <v>1111111</v>
      </c>
    </row>
    <row r="334" spans="1:10" ht="9.9499999999999993" customHeight="1">
      <c r="A334" s="27"/>
      <c r="B334" s="8"/>
      <c r="C334" s="9"/>
      <c r="D334" s="9">
        <v>1</v>
      </c>
      <c r="E334" s="9"/>
      <c r="F334" s="10"/>
      <c r="G334" s="17">
        <v>3</v>
      </c>
      <c r="H334" s="18">
        <f>E331+E332*2+E333*4+E334*8+E335*16+E336*32+E337*64</f>
        <v>65</v>
      </c>
      <c r="I334" s="18" t="str">
        <f t="shared" si="83"/>
        <v>41</v>
      </c>
      <c r="J334" s="19" t="str">
        <f t="shared" si="82"/>
        <v>1000001</v>
      </c>
    </row>
    <row r="335" spans="1:10" ht="9.9499999999999993" customHeight="1">
      <c r="A335" s="27"/>
      <c r="B335" s="8"/>
      <c r="C335" s="9"/>
      <c r="D335" s="9">
        <v>1</v>
      </c>
      <c r="E335" s="9"/>
      <c r="F335" s="10"/>
      <c r="G335" s="17">
        <v>4</v>
      </c>
      <c r="H335" s="18">
        <f>F331+F332*2+F333*4+F334*8+F335*16+F336*32+F337*64</f>
        <v>65</v>
      </c>
      <c r="I335" s="18" t="str">
        <f t="shared" si="83"/>
        <v>41</v>
      </c>
      <c r="J335" s="19" t="str">
        <f t="shared" si="82"/>
        <v>1000001</v>
      </c>
    </row>
    <row r="336" spans="1:10" ht="9.9499999999999993" customHeight="1">
      <c r="A336" s="27"/>
      <c r="B336" s="8"/>
      <c r="C336" s="9"/>
      <c r="D336" s="9">
        <v>1</v>
      </c>
      <c r="E336" s="9"/>
      <c r="F336" s="10"/>
      <c r="G336" s="20"/>
      <c r="H336" s="20"/>
      <c r="I336" s="20"/>
      <c r="J336" s="21"/>
    </row>
    <row r="337" spans="1:10" ht="9.9499999999999993" customHeight="1">
      <c r="A337" s="28"/>
      <c r="B337" s="11">
        <v>1</v>
      </c>
      <c r="C337" s="12">
        <v>1</v>
      </c>
      <c r="D337" s="12">
        <v>1</v>
      </c>
      <c r="E337" s="12">
        <v>1</v>
      </c>
      <c r="F337" s="13">
        <v>1</v>
      </c>
      <c r="G337" s="22"/>
      <c r="H337" s="22"/>
      <c r="I337" s="22"/>
      <c r="J337" s="23"/>
    </row>
    <row r="338" spans="1:10" ht="9.9499999999999993" customHeight="1">
      <c r="A338" s="31" t="s">
        <v>15</v>
      </c>
      <c r="B338" s="29"/>
      <c r="C338" s="29"/>
      <c r="D338" s="29"/>
      <c r="E338" s="29"/>
      <c r="F338" s="29"/>
      <c r="G338" s="14"/>
      <c r="H338" s="15">
        <v>74</v>
      </c>
      <c r="I338" s="15" t="str">
        <f>DEC2HEX(H338)</f>
        <v>4A</v>
      </c>
      <c r="J338" s="16" t="str">
        <f>DEC2BIN(H338)</f>
        <v>1001010</v>
      </c>
    </row>
    <row r="339" spans="1:10" ht="9.9499999999999993" customHeight="1">
      <c r="A339" s="27"/>
      <c r="B339" s="5"/>
      <c r="C339" s="6"/>
      <c r="D339" s="6">
        <v>1</v>
      </c>
      <c r="E339" s="6">
        <v>1</v>
      </c>
      <c r="F339" s="7">
        <v>1</v>
      </c>
      <c r="G339" s="17">
        <v>0</v>
      </c>
      <c r="H339" s="18">
        <f>B339+B340*2+B341*4+B342*8+B343*16+B344*32+B345*64</f>
        <v>32</v>
      </c>
      <c r="I339" s="18" t="str">
        <f>DEC2HEX(H339)</f>
        <v>20</v>
      </c>
      <c r="J339" s="19" t="str">
        <f t="shared" ref="J339:J343" si="84">DEC2BIN(H339)</f>
        <v>100000</v>
      </c>
    </row>
    <row r="340" spans="1:10" ht="9.9499999999999993" customHeight="1">
      <c r="A340" s="27"/>
      <c r="B340" s="8"/>
      <c r="C340" s="9"/>
      <c r="D340" s="9"/>
      <c r="E340" s="9"/>
      <c r="F340" s="10">
        <v>1</v>
      </c>
      <c r="G340" s="17">
        <v>1</v>
      </c>
      <c r="H340" s="18">
        <f>C339+C340*2+C341*4+C342*8+C343*16+C344*32+C345*64</f>
        <v>64</v>
      </c>
      <c r="I340" s="18" t="str">
        <f t="shared" ref="I340:I343" si="85">DEC2HEX(H340)</f>
        <v>40</v>
      </c>
      <c r="J340" s="19" t="str">
        <f t="shared" si="84"/>
        <v>1000000</v>
      </c>
    </row>
    <row r="341" spans="1:10" ht="9.9499999999999993" customHeight="1">
      <c r="A341" s="27"/>
      <c r="B341" s="8"/>
      <c r="C341" s="9"/>
      <c r="D341" s="9"/>
      <c r="E341" s="9"/>
      <c r="F341" s="10">
        <v>1</v>
      </c>
      <c r="G341" s="17">
        <v>2</v>
      </c>
      <c r="H341" s="18">
        <f>D339+D340*2+D341*4+D342*8+D343*16+D344*32+D345*64</f>
        <v>65</v>
      </c>
      <c r="I341" s="18" t="str">
        <f t="shared" si="85"/>
        <v>41</v>
      </c>
      <c r="J341" s="19" t="str">
        <f t="shared" si="84"/>
        <v>1000001</v>
      </c>
    </row>
    <row r="342" spans="1:10" ht="9.9499999999999993" customHeight="1">
      <c r="A342" s="27"/>
      <c r="B342" s="8"/>
      <c r="C342" s="9"/>
      <c r="D342" s="9"/>
      <c r="E342" s="9"/>
      <c r="F342" s="10">
        <v>1</v>
      </c>
      <c r="G342" s="17">
        <v>3</v>
      </c>
      <c r="H342" s="18">
        <f>E339+E340*2+E341*4+E342*8+E343*16+E344*32+E345*64</f>
        <v>65</v>
      </c>
      <c r="I342" s="18" t="str">
        <f t="shared" si="85"/>
        <v>41</v>
      </c>
      <c r="J342" s="19" t="str">
        <f t="shared" si="84"/>
        <v>1000001</v>
      </c>
    </row>
    <row r="343" spans="1:10" ht="9.9499999999999993" customHeight="1">
      <c r="A343" s="27"/>
      <c r="B343" s="8"/>
      <c r="C343" s="9"/>
      <c r="D343" s="9"/>
      <c r="E343" s="9"/>
      <c r="F343" s="10">
        <v>1</v>
      </c>
      <c r="G343" s="17">
        <v>4</v>
      </c>
      <c r="H343" s="18">
        <f>F339+F340*2+F341*4+F342*8+F343*16+F344*32+F345*64</f>
        <v>63</v>
      </c>
      <c r="I343" s="18" t="str">
        <f t="shared" si="85"/>
        <v>3F</v>
      </c>
      <c r="J343" s="19" t="str">
        <f t="shared" si="84"/>
        <v>111111</v>
      </c>
    </row>
    <row r="344" spans="1:10" ht="9.9499999999999993" customHeight="1">
      <c r="A344" s="27"/>
      <c r="B344" s="8">
        <v>1</v>
      </c>
      <c r="C344" s="9"/>
      <c r="D344" s="9"/>
      <c r="E344" s="9"/>
      <c r="F344" s="10">
        <v>1</v>
      </c>
      <c r="G344" s="20"/>
      <c r="H344" s="20"/>
      <c r="I344" s="20"/>
      <c r="J344" s="21"/>
    </row>
    <row r="345" spans="1:10" ht="9.9499999999999993" customHeight="1">
      <c r="A345" s="28"/>
      <c r="B345" s="11"/>
      <c r="C345" s="12">
        <v>1</v>
      </c>
      <c r="D345" s="12">
        <v>1</v>
      </c>
      <c r="E345" s="12">
        <v>1</v>
      </c>
      <c r="F345" s="13"/>
      <c r="G345" s="22"/>
      <c r="H345" s="22"/>
      <c r="I345" s="22"/>
      <c r="J345" s="23"/>
    </row>
    <row r="346" spans="1:10" ht="9.9499999999999993" customHeight="1">
      <c r="A346" s="31" t="s">
        <v>17</v>
      </c>
      <c r="B346" s="29"/>
      <c r="C346" s="29"/>
      <c r="D346" s="29"/>
      <c r="E346" s="29"/>
      <c r="F346" s="29"/>
      <c r="G346" s="14"/>
      <c r="H346" s="15">
        <v>75</v>
      </c>
      <c r="I346" s="15" t="str">
        <f>DEC2HEX(H346)</f>
        <v>4B</v>
      </c>
      <c r="J346" s="16" t="str">
        <f>DEC2BIN(H346)</f>
        <v>1001011</v>
      </c>
    </row>
    <row r="347" spans="1:10" ht="9.9499999999999993" customHeight="1">
      <c r="A347" s="27"/>
      <c r="B347" s="5">
        <v>1</v>
      </c>
      <c r="C347" s="6"/>
      <c r="D347" s="6"/>
      <c r="E347" s="6">
        <v>1</v>
      </c>
      <c r="F347" s="7"/>
      <c r="G347" s="17">
        <v>0</v>
      </c>
      <c r="H347" s="18">
        <f>B347+B348*2+B349*4+B350*8+B351*16+B352*32+B353*64</f>
        <v>127</v>
      </c>
      <c r="I347" s="18" t="str">
        <f>DEC2HEX(H347)</f>
        <v>7F</v>
      </c>
      <c r="J347" s="19" t="str">
        <f t="shared" ref="J347:J351" si="86">DEC2BIN(H347)</f>
        <v>1111111</v>
      </c>
    </row>
    <row r="348" spans="1:10" ht="9.9499999999999993" customHeight="1">
      <c r="A348" s="27"/>
      <c r="B348" s="8">
        <v>1</v>
      </c>
      <c r="C348" s="9"/>
      <c r="D348" s="9">
        <v>1</v>
      </c>
      <c r="E348" s="9"/>
      <c r="F348" s="10"/>
      <c r="G348" s="17">
        <v>1</v>
      </c>
      <c r="H348" s="18">
        <f>C347+C348*2+C349*4+C350*8+C351*16+C352*32+C353*64</f>
        <v>12</v>
      </c>
      <c r="I348" s="18" t="str">
        <f t="shared" ref="I348:I351" si="87">DEC2HEX(H348)</f>
        <v>C</v>
      </c>
      <c r="J348" s="19" t="str">
        <f t="shared" si="86"/>
        <v>1100</v>
      </c>
    </row>
    <row r="349" spans="1:10" ht="9.9499999999999993" customHeight="1">
      <c r="A349" s="27"/>
      <c r="B349" s="8">
        <v>1</v>
      </c>
      <c r="C349" s="9">
        <v>1</v>
      </c>
      <c r="D349" s="9"/>
      <c r="E349" s="9"/>
      <c r="F349" s="10"/>
      <c r="G349" s="17">
        <v>2</v>
      </c>
      <c r="H349" s="18">
        <f>D347+D348*2+D349*4+D350*8+D351*16+D352*32+D353*64</f>
        <v>26</v>
      </c>
      <c r="I349" s="18" t="str">
        <f t="shared" si="87"/>
        <v>1A</v>
      </c>
      <c r="J349" s="19" t="str">
        <f t="shared" si="86"/>
        <v>11010</v>
      </c>
    </row>
    <row r="350" spans="1:10" ht="9.9499999999999993" customHeight="1">
      <c r="A350" s="27"/>
      <c r="B350" s="8">
        <v>1</v>
      </c>
      <c r="C350" s="9">
        <v>1</v>
      </c>
      <c r="D350" s="9">
        <v>1</v>
      </c>
      <c r="E350" s="9"/>
      <c r="F350" s="10"/>
      <c r="G350" s="17">
        <v>3</v>
      </c>
      <c r="H350" s="18">
        <f>E347+E348*2+E349*4+E350*8+E351*16+E352*32+E353*64</f>
        <v>33</v>
      </c>
      <c r="I350" s="18" t="str">
        <f t="shared" si="87"/>
        <v>21</v>
      </c>
      <c r="J350" s="19" t="str">
        <f t="shared" si="86"/>
        <v>100001</v>
      </c>
    </row>
    <row r="351" spans="1:10" ht="9.9499999999999993" customHeight="1">
      <c r="A351" s="27"/>
      <c r="B351" s="8">
        <v>1</v>
      </c>
      <c r="C351" s="9"/>
      <c r="D351" s="9">
        <v>1</v>
      </c>
      <c r="E351" s="9"/>
      <c r="F351" s="10"/>
      <c r="G351" s="17">
        <v>4</v>
      </c>
      <c r="H351" s="18">
        <f>F347+F348*2+F349*4+F350*8+F351*16+F352*32+F353*64</f>
        <v>64</v>
      </c>
      <c r="I351" s="18" t="str">
        <f t="shared" si="87"/>
        <v>40</v>
      </c>
      <c r="J351" s="19" t="str">
        <f t="shared" si="86"/>
        <v>1000000</v>
      </c>
    </row>
    <row r="352" spans="1:10" ht="9.9499999999999993" customHeight="1">
      <c r="A352" s="27"/>
      <c r="B352" s="8">
        <v>1</v>
      </c>
      <c r="C352" s="9"/>
      <c r="D352" s="9"/>
      <c r="E352" s="9">
        <v>1</v>
      </c>
      <c r="F352" s="10"/>
      <c r="G352" s="20"/>
      <c r="H352" s="20"/>
      <c r="I352" s="20"/>
      <c r="J352" s="21"/>
    </row>
    <row r="353" spans="1:10" ht="9.9499999999999993" customHeight="1">
      <c r="A353" s="28"/>
      <c r="B353" s="11">
        <v>1</v>
      </c>
      <c r="C353" s="12"/>
      <c r="D353" s="12"/>
      <c r="E353" s="12"/>
      <c r="F353" s="13">
        <v>1</v>
      </c>
      <c r="G353" s="22"/>
      <c r="H353" s="22"/>
      <c r="I353" s="22"/>
      <c r="J353" s="23"/>
    </row>
    <row r="354" spans="1:10" ht="9.9499999999999993" customHeight="1">
      <c r="A354" s="31" t="s">
        <v>18</v>
      </c>
      <c r="B354" s="29"/>
      <c r="C354" s="29"/>
      <c r="D354" s="29"/>
      <c r="E354" s="29"/>
      <c r="F354" s="29"/>
      <c r="G354" s="14"/>
      <c r="H354" s="15">
        <v>76</v>
      </c>
      <c r="I354" s="15" t="str">
        <f>DEC2HEX(H354)</f>
        <v>4C</v>
      </c>
      <c r="J354" s="16" t="str">
        <f>DEC2BIN(H354)</f>
        <v>1001100</v>
      </c>
    </row>
    <row r="355" spans="1:10" ht="9.9499999999999993" customHeight="1">
      <c r="A355" s="27"/>
      <c r="B355" s="5">
        <v>1</v>
      </c>
      <c r="C355" s="6"/>
      <c r="D355" s="6"/>
      <c r="E355" s="6"/>
      <c r="F355" s="7"/>
      <c r="G355" s="17">
        <v>0</v>
      </c>
      <c r="H355" s="18">
        <f>B355+B356*2+B357*4+B358*8+B359*16+B360*32+B361*64</f>
        <v>127</v>
      </c>
      <c r="I355" s="18" t="str">
        <f>DEC2HEX(H355)</f>
        <v>7F</v>
      </c>
      <c r="J355" s="19" t="str">
        <f t="shared" ref="J355:J359" si="88">DEC2BIN(H355)</f>
        <v>1111111</v>
      </c>
    </row>
    <row r="356" spans="1:10" ht="9.9499999999999993" customHeight="1">
      <c r="A356" s="27"/>
      <c r="B356" s="8">
        <v>1</v>
      </c>
      <c r="C356" s="9"/>
      <c r="D356" s="9"/>
      <c r="E356" s="9"/>
      <c r="F356" s="10"/>
      <c r="G356" s="17">
        <v>1</v>
      </c>
      <c r="H356" s="18">
        <f>C355+C356*2+C357*4+C358*8+C359*16+C360*32+C361*64</f>
        <v>64</v>
      </c>
      <c r="I356" s="18" t="str">
        <f t="shared" ref="I356:I359" si="89">DEC2HEX(H356)</f>
        <v>40</v>
      </c>
      <c r="J356" s="19" t="str">
        <f t="shared" si="88"/>
        <v>1000000</v>
      </c>
    </row>
    <row r="357" spans="1:10" ht="9.9499999999999993" customHeight="1">
      <c r="A357" s="27"/>
      <c r="B357" s="8">
        <v>1</v>
      </c>
      <c r="C357" s="9"/>
      <c r="D357" s="9"/>
      <c r="E357" s="9"/>
      <c r="F357" s="10"/>
      <c r="G357" s="17">
        <v>2</v>
      </c>
      <c r="H357" s="18">
        <f>D355+D356*2+D357*4+D358*8+D359*16+D360*32+D361*64</f>
        <v>64</v>
      </c>
      <c r="I357" s="18" t="str">
        <f t="shared" si="89"/>
        <v>40</v>
      </c>
      <c r="J357" s="19" t="str">
        <f t="shared" si="88"/>
        <v>1000000</v>
      </c>
    </row>
    <row r="358" spans="1:10" ht="9.9499999999999993" customHeight="1">
      <c r="A358" s="27"/>
      <c r="B358" s="8">
        <v>1</v>
      </c>
      <c r="C358" s="9"/>
      <c r="D358" s="9"/>
      <c r="E358" s="9"/>
      <c r="F358" s="10"/>
      <c r="G358" s="17">
        <v>3</v>
      </c>
      <c r="H358" s="18">
        <f>E355+E356*2+E357*4+E358*8+E359*16+E360*32+E361*64</f>
        <v>64</v>
      </c>
      <c r="I358" s="18" t="str">
        <f t="shared" si="89"/>
        <v>40</v>
      </c>
      <c r="J358" s="19" t="str">
        <f t="shared" si="88"/>
        <v>1000000</v>
      </c>
    </row>
    <row r="359" spans="1:10" ht="9.9499999999999993" customHeight="1">
      <c r="A359" s="27"/>
      <c r="B359" s="8">
        <v>1</v>
      </c>
      <c r="C359" s="9"/>
      <c r="D359" s="9"/>
      <c r="E359" s="9"/>
      <c r="F359" s="10"/>
      <c r="G359" s="17">
        <v>4</v>
      </c>
      <c r="H359" s="18">
        <f>F355+F356*2+F357*4+F358*8+F359*16+F360*32+F361*64</f>
        <v>64</v>
      </c>
      <c r="I359" s="18" t="str">
        <f t="shared" si="89"/>
        <v>40</v>
      </c>
      <c r="J359" s="19" t="str">
        <f t="shared" si="88"/>
        <v>1000000</v>
      </c>
    </row>
    <row r="360" spans="1:10" ht="9.9499999999999993" customHeight="1">
      <c r="A360" s="27"/>
      <c r="B360" s="8">
        <v>1</v>
      </c>
      <c r="C360" s="9"/>
      <c r="D360" s="9"/>
      <c r="E360" s="9"/>
      <c r="F360" s="10"/>
      <c r="G360" s="20"/>
      <c r="H360" s="20"/>
      <c r="I360" s="20"/>
      <c r="J360" s="21"/>
    </row>
    <row r="361" spans="1:10" ht="9.9499999999999993" customHeight="1">
      <c r="A361" s="28"/>
      <c r="B361" s="11">
        <v>1</v>
      </c>
      <c r="C361" s="12">
        <v>1</v>
      </c>
      <c r="D361" s="12">
        <v>1</v>
      </c>
      <c r="E361" s="12">
        <v>1</v>
      </c>
      <c r="F361" s="13">
        <v>1</v>
      </c>
      <c r="G361" s="22"/>
      <c r="H361" s="22"/>
      <c r="I361" s="22"/>
      <c r="J361" s="23"/>
    </row>
    <row r="362" spans="1:10" ht="9.9499999999999993" customHeight="1">
      <c r="A362" s="31" t="s">
        <v>19</v>
      </c>
      <c r="B362" s="29"/>
      <c r="C362" s="29"/>
      <c r="D362" s="29"/>
      <c r="E362" s="29"/>
      <c r="F362" s="29"/>
      <c r="G362" s="14"/>
      <c r="H362" s="15">
        <v>77</v>
      </c>
      <c r="I362" s="15" t="str">
        <f>DEC2HEX(H362)</f>
        <v>4D</v>
      </c>
      <c r="J362" s="16" t="str">
        <f>DEC2BIN(H362)</f>
        <v>1001101</v>
      </c>
    </row>
    <row r="363" spans="1:10" ht="9.9499999999999993" customHeight="1">
      <c r="A363" s="27"/>
      <c r="B363" s="5">
        <v>1</v>
      </c>
      <c r="C363" s="6"/>
      <c r="D363" s="6"/>
      <c r="E363" s="6"/>
      <c r="F363" s="7">
        <v>1</v>
      </c>
      <c r="G363" s="17">
        <v>0</v>
      </c>
      <c r="H363" s="18">
        <f>B363+B364*2+B365*4+B366*8+B367*16+B368*32+B369*64</f>
        <v>127</v>
      </c>
      <c r="I363" s="18" t="str">
        <f>DEC2HEX(H363)</f>
        <v>7F</v>
      </c>
      <c r="J363" s="19" t="str">
        <f t="shared" ref="J363:J367" si="90">DEC2BIN(H363)</f>
        <v>1111111</v>
      </c>
    </row>
    <row r="364" spans="1:10" ht="9.9499999999999993" customHeight="1">
      <c r="A364" s="27"/>
      <c r="B364" s="8">
        <v>1</v>
      </c>
      <c r="C364" s="9">
        <v>1</v>
      </c>
      <c r="D364" s="9"/>
      <c r="E364" s="9">
        <v>1</v>
      </c>
      <c r="F364" s="10">
        <v>1</v>
      </c>
      <c r="G364" s="17">
        <v>1</v>
      </c>
      <c r="H364" s="18">
        <f>C363+C364*2+C365*4+C366*8+C367*16+C368*32+C369*64</f>
        <v>2</v>
      </c>
      <c r="I364" s="18" t="str">
        <f t="shared" ref="I364:I367" si="91">DEC2HEX(H364)</f>
        <v>2</v>
      </c>
      <c r="J364" s="19" t="str">
        <f t="shared" si="90"/>
        <v>10</v>
      </c>
    </row>
    <row r="365" spans="1:10" ht="9.9499999999999993" customHeight="1">
      <c r="A365" s="27"/>
      <c r="B365" s="8">
        <v>1</v>
      </c>
      <c r="C365" s="9"/>
      <c r="D365" s="9">
        <v>1</v>
      </c>
      <c r="E365" s="9"/>
      <c r="F365" s="10">
        <v>1</v>
      </c>
      <c r="G365" s="17">
        <v>2</v>
      </c>
      <c r="H365" s="18">
        <f>D363+D364*2+D365*4+D366*8+D367*16+D368*32+D369*64</f>
        <v>12</v>
      </c>
      <c r="I365" s="18" t="str">
        <f t="shared" si="91"/>
        <v>C</v>
      </c>
      <c r="J365" s="19" t="str">
        <f t="shared" si="90"/>
        <v>1100</v>
      </c>
    </row>
    <row r="366" spans="1:10" ht="9.9499999999999993" customHeight="1">
      <c r="A366" s="27"/>
      <c r="B366" s="8">
        <v>1</v>
      </c>
      <c r="C366" s="9"/>
      <c r="D366" s="9">
        <v>1</v>
      </c>
      <c r="E366" s="9"/>
      <c r="F366" s="10">
        <v>1</v>
      </c>
      <c r="G366" s="17">
        <v>3</v>
      </c>
      <c r="H366" s="18">
        <f>E363+E364*2+E365*4+E366*8+E367*16+E368*32+E369*64</f>
        <v>2</v>
      </c>
      <c r="I366" s="18" t="str">
        <f t="shared" si="91"/>
        <v>2</v>
      </c>
      <c r="J366" s="19" t="str">
        <f t="shared" si="90"/>
        <v>10</v>
      </c>
    </row>
    <row r="367" spans="1:10" ht="9.9499999999999993" customHeight="1">
      <c r="A367" s="27"/>
      <c r="B367" s="8">
        <v>1</v>
      </c>
      <c r="C367" s="9"/>
      <c r="D367" s="9"/>
      <c r="E367" s="9"/>
      <c r="F367" s="10">
        <v>1</v>
      </c>
      <c r="G367" s="17">
        <v>4</v>
      </c>
      <c r="H367" s="18">
        <f>F363+F364*2+F365*4+F366*8+F367*16+F368*32+F369*64</f>
        <v>127</v>
      </c>
      <c r="I367" s="18" t="str">
        <f t="shared" si="91"/>
        <v>7F</v>
      </c>
      <c r="J367" s="19" t="str">
        <f t="shared" si="90"/>
        <v>1111111</v>
      </c>
    </row>
    <row r="368" spans="1:10" ht="9.9499999999999993" customHeight="1">
      <c r="A368" s="27"/>
      <c r="B368" s="8">
        <v>1</v>
      </c>
      <c r="C368" s="9"/>
      <c r="D368" s="9"/>
      <c r="E368" s="9"/>
      <c r="F368" s="10">
        <v>1</v>
      </c>
      <c r="G368" s="20"/>
      <c r="H368" s="20"/>
      <c r="I368" s="20"/>
      <c r="J368" s="21"/>
    </row>
    <row r="369" spans="1:10" ht="9.9499999999999993" customHeight="1">
      <c r="A369" s="28"/>
      <c r="B369" s="11">
        <v>1</v>
      </c>
      <c r="C369" s="12"/>
      <c r="D369" s="12"/>
      <c r="E369" s="12"/>
      <c r="F369" s="13">
        <v>1</v>
      </c>
      <c r="G369" s="22"/>
      <c r="H369" s="22"/>
      <c r="I369" s="22"/>
      <c r="J369" s="23"/>
    </row>
    <row r="370" spans="1:10" ht="9.9499999999999993" customHeight="1">
      <c r="A370" s="31" t="s">
        <v>20</v>
      </c>
      <c r="B370" s="29"/>
      <c r="C370" s="29"/>
      <c r="D370" s="29"/>
      <c r="E370" s="29"/>
      <c r="F370" s="29"/>
      <c r="G370" s="14"/>
      <c r="H370" s="15">
        <v>78</v>
      </c>
      <c r="I370" s="15" t="str">
        <f>DEC2HEX(H370)</f>
        <v>4E</v>
      </c>
      <c r="J370" s="16" t="str">
        <f>DEC2BIN(H370)</f>
        <v>1001110</v>
      </c>
    </row>
    <row r="371" spans="1:10" ht="9.9499999999999993" customHeight="1">
      <c r="A371" s="27"/>
      <c r="B371" s="5">
        <v>1</v>
      </c>
      <c r="C371" s="6"/>
      <c r="D371" s="6"/>
      <c r="E371" s="6"/>
      <c r="F371" s="7">
        <v>1</v>
      </c>
      <c r="G371" s="17">
        <v>0</v>
      </c>
      <c r="H371" s="18">
        <f>B371+B372*2+B373*4+B374*8+B375*16+B376*32+B377*64</f>
        <v>127</v>
      </c>
      <c r="I371" s="18" t="str">
        <f>DEC2HEX(H371)</f>
        <v>7F</v>
      </c>
      <c r="J371" s="19" t="str">
        <f t="shared" ref="J371:J375" si="92">DEC2BIN(H371)</f>
        <v>1111111</v>
      </c>
    </row>
    <row r="372" spans="1:10" ht="9.9499999999999993" customHeight="1">
      <c r="A372" s="27"/>
      <c r="B372" s="8">
        <v>1</v>
      </c>
      <c r="C372" s="9">
        <v>1</v>
      </c>
      <c r="D372" s="9"/>
      <c r="E372" s="9"/>
      <c r="F372" s="10">
        <v>1</v>
      </c>
      <c r="G372" s="17">
        <v>1</v>
      </c>
      <c r="H372" s="18">
        <f>C371+C372*2+C373*4+C374*8+C375*16+C376*32+C377*64</f>
        <v>2</v>
      </c>
      <c r="I372" s="18" t="str">
        <f t="shared" ref="I372:I375" si="93">DEC2HEX(H372)</f>
        <v>2</v>
      </c>
      <c r="J372" s="19" t="str">
        <f t="shared" si="92"/>
        <v>10</v>
      </c>
    </row>
    <row r="373" spans="1:10" ht="9.9499999999999993" customHeight="1">
      <c r="A373" s="27"/>
      <c r="B373" s="8">
        <v>1</v>
      </c>
      <c r="C373" s="9"/>
      <c r="D373" s="9">
        <v>1</v>
      </c>
      <c r="E373" s="9"/>
      <c r="F373" s="10">
        <v>1</v>
      </c>
      <c r="G373" s="17">
        <v>2</v>
      </c>
      <c r="H373" s="18">
        <f>D371+D372*2+D373*4+D374*8+D375*16+D376*32+D377*64</f>
        <v>4</v>
      </c>
      <c r="I373" s="18" t="str">
        <f t="shared" si="93"/>
        <v>4</v>
      </c>
      <c r="J373" s="19" t="str">
        <f t="shared" si="92"/>
        <v>100</v>
      </c>
    </row>
    <row r="374" spans="1:10" ht="9.9499999999999993" customHeight="1">
      <c r="A374" s="27"/>
      <c r="B374" s="8">
        <v>1</v>
      </c>
      <c r="C374" s="9"/>
      <c r="D374" s="9"/>
      <c r="E374" s="9">
        <v>1</v>
      </c>
      <c r="F374" s="10">
        <v>1</v>
      </c>
      <c r="G374" s="17">
        <v>3</v>
      </c>
      <c r="H374" s="18">
        <f>E371+E372*2+E373*4+E374*8+E375*16+E376*32+E377*64</f>
        <v>8</v>
      </c>
      <c r="I374" s="18" t="str">
        <f t="shared" si="93"/>
        <v>8</v>
      </c>
      <c r="J374" s="19" t="str">
        <f t="shared" si="92"/>
        <v>1000</v>
      </c>
    </row>
    <row r="375" spans="1:10" ht="9.9499999999999993" customHeight="1">
      <c r="A375" s="27"/>
      <c r="B375" s="8">
        <v>1</v>
      </c>
      <c r="C375" s="9"/>
      <c r="D375" s="9"/>
      <c r="E375" s="9"/>
      <c r="F375" s="10">
        <v>1</v>
      </c>
      <c r="G375" s="17">
        <v>4</v>
      </c>
      <c r="H375" s="18">
        <f>F371+F372*2+F373*4+F374*8+F375*16+F376*32+F377*64</f>
        <v>127</v>
      </c>
      <c r="I375" s="18" t="str">
        <f t="shared" si="93"/>
        <v>7F</v>
      </c>
      <c r="J375" s="19" t="str">
        <f t="shared" si="92"/>
        <v>1111111</v>
      </c>
    </row>
    <row r="376" spans="1:10" ht="9.9499999999999993" customHeight="1">
      <c r="A376" s="27"/>
      <c r="B376" s="8">
        <v>1</v>
      </c>
      <c r="C376" s="9"/>
      <c r="D376" s="9"/>
      <c r="E376" s="9"/>
      <c r="F376" s="10">
        <v>1</v>
      </c>
      <c r="G376" s="20"/>
      <c r="H376" s="20"/>
      <c r="I376" s="20"/>
      <c r="J376" s="21"/>
    </row>
    <row r="377" spans="1:10" ht="9.9499999999999993" customHeight="1">
      <c r="A377" s="28"/>
      <c r="B377" s="11">
        <v>1</v>
      </c>
      <c r="C377" s="12"/>
      <c r="D377" s="12"/>
      <c r="E377" s="12"/>
      <c r="F377" s="13">
        <v>1</v>
      </c>
      <c r="G377" s="22"/>
      <c r="H377" s="22"/>
      <c r="I377" s="22"/>
      <c r="J377" s="23"/>
    </row>
    <row r="378" spans="1:10" ht="9.9499999999999993" customHeight="1">
      <c r="A378" s="31" t="s">
        <v>21</v>
      </c>
      <c r="B378" s="29"/>
      <c r="C378" s="29"/>
      <c r="D378" s="29"/>
      <c r="E378" s="29"/>
      <c r="F378" s="29"/>
      <c r="G378" s="14"/>
      <c r="H378" s="15">
        <v>79</v>
      </c>
      <c r="I378" s="15" t="str">
        <f>DEC2HEX(H378)</f>
        <v>4F</v>
      </c>
      <c r="J378" s="16" t="str">
        <f>DEC2BIN(H378)</f>
        <v>1001111</v>
      </c>
    </row>
    <row r="379" spans="1:10" ht="9.9499999999999993" customHeight="1">
      <c r="A379" s="27"/>
      <c r="B379" s="5"/>
      <c r="C379" s="6">
        <v>1</v>
      </c>
      <c r="D379" s="6">
        <v>1</v>
      </c>
      <c r="E379" s="6">
        <v>1</v>
      </c>
      <c r="F379" s="7"/>
      <c r="G379" s="17">
        <v>0</v>
      </c>
      <c r="H379" s="18">
        <f>B379+B380*2+B381*4+B382*8+B383*16+B384*32+B385*64</f>
        <v>62</v>
      </c>
      <c r="I379" s="18" t="str">
        <f>DEC2HEX(H379)</f>
        <v>3E</v>
      </c>
      <c r="J379" s="19" t="str">
        <f t="shared" ref="J379:J383" si="94">DEC2BIN(H379)</f>
        <v>111110</v>
      </c>
    </row>
    <row r="380" spans="1:10" ht="9.9499999999999993" customHeight="1">
      <c r="A380" s="27"/>
      <c r="B380" s="8">
        <v>1</v>
      </c>
      <c r="C380" s="9"/>
      <c r="D380" s="9"/>
      <c r="E380" s="9"/>
      <c r="F380" s="10">
        <v>1</v>
      </c>
      <c r="G380" s="17">
        <v>1</v>
      </c>
      <c r="H380" s="18">
        <f>C379+C380*2+C381*4+C382*8+C383*16+C384*32+C385*64</f>
        <v>65</v>
      </c>
      <c r="I380" s="18" t="str">
        <f t="shared" ref="I380:I383" si="95">DEC2HEX(H380)</f>
        <v>41</v>
      </c>
      <c r="J380" s="19" t="str">
        <f t="shared" si="94"/>
        <v>1000001</v>
      </c>
    </row>
    <row r="381" spans="1:10" ht="9.9499999999999993" customHeight="1">
      <c r="A381" s="27"/>
      <c r="B381" s="8">
        <v>1</v>
      </c>
      <c r="C381" s="9"/>
      <c r="D381" s="9"/>
      <c r="E381" s="9"/>
      <c r="F381" s="10">
        <v>1</v>
      </c>
      <c r="G381" s="17">
        <v>2</v>
      </c>
      <c r="H381" s="18">
        <f>D379+D380*2+D381*4+D382*8+D383*16+D384*32+D385*64</f>
        <v>65</v>
      </c>
      <c r="I381" s="18" t="str">
        <f t="shared" si="95"/>
        <v>41</v>
      </c>
      <c r="J381" s="19" t="str">
        <f t="shared" si="94"/>
        <v>1000001</v>
      </c>
    </row>
    <row r="382" spans="1:10" ht="9.9499999999999993" customHeight="1">
      <c r="A382" s="27"/>
      <c r="B382" s="8">
        <v>1</v>
      </c>
      <c r="C382" s="9"/>
      <c r="D382" s="9"/>
      <c r="E382" s="9"/>
      <c r="F382" s="10">
        <v>1</v>
      </c>
      <c r="G382" s="17">
        <v>3</v>
      </c>
      <c r="H382" s="18">
        <f>E379+E380*2+E381*4+E382*8+E383*16+E384*32+E385*64</f>
        <v>65</v>
      </c>
      <c r="I382" s="18" t="str">
        <f t="shared" si="95"/>
        <v>41</v>
      </c>
      <c r="J382" s="19" t="str">
        <f t="shared" si="94"/>
        <v>1000001</v>
      </c>
    </row>
    <row r="383" spans="1:10" ht="9.9499999999999993" customHeight="1">
      <c r="A383" s="27"/>
      <c r="B383" s="8">
        <v>1</v>
      </c>
      <c r="C383" s="9"/>
      <c r="D383" s="9"/>
      <c r="E383" s="9"/>
      <c r="F383" s="10">
        <v>1</v>
      </c>
      <c r="G383" s="17">
        <v>4</v>
      </c>
      <c r="H383" s="18">
        <f>F379+F380*2+F381*4+F382*8+F383*16+F384*32+F385*64</f>
        <v>62</v>
      </c>
      <c r="I383" s="18" t="str">
        <f t="shared" si="95"/>
        <v>3E</v>
      </c>
      <c r="J383" s="19" t="str">
        <f t="shared" si="94"/>
        <v>111110</v>
      </c>
    </row>
    <row r="384" spans="1:10" ht="9.9499999999999993" customHeight="1">
      <c r="A384" s="27"/>
      <c r="B384" s="8">
        <v>1</v>
      </c>
      <c r="C384" s="9"/>
      <c r="D384" s="9"/>
      <c r="E384" s="9"/>
      <c r="F384" s="10">
        <v>1</v>
      </c>
      <c r="G384" s="20"/>
      <c r="H384" s="20"/>
      <c r="I384" s="20"/>
      <c r="J384" s="21"/>
    </row>
    <row r="385" spans="1:10" ht="9.9499999999999993" customHeight="1">
      <c r="A385" s="28"/>
      <c r="B385" s="11"/>
      <c r="C385" s="12">
        <v>1</v>
      </c>
      <c r="D385" s="12">
        <v>1</v>
      </c>
      <c r="E385" s="12">
        <v>1</v>
      </c>
      <c r="F385" s="13"/>
      <c r="G385" s="22"/>
      <c r="H385" s="22"/>
      <c r="I385" s="22"/>
      <c r="J385" s="23"/>
    </row>
    <row r="386" spans="1:10" ht="9.9499999999999993" customHeight="1">
      <c r="A386" s="31" t="s">
        <v>22</v>
      </c>
      <c r="B386" s="29"/>
      <c r="C386" s="29"/>
      <c r="D386" s="29"/>
      <c r="E386" s="29"/>
      <c r="F386" s="29"/>
      <c r="G386" s="14"/>
      <c r="H386" s="15">
        <v>80</v>
      </c>
      <c r="I386" s="15" t="str">
        <f>DEC2HEX(H386)</f>
        <v>50</v>
      </c>
      <c r="J386" s="16" t="str">
        <f>DEC2BIN(H386)</f>
        <v>1010000</v>
      </c>
    </row>
    <row r="387" spans="1:10" ht="9.9499999999999993" customHeight="1">
      <c r="A387" s="27"/>
      <c r="B387" s="5">
        <v>1</v>
      </c>
      <c r="C387" s="6">
        <v>1</v>
      </c>
      <c r="D387" s="6">
        <v>1</v>
      </c>
      <c r="E387" s="6">
        <v>1</v>
      </c>
      <c r="F387" s="7"/>
      <c r="G387" s="17">
        <v>0</v>
      </c>
      <c r="H387" s="18">
        <f>B387+B388*2+B389*4+B390*8+B391*16+B392*32+B393*64</f>
        <v>127</v>
      </c>
      <c r="I387" s="18" t="str">
        <f>DEC2HEX(H387)</f>
        <v>7F</v>
      </c>
      <c r="J387" s="19" t="str">
        <f t="shared" ref="J387:J391" si="96">DEC2BIN(H387)</f>
        <v>1111111</v>
      </c>
    </row>
    <row r="388" spans="1:10" ht="9.9499999999999993" customHeight="1">
      <c r="A388" s="27"/>
      <c r="B388" s="8">
        <v>1</v>
      </c>
      <c r="C388" s="9"/>
      <c r="D388" s="9"/>
      <c r="E388" s="9"/>
      <c r="F388" s="10">
        <v>1</v>
      </c>
      <c r="G388" s="17">
        <v>1</v>
      </c>
      <c r="H388" s="18">
        <f>C387+C388*2+C389*4+C390*8+C391*16+C392*32+C393*64</f>
        <v>9</v>
      </c>
      <c r="I388" s="18" t="str">
        <f t="shared" ref="I388:I391" si="97">DEC2HEX(H388)</f>
        <v>9</v>
      </c>
      <c r="J388" s="19" t="str">
        <f t="shared" si="96"/>
        <v>1001</v>
      </c>
    </row>
    <row r="389" spans="1:10" ht="9.9499999999999993" customHeight="1">
      <c r="A389" s="27"/>
      <c r="B389" s="8">
        <v>1</v>
      </c>
      <c r="C389" s="9"/>
      <c r="D389" s="9"/>
      <c r="E389" s="9"/>
      <c r="F389" s="10">
        <v>1</v>
      </c>
      <c r="G389" s="17">
        <v>2</v>
      </c>
      <c r="H389" s="18">
        <f>D387+D388*2+D389*4+D390*8+D391*16+D392*32+D393*64</f>
        <v>9</v>
      </c>
      <c r="I389" s="18" t="str">
        <f t="shared" si="97"/>
        <v>9</v>
      </c>
      <c r="J389" s="19" t="str">
        <f t="shared" si="96"/>
        <v>1001</v>
      </c>
    </row>
    <row r="390" spans="1:10" ht="9.9499999999999993" customHeight="1">
      <c r="A390" s="27"/>
      <c r="B390" s="8">
        <v>1</v>
      </c>
      <c r="C390" s="9">
        <v>1</v>
      </c>
      <c r="D390" s="9">
        <v>1</v>
      </c>
      <c r="E390" s="9">
        <v>1</v>
      </c>
      <c r="F390" s="10"/>
      <c r="G390" s="17">
        <v>3</v>
      </c>
      <c r="H390" s="18">
        <f>E387+E388*2+E389*4+E390*8+E391*16+E392*32+E393*64</f>
        <v>9</v>
      </c>
      <c r="I390" s="18" t="str">
        <f t="shared" si="97"/>
        <v>9</v>
      </c>
      <c r="J390" s="19" t="str">
        <f t="shared" si="96"/>
        <v>1001</v>
      </c>
    </row>
    <row r="391" spans="1:10" ht="9.9499999999999993" customHeight="1">
      <c r="A391" s="27"/>
      <c r="B391" s="8">
        <v>1</v>
      </c>
      <c r="C391" s="9"/>
      <c r="D391" s="9"/>
      <c r="E391" s="9"/>
      <c r="F391" s="10"/>
      <c r="G391" s="17">
        <v>4</v>
      </c>
      <c r="H391" s="18">
        <f>F387+F388*2+F389*4+F390*8+F391*16+F392*32+F393*64</f>
        <v>6</v>
      </c>
      <c r="I391" s="18" t="str">
        <f t="shared" si="97"/>
        <v>6</v>
      </c>
      <c r="J391" s="19" t="str">
        <f t="shared" si="96"/>
        <v>110</v>
      </c>
    </row>
    <row r="392" spans="1:10" ht="9.9499999999999993" customHeight="1">
      <c r="A392" s="27"/>
      <c r="B392" s="8">
        <v>1</v>
      </c>
      <c r="C392" s="9"/>
      <c r="D392" s="9"/>
      <c r="E392" s="9"/>
      <c r="F392" s="10"/>
      <c r="G392" s="20"/>
      <c r="H392" s="20"/>
      <c r="I392" s="20"/>
      <c r="J392" s="21"/>
    </row>
    <row r="393" spans="1:10" ht="9.9499999999999993" customHeight="1">
      <c r="A393" s="28"/>
      <c r="B393" s="11">
        <v>1</v>
      </c>
      <c r="C393" s="12"/>
      <c r="D393" s="12"/>
      <c r="E393" s="12"/>
      <c r="F393" s="13"/>
      <c r="G393" s="22"/>
      <c r="H393" s="22"/>
      <c r="I393" s="22"/>
      <c r="J393" s="23"/>
    </row>
    <row r="394" spans="1:10" ht="9.9499999999999993" customHeight="1">
      <c r="A394" s="31" t="s">
        <v>23</v>
      </c>
      <c r="B394" s="29"/>
      <c r="C394" s="29"/>
      <c r="D394" s="29"/>
      <c r="E394" s="29"/>
      <c r="F394" s="29"/>
      <c r="G394" s="14"/>
      <c r="H394" s="15">
        <v>81</v>
      </c>
      <c r="I394" s="15" t="str">
        <f>DEC2HEX(H394)</f>
        <v>51</v>
      </c>
      <c r="J394" s="16" t="str">
        <f>DEC2BIN(H394)</f>
        <v>1010001</v>
      </c>
    </row>
    <row r="395" spans="1:10" ht="9.9499999999999993" customHeight="1">
      <c r="A395" s="27"/>
      <c r="B395" s="5"/>
      <c r="C395" s="6">
        <v>1</v>
      </c>
      <c r="D395" s="6">
        <v>1</v>
      </c>
      <c r="E395" s="6">
        <v>1</v>
      </c>
      <c r="F395" s="7"/>
      <c r="G395" s="17">
        <v>0</v>
      </c>
      <c r="H395" s="18">
        <f>B395+B396*2+B397*4+B398*8+B399*16+B400*32+B401*64</f>
        <v>62</v>
      </c>
      <c r="I395" s="18" t="str">
        <f>DEC2HEX(H395)</f>
        <v>3E</v>
      </c>
      <c r="J395" s="19" t="str">
        <f t="shared" ref="J395:J399" si="98">DEC2BIN(H395)</f>
        <v>111110</v>
      </c>
    </row>
    <row r="396" spans="1:10" ht="9.9499999999999993" customHeight="1">
      <c r="A396" s="27"/>
      <c r="B396" s="8">
        <v>1</v>
      </c>
      <c r="C396" s="9"/>
      <c r="D396" s="9"/>
      <c r="E396" s="9"/>
      <c r="F396" s="10">
        <v>1</v>
      </c>
      <c r="G396" s="17">
        <v>1</v>
      </c>
      <c r="H396" s="18">
        <f>C395+C396*2+C397*4+C398*8+C399*16+C400*32+C401*64</f>
        <v>65</v>
      </c>
      <c r="I396" s="18" t="str">
        <f t="shared" ref="I396:I399" si="99">DEC2HEX(H396)</f>
        <v>41</v>
      </c>
      <c r="J396" s="19" t="str">
        <f t="shared" si="98"/>
        <v>1000001</v>
      </c>
    </row>
    <row r="397" spans="1:10" ht="9.9499999999999993" customHeight="1">
      <c r="A397" s="27"/>
      <c r="B397" s="8">
        <v>1</v>
      </c>
      <c r="C397" s="9"/>
      <c r="D397" s="9"/>
      <c r="E397" s="9"/>
      <c r="F397" s="10">
        <v>1</v>
      </c>
      <c r="G397" s="17">
        <v>2</v>
      </c>
      <c r="H397" s="18">
        <f>D395+D396*2+D397*4+D398*8+D399*16+D400*32+D401*64</f>
        <v>65</v>
      </c>
      <c r="I397" s="18" t="str">
        <f t="shared" si="99"/>
        <v>41</v>
      </c>
      <c r="J397" s="19" t="str">
        <f t="shared" si="98"/>
        <v>1000001</v>
      </c>
    </row>
    <row r="398" spans="1:10" ht="9.9499999999999993" customHeight="1">
      <c r="A398" s="27"/>
      <c r="B398" s="8">
        <v>1</v>
      </c>
      <c r="C398" s="9"/>
      <c r="D398" s="9"/>
      <c r="E398" s="9"/>
      <c r="F398" s="10">
        <v>1</v>
      </c>
      <c r="G398" s="17">
        <v>3</v>
      </c>
      <c r="H398" s="18">
        <f>E395+E396*2+E397*4+E398*8+E399*16+E400*32+E401*64</f>
        <v>33</v>
      </c>
      <c r="I398" s="18" t="str">
        <f t="shared" si="99"/>
        <v>21</v>
      </c>
      <c r="J398" s="19" t="str">
        <f t="shared" si="98"/>
        <v>100001</v>
      </c>
    </row>
    <row r="399" spans="1:10" ht="9.9499999999999993" customHeight="1">
      <c r="A399" s="27"/>
      <c r="B399" s="8">
        <v>1</v>
      </c>
      <c r="C399" s="9"/>
      <c r="D399" s="9"/>
      <c r="E399" s="9"/>
      <c r="F399" s="10">
        <v>1</v>
      </c>
      <c r="G399" s="17">
        <v>4</v>
      </c>
      <c r="H399" s="18">
        <f>F395+F396*2+F397*4+F398*8+F399*16+F400*32+F401*64</f>
        <v>94</v>
      </c>
      <c r="I399" s="18" t="str">
        <f t="shared" si="99"/>
        <v>5E</v>
      </c>
      <c r="J399" s="19" t="str">
        <f t="shared" si="98"/>
        <v>1011110</v>
      </c>
    </row>
    <row r="400" spans="1:10" ht="9.9499999999999993" customHeight="1">
      <c r="A400" s="27"/>
      <c r="B400" s="8">
        <v>1</v>
      </c>
      <c r="C400" s="9"/>
      <c r="D400" s="9"/>
      <c r="E400" s="9">
        <v>1</v>
      </c>
      <c r="F400" s="10"/>
      <c r="G400" s="20"/>
      <c r="H400" s="20"/>
      <c r="I400" s="20"/>
      <c r="J400" s="21"/>
    </row>
    <row r="401" spans="1:10" ht="9.9499999999999993" customHeight="1">
      <c r="A401" s="28"/>
      <c r="B401" s="11"/>
      <c r="C401" s="12">
        <v>1</v>
      </c>
      <c r="D401" s="12">
        <v>1</v>
      </c>
      <c r="E401" s="12"/>
      <c r="F401" s="13">
        <v>1</v>
      </c>
      <c r="G401" s="22"/>
      <c r="H401" s="22"/>
      <c r="I401" s="22"/>
      <c r="J401" s="23"/>
    </row>
    <row r="402" spans="1:10" ht="9.9499999999999993" customHeight="1">
      <c r="A402" s="31" t="s">
        <v>24</v>
      </c>
      <c r="B402" s="29"/>
      <c r="C402" s="29"/>
      <c r="D402" s="29"/>
      <c r="E402" s="29"/>
      <c r="F402" s="29"/>
      <c r="G402" s="14"/>
      <c r="H402" s="15">
        <v>82</v>
      </c>
      <c r="I402" s="15" t="str">
        <f>DEC2HEX(H402)</f>
        <v>52</v>
      </c>
      <c r="J402" s="16" t="str">
        <f>DEC2BIN(H402)</f>
        <v>1010010</v>
      </c>
    </row>
    <row r="403" spans="1:10" ht="9.9499999999999993" customHeight="1">
      <c r="A403" s="27"/>
      <c r="B403" s="5">
        <v>1</v>
      </c>
      <c r="C403" s="6">
        <v>1</v>
      </c>
      <c r="D403" s="6">
        <v>1</v>
      </c>
      <c r="E403" s="6">
        <v>1</v>
      </c>
      <c r="F403" s="7"/>
      <c r="G403" s="17">
        <v>0</v>
      </c>
      <c r="H403" s="18">
        <f>B403+B404*2+B405*4+B406*8+B407*16+B408*32+B409*64</f>
        <v>127</v>
      </c>
      <c r="I403" s="18" t="str">
        <f>DEC2HEX(H403)</f>
        <v>7F</v>
      </c>
      <c r="J403" s="19" t="str">
        <f t="shared" ref="J403:J407" si="100">DEC2BIN(H403)</f>
        <v>1111111</v>
      </c>
    </row>
    <row r="404" spans="1:10" ht="9.9499999999999993" customHeight="1">
      <c r="A404" s="27"/>
      <c r="B404" s="8">
        <v>1</v>
      </c>
      <c r="C404" s="9"/>
      <c r="D404" s="9"/>
      <c r="E404" s="9"/>
      <c r="F404" s="10">
        <v>1</v>
      </c>
      <c r="G404" s="17">
        <v>1</v>
      </c>
      <c r="H404" s="18">
        <f>C403+C404*2+C405*4+C406*8+C407*16+C408*32+C409*64</f>
        <v>9</v>
      </c>
      <c r="I404" s="18" t="str">
        <f t="shared" ref="I404:I407" si="101">DEC2HEX(H404)</f>
        <v>9</v>
      </c>
      <c r="J404" s="19" t="str">
        <f t="shared" si="100"/>
        <v>1001</v>
      </c>
    </row>
    <row r="405" spans="1:10" ht="9.9499999999999993" customHeight="1">
      <c r="A405" s="27"/>
      <c r="B405" s="8">
        <v>1</v>
      </c>
      <c r="C405" s="9"/>
      <c r="D405" s="9"/>
      <c r="E405" s="9"/>
      <c r="F405" s="10">
        <v>1</v>
      </c>
      <c r="G405" s="17">
        <v>2</v>
      </c>
      <c r="H405" s="18">
        <f>D403+D404*2+D405*4+D406*8+D407*16+D408*32+D409*64</f>
        <v>25</v>
      </c>
      <c r="I405" s="18" t="str">
        <f t="shared" si="101"/>
        <v>19</v>
      </c>
      <c r="J405" s="19" t="str">
        <f t="shared" si="100"/>
        <v>11001</v>
      </c>
    </row>
    <row r="406" spans="1:10" ht="9.9499999999999993" customHeight="1">
      <c r="A406" s="27"/>
      <c r="B406" s="8">
        <v>1</v>
      </c>
      <c r="C406" s="9">
        <v>1</v>
      </c>
      <c r="D406" s="9">
        <v>1</v>
      </c>
      <c r="E406" s="9">
        <v>1</v>
      </c>
      <c r="F406" s="10"/>
      <c r="G406" s="17">
        <v>3</v>
      </c>
      <c r="H406" s="18">
        <f>E403+E404*2+E405*4+E406*8+E407*16+E408*32+E409*64</f>
        <v>41</v>
      </c>
      <c r="I406" s="18" t="str">
        <f t="shared" si="101"/>
        <v>29</v>
      </c>
      <c r="J406" s="19" t="str">
        <f t="shared" si="100"/>
        <v>101001</v>
      </c>
    </row>
    <row r="407" spans="1:10" ht="9.9499999999999993" customHeight="1">
      <c r="A407" s="27"/>
      <c r="B407" s="8">
        <v>1</v>
      </c>
      <c r="C407" s="9"/>
      <c r="D407" s="9">
        <v>1</v>
      </c>
      <c r="E407" s="9"/>
      <c r="F407" s="10"/>
      <c r="G407" s="17">
        <v>4</v>
      </c>
      <c r="H407" s="18">
        <f>F403+F404*2+F405*4+F406*8+F407*16+F408*32+F409*64</f>
        <v>70</v>
      </c>
      <c r="I407" s="18" t="str">
        <f t="shared" si="101"/>
        <v>46</v>
      </c>
      <c r="J407" s="19" t="str">
        <f t="shared" si="100"/>
        <v>1000110</v>
      </c>
    </row>
    <row r="408" spans="1:10" ht="9.9499999999999993" customHeight="1">
      <c r="A408" s="27"/>
      <c r="B408" s="8">
        <v>1</v>
      </c>
      <c r="C408" s="9"/>
      <c r="D408" s="9"/>
      <c r="E408" s="9">
        <v>1</v>
      </c>
      <c r="F408" s="10"/>
      <c r="G408" s="20"/>
      <c r="H408" s="20"/>
      <c r="I408" s="20"/>
      <c r="J408" s="21"/>
    </row>
    <row r="409" spans="1:10" ht="9.9499999999999993" customHeight="1">
      <c r="A409" s="28"/>
      <c r="B409" s="11">
        <v>1</v>
      </c>
      <c r="C409" s="12"/>
      <c r="D409" s="12"/>
      <c r="E409" s="12"/>
      <c r="F409" s="13">
        <v>1</v>
      </c>
      <c r="G409" s="22"/>
      <c r="H409" s="22"/>
      <c r="I409" s="22"/>
      <c r="J409" s="23"/>
    </row>
    <row r="410" spans="1:10" ht="9.9499999999999993" customHeight="1">
      <c r="A410" s="31" t="s">
        <v>25</v>
      </c>
      <c r="B410" s="29"/>
      <c r="C410" s="29"/>
      <c r="D410" s="29"/>
      <c r="E410" s="29"/>
      <c r="F410" s="29"/>
      <c r="G410" s="14"/>
      <c r="H410" s="15">
        <v>83</v>
      </c>
      <c r="I410" s="15" t="str">
        <f>DEC2HEX(H410)</f>
        <v>53</v>
      </c>
      <c r="J410" s="16" t="str">
        <f>DEC2BIN(H410)</f>
        <v>1010011</v>
      </c>
    </row>
    <row r="411" spans="1:10" ht="9.9499999999999993" customHeight="1">
      <c r="A411" s="27"/>
      <c r="B411" s="5"/>
      <c r="C411" s="6">
        <v>1</v>
      </c>
      <c r="D411" s="6">
        <v>1</v>
      </c>
      <c r="E411" s="6">
        <v>1</v>
      </c>
      <c r="F411" s="7"/>
      <c r="G411" s="17">
        <v>0</v>
      </c>
      <c r="H411" s="18">
        <f>B411+B412*2+B413*4+B414*8+B415*16+B416*32+B417*64</f>
        <v>38</v>
      </c>
      <c r="I411" s="18" t="str">
        <f>DEC2HEX(H411)</f>
        <v>26</v>
      </c>
      <c r="J411" s="19" t="str">
        <f t="shared" ref="J411:J415" si="102">DEC2BIN(H411)</f>
        <v>100110</v>
      </c>
    </row>
    <row r="412" spans="1:10" ht="9.9499999999999993" customHeight="1">
      <c r="A412" s="27"/>
      <c r="B412" s="8">
        <v>1</v>
      </c>
      <c r="C412" s="9"/>
      <c r="D412" s="9"/>
      <c r="E412" s="9"/>
      <c r="F412" s="10">
        <v>1</v>
      </c>
      <c r="G412" s="17">
        <v>1</v>
      </c>
      <c r="H412" s="18">
        <f>C411+C412*2+C413*4+C414*8+C415*16+C416*32+C417*64</f>
        <v>73</v>
      </c>
      <c r="I412" s="18" t="str">
        <f t="shared" ref="I412:I415" si="103">DEC2HEX(H412)</f>
        <v>49</v>
      </c>
      <c r="J412" s="19" t="str">
        <f t="shared" si="102"/>
        <v>1001001</v>
      </c>
    </row>
    <row r="413" spans="1:10" ht="9.9499999999999993" customHeight="1">
      <c r="A413" s="27"/>
      <c r="B413" s="8">
        <v>1</v>
      </c>
      <c r="C413" s="9"/>
      <c r="D413" s="9"/>
      <c r="E413" s="9"/>
      <c r="F413" s="10"/>
      <c r="G413" s="17">
        <v>2</v>
      </c>
      <c r="H413" s="18">
        <f>D411+D412*2+D413*4+D414*8+D415*16+D416*32+D417*64</f>
        <v>73</v>
      </c>
      <c r="I413" s="18" t="str">
        <f t="shared" si="103"/>
        <v>49</v>
      </c>
      <c r="J413" s="19" t="str">
        <f t="shared" si="102"/>
        <v>1001001</v>
      </c>
    </row>
    <row r="414" spans="1:10" ht="9.9499999999999993" customHeight="1">
      <c r="A414" s="27"/>
      <c r="B414" s="8"/>
      <c r="C414" s="9">
        <v>1</v>
      </c>
      <c r="D414" s="9">
        <v>1</v>
      </c>
      <c r="E414" s="9">
        <v>1</v>
      </c>
      <c r="F414" s="10"/>
      <c r="G414" s="17">
        <v>3</v>
      </c>
      <c r="H414" s="18">
        <f>E411+E412*2+E413*4+E414*8+E415*16+E416*32+E417*64</f>
        <v>73</v>
      </c>
      <c r="I414" s="18" t="str">
        <f t="shared" si="103"/>
        <v>49</v>
      </c>
      <c r="J414" s="19" t="str">
        <f t="shared" si="102"/>
        <v>1001001</v>
      </c>
    </row>
    <row r="415" spans="1:10" ht="9.9499999999999993" customHeight="1">
      <c r="A415" s="27"/>
      <c r="B415" s="8"/>
      <c r="C415" s="9"/>
      <c r="D415" s="9"/>
      <c r="E415" s="9"/>
      <c r="F415" s="10">
        <v>1</v>
      </c>
      <c r="G415" s="17">
        <v>4</v>
      </c>
      <c r="H415" s="18">
        <f>F411+F412*2+F413*4+F414*8+F415*16+F416*32+F417*64</f>
        <v>50</v>
      </c>
      <c r="I415" s="18" t="str">
        <f t="shared" si="103"/>
        <v>32</v>
      </c>
      <c r="J415" s="19" t="str">
        <f t="shared" si="102"/>
        <v>110010</v>
      </c>
    </row>
    <row r="416" spans="1:10" ht="9.9499999999999993" customHeight="1">
      <c r="A416" s="27"/>
      <c r="B416" s="8">
        <v>1</v>
      </c>
      <c r="C416" s="9"/>
      <c r="D416" s="9"/>
      <c r="E416" s="9"/>
      <c r="F416" s="10">
        <v>1</v>
      </c>
      <c r="G416" s="20"/>
      <c r="H416" s="20"/>
      <c r="I416" s="20"/>
      <c r="J416" s="21"/>
    </row>
    <row r="417" spans="1:10" ht="9.9499999999999993" customHeight="1">
      <c r="A417" s="28"/>
      <c r="B417" s="11"/>
      <c r="C417" s="12">
        <v>1</v>
      </c>
      <c r="D417" s="12">
        <v>1</v>
      </c>
      <c r="E417" s="12">
        <v>1</v>
      </c>
      <c r="F417" s="13"/>
      <c r="G417" s="22"/>
      <c r="H417" s="22"/>
      <c r="I417" s="22"/>
      <c r="J417" s="23"/>
    </row>
    <row r="418" spans="1:10" ht="9.9499999999999993" customHeight="1">
      <c r="A418" s="31" t="s">
        <v>26</v>
      </c>
      <c r="B418" s="29"/>
      <c r="C418" s="29"/>
      <c r="D418" s="29"/>
      <c r="E418" s="29"/>
      <c r="F418" s="29"/>
      <c r="G418" s="14"/>
      <c r="H418" s="15">
        <v>84</v>
      </c>
      <c r="I418" s="15" t="str">
        <f>DEC2HEX(H418)</f>
        <v>54</v>
      </c>
      <c r="J418" s="16" t="str">
        <f>DEC2BIN(H418)</f>
        <v>1010100</v>
      </c>
    </row>
    <row r="419" spans="1:10" ht="9.9499999999999993" customHeight="1">
      <c r="A419" s="27"/>
      <c r="B419" s="5">
        <v>1</v>
      </c>
      <c r="C419" s="6">
        <v>1</v>
      </c>
      <c r="D419" s="6">
        <v>1</v>
      </c>
      <c r="E419" s="6">
        <v>1</v>
      </c>
      <c r="F419" s="7">
        <v>1</v>
      </c>
      <c r="G419" s="17">
        <v>0</v>
      </c>
      <c r="H419" s="18">
        <f>B419+B420*2+B421*4+B422*8+B423*16+B424*32+B425*64</f>
        <v>1</v>
      </c>
      <c r="I419" s="18" t="str">
        <f>DEC2HEX(H419)</f>
        <v>1</v>
      </c>
      <c r="J419" s="19" t="str">
        <f t="shared" ref="J419:J423" si="104">DEC2BIN(H419)</f>
        <v>1</v>
      </c>
    </row>
    <row r="420" spans="1:10" ht="9.9499999999999993" customHeight="1">
      <c r="A420" s="27"/>
      <c r="B420" s="8"/>
      <c r="C420" s="9"/>
      <c r="D420" s="9">
        <v>1</v>
      </c>
      <c r="E420" s="9"/>
      <c r="F420" s="10"/>
      <c r="G420" s="17">
        <v>1</v>
      </c>
      <c r="H420" s="18">
        <f>C419+C420*2+C421*4+C422*8+C423*16+C424*32+C425*64</f>
        <v>1</v>
      </c>
      <c r="I420" s="18" t="str">
        <f t="shared" ref="I420:I423" si="105">DEC2HEX(H420)</f>
        <v>1</v>
      </c>
      <c r="J420" s="19" t="str">
        <f t="shared" si="104"/>
        <v>1</v>
      </c>
    </row>
    <row r="421" spans="1:10" ht="9.9499999999999993" customHeight="1">
      <c r="A421" s="27"/>
      <c r="B421" s="8"/>
      <c r="C421" s="9"/>
      <c r="D421" s="9">
        <v>1</v>
      </c>
      <c r="E421" s="9"/>
      <c r="F421" s="10"/>
      <c r="G421" s="17">
        <v>2</v>
      </c>
      <c r="H421" s="18">
        <f>D419+D420*2+D421*4+D422*8+D423*16+D424*32+D425*64</f>
        <v>127</v>
      </c>
      <c r="I421" s="18" t="str">
        <f t="shared" si="105"/>
        <v>7F</v>
      </c>
      <c r="J421" s="19" t="str">
        <f t="shared" si="104"/>
        <v>1111111</v>
      </c>
    </row>
    <row r="422" spans="1:10" ht="9.9499999999999993" customHeight="1">
      <c r="A422" s="27"/>
      <c r="B422" s="8"/>
      <c r="C422" s="9"/>
      <c r="D422" s="9">
        <v>1</v>
      </c>
      <c r="E422" s="9"/>
      <c r="F422" s="10"/>
      <c r="G422" s="17">
        <v>3</v>
      </c>
      <c r="H422" s="18">
        <f>E419+E420*2+E421*4+E422*8+E423*16+E424*32+E425*64</f>
        <v>1</v>
      </c>
      <c r="I422" s="18" t="str">
        <f t="shared" si="105"/>
        <v>1</v>
      </c>
      <c r="J422" s="19" t="str">
        <f t="shared" si="104"/>
        <v>1</v>
      </c>
    </row>
    <row r="423" spans="1:10" ht="9.9499999999999993" customHeight="1">
      <c r="A423" s="27"/>
      <c r="B423" s="8"/>
      <c r="C423" s="9"/>
      <c r="D423" s="9">
        <v>1</v>
      </c>
      <c r="E423" s="9"/>
      <c r="F423" s="10"/>
      <c r="G423" s="17">
        <v>4</v>
      </c>
      <c r="H423" s="18">
        <f>F419+F420*2+F421*4+F422*8+F423*16+F424*32+F425*64</f>
        <v>1</v>
      </c>
      <c r="I423" s="18" t="str">
        <f t="shared" si="105"/>
        <v>1</v>
      </c>
      <c r="J423" s="19" t="str">
        <f t="shared" si="104"/>
        <v>1</v>
      </c>
    </row>
    <row r="424" spans="1:10" ht="9.9499999999999993" customHeight="1">
      <c r="A424" s="27"/>
      <c r="B424" s="8"/>
      <c r="C424" s="9"/>
      <c r="D424" s="9">
        <v>1</v>
      </c>
      <c r="E424" s="9"/>
      <c r="F424" s="10"/>
      <c r="G424" s="20"/>
      <c r="H424" s="20"/>
      <c r="I424" s="20"/>
      <c r="J424" s="21"/>
    </row>
    <row r="425" spans="1:10" ht="9.9499999999999993" customHeight="1">
      <c r="A425" s="28"/>
      <c r="B425" s="11"/>
      <c r="C425" s="12"/>
      <c r="D425" s="12">
        <v>1</v>
      </c>
      <c r="E425" s="12"/>
      <c r="F425" s="13"/>
      <c r="G425" s="22"/>
      <c r="H425" s="22"/>
      <c r="I425" s="22"/>
      <c r="J425" s="23"/>
    </row>
    <row r="426" spans="1:10" ht="9.9499999999999993" customHeight="1">
      <c r="A426" s="31" t="s">
        <v>27</v>
      </c>
      <c r="B426" s="29"/>
      <c r="C426" s="29"/>
      <c r="D426" s="29"/>
      <c r="E426" s="29"/>
      <c r="F426" s="29"/>
      <c r="G426" s="14"/>
      <c r="H426" s="15">
        <v>85</v>
      </c>
      <c r="I426" s="15" t="str">
        <f>DEC2HEX(H426)</f>
        <v>55</v>
      </c>
      <c r="J426" s="16" t="str">
        <f>DEC2BIN(H426)</f>
        <v>1010101</v>
      </c>
    </row>
    <row r="427" spans="1:10" ht="9.9499999999999993" customHeight="1">
      <c r="A427" s="27"/>
      <c r="B427" s="5">
        <v>1</v>
      </c>
      <c r="C427" s="6"/>
      <c r="D427" s="6"/>
      <c r="E427" s="6"/>
      <c r="F427" s="7">
        <v>1</v>
      </c>
      <c r="G427" s="17">
        <v>0</v>
      </c>
      <c r="H427" s="18">
        <f>B427+B428*2+B429*4+B430*8+B431*16+B432*32+B433*64</f>
        <v>63</v>
      </c>
      <c r="I427" s="18" t="str">
        <f>DEC2HEX(H427)</f>
        <v>3F</v>
      </c>
      <c r="J427" s="19" t="str">
        <f t="shared" ref="J427:J431" si="106">DEC2BIN(H427)</f>
        <v>111111</v>
      </c>
    </row>
    <row r="428" spans="1:10" ht="9.9499999999999993" customHeight="1">
      <c r="A428" s="27"/>
      <c r="B428" s="8">
        <v>1</v>
      </c>
      <c r="C428" s="9"/>
      <c r="D428" s="9"/>
      <c r="E428" s="9"/>
      <c r="F428" s="10">
        <v>1</v>
      </c>
      <c r="G428" s="17">
        <v>1</v>
      </c>
      <c r="H428" s="18">
        <f>C427+C428*2+C429*4+C430*8+C431*16+C432*32+C433*64</f>
        <v>64</v>
      </c>
      <c r="I428" s="18" t="str">
        <f t="shared" ref="I428:I431" si="107">DEC2HEX(H428)</f>
        <v>40</v>
      </c>
      <c r="J428" s="19" t="str">
        <f t="shared" si="106"/>
        <v>1000000</v>
      </c>
    </row>
    <row r="429" spans="1:10" ht="9.9499999999999993" customHeight="1">
      <c r="A429" s="27"/>
      <c r="B429" s="8">
        <v>1</v>
      </c>
      <c r="C429" s="9"/>
      <c r="D429" s="9"/>
      <c r="E429" s="9"/>
      <c r="F429" s="10">
        <v>1</v>
      </c>
      <c r="G429" s="17">
        <v>2</v>
      </c>
      <c r="H429" s="18">
        <f>D427+D428*2+D429*4+D430*8+D431*16+D432*32+D433*64</f>
        <v>64</v>
      </c>
      <c r="I429" s="18" t="str">
        <f t="shared" si="107"/>
        <v>40</v>
      </c>
      <c r="J429" s="19" t="str">
        <f t="shared" si="106"/>
        <v>1000000</v>
      </c>
    </row>
    <row r="430" spans="1:10" ht="9.9499999999999993" customHeight="1">
      <c r="A430" s="27"/>
      <c r="B430" s="8">
        <v>1</v>
      </c>
      <c r="C430" s="9"/>
      <c r="D430" s="9"/>
      <c r="E430" s="9"/>
      <c r="F430" s="10">
        <v>1</v>
      </c>
      <c r="G430" s="17">
        <v>3</v>
      </c>
      <c r="H430" s="18">
        <f>E427+E428*2+E429*4+E430*8+E431*16+E432*32+E433*64</f>
        <v>64</v>
      </c>
      <c r="I430" s="18" t="str">
        <f t="shared" si="107"/>
        <v>40</v>
      </c>
      <c r="J430" s="19" t="str">
        <f t="shared" si="106"/>
        <v>1000000</v>
      </c>
    </row>
    <row r="431" spans="1:10" ht="9.9499999999999993" customHeight="1">
      <c r="A431" s="27"/>
      <c r="B431" s="8">
        <v>1</v>
      </c>
      <c r="C431" s="9"/>
      <c r="D431" s="9"/>
      <c r="E431" s="9"/>
      <c r="F431" s="10">
        <v>1</v>
      </c>
      <c r="G431" s="17">
        <v>4</v>
      </c>
      <c r="H431" s="18">
        <f>F427+F428*2+F429*4+F430*8+F431*16+F432*32+F433*64</f>
        <v>63</v>
      </c>
      <c r="I431" s="18" t="str">
        <f t="shared" si="107"/>
        <v>3F</v>
      </c>
      <c r="J431" s="19" t="str">
        <f t="shared" si="106"/>
        <v>111111</v>
      </c>
    </row>
    <row r="432" spans="1:10" ht="9.9499999999999993" customHeight="1">
      <c r="A432" s="27"/>
      <c r="B432" s="8">
        <v>1</v>
      </c>
      <c r="C432" s="9"/>
      <c r="D432" s="9"/>
      <c r="E432" s="9"/>
      <c r="F432" s="10">
        <v>1</v>
      </c>
      <c r="G432" s="20"/>
      <c r="H432" s="20"/>
      <c r="I432" s="20"/>
      <c r="J432" s="21"/>
    </row>
    <row r="433" spans="1:10" ht="9.9499999999999993" customHeight="1">
      <c r="A433" s="28"/>
      <c r="B433" s="11"/>
      <c r="C433" s="12">
        <v>1</v>
      </c>
      <c r="D433" s="12">
        <v>1</v>
      </c>
      <c r="E433" s="12">
        <v>1</v>
      </c>
      <c r="F433" s="13"/>
      <c r="G433" s="22"/>
      <c r="H433" s="22"/>
      <c r="I433" s="22"/>
      <c r="J433" s="23"/>
    </row>
    <row r="434" spans="1:10" ht="9.9499999999999993" customHeight="1">
      <c r="A434" s="31" t="s">
        <v>28</v>
      </c>
      <c r="B434" s="29"/>
      <c r="C434" s="29"/>
      <c r="D434" s="29"/>
      <c r="E434" s="29"/>
      <c r="F434" s="29"/>
      <c r="G434" s="14"/>
      <c r="H434" s="15">
        <v>86</v>
      </c>
      <c r="I434" s="15" t="str">
        <f>DEC2HEX(H434)</f>
        <v>56</v>
      </c>
      <c r="J434" s="16" t="str">
        <f>DEC2BIN(H434)</f>
        <v>1010110</v>
      </c>
    </row>
    <row r="435" spans="1:10" ht="9.9499999999999993" customHeight="1">
      <c r="A435" s="27"/>
      <c r="B435" s="5">
        <v>1</v>
      </c>
      <c r="C435" s="6"/>
      <c r="D435" s="6"/>
      <c r="E435" s="6"/>
      <c r="F435" s="7">
        <v>1</v>
      </c>
      <c r="G435" s="17">
        <v>0</v>
      </c>
      <c r="H435" s="18">
        <f>B435+B436*2+B437*4+B438*8+B439*16+B440*32+B441*64</f>
        <v>31</v>
      </c>
      <c r="I435" s="18" t="str">
        <f>DEC2HEX(H435)</f>
        <v>1F</v>
      </c>
      <c r="J435" s="19" t="str">
        <f t="shared" ref="J435:J439" si="108">DEC2BIN(H435)</f>
        <v>11111</v>
      </c>
    </row>
    <row r="436" spans="1:10" ht="9.9499999999999993" customHeight="1">
      <c r="A436" s="27"/>
      <c r="B436" s="8">
        <v>1</v>
      </c>
      <c r="C436" s="9"/>
      <c r="D436" s="9"/>
      <c r="E436" s="9"/>
      <c r="F436" s="10">
        <v>1</v>
      </c>
      <c r="G436" s="17">
        <v>1</v>
      </c>
      <c r="H436" s="18">
        <f>C435+C436*2+C437*4+C438*8+C439*16+C440*32+C441*64</f>
        <v>32</v>
      </c>
      <c r="I436" s="18" t="str">
        <f t="shared" ref="I436:I439" si="109">DEC2HEX(H436)</f>
        <v>20</v>
      </c>
      <c r="J436" s="19" t="str">
        <f t="shared" si="108"/>
        <v>100000</v>
      </c>
    </row>
    <row r="437" spans="1:10" ht="9.9499999999999993" customHeight="1">
      <c r="A437" s="27"/>
      <c r="B437" s="8">
        <v>1</v>
      </c>
      <c r="C437" s="9"/>
      <c r="D437" s="9"/>
      <c r="E437" s="9"/>
      <c r="F437" s="10">
        <v>1</v>
      </c>
      <c r="G437" s="17">
        <v>2</v>
      </c>
      <c r="H437" s="18">
        <f>D435+D436*2+D437*4+D438*8+D439*16+D440*32+D441*64</f>
        <v>64</v>
      </c>
      <c r="I437" s="18" t="str">
        <f t="shared" si="109"/>
        <v>40</v>
      </c>
      <c r="J437" s="19" t="str">
        <f t="shared" si="108"/>
        <v>1000000</v>
      </c>
    </row>
    <row r="438" spans="1:10" ht="9.9499999999999993" customHeight="1">
      <c r="A438" s="27"/>
      <c r="B438" s="8">
        <v>1</v>
      </c>
      <c r="C438" s="9"/>
      <c r="D438" s="9"/>
      <c r="E438" s="9"/>
      <c r="F438" s="10">
        <v>1</v>
      </c>
      <c r="G438" s="17">
        <v>3</v>
      </c>
      <c r="H438" s="18">
        <f>E435+E436*2+E437*4+E438*8+E439*16+E440*32+E441*64</f>
        <v>32</v>
      </c>
      <c r="I438" s="18" t="str">
        <f t="shared" si="109"/>
        <v>20</v>
      </c>
      <c r="J438" s="19" t="str">
        <f t="shared" si="108"/>
        <v>100000</v>
      </c>
    </row>
    <row r="439" spans="1:10" ht="9.9499999999999993" customHeight="1">
      <c r="A439" s="27"/>
      <c r="B439" s="8">
        <v>1</v>
      </c>
      <c r="C439" s="9"/>
      <c r="D439" s="9"/>
      <c r="E439" s="9"/>
      <c r="F439" s="10">
        <v>1</v>
      </c>
      <c r="G439" s="17">
        <v>4</v>
      </c>
      <c r="H439" s="18">
        <f>F435+F436*2+F437*4+F438*8+F439*16+F440*32+F441*64</f>
        <v>31</v>
      </c>
      <c r="I439" s="18" t="str">
        <f t="shared" si="109"/>
        <v>1F</v>
      </c>
      <c r="J439" s="19" t="str">
        <f t="shared" si="108"/>
        <v>11111</v>
      </c>
    </row>
    <row r="440" spans="1:10" ht="9.9499999999999993" customHeight="1">
      <c r="A440" s="27"/>
      <c r="B440" s="8"/>
      <c r="C440" s="9">
        <v>1</v>
      </c>
      <c r="D440" s="9"/>
      <c r="E440" s="9">
        <v>1</v>
      </c>
      <c r="F440" s="10"/>
      <c r="G440" s="20"/>
      <c r="H440" s="20"/>
      <c r="I440" s="20"/>
      <c r="J440" s="21"/>
    </row>
    <row r="441" spans="1:10" ht="9.9499999999999993" customHeight="1">
      <c r="A441" s="28"/>
      <c r="B441" s="11"/>
      <c r="C441" s="12"/>
      <c r="D441" s="12">
        <v>1</v>
      </c>
      <c r="E441" s="12"/>
      <c r="F441" s="13"/>
      <c r="G441" s="22"/>
      <c r="H441" s="22"/>
      <c r="I441" s="22"/>
      <c r="J441" s="23"/>
    </row>
    <row r="442" spans="1:10" ht="9.9499999999999993" customHeight="1">
      <c r="A442" s="31" t="s">
        <v>29</v>
      </c>
      <c r="B442" s="29"/>
      <c r="C442" s="29"/>
      <c r="D442" s="29"/>
      <c r="E442" s="29"/>
      <c r="F442" s="29"/>
      <c r="G442" s="14"/>
      <c r="H442" s="15">
        <v>87</v>
      </c>
      <c r="I442" s="15" t="str">
        <f>DEC2HEX(H442)</f>
        <v>57</v>
      </c>
      <c r="J442" s="16" t="str">
        <f>DEC2BIN(H442)</f>
        <v>1010111</v>
      </c>
    </row>
    <row r="443" spans="1:10" ht="9.9499999999999993" customHeight="1">
      <c r="A443" s="27"/>
      <c r="B443" s="5">
        <v>1</v>
      </c>
      <c r="C443" s="6"/>
      <c r="D443" s="6"/>
      <c r="E443" s="6"/>
      <c r="F443" s="7">
        <v>1</v>
      </c>
      <c r="G443" s="17">
        <v>0</v>
      </c>
      <c r="H443" s="18">
        <f>B443+B444*2+B445*4+B446*8+B447*16+B448*32+B449*64</f>
        <v>63</v>
      </c>
      <c r="I443" s="18" t="str">
        <f>DEC2HEX(H443)</f>
        <v>3F</v>
      </c>
      <c r="J443" s="19" t="str">
        <f t="shared" ref="J443:J447" si="110">DEC2BIN(H443)</f>
        <v>111111</v>
      </c>
    </row>
    <row r="444" spans="1:10" ht="9.9499999999999993" customHeight="1">
      <c r="A444" s="27"/>
      <c r="B444" s="8">
        <v>1</v>
      </c>
      <c r="C444" s="9"/>
      <c r="D444" s="9"/>
      <c r="E444" s="9"/>
      <c r="F444" s="10">
        <v>1</v>
      </c>
      <c r="G444" s="17">
        <v>1</v>
      </c>
      <c r="H444" s="18">
        <f>C443+C444*2+C445*4+C446*8+C447*16+C448*32+C449*64</f>
        <v>96</v>
      </c>
      <c r="I444" s="18" t="str">
        <f t="shared" ref="I444:I447" si="111">DEC2HEX(H444)</f>
        <v>60</v>
      </c>
      <c r="J444" s="19" t="str">
        <f t="shared" si="110"/>
        <v>1100000</v>
      </c>
    </row>
    <row r="445" spans="1:10" ht="9.9499999999999993" customHeight="1">
      <c r="A445" s="27"/>
      <c r="B445" s="8">
        <v>1</v>
      </c>
      <c r="C445" s="9"/>
      <c r="D445" s="9"/>
      <c r="E445" s="9"/>
      <c r="F445" s="10">
        <v>1</v>
      </c>
      <c r="G445" s="17">
        <v>2</v>
      </c>
      <c r="H445" s="18">
        <f>D443+D444*2+D445*4+D446*8+D447*16+D448*32+D449*64</f>
        <v>24</v>
      </c>
      <c r="I445" s="18" t="str">
        <f t="shared" si="111"/>
        <v>18</v>
      </c>
      <c r="J445" s="19" t="str">
        <f t="shared" si="110"/>
        <v>11000</v>
      </c>
    </row>
    <row r="446" spans="1:10" ht="9.9499999999999993" customHeight="1">
      <c r="A446" s="27"/>
      <c r="B446" s="8">
        <v>1</v>
      </c>
      <c r="C446" s="9"/>
      <c r="D446" s="9">
        <v>1</v>
      </c>
      <c r="E446" s="9"/>
      <c r="F446" s="10">
        <v>1</v>
      </c>
      <c r="G446" s="17">
        <v>3</v>
      </c>
      <c r="H446" s="18">
        <f>E443+E444*2+E445*4+E446*8+E447*16+E448*32+E449*64</f>
        <v>96</v>
      </c>
      <c r="I446" s="18" t="str">
        <f t="shared" si="111"/>
        <v>60</v>
      </c>
      <c r="J446" s="19" t="str">
        <f t="shared" si="110"/>
        <v>1100000</v>
      </c>
    </row>
    <row r="447" spans="1:10" ht="9.9499999999999993" customHeight="1">
      <c r="A447" s="27"/>
      <c r="B447" s="8">
        <v>1</v>
      </c>
      <c r="C447" s="9"/>
      <c r="D447" s="9">
        <v>1</v>
      </c>
      <c r="E447" s="9"/>
      <c r="F447" s="10">
        <v>1</v>
      </c>
      <c r="G447" s="17">
        <v>4</v>
      </c>
      <c r="H447" s="18">
        <f>F443+F444*2+F445*4+F446*8+F447*16+F448*32+F449*64</f>
        <v>63</v>
      </c>
      <c r="I447" s="18" t="str">
        <f t="shared" si="111"/>
        <v>3F</v>
      </c>
      <c r="J447" s="19" t="str">
        <f t="shared" si="110"/>
        <v>111111</v>
      </c>
    </row>
    <row r="448" spans="1:10" ht="9.9499999999999993" customHeight="1">
      <c r="A448" s="27"/>
      <c r="B448" s="8">
        <v>1</v>
      </c>
      <c r="C448" s="9">
        <v>1</v>
      </c>
      <c r="D448" s="9"/>
      <c r="E448" s="9">
        <v>1</v>
      </c>
      <c r="F448" s="10">
        <v>1</v>
      </c>
      <c r="G448" s="20"/>
      <c r="H448" s="20"/>
      <c r="I448" s="20"/>
      <c r="J448" s="21"/>
    </row>
    <row r="449" spans="1:10" ht="9.9499999999999993" customHeight="1">
      <c r="A449" s="28"/>
      <c r="B449" s="11"/>
      <c r="C449" s="12">
        <v>1</v>
      </c>
      <c r="D449" s="12"/>
      <c r="E449" s="12">
        <v>1</v>
      </c>
      <c r="F449" s="13"/>
      <c r="G449" s="22"/>
      <c r="H449" s="22"/>
      <c r="I449" s="22"/>
      <c r="J449" s="23"/>
    </row>
    <row r="450" spans="1:10" ht="9.9499999999999993" customHeight="1">
      <c r="A450" s="31" t="s">
        <v>30</v>
      </c>
      <c r="B450" s="29"/>
      <c r="C450" s="29"/>
      <c r="D450" s="29"/>
      <c r="E450" s="29"/>
      <c r="F450" s="29"/>
      <c r="G450" s="14"/>
      <c r="H450" s="15">
        <v>88</v>
      </c>
      <c r="I450" s="15" t="str">
        <f>DEC2HEX(H450)</f>
        <v>58</v>
      </c>
      <c r="J450" s="16" t="str">
        <f>DEC2BIN(H450)</f>
        <v>1011000</v>
      </c>
    </row>
    <row r="451" spans="1:10" ht="9.9499999999999993" customHeight="1">
      <c r="A451" s="27"/>
      <c r="B451" s="5">
        <v>1</v>
      </c>
      <c r="C451" s="6"/>
      <c r="D451" s="6"/>
      <c r="E451" s="6"/>
      <c r="F451" s="7">
        <v>1</v>
      </c>
      <c r="G451" s="17">
        <v>0</v>
      </c>
      <c r="H451" s="18">
        <f>B451+B452*2+B453*4+B454*8+B455*16+B456*32+B457*64</f>
        <v>65</v>
      </c>
      <c r="I451" s="18" t="str">
        <f>DEC2HEX(H451)</f>
        <v>41</v>
      </c>
      <c r="J451" s="19" t="str">
        <f t="shared" ref="J451:J455" si="112">DEC2BIN(H451)</f>
        <v>1000001</v>
      </c>
    </row>
    <row r="452" spans="1:10" ht="9.9499999999999993" customHeight="1">
      <c r="A452" s="27"/>
      <c r="B452" s="8"/>
      <c r="C452" s="9">
        <v>1</v>
      </c>
      <c r="D452" s="9"/>
      <c r="E452" s="9">
        <v>1</v>
      </c>
      <c r="F452" s="10"/>
      <c r="G452" s="17">
        <v>1</v>
      </c>
      <c r="H452" s="18">
        <f>C451+C452*2+C453*4+C454*8+C455*16+C456*32+C457*64</f>
        <v>34</v>
      </c>
      <c r="I452" s="18" t="str">
        <f t="shared" ref="I452:I455" si="113">DEC2HEX(H452)</f>
        <v>22</v>
      </c>
      <c r="J452" s="19" t="str">
        <f t="shared" si="112"/>
        <v>100010</v>
      </c>
    </row>
    <row r="453" spans="1:10" ht="9.9499999999999993" customHeight="1">
      <c r="A453" s="27"/>
      <c r="B453" s="8"/>
      <c r="C453" s="9"/>
      <c r="D453" s="9">
        <v>1</v>
      </c>
      <c r="E453" s="9"/>
      <c r="F453" s="10"/>
      <c r="G453" s="17">
        <v>2</v>
      </c>
      <c r="H453" s="18">
        <f>D451+D452*2+D453*4+D454*8+D455*16+D456*32+D457*64</f>
        <v>28</v>
      </c>
      <c r="I453" s="18" t="str">
        <f t="shared" si="113"/>
        <v>1C</v>
      </c>
      <c r="J453" s="19" t="str">
        <f t="shared" si="112"/>
        <v>11100</v>
      </c>
    </row>
    <row r="454" spans="1:10" ht="9.9499999999999993" customHeight="1">
      <c r="A454" s="27"/>
      <c r="B454" s="8"/>
      <c r="C454" s="9"/>
      <c r="D454" s="9">
        <v>1</v>
      </c>
      <c r="E454" s="9"/>
      <c r="F454" s="10"/>
      <c r="G454" s="17">
        <v>3</v>
      </c>
      <c r="H454" s="18">
        <f>E451+E452*2+E453*4+E454*8+E455*16+E456*32+E457*64</f>
        <v>34</v>
      </c>
      <c r="I454" s="18" t="str">
        <f t="shared" si="113"/>
        <v>22</v>
      </c>
      <c r="J454" s="19" t="str">
        <f t="shared" si="112"/>
        <v>100010</v>
      </c>
    </row>
    <row r="455" spans="1:10" ht="9.9499999999999993" customHeight="1">
      <c r="A455" s="27"/>
      <c r="B455" s="8"/>
      <c r="C455" s="9"/>
      <c r="D455" s="9">
        <v>1</v>
      </c>
      <c r="E455" s="9"/>
      <c r="F455" s="10"/>
      <c r="G455" s="17">
        <v>4</v>
      </c>
      <c r="H455" s="18">
        <f>F451+F452*2+F453*4+F454*8+F455*16+F456*32+F457*64</f>
        <v>65</v>
      </c>
      <c r="I455" s="18" t="str">
        <f t="shared" si="113"/>
        <v>41</v>
      </c>
      <c r="J455" s="19" t="str">
        <f t="shared" si="112"/>
        <v>1000001</v>
      </c>
    </row>
    <row r="456" spans="1:10" ht="9.9499999999999993" customHeight="1">
      <c r="A456" s="27"/>
      <c r="B456" s="8"/>
      <c r="C456" s="9">
        <v>1</v>
      </c>
      <c r="D456" s="9"/>
      <c r="E456" s="9">
        <v>1</v>
      </c>
      <c r="F456" s="10"/>
      <c r="G456" s="20"/>
      <c r="H456" s="20"/>
      <c r="I456" s="20"/>
      <c r="J456" s="21"/>
    </row>
    <row r="457" spans="1:10" ht="9.9499999999999993" customHeight="1">
      <c r="A457" s="28"/>
      <c r="B457" s="11">
        <v>1</v>
      </c>
      <c r="C457" s="12"/>
      <c r="D457" s="12"/>
      <c r="E457" s="12"/>
      <c r="F457" s="13">
        <v>1</v>
      </c>
      <c r="G457" s="22"/>
      <c r="H457" s="22"/>
      <c r="I457" s="22"/>
      <c r="J457" s="23"/>
    </row>
    <row r="458" spans="1:10" ht="9.9499999999999993" customHeight="1">
      <c r="A458" s="31" t="s">
        <v>31</v>
      </c>
      <c r="B458" s="29"/>
      <c r="C458" s="29"/>
      <c r="D458" s="29"/>
      <c r="E458" s="29"/>
      <c r="F458" s="29"/>
      <c r="G458" s="14"/>
      <c r="H458" s="15">
        <v>89</v>
      </c>
      <c r="I458" s="15" t="str">
        <f>DEC2HEX(H458)</f>
        <v>59</v>
      </c>
      <c r="J458" s="16" t="str">
        <f>DEC2BIN(H458)</f>
        <v>1011001</v>
      </c>
    </row>
    <row r="459" spans="1:10" ht="9.9499999999999993" customHeight="1">
      <c r="A459" s="27"/>
      <c r="B459" s="5">
        <v>1</v>
      </c>
      <c r="C459" s="6"/>
      <c r="D459" s="6"/>
      <c r="E459" s="6"/>
      <c r="F459" s="7">
        <v>1</v>
      </c>
      <c r="G459" s="17">
        <v>0</v>
      </c>
      <c r="H459" s="18">
        <f>B459+B460*2+B461*4+B462*8+B463*16+B464*32+B465*64</f>
        <v>7</v>
      </c>
      <c r="I459" s="18" t="str">
        <f>DEC2HEX(H459)</f>
        <v>7</v>
      </c>
      <c r="J459" s="19" t="str">
        <f t="shared" ref="J459:J463" si="114">DEC2BIN(H459)</f>
        <v>111</v>
      </c>
    </row>
    <row r="460" spans="1:10" ht="9.9499999999999993" customHeight="1">
      <c r="A460" s="27"/>
      <c r="B460" s="8">
        <v>1</v>
      </c>
      <c r="C460" s="9"/>
      <c r="D460" s="9"/>
      <c r="E460" s="9"/>
      <c r="F460" s="10">
        <v>1</v>
      </c>
      <c r="G460" s="17">
        <v>1</v>
      </c>
      <c r="H460" s="18">
        <f>C459+C460*2+C461*4+C462*8+C463*16+C464*32+C465*64</f>
        <v>8</v>
      </c>
      <c r="I460" s="18" t="str">
        <f t="shared" ref="I460:I463" si="115">DEC2HEX(H460)</f>
        <v>8</v>
      </c>
      <c r="J460" s="19" t="str">
        <f t="shared" si="114"/>
        <v>1000</v>
      </c>
    </row>
    <row r="461" spans="1:10" ht="9.9499999999999993" customHeight="1">
      <c r="A461" s="27"/>
      <c r="B461" s="8">
        <v>1</v>
      </c>
      <c r="C461" s="9"/>
      <c r="D461" s="9"/>
      <c r="E461" s="9"/>
      <c r="F461" s="10">
        <v>1</v>
      </c>
      <c r="G461" s="17">
        <v>2</v>
      </c>
      <c r="H461" s="18">
        <f>D459+D460*2+D461*4+D462*8+D463*16+D464*32+D465*64</f>
        <v>112</v>
      </c>
      <c r="I461" s="18" t="str">
        <f t="shared" si="115"/>
        <v>70</v>
      </c>
      <c r="J461" s="19" t="str">
        <f t="shared" si="114"/>
        <v>1110000</v>
      </c>
    </row>
    <row r="462" spans="1:10" ht="9.9499999999999993" customHeight="1">
      <c r="A462" s="27"/>
      <c r="B462" s="8"/>
      <c r="C462" s="9">
        <v>1</v>
      </c>
      <c r="D462" s="9"/>
      <c r="E462" s="9">
        <v>1</v>
      </c>
      <c r="F462" s="10"/>
      <c r="G462" s="17">
        <v>3</v>
      </c>
      <c r="H462" s="18">
        <f>E459+E460*2+E461*4+E462*8+E463*16+E464*32+E465*64</f>
        <v>8</v>
      </c>
      <c r="I462" s="18" t="str">
        <f t="shared" si="115"/>
        <v>8</v>
      </c>
      <c r="J462" s="19" t="str">
        <f t="shared" si="114"/>
        <v>1000</v>
      </c>
    </row>
    <row r="463" spans="1:10" ht="9.9499999999999993" customHeight="1">
      <c r="A463" s="27"/>
      <c r="B463" s="8"/>
      <c r="C463" s="9"/>
      <c r="D463" s="9">
        <v>1</v>
      </c>
      <c r="E463" s="9"/>
      <c r="F463" s="10"/>
      <c r="G463" s="17">
        <v>4</v>
      </c>
      <c r="H463" s="18">
        <f>F459+F460*2+F461*4+F462*8+F463*16+F464*32+F465*64</f>
        <v>7</v>
      </c>
      <c r="I463" s="18" t="str">
        <f t="shared" si="115"/>
        <v>7</v>
      </c>
      <c r="J463" s="19" t="str">
        <f t="shared" si="114"/>
        <v>111</v>
      </c>
    </row>
    <row r="464" spans="1:10" ht="9.9499999999999993" customHeight="1">
      <c r="A464" s="27"/>
      <c r="B464" s="8"/>
      <c r="C464" s="9"/>
      <c r="D464" s="9">
        <v>1</v>
      </c>
      <c r="E464" s="9"/>
      <c r="F464" s="10"/>
      <c r="G464" s="20"/>
      <c r="H464" s="20"/>
      <c r="I464" s="20"/>
      <c r="J464" s="21"/>
    </row>
    <row r="465" spans="1:10" ht="9.9499999999999993" customHeight="1">
      <c r="A465" s="28"/>
      <c r="B465" s="11"/>
      <c r="C465" s="12"/>
      <c r="D465" s="12">
        <v>1</v>
      </c>
      <c r="E465" s="12"/>
      <c r="F465" s="13"/>
      <c r="G465" s="22"/>
      <c r="H465" s="22"/>
      <c r="I465" s="22"/>
      <c r="J465" s="23"/>
    </row>
    <row r="466" spans="1:10" ht="9.9499999999999993" customHeight="1">
      <c r="A466" s="31" t="s">
        <v>32</v>
      </c>
      <c r="B466" s="29"/>
      <c r="C466" s="29"/>
      <c r="D466" s="29"/>
      <c r="E466" s="29"/>
      <c r="F466" s="29"/>
      <c r="G466" s="14"/>
      <c r="H466" s="15">
        <v>90</v>
      </c>
      <c r="I466" s="15" t="str">
        <f>DEC2HEX(H466)</f>
        <v>5A</v>
      </c>
      <c r="J466" s="16" t="str">
        <f>DEC2BIN(H466)</f>
        <v>1011010</v>
      </c>
    </row>
    <row r="467" spans="1:10" ht="9.9499999999999993" customHeight="1">
      <c r="A467" s="27"/>
      <c r="B467" s="5">
        <v>1</v>
      </c>
      <c r="C467" s="6">
        <v>1</v>
      </c>
      <c r="D467" s="6">
        <v>1</v>
      </c>
      <c r="E467" s="6">
        <v>1</v>
      </c>
      <c r="F467" s="7">
        <v>1</v>
      </c>
      <c r="G467" s="17">
        <v>0</v>
      </c>
      <c r="H467" s="18">
        <f>B467+B468*2+B469*4+B470*8+B471*16+B472*32+B473*64</f>
        <v>737</v>
      </c>
      <c r="I467" s="18" t="str">
        <f>DEC2HEX(H467)</f>
        <v>2E1</v>
      </c>
      <c r="J467" s="19" t="e">
        <f t="shared" ref="J467:J471" si="116">DEC2BIN(H467)</f>
        <v>#NUM!</v>
      </c>
    </row>
    <row r="468" spans="1:10" ht="9.9499999999999993" customHeight="1">
      <c r="A468" s="27"/>
      <c r="B468" s="8"/>
      <c r="C468" s="9"/>
      <c r="D468" s="9"/>
      <c r="E468" s="9"/>
      <c r="F468" s="10">
        <v>1</v>
      </c>
      <c r="G468" s="17">
        <v>1</v>
      </c>
      <c r="H468" s="18">
        <f>C467+C468*2+C469*4+C470*8+C471*16+C472*32+C473*64</f>
        <v>81</v>
      </c>
      <c r="I468" s="18" t="str">
        <f t="shared" ref="I468:I471" si="117">DEC2HEX(H468)</f>
        <v>51</v>
      </c>
      <c r="J468" s="19" t="str">
        <f t="shared" si="116"/>
        <v>1010001</v>
      </c>
    </row>
    <row r="469" spans="1:10" ht="9.9499999999999993" customHeight="1">
      <c r="A469" s="27"/>
      <c r="B469" s="8"/>
      <c r="C469" s="9"/>
      <c r="D469" s="9"/>
      <c r="E469" s="9">
        <v>1</v>
      </c>
      <c r="F469" s="10"/>
      <c r="G469" s="17">
        <v>2</v>
      </c>
      <c r="H469" s="18">
        <f>D467+D468*2+D469*4+D470*8+D471*16+D472*32+D473*64</f>
        <v>73</v>
      </c>
      <c r="I469" s="18" t="str">
        <f t="shared" si="117"/>
        <v>49</v>
      </c>
      <c r="J469" s="19" t="str">
        <f t="shared" si="116"/>
        <v>1001001</v>
      </c>
    </row>
    <row r="470" spans="1:10" ht="9.9499999999999993" customHeight="1">
      <c r="A470" s="27"/>
      <c r="B470" s="8"/>
      <c r="C470" s="9"/>
      <c r="D470" s="9">
        <v>1</v>
      </c>
      <c r="E470" s="9"/>
      <c r="F470" s="10"/>
      <c r="G470" s="17">
        <v>3</v>
      </c>
      <c r="H470" s="18">
        <f>E467+E468*2+E469*4+E470*8+E471*16+E472*32+E473*64</f>
        <v>69</v>
      </c>
      <c r="I470" s="18" t="str">
        <f t="shared" si="117"/>
        <v>45</v>
      </c>
      <c r="J470" s="19" t="str">
        <f t="shared" si="116"/>
        <v>1000101</v>
      </c>
    </row>
    <row r="471" spans="1:10" ht="9.9499999999999993" customHeight="1">
      <c r="A471" s="27"/>
      <c r="B471" s="8"/>
      <c r="C471" s="9">
        <v>1</v>
      </c>
      <c r="D471" s="9"/>
      <c r="E471" s="9"/>
      <c r="F471" s="10"/>
      <c r="G471" s="17">
        <v>4</v>
      </c>
      <c r="H471" s="18">
        <f>F467+F468*2+F469*4+F470*8+F471*16+F472*32+F473*64</f>
        <v>67</v>
      </c>
      <c r="I471" s="18" t="str">
        <f t="shared" si="117"/>
        <v>43</v>
      </c>
      <c r="J471" s="19" t="str">
        <f t="shared" si="116"/>
        <v>1000011</v>
      </c>
    </row>
    <row r="472" spans="1:10" ht="9.9499999999999993" customHeight="1">
      <c r="A472" s="27"/>
      <c r="B472" s="8">
        <v>1</v>
      </c>
      <c r="C472" s="9"/>
      <c r="D472" s="9"/>
      <c r="E472" s="9"/>
      <c r="F472" s="10"/>
      <c r="G472" s="20"/>
      <c r="H472" s="20"/>
      <c r="I472" s="20"/>
      <c r="J472" s="21"/>
    </row>
    <row r="473" spans="1:10" ht="9.9499999999999993" customHeight="1">
      <c r="A473" s="28"/>
      <c r="B473" s="11">
        <v>11</v>
      </c>
      <c r="C473" s="12">
        <v>1</v>
      </c>
      <c r="D473" s="12">
        <v>1</v>
      </c>
      <c r="E473" s="12">
        <v>1</v>
      </c>
      <c r="F473" s="13">
        <v>1</v>
      </c>
      <c r="G473" s="22"/>
      <c r="H473" s="22"/>
      <c r="I473" s="22"/>
      <c r="J473" s="23"/>
    </row>
    <row r="474" spans="1:10" ht="9.9499999999999993" customHeight="1">
      <c r="A474" s="31" t="s">
        <v>33</v>
      </c>
      <c r="B474" s="29"/>
      <c r="C474" s="29"/>
      <c r="D474" s="29"/>
      <c r="E474" s="29"/>
      <c r="F474" s="29"/>
      <c r="G474" s="14"/>
      <c r="H474" s="15">
        <v>91</v>
      </c>
      <c r="I474" s="15" t="str">
        <f>DEC2HEX(H474)</f>
        <v>5B</v>
      </c>
      <c r="J474" s="16" t="str">
        <f>DEC2BIN(H474)</f>
        <v>1011011</v>
      </c>
    </row>
    <row r="475" spans="1:10" ht="9.9499999999999993" customHeight="1">
      <c r="A475" s="27"/>
      <c r="B475" s="5">
        <v>1</v>
      </c>
      <c r="C475" s="6">
        <v>1</v>
      </c>
      <c r="D475" s="6"/>
      <c r="E475" s="6"/>
      <c r="F475" s="7"/>
      <c r="G475" s="17">
        <v>0</v>
      </c>
      <c r="H475" s="18">
        <f>B475+B476*2+B477*4+B478*8+B479*16+B480*32+B481*64</f>
        <v>767</v>
      </c>
      <c r="I475" s="18" t="str">
        <f>DEC2HEX(H475)</f>
        <v>2FF</v>
      </c>
      <c r="J475" s="19" t="e">
        <f t="shared" ref="J475:J479" si="118">DEC2BIN(H475)</f>
        <v>#NUM!</v>
      </c>
    </row>
    <row r="476" spans="1:10" ht="9.9499999999999993" customHeight="1">
      <c r="A476" s="27"/>
      <c r="B476" s="8">
        <v>1</v>
      </c>
      <c r="C476" s="9"/>
      <c r="D476" s="9"/>
      <c r="E476" s="9"/>
      <c r="F476" s="10"/>
      <c r="G476" s="17">
        <v>1</v>
      </c>
      <c r="H476" s="18">
        <f>C475+C476*2+C477*4+C478*8+C479*16+C480*32+C481*64</f>
        <v>65</v>
      </c>
      <c r="I476" s="18" t="str">
        <f t="shared" ref="I476:I479" si="119">DEC2HEX(H476)</f>
        <v>41</v>
      </c>
      <c r="J476" s="19" t="str">
        <f t="shared" si="118"/>
        <v>1000001</v>
      </c>
    </row>
    <row r="477" spans="1:10" ht="9.9499999999999993" customHeight="1">
      <c r="A477" s="27"/>
      <c r="B477" s="8">
        <v>1</v>
      </c>
      <c r="C477" s="9"/>
      <c r="D477" s="9"/>
      <c r="E477" s="9"/>
      <c r="F477" s="10"/>
      <c r="G477" s="17">
        <v>2</v>
      </c>
      <c r="H477" s="18">
        <f>D475+D476*2+D477*4+D478*8+D479*16+D480*32+D481*64</f>
        <v>0</v>
      </c>
      <c r="I477" s="18" t="str">
        <f t="shared" si="119"/>
        <v>0</v>
      </c>
      <c r="J477" s="19" t="str">
        <f t="shared" si="118"/>
        <v>0</v>
      </c>
    </row>
    <row r="478" spans="1:10" ht="9.9499999999999993" customHeight="1">
      <c r="A478" s="27"/>
      <c r="B478" s="8">
        <v>1</v>
      </c>
      <c r="C478" s="9"/>
      <c r="D478" s="9"/>
      <c r="E478" s="9"/>
      <c r="F478" s="10"/>
      <c r="G478" s="17">
        <v>3</v>
      </c>
      <c r="H478" s="18">
        <f>E475+E476*2+E477*4+E478*8+E479*16+E480*32+E481*64</f>
        <v>0</v>
      </c>
      <c r="I478" s="18" t="str">
        <f t="shared" si="119"/>
        <v>0</v>
      </c>
      <c r="J478" s="19" t="str">
        <f t="shared" si="118"/>
        <v>0</v>
      </c>
    </row>
    <row r="479" spans="1:10" ht="9.9499999999999993" customHeight="1">
      <c r="A479" s="27"/>
      <c r="B479" s="8">
        <v>1</v>
      </c>
      <c r="C479" s="9"/>
      <c r="D479" s="9"/>
      <c r="E479" s="9"/>
      <c r="F479" s="10"/>
      <c r="G479" s="17">
        <v>4</v>
      </c>
      <c r="H479" s="18">
        <f>F475+F476*2+F477*4+F478*8+F479*16+F480*32+F481*64</f>
        <v>0</v>
      </c>
      <c r="I479" s="18" t="str">
        <f t="shared" si="119"/>
        <v>0</v>
      </c>
      <c r="J479" s="19" t="str">
        <f t="shared" si="118"/>
        <v>0</v>
      </c>
    </row>
    <row r="480" spans="1:10" ht="9.9499999999999993" customHeight="1">
      <c r="A480" s="27"/>
      <c r="B480" s="8">
        <v>1</v>
      </c>
      <c r="C480" s="9"/>
      <c r="D480" s="9"/>
      <c r="E480" s="9"/>
      <c r="F480" s="10"/>
      <c r="G480" s="20"/>
      <c r="H480" s="20"/>
      <c r="I480" s="20"/>
      <c r="J480" s="21"/>
    </row>
    <row r="481" spans="1:10" ht="9.9499999999999993" customHeight="1">
      <c r="A481" s="28"/>
      <c r="B481" s="11">
        <v>11</v>
      </c>
      <c r="C481" s="12">
        <v>1</v>
      </c>
      <c r="D481" s="12"/>
      <c r="E481" s="12"/>
      <c r="F481" s="13"/>
      <c r="G481" s="22"/>
      <c r="H481" s="22"/>
      <c r="I481" s="22"/>
      <c r="J481" s="23"/>
    </row>
    <row r="482" spans="1:10" ht="9.9499999999999993" customHeight="1">
      <c r="A482" s="31" t="s">
        <v>34</v>
      </c>
      <c r="B482" s="29"/>
      <c r="C482" s="29"/>
      <c r="D482" s="29"/>
      <c r="E482" s="29"/>
      <c r="F482" s="29"/>
      <c r="G482" s="14"/>
      <c r="H482" s="15">
        <v>92</v>
      </c>
      <c r="I482" s="15" t="str">
        <f>DEC2HEX(H482)</f>
        <v>5C</v>
      </c>
      <c r="J482" s="16" t="str">
        <f>DEC2BIN(H482)</f>
        <v>1011100</v>
      </c>
    </row>
    <row r="483" spans="1:10" ht="9.9499999999999993" customHeight="1">
      <c r="A483" s="27"/>
      <c r="B483" s="5"/>
      <c r="C483" s="6"/>
      <c r="D483" s="6"/>
      <c r="E483" s="6"/>
      <c r="F483" s="7"/>
      <c r="G483" s="17">
        <v>0</v>
      </c>
      <c r="H483" s="18">
        <f>B483+B484*2+B485*4+B486*8+B487*16+B488*32+B489*64</f>
        <v>2</v>
      </c>
      <c r="I483" s="18" t="str">
        <f>DEC2HEX(H483)</f>
        <v>2</v>
      </c>
      <c r="J483" s="19" t="str">
        <f t="shared" ref="J483:J487" si="120">DEC2BIN(H483)</f>
        <v>10</v>
      </c>
    </row>
    <row r="484" spans="1:10" ht="9.9499999999999993" customHeight="1">
      <c r="A484" s="27"/>
      <c r="B484" s="8">
        <v>1</v>
      </c>
      <c r="C484" s="9"/>
      <c r="D484" s="9"/>
      <c r="E484" s="9"/>
      <c r="F484" s="10"/>
      <c r="G484" s="17">
        <v>1</v>
      </c>
      <c r="H484" s="18">
        <f>C483+C484*2+C485*4+C486*8+C487*16+C488*32+C489*64</f>
        <v>4</v>
      </c>
      <c r="I484" s="18" t="str">
        <f t="shared" ref="I484:I487" si="121">DEC2HEX(H484)</f>
        <v>4</v>
      </c>
      <c r="J484" s="19" t="str">
        <f t="shared" si="120"/>
        <v>100</v>
      </c>
    </row>
    <row r="485" spans="1:10" ht="9.9499999999999993" customHeight="1">
      <c r="A485" s="27"/>
      <c r="B485" s="8"/>
      <c r="C485" s="9">
        <v>1</v>
      </c>
      <c r="D485" s="9"/>
      <c r="E485" s="9"/>
      <c r="F485" s="10"/>
      <c r="G485" s="17">
        <v>2</v>
      </c>
      <c r="H485" s="18">
        <f>D483+D484*2+D485*4+D486*8+D487*16+D488*32+D489*64</f>
        <v>8</v>
      </c>
      <c r="I485" s="18" t="str">
        <f t="shared" si="121"/>
        <v>8</v>
      </c>
      <c r="J485" s="19" t="str">
        <f t="shared" si="120"/>
        <v>1000</v>
      </c>
    </row>
    <row r="486" spans="1:10" ht="9.9499999999999993" customHeight="1">
      <c r="A486" s="27"/>
      <c r="B486" s="8"/>
      <c r="C486" s="9"/>
      <c r="D486" s="9">
        <v>1</v>
      </c>
      <c r="E486" s="9"/>
      <c r="F486" s="10"/>
      <c r="G486" s="17">
        <v>3</v>
      </c>
      <c r="H486" s="18">
        <f>E483+E484*2+E485*4+E486*8+E487*16+E488*32+E489*64</f>
        <v>16</v>
      </c>
      <c r="I486" s="18" t="str">
        <f t="shared" si="121"/>
        <v>10</v>
      </c>
      <c r="J486" s="19" t="str">
        <f t="shared" si="120"/>
        <v>10000</v>
      </c>
    </row>
    <row r="487" spans="1:10" ht="9.9499999999999993" customHeight="1">
      <c r="A487" s="27"/>
      <c r="B487" s="8"/>
      <c r="C487" s="9"/>
      <c r="D487" s="9"/>
      <c r="E487" s="9">
        <v>1</v>
      </c>
      <c r="F487" s="10"/>
      <c r="G487" s="17">
        <v>4</v>
      </c>
      <c r="H487" s="18">
        <f>F483+F484*2+F485*4+F486*8+F487*16+F488*32+F489*64</f>
        <v>32</v>
      </c>
      <c r="I487" s="18" t="str">
        <f t="shared" si="121"/>
        <v>20</v>
      </c>
      <c r="J487" s="19" t="str">
        <f t="shared" si="120"/>
        <v>100000</v>
      </c>
    </row>
    <row r="488" spans="1:10" ht="9.9499999999999993" customHeight="1">
      <c r="A488" s="27"/>
      <c r="B488" s="8"/>
      <c r="C488" s="9"/>
      <c r="D488" s="9"/>
      <c r="E488" s="9"/>
      <c r="F488" s="10">
        <v>1</v>
      </c>
      <c r="G488" s="20"/>
      <c r="H488" s="20"/>
      <c r="I488" s="20"/>
      <c r="J488" s="21"/>
    </row>
    <row r="489" spans="1:10" ht="9.9499999999999993" customHeight="1">
      <c r="A489" s="28"/>
      <c r="B489" s="11"/>
      <c r="C489" s="12"/>
      <c r="D489" s="12"/>
      <c r="E489" s="12"/>
      <c r="F489" s="13"/>
      <c r="G489" s="22"/>
      <c r="H489" s="22"/>
      <c r="I489" s="22"/>
      <c r="J489" s="23"/>
    </row>
    <row r="490" spans="1:10" ht="9.9499999999999993" customHeight="1">
      <c r="A490" s="31" t="s">
        <v>35</v>
      </c>
      <c r="B490" s="29"/>
      <c r="C490" s="29"/>
      <c r="D490" s="29"/>
      <c r="E490" s="29"/>
      <c r="F490" s="29"/>
      <c r="G490" s="14"/>
      <c r="H490" s="15">
        <v>93</v>
      </c>
      <c r="I490" s="15" t="str">
        <f>DEC2HEX(H490)</f>
        <v>5D</v>
      </c>
      <c r="J490" s="16" t="str">
        <f>DEC2BIN(H490)</f>
        <v>1011101</v>
      </c>
    </row>
    <row r="491" spans="1:10" ht="9.9499999999999993" customHeight="1">
      <c r="A491" s="27"/>
      <c r="B491" s="5">
        <v>1</v>
      </c>
      <c r="C491" s="6">
        <v>1</v>
      </c>
      <c r="D491" s="6"/>
      <c r="E491" s="6"/>
      <c r="F491" s="7"/>
      <c r="G491" s="17">
        <v>0</v>
      </c>
      <c r="H491" s="18">
        <f>B491+B492*2+B493*4+B494*8+B495*16+B496*32+B497*64</f>
        <v>65</v>
      </c>
      <c r="I491" s="18" t="str">
        <f>DEC2HEX(H491)</f>
        <v>41</v>
      </c>
      <c r="J491" s="19" t="str">
        <f t="shared" ref="J491:J495" si="122">DEC2BIN(H491)</f>
        <v>1000001</v>
      </c>
    </row>
    <row r="492" spans="1:10" ht="9.9499999999999993" customHeight="1">
      <c r="A492" s="27"/>
      <c r="B492" s="8"/>
      <c r="C492" s="9">
        <v>1</v>
      </c>
      <c r="D492" s="9"/>
      <c r="E492" s="9"/>
      <c r="F492" s="10"/>
      <c r="G492" s="17">
        <v>1</v>
      </c>
      <c r="H492" s="18">
        <f>C491+C492*2+C493*4+C494*8+C495*16+C496*32+C497*64</f>
        <v>127</v>
      </c>
      <c r="I492" s="18" t="str">
        <f t="shared" ref="I492:I495" si="123">DEC2HEX(H492)</f>
        <v>7F</v>
      </c>
      <c r="J492" s="19" t="str">
        <f t="shared" si="122"/>
        <v>1111111</v>
      </c>
    </row>
    <row r="493" spans="1:10" ht="9.9499999999999993" customHeight="1">
      <c r="A493" s="27"/>
      <c r="B493" s="8"/>
      <c r="C493" s="9">
        <v>1</v>
      </c>
      <c r="D493" s="9"/>
      <c r="E493" s="9"/>
      <c r="F493" s="10"/>
      <c r="G493" s="17">
        <v>2</v>
      </c>
      <c r="H493" s="18">
        <f>D491+D492*2+D493*4+D494*8+D495*16+D496*32+D497*64</f>
        <v>0</v>
      </c>
      <c r="I493" s="18" t="str">
        <f t="shared" si="123"/>
        <v>0</v>
      </c>
      <c r="J493" s="19" t="str">
        <f t="shared" si="122"/>
        <v>0</v>
      </c>
    </row>
    <row r="494" spans="1:10" ht="9.9499999999999993" customHeight="1">
      <c r="A494" s="27"/>
      <c r="B494" s="8"/>
      <c r="C494" s="9">
        <v>1</v>
      </c>
      <c r="D494" s="9"/>
      <c r="E494" s="9"/>
      <c r="F494" s="10"/>
      <c r="G494" s="17">
        <v>3</v>
      </c>
      <c r="H494" s="18">
        <f>E491+E492*2+E493*4+E494*8+E495*16+E496*32+E497*64</f>
        <v>0</v>
      </c>
      <c r="I494" s="18" t="str">
        <f t="shared" si="123"/>
        <v>0</v>
      </c>
      <c r="J494" s="19" t="str">
        <f t="shared" si="122"/>
        <v>0</v>
      </c>
    </row>
    <row r="495" spans="1:10" ht="9.9499999999999993" customHeight="1">
      <c r="A495" s="27"/>
      <c r="B495" s="8"/>
      <c r="C495" s="9">
        <v>1</v>
      </c>
      <c r="D495" s="9"/>
      <c r="E495" s="9"/>
      <c r="F495" s="10"/>
      <c r="G495" s="17">
        <v>4</v>
      </c>
      <c r="H495" s="18">
        <f>F491+F492*2+F493*4+F494*8+F495*16+F496*32+F497*64</f>
        <v>0</v>
      </c>
      <c r="I495" s="18" t="str">
        <f t="shared" si="123"/>
        <v>0</v>
      </c>
      <c r="J495" s="19" t="str">
        <f t="shared" si="122"/>
        <v>0</v>
      </c>
    </row>
    <row r="496" spans="1:10" ht="9.9499999999999993" customHeight="1">
      <c r="A496" s="27"/>
      <c r="B496" s="8"/>
      <c r="C496" s="9">
        <v>1</v>
      </c>
      <c r="D496" s="9"/>
      <c r="E496" s="9"/>
      <c r="F496" s="10"/>
      <c r="G496" s="20"/>
      <c r="H496" s="20"/>
      <c r="I496" s="20"/>
      <c r="J496" s="21"/>
    </row>
    <row r="497" spans="1:10" ht="9.9499999999999993" customHeight="1">
      <c r="A497" s="28"/>
      <c r="B497" s="11">
        <v>1</v>
      </c>
      <c r="C497" s="12">
        <v>1</v>
      </c>
      <c r="D497" s="12"/>
      <c r="E497" s="12"/>
      <c r="F497" s="13"/>
      <c r="G497" s="22"/>
      <c r="H497" s="22"/>
      <c r="I497" s="22"/>
      <c r="J497" s="23"/>
    </row>
    <row r="498" spans="1:10" ht="9.9499999999999993" customHeight="1">
      <c r="A498" s="31" t="s">
        <v>36</v>
      </c>
      <c r="B498" s="29"/>
      <c r="C498" s="29"/>
      <c r="D498" s="29"/>
      <c r="E498" s="29"/>
      <c r="F498" s="29"/>
      <c r="G498" s="14"/>
      <c r="H498" s="15">
        <v>94</v>
      </c>
      <c r="I498" s="15" t="str">
        <f>DEC2HEX(H498)</f>
        <v>5E</v>
      </c>
      <c r="J498" s="16" t="str">
        <f>DEC2BIN(H498)</f>
        <v>1011110</v>
      </c>
    </row>
    <row r="499" spans="1:10" ht="9.9499999999999993" customHeight="1">
      <c r="A499" s="27"/>
      <c r="B499" s="5"/>
      <c r="C499" s="6"/>
      <c r="D499" s="6">
        <v>1</v>
      </c>
      <c r="E499" s="6"/>
      <c r="F499" s="7"/>
      <c r="G499" s="17">
        <v>0</v>
      </c>
      <c r="H499" s="18">
        <f>B499+B500*2+B501*4+B502*8+B503*16+B504*32+B505*64</f>
        <v>4</v>
      </c>
      <c r="I499" s="18" t="str">
        <f>DEC2HEX(H499)</f>
        <v>4</v>
      </c>
      <c r="J499" s="19" t="str">
        <f t="shared" ref="J499:J503" si="124">DEC2BIN(H499)</f>
        <v>100</v>
      </c>
    </row>
    <row r="500" spans="1:10" ht="9.9499999999999993" customHeight="1">
      <c r="A500" s="27"/>
      <c r="B500" s="8"/>
      <c r="C500" s="9">
        <v>1</v>
      </c>
      <c r="D500" s="9"/>
      <c r="E500" s="9">
        <v>1</v>
      </c>
      <c r="F500" s="10"/>
      <c r="G500" s="17">
        <v>1</v>
      </c>
      <c r="H500" s="18">
        <f>C499+C500*2+C501*4+C502*8+C503*16+C504*32+C505*64</f>
        <v>2</v>
      </c>
      <c r="I500" s="18" t="str">
        <f t="shared" ref="I500:I503" si="125">DEC2HEX(H500)</f>
        <v>2</v>
      </c>
      <c r="J500" s="19" t="str">
        <f t="shared" si="124"/>
        <v>10</v>
      </c>
    </row>
    <row r="501" spans="1:10" ht="9.9499999999999993" customHeight="1">
      <c r="A501" s="27"/>
      <c r="B501" s="8">
        <v>1</v>
      </c>
      <c r="C501" s="9"/>
      <c r="D501" s="9"/>
      <c r="E501" s="9"/>
      <c r="F501" s="10">
        <v>1</v>
      </c>
      <c r="G501" s="17">
        <v>2</v>
      </c>
      <c r="H501" s="18">
        <f>D499+D500*2+D501*4+D502*8+D503*16+D504*32+D505*64</f>
        <v>1</v>
      </c>
      <c r="I501" s="18" t="str">
        <f t="shared" si="125"/>
        <v>1</v>
      </c>
      <c r="J501" s="19" t="str">
        <f t="shared" si="124"/>
        <v>1</v>
      </c>
    </row>
    <row r="502" spans="1:10" ht="9.9499999999999993" customHeight="1">
      <c r="A502" s="27"/>
      <c r="B502" s="8"/>
      <c r="C502" s="9"/>
      <c r="D502" s="9"/>
      <c r="E502" s="9"/>
      <c r="F502" s="10"/>
      <c r="G502" s="17">
        <v>3</v>
      </c>
      <c r="H502" s="18">
        <f>E499+E500*2+E501*4+E502*8+E503*16+E504*32+E505*64</f>
        <v>2</v>
      </c>
      <c r="I502" s="18" t="str">
        <f t="shared" si="125"/>
        <v>2</v>
      </c>
      <c r="J502" s="19" t="str">
        <f t="shared" si="124"/>
        <v>10</v>
      </c>
    </row>
    <row r="503" spans="1:10" ht="9.9499999999999993" customHeight="1">
      <c r="A503" s="27"/>
      <c r="B503" s="8"/>
      <c r="C503" s="9"/>
      <c r="D503" s="9"/>
      <c r="E503" s="9"/>
      <c r="F503" s="10"/>
      <c r="G503" s="17">
        <v>4</v>
      </c>
      <c r="H503" s="18">
        <f>F499+F500*2+F501*4+F502*8+F503*16+F504*32+F505*64</f>
        <v>4</v>
      </c>
      <c r="I503" s="18" t="str">
        <f t="shared" si="125"/>
        <v>4</v>
      </c>
      <c r="J503" s="19" t="str">
        <f t="shared" si="124"/>
        <v>100</v>
      </c>
    </row>
    <row r="504" spans="1:10" ht="9.9499999999999993" customHeight="1">
      <c r="A504" s="27"/>
      <c r="B504" s="8"/>
      <c r="C504" s="9"/>
      <c r="D504" s="9"/>
      <c r="E504" s="9"/>
      <c r="F504" s="10"/>
      <c r="G504" s="20"/>
      <c r="H504" s="20"/>
      <c r="I504" s="20"/>
      <c r="J504" s="21"/>
    </row>
    <row r="505" spans="1:10" ht="9.9499999999999993" customHeight="1">
      <c r="A505" s="28"/>
      <c r="B505" s="11"/>
      <c r="C505" s="12"/>
      <c r="D505" s="12"/>
      <c r="E505" s="12"/>
      <c r="F505" s="13"/>
      <c r="G505" s="22"/>
      <c r="H505" s="22"/>
      <c r="I505" s="22"/>
      <c r="J505" s="23"/>
    </row>
    <row r="506" spans="1:10" ht="9.9499999999999993" customHeight="1">
      <c r="A506" s="31" t="s">
        <v>37</v>
      </c>
      <c r="B506" s="29"/>
      <c r="C506" s="29"/>
      <c r="D506" s="29"/>
      <c r="E506" s="29"/>
      <c r="F506" s="29"/>
      <c r="G506" s="14"/>
      <c r="H506" s="15">
        <v>95</v>
      </c>
      <c r="I506" s="15" t="str">
        <f>DEC2HEX(H506)</f>
        <v>5F</v>
      </c>
      <c r="J506" s="16" t="str">
        <f>DEC2BIN(H506)</f>
        <v>1011111</v>
      </c>
    </row>
    <row r="507" spans="1:10" ht="9.9499999999999993" customHeight="1">
      <c r="A507" s="27"/>
      <c r="B507" s="5"/>
      <c r="C507" s="6"/>
      <c r="D507" s="6"/>
      <c r="E507" s="6"/>
      <c r="F507" s="7"/>
      <c r="G507" s="17">
        <v>0</v>
      </c>
      <c r="H507" s="18">
        <f>B507+B508*2+B509*4+B510*8+B511*16+B512*32+B513*64</f>
        <v>64</v>
      </c>
      <c r="I507" s="18" t="str">
        <f>DEC2HEX(H507)</f>
        <v>40</v>
      </c>
      <c r="J507" s="19" t="str">
        <f t="shared" ref="J507:J511" si="126">DEC2BIN(H507)</f>
        <v>1000000</v>
      </c>
    </row>
    <row r="508" spans="1:10" ht="9.9499999999999993" customHeight="1">
      <c r="A508" s="27"/>
      <c r="B508" s="8"/>
      <c r="C508" s="9"/>
      <c r="D508" s="9"/>
      <c r="E508" s="9"/>
      <c r="F508" s="10"/>
      <c r="G508" s="17">
        <v>1</v>
      </c>
      <c r="H508" s="18">
        <f>C507+C508*2+C509*4+C510*8+C511*16+C512*32+C513*64</f>
        <v>64</v>
      </c>
      <c r="I508" s="18" t="str">
        <f t="shared" ref="I508:I511" si="127">DEC2HEX(H508)</f>
        <v>40</v>
      </c>
      <c r="J508" s="19" t="str">
        <f t="shared" si="126"/>
        <v>1000000</v>
      </c>
    </row>
    <row r="509" spans="1:10" ht="9.9499999999999993" customHeight="1">
      <c r="A509" s="27"/>
      <c r="B509" s="8"/>
      <c r="C509" s="9"/>
      <c r="D509" s="9"/>
      <c r="E509" s="9"/>
      <c r="F509" s="10"/>
      <c r="G509" s="17">
        <v>2</v>
      </c>
      <c r="H509" s="18">
        <f>D507+D508*2+D509*4+D510*8+D511*16+D512*32+D513*64</f>
        <v>64</v>
      </c>
      <c r="I509" s="18" t="str">
        <f t="shared" si="127"/>
        <v>40</v>
      </c>
      <c r="J509" s="19" t="str">
        <f t="shared" si="126"/>
        <v>1000000</v>
      </c>
    </row>
    <row r="510" spans="1:10" ht="9.9499999999999993" customHeight="1">
      <c r="A510" s="27"/>
      <c r="B510" s="8"/>
      <c r="C510" s="9"/>
      <c r="D510" s="9"/>
      <c r="E510" s="9"/>
      <c r="F510" s="10"/>
      <c r="G510" s="17">
        <v>3</v>
      </c>
      <c r="H510" s="18">
        <f>E507+E508*2+E509*4+E510*8+E511*16+E512*32+E513*64</f>
        <v>64</v>
      </c>
      <c r="I510" s="18" t="str">
        <f t="shared" si="127"/>
        <v>40</v>
      </c>
      <c r="J510" s="19" t="str">
        <f t="shared" si="126"/>
        <v>1000000</v>
      </c>
    </row>
    <row r="511" spans="1:10" ht="9.9499999999999993" customHeight="1">
      <c r="A511" s="27"/>
      <c r="B511" s="8"/>
      <c r="C511" s="9"/>
      <c r="D511" s="9"/>
      <c r="E511" s="9"/>
      <c r="F511" s="10"/>
      <c r="G511" s="17">
        <v>4</v>
      </c>
      <c r="H511" s="18">
        <f>F507+F508*2+F509*4+F510*8+F511*16+F512*32+F513*64</f>
        <v>64</v>
      </c>
      <c r="I511" s="18" t="str">
        <f t="shared" si="127"/>
        <v>40</v>
      </c>
      <c r="J511" s="19" t="str">
        <f t="shared" si="126"/>
        <v>1000000</v>
      </c>
    </row>
    <row r="512" spans="1:10" ht="9.9499999999999993" customHeight="1">
      <c r="A512" s="27"/>
      <c r="B512" s="8"/>
      <c r="C512" s="9"/>
      <c r="D512" s="9"/>
      <c r="E512" s="9"/>
      <c r="F512" s="10"/>
      <c r="G512" s="20"/>
      <c r="H512" s="20"/>
      <c r="I512" s="20"/>
      <c r="J512" s="21"/>
    </row>
    <row r="513" spans="1:10" ht="9.9499999999999993" customHeight="1">
      <c r="A513" s="28"/>
      <c r="B513" s="11">
        <v>1</v>
      </c>
      <c r="C513" s="12">
        <v>1</v>
      </c>
      <c r="D513" s="12">
        <v>1</v>
      </c>
      <c r="E513" s="12">
        <v>1</v>
      </c>
      <c r="F513" s="13">
        <v>1</v>
      </c>
      <c r="G513" s="22"/>
      <c r="H513" s="22"/>
      <c r="I513" s="22"/>
      <c r="J513" s="23"/>
    </row>
    <row r="514" spans="1:10" ht="9.9499999999999993" customHeight="1">
      <c r="A514" s="31" t="s">
        <v>67</v>
      </c>
      <c r="B514" s="29"/>
      <c r="C514" s="29"/>
      <c r="D514" s="29"/>
      <c r="E514" s="29"/>
      <c r="F514" s="29"/>
      <c r="G514" s="14"/>
      <c r="H514" s="15">
        <v>96</v>
      </c>
      <c r="I514" s="15" t="str">
        <f>DEC2HEX(H514)</f>
        <v>60</v>
      </c>
      <c r="J514" s="16" t="str">
        <f>DEC2BIN(H514)</f>
        <v>1100000</v>
      </c>
    </row>
    <row r="515" spans="1:10" ht="9.9499999999999993" customHeight="1">
      <c r="A515" s="27"/>
      <c r="B515" s="5">
        <v>1</v>
      </c>
      <c r="C515" s="6"/>
      <c r="D515" s="6"/>
      <c r="E515" s="6"/>
      <c r="F515" s="7"/>
      <c r="G515" s="17">
        <v>0</v>
      </c>
      <c r="H515" s="18">
        <f>B515+B516*2+B517*4+B518*8+B519*16+B520*32+B521*64</f>
        <v>1</v>
      </c>
      <c r="I515" s="18" t="str">
        <f>DEC2HEX(H515)</f>
        <v>1</v>
      </c>
      <c r="J515" s="19" t="str">
        <f t="shared" ref="J515:J519" si="128">DEC2BIN(H515)</f>
        <v>1</v>
      </c>
    </row>
    <row r="516" spans="1:10" ht="9.9499999999999993" customHeight="1">
      <c r="A516" s="27"/>
      <c r="B516" s="8"/>
      <c r="C516" s="9">
        <v>1</v>
      </c>
      <c r="D516" s="9"/>
      <c r="E516" s="9"/>
      <c r="F516" s="10"/>
      <c r="G516" s="17">
        <v>1</v>
      </c>
      <c r="H516" s="18">
        <f>C515+C516*2+C517*4+C518*8+C519*16+C520*32+C521*64</f>
        <v>2</v>
      </c>
      <c r="I516" s="18" t="str">
        <f t="shared" ref="I516:I519" si="129">DEC2HEX(H516)</f>
        <v>2</v>
      </c>
      <c r="J516" s="19" t="str">
        <f t="shared" si="128"/>
        <v>10</v>
      </c>
    </row>
    <row r="517" spans="1:10" ht="9.9499999999999993" customHeight="1">
      <c r="A517" s="27"/>
      <c r="B517" s="8"/>
      <c r="C517" s="9"/>
      <c r="D517" s="9"/>
      <c r="E517" s="9"/>
      <c r="F517" s="10"/>
      <c r="G517" s="17">
        <v>2</v>
      </c>
      <c r="H517" s="18">
        <f>D515+D516*2+D517*4+D518*8+D519*16+D520*32+D521*64</f>
        <v>0</v>
      </c>
      <c r="I517" s="18" t="str">
        <f t="shared" si="129"/>
        <v>0</v>
      </c>
      <c r="J517" s="19" t="str">
        <f t="shared" si="128"/>
        <v>0</v>
      </c>
    </row>
    <row r="518" spans="1:10" ht="9.9499999999999993" customHeight="1">
      <c r="A518" s="27"/>
      <c r="B518" s="8"/>
      <c r="C518" s="9"/>
      <c r="D518" s="9"/>
      <c r="E518" s="9"/>
      <c r="F518" s="10"/>
      <c r="G518" s="17">
        <v>3</v>
      </c>
      <c r="H518" s="18">
        <f>E515+E516*2+E517*4+E518*8+E519*16+E520*32+E521*64</f>
        <v>0</v>
      </c>
      <c r="I518" s="18" t="str">
        <f t="shared" si="129"/>
        <v>0</v>
      </c>
      <c r="J518" s="19" t="str">
        <f t="shared" si="128"/>
        <v>0</v>
      </c>
    </row>
    <row r="519" spans="1:10" ht="9.9499999999999993" customHeight="1">
      <c r="A519" s="27"/>
      <c r="B519" s="8"/>
      <c r="C519" s="9"/>
      <c r="D519" s="9"/>
      <c r="E519" s="9"/>
      <c r="F519" s="10"/>
      <c r="G519" s="17">
        <v>4</v>
      </c>
      <c r="H519" s="18">
        <f>F515+F516*2+F517*4+F518*8+F519*16+F520*32+F521*64</f>
        <v>0</v>
      </c>
      <c r="I519" s="18" t="str">
        <f t="shared" si="129"/>
        <v>0</v>
      </c>
      <c r="J519" s="19" t="str">
        <f t="shared" si="128"/>
        <v>0</v>
      </c>
    </row>
    <row r="520" spans="1:10" ht="9.9499999999999993" customHeight="1">
      <c r="A520" s="27"/>
      <c r="B520" s="8"/>
      <c r="C520" s="9"/>
      <c r="D520" s="9"/>
      <c r="E520" s="9"/>
      <c r="F520" s="10"/>
      <c r="G520" s="20"/>
      <c r="H520" s="20"/>
      <c r="I520" s="20"/>
      <c r="J520" s="21"/>
    </row>
    <row r="521" spans="1:10" ht="9.9499999999999993" customHeight="1">
      <c r="A521" s="28"/>
      <c r="B521" s="11"/>
      <c r="C521" s="12"/>
      <c r="D521" s="12"/>
      <c r="E521" s="12"/>
      <c r="F521" s="13"/>
      <c r="G521" s="22"/>
      <c r="H521" s="22"/>
      <c r="I521" s="22"/>
      <c r="J521" s="23"/>
    </row>
    <row r="522" spans="1:10" ht="9.9499999999999993" customHeight="1">
      <c r="A522" s="31" t="s">
        <v>38</v>
      </c>
      <c r="B522" s="29"/>
      <c r="C522" s="29"/>
      <c r="D522" s="29"/>
      <c r="E522" s="29"/>
      <c r="F522" s="29"/>
      <c r="G522" s="14"/>
      <c r="H522" s="15">
        <v>97</v>
      </c>
      <c r="I522" s="15" t="str">
        <f>DEC2HEX(H522)</f>
        <v>61</v>
      </c>
      <c r="J522" s="16" t="str">
        <f>DEC2BIN(H522)</f>
        <v>1100001</v>
      </c>
    </row>
    <row r="523" spans="1:10" ht="9.9499999999999993" customHeight="1">
      <c r="A523" s="27"/>
      <c r="B523" s="5"/>
      <c r="C523" s="6"/>
      <c r="D523" s="6"/>
      <c r="E523" s="6"/>
      <c r="F523" s="7"/>
      <c r="G523" s="17">
        <v>0</v>
      </c>
      <c r="H523" s="18">
        <f>B523+B524*2+B525*4+B526*8+B527*16+B528*32+B529*64</f>
        <v>48</v>
      </c>
      <c r="I523" s="18" t="str">
        <f>DEC2HEX(H523)</f>
        <v>30</v>
      </c>
      <c r="J523" s="19" t="str">
        <f t="shared" ref="J523:J527" si="130">DEC2BIN(H523)</f>
        <v>110000</v>
      </c>
    </row>
    <row r="524" spans="1:10" ht="9.9499999999999993" customHeight="1">
      <c r="A524" s="27"/>
      <c r="B524" s="8"/>
      <c r="C524" s="9">
        <v>1</v>
      </c>
      <c r="D524" s="9">
        <v>1</v>
      </c>
      <c r="E524" s="9"/>
      <c r="F524" s="10"/>
      <c r="G524" s="17">
        <v>1</v>
      </c>
      <c r="H524" s="18">
        <f>C523+C524*2+C525*4+C526*8+C527*16+C528*32+C529*64</f>
        <v>74</v>
      </c>
      <c r="I524" s="18" t="str">
        <f t="shared" ref="I524:I527" si="131">DEC2HEX(H524)</f>
        <v>4A</v>
      </c>
      <c r="J524" s="19" t="str">
        <f t="shared" si="130"/>
        <v>1001010</v>
      </c>
    </row>
    <row r="525" spans="1:10" ht="9.9499999999999993" customHeight="1">
      <c r="A525" s="27"/>
      <c r="B525" s="8"/>
      <c r="C525" s="9"/>
      <c r="D525" s="9"/>
      <c r="E525" s="9">
        <v>1</v>
      </c>
      <c r="F525" s="10"/>
      <c r="G525" s="17">
        <v>2</v>
      </c>
      <c r="H525" s="18">
        <f>D523+D524*2+D525*4+D526*8+D527*16+D528*32+D529*64</f>
        <v>74</v>
      </c>
      <c r="I525" s="18" t="str">
        <f t="shared" si="131"/>
        <v>4A</v>
      </c>
      <c r="J525" s="19" t="str">
        <f t="shared" si="130"/>
        <v>1001010</v>
      </c>
    </row>
    <row r="526" spans="1:10" ht="9.9499999999999993" customHeight="1">
      <c r="A526" s="27"/>
      <c r="B526" s="8"/>
      <c r="C526" s="9">
        <v>1</v>
      </c>
      <c r="D526" s="9">
        <v>1</v>
      </c>
      <c r="E526" s="9">
        <v>1</v>
      </c>
      <c r="F526" s="10"/>
      <c r="G526" s="17">
        <v>3</v>
      </c>
      <c r="H526" s="18">
        <f>E523+E524*2+E525*4+E526*8+E527*16+E528*32+E529*64</f>
        <v>60</v>
      </c>
      <c r="I526" s="18" t="str">
        <f t="shared" si="131"/>
        <v>3C</v>
      </c>
      <c r="J526" s="19" t="str">
        <f t="shared" si="130"/>
        <v>111100</v>
      </c>
    </row>
    <row r="527" spans="1:10" ht="9.9499999999999993" customHeight="1">
      <c r="A527" s="27"/>
      <c r="B527" s="8">
        <v>1</v>
      </c>
      <c r="C527" s="9"/>
      <c r="D527" s="9"/>
      <c r="E527" s="9">
        <v>1</v>
      </c>
      <c r="F527" s="10"/>
      <c r="G527" s="17">
        <v>4</v>
      </c>
      <c r="H527" s="18">
        <f>F523+F524*2+F525*4+F526*8+F527*16+F528*32+F529*64</f>
        <v>0</v>
      </c>
      <c r="I527" s="18" t="str">
        <f t="shared" si="131"/>
        <v>0</v>
      </c>
      <c r="J527" s="19" t="str">
        <f t="shared" si="130"/>
        <v>0</v>
      </c>
    </row>
    <row r="528" spans="1:10" ht="9.9499999999999993" customHeight="1">
      <c r="A528" s="27"/>
      <c r="B528" s="8">
        <v>1</v>
      </c>
      <c r="C528" s="9"/>
      <c r="D528" s="9"/>
      <c r="E528" s="9">
        <v>1</v>
      </c>
      <c r="F528" s="10"/>
      <c r="G528" s="20"/>
      <c r="H528" s="20"/>
      <c r="I528" s="20"/>
      <c r="J528" s="21"/>
    </row>
    <row r="529" spans="1:10" ht="9.9499999999999993" customHeight="1">
      <c r="A529" s="28"/>
      <c r="B529" s="11"/>
      <c r="C529" s="12">
        <v>1</v>
      </c>
      <c r="D529" s="12">
        <v>1</v>
      </c>
      <c r="E529" s="12"/>
      <c r="F529" s="13"/>
      <c r="G529" s="22"/>
      <c r="H529" s="22"/>
      <c r="I529" s="22"/>
      <c r="J529" s="23"/>
    </row>
    <row r="530" spans="1:10" ht="9.9499999999999993" customHeight="1">
      <c r="A530" s="31" t="s">
        <v>39</v>
      </c>
      <c r="B530" s="29"/>
      <c r="C530" s="29"/>
      <c r="D530" s="29"/>
      <c r="E530" s="29"/>
      <c r="F530" s="29"/>
      <c r="G530" s="14"/>
      <c r="H530" s="15">
        <v>98</v>
      </c>
      <c r="I530" s="15" t="str">
        <f>DEC2HEX(H530)</f>
        <v>62</v>
      </c>
      <c r="J530" s="16" t="str">
        <f>DEC2BIN(H530)</f>
        <v>1100010</v>
      </c>
    </row>
    <row r="531" spans="1:10" ht="9.9499999999999993" customHeight="1">
      <c r="A531" s="27"/>
      <c r="B531" s="5"/>
      <c r="C531" s="6"/>
      <c r="D531" s="6"/>
      <c r="E531" s="6"/>
      <c r="F531" s="7"/>
      <c r="G531" s="17">
        <v>0</v>
      </c>
      <c r="H531" s="18">
        <f>B531+B532*2+B533*4+B534*8+B535*16+B536*32+B537*64</f>
        <v>62</v>
      </c>
      <c r="I531" s="18" t="str">
        <f>DEC2HEX(H531)</f>
        <v>3E</v>
      </c>
      <c r="J531" s="19" t="str">
        <f t="shared" ref="J531:J535" si="132">DEC2BIN(H531)</f>
        <v>111110</v>
      </c>
    </row>
    <row r="532" spans="1:10" ht="9.9499999999999993" customHeight="1">
      <c r="A532" s="27"/>
      <c r="B532" s="8">
        <v>1</v>
      </c>
      <c r="C532" s="9"/>
      <c r="D532" s="9"/>
      <c r="E532" s="9"/>
      <c r="F532" s="10"/>
      <c r="G532" s="17">
        <v>1</v>
      </c>
      <c r="H532" s="18">
        <f>C531+C532*2+C533*4+C534*8+C535*16+C536*32+C537*64</f>
        <v>72</v>
      </c>
      <c r="I532" s="18" t="str">
        <f t="shared" ref="I532:I535" si="133">DEC2HEX(H532)</f>
        <v>48</v>
      </c>
      <c r="J532" s="19" t="str">
        <f t="shared" si="132"/>
        <v>1001000</v>
      </c>
    </row>
    <row r="533" spans="1:10" ht="9.9499999999999993" customHeight="1">
      <c r="A533" s="27"/>
      <c r="B533" s="8">
        <v>1</v>
      </c>
      <c r="C533" s="9"/>
      <c r="D533" s="9"/>
      <c r="E533" s="9"/>
      <c r="F533" s="10"/>
      <c r="G533" s="17">
        <v>2</v>
      </c>
      <c r="H533" s="18">
        <f>D531+D532*2+D533*4+D534*8+D535*16+D536*32+D537*64</f>
        <v>72</v>
      </c>
      <c r="I533" s="18" t="str">
        <f t="shared" si="133"/>
        <v>48</v>
      </c>
      <c r="J533" s="19" t="str">
        <f t="shared" si="132"/>
        <v>1001000</v>
      </c>
    </row>
    <row r="534" spans="1:10" ht="9.9499999999999993" customHeight="1">
      <c r="A534" s="27"/>
      <c r="B534" s="8">
        <v>1</v>
      </c>
      <c r="C534" s="9">
        <v>1</v>
      </c>
      <c r="D534" s="9">
        <v>1</v>
      </c>
      <c r="E534" s="9"/>
      <c r="F534" s="10"/>
      <c r="G534" s="17">
        <v>3</v>
      </c>
      <c r="H534" s="18">
        <f>E531+E532*2+E533*4+E534*8+E535*16+E536*32+E537*64</f>
        <v>48</v>
      </c>
      <c r="I534" s="18" t="str">
        <f t="shared" si="133"/>
        <v>30</v>
      </c>
      <c r="J534" s="19" t="str">
        <f t="shared" si="132"/>
        <v>110000</v>
      </c>
    </row>
    <row r="535" spans="1:10" ht="9.9499999999999993" customHeight="1">
      <c r="A535" s="27"/>
      <c r="B535" s="8">
        <v>1</v>
      </c>
      <c r="C535" s="9"/>
      <c r="D535" s="9"/>
      <c r="E535" s="9">
        <v>1</v>
      </c>
      <c r="F535" s="10"/>
      <c r="G535" s="17">
        <v>4</v>
      </c>
      <c r="H535" s="18">
        <f>F531+F532*2+F533*4+F534*8+F535*16+F536*32+F537*64</f>
        <v>0</v>
      </c>
      <c r="I535" s="18" t="str">
        <f t="shared" si="133"/>
        <v>0</v>
      </c>
      <c r="J535" s="19" t="str">
        <f t="shared" si="132"/>
        <v>0</v>
      </c>
    </row>
    <row r="536" spans="1:10" ht="9.9499999999999993" customHeight="1">
      <c r="A536" s="27"/>
      <c r="B536" s="8">
        <v>1</v>
      </c>
      <c r="C536" s="9"/>
      <c r="D536" s="9"/>
      <c r="E536" s="9">
        <v>1</v>
      </c>
      <c r="F536" s="10"/>
      <c r="G536" s="20"/>
      <c r="H536" s="20"/>
      <c r="I536" s="20"/>
      <c r="J536" s="21"/>
    </row>
    <row r="537" spans="1:10" ht="9.9499999999999993" customHeight="1">
      <c r="A537" s="28"/>
      <c r="B537" s="11"/>
      <c r="C537" s="12">
        <v>1</v>
      </c>
      <c r="D537" s="12">
        <v>1</v>
      </c>
      <c r="E537" s="12"/>
      <c r="F537" s="13"/>
      <c r="G537" s="22"/>
      <c r="H537" s="22"/>
      <c r="I537" s="22"/>
      <c r="J537" s="23"/>
    </row>
    <row r="538" spans="1:10" ht="9.9499999999999993" customHeight="1">
      <c r="A538" s="31" t="s">
        <v>40</v>
      </c>
      <c r="B538" s="29"/>
      <c r="C538" s="29"/>
      <c r="D538" s="29"/>
      <c r="E538" s="29"/>
      <c r="F538" s="29"/>
      <c r="G538" s="14"/>
      <c r="H538" s="15">
        <v>99</v>
      </c>
      <c r="I538" s="15" t="str">
        <f>DEC2HEX(H538)</f>
        <v>63</v>
      </c>
      <c r="J538" s="16" t="str">
        <f>DEC2BIN(H538)</f>
        <v>1100011</v>
      </c>
    </row>
    <row r="539" spans="1:10" ht="9.9499999999999993" customHeight="1">
      <c r="A539" s="27"/>
      <c r="B539" s="5"/>
      <c r="C539" s="6"/>
      <c r="D539" s="6"/>
      <c r="E539" s="6"/>
      <c r="F539" s="7"/>
      <c r="G539" s="17">
        <v>0</v>
      </c>
      <c r="H539" s="18">
        <f>B539+B540*2+B541*4+B542*8+B543*16+B544*32+B545*64</f>
        <v>56</v>
      </c>
      <c r="I539" s="18" t="str">
        <f>DEC2HEX(H539)</f>
        <v>38</v>
      </c>
      <c r="J539" s="19" t="str">
        <f t="shared" ref="J539:J543" si="134">DEC2BIN(H539)</f>
        <v>111000</v>
      </c>
    </row>
    <row r="540" spans="1:10" ht="9.9499999999999993" customHeight="1">
      <c r="A540" s="27"/>
      <c r="B540" s="8"/>
      <c r="C540" s="9"/>
      <c r="D540" s="9"/>
      <c r="E540" s="9"/>
      <c r="F540" s="10"/>
      <c r="G540" s="17">
        <v>1</v>
      </c>
      <c r="H540" s="18">
        <f>C539+C540*2+C541*4+C542*8+C543*16+C544*32+C545*64</f>
        <v>68</v>
      </c>
      <c r="I540" s="18" t="str">
        <f t="shared" ref="I540:I543" si="135">DEC2HEX(H540)</f>
        <v>44</v>
      </c>
      <c r="J540" s="19" t="str">
        <f t="shared" si="134"/>
        <v>1000100</v>
      </c>
    </row>
    <row r="541" spans="1:10" ht="9.9499999999999993" customHeight="1">
      <c r="A541" s="27"/>
      <c r="B541" s="8"/>
      <c r="C541" s="9">
        <v>1</v>
      </c>
      <c r="D541" s="9">
        <v>1</v>
      </c>
      <c r="E541" s="9"/>
      <c r="F541" s="10"/>
      <c r="G541" s="17">
        <v>2</v>
      </c>
      <c r="H541" s="18">
        <f>D539+D540*2+D541*4+D542*8+D543*16+D544*32+D545*64</f>
        <v>68</v>
      </c>
      <c r="I541" s="18" t="str">
        <f t="shared" si="135"/>
        <v>44</v>
      </c>
      <c r="J541" s="19" t="str">
        <f t="shared" si="134"/>
        <v>1000100</v>
      </c>
    </row>
    <row r="542" spans="1:10" ht="9.9499999999999993" customHeight="1">
      <c r="A542" s="27"/>
      <c r="B542" s="8">
        <v>1</v>
      </c>
      <c r="C542" s="9"/>
      <c r="D542" s="9"/>
      <c r="E542" s="9">
        <v>1</v>
      </c>
      <c r="F542" s="10"/>
      <c r="G542" s="17">
        <v>3</v>
      </c>
      <c r="H542" s="18">
        <f>E539+E540*2+E541*4+E542*8+E543*16+E544*32+E545*64</f>
        <v>40</v>
      </c>
      <c r="I542" s="18" t="str">
        <f t="shared" si="135"/>
        <v>28</v>
      </c>
      <c r="J542" s="19" t="str">
        <f t="shared" si="134"/>
        <v>101000</v>
      </c>
    </row>
    <row r="543" spans="1:10" ht="9.9499999999999993" customHeight="1">
      <c r="A543" s="27"/>
      <c r="B543" s="8">
        <v>1</v>
      </c>
      <c r="C543" s="9"/>
      <c r="D543" s="9"/>
      <c r="E543" s="9"/>
      <c r="F543" s="10"/>
      <c r="G543" s="17">
        <v>4</v>
      </c>
      <c r="H543" s="18">
        <f>F539+F540*2+F541*4+F542*8+F543*16+F544*32+F545*64</f>
        <v>0</v>
      </c>
      <c r="I543" s="18" t="str">
        <f t="shared" si="135"/>
        <v>0</v>
      </c>
      <c r="J543" s="19" t="str">
        <f t="shared" si="134"/>
        <v>0</v>
      </c>
    </row>
    <row r="544" spans="1:10" ht="9.9499999999999993" customHeight="1">
      <c r="A544" s="27"/>
      <c r="B544" s="8">
        <v>1</v>
      </c>
      <c r="C544" s="9"/>
      <c r="D544" s="9"/>
      <c r="E544" s="9">
        <v>1</v>
      </c>
      <c r="F544" s="10"/>
      <c r="G544" s="20"/>
      <c r="H544" s="20"/>
      <c r="I544" s="20"/>
      <c r="J544" s="21"/>
    </row>
    <row r="545" spans="1:10" ht="9.9499999999999993" customHeight="1">
      <c r="A545" s="28"/>
      <c r="B545" s="11"/>
      <c r="C545" s="12">
        <v>1</v>
      </c>
      <c r="D545" s="12">
        <v>1</v>
      </c>
      <c r="E545" s="12"/>
      <c r="F545" s="13"/>
      <c r="G545" s="22"/>
      <c r="H545" s="22"/>
      <c r="I545" s="22"/>
      <c r="J545" s="23"/>
    </row>
    <row r="546" spans="1:10" ht="9.9499999999999993" customHeight="1">
      <c r="A546" s="31" t="s">
        <v>41</v>
      </c>
      <c r="B546" s="29"/>
      <c r="C546" s="29"/>
      <c r="D546" s="29"/>
      <c r="E546" s="29"/>
      <c r="F546" s="29"/>
      <c r="G546" s="14"/>
      <c r="H546" s="15">
        <v>100</v>
      </c>
      <c r="I546" s="15" t="str">
        <f>DEC2HEX(H546)</f>
        <v>64</v>
      </c>
      <c r="J546" s="16" t="str">
        <f>DEC2BIN(H546)</f>
        <v>1100100</v>
      </c>
    </row>
    <row r="547" spans="1:10" ht="9.9499999999999993" customHeight="1">
      <c r="A547" s="27"/>
      <c r="B547" s="5"/>
      <c r="C547" s="6"/>
      <c r="D547" s="6"/>
      <c r="E547" s="6"/>
      <c r="F547" s="7"/>
      <c r="G547" s="17">
        <v>0</v>
      </c>
      <c r="H547" s="18">
        <f>B547+B548*2+B549*4+B550*8+B551*16+B552*32+B553*64</f>
        <v>48</v>
      </c>
      <c r="I547" s="18" t="str">
        <f>DEC2HEX(H547)</f>
        <v>30</v>
      </c>
      <c r="J547" s="19" t="str">
        <f t="shared" ref="J547:J551" si="136">DEC2BIN(H547)</f>
        <v>110000</v>
      </c>
    </row>
    <row r="548" spans="1:10" ht="9.9499999999999993" customHeight="1">
      <c r="A548" s="27"/>
      <c r="B548" s="8"/>
      <c r="C548" s="9"/>
      <c r="D548" s="9"/>
      <c r="E548" s="9">
        <v>1</v>
      </c>
      <c r="F548" s="10"/>
      <c r="G548" s="17">
        <v>1</v>
      </c>
      <c r="H548" s="18">
        <f>C547+C548*2+C549*4+C550*8+C551*16+C552*32+C553*64</f>
        <v>72</v>
      </c>
      <c r="I548" s="18" t="str">
        <f t="shared" ref="I548:I551" si="137">DEC2HEX(H548)</f>
        <v>48</v>
      </c>
      <c r="J548" s="19" t="str">
        <f t="shared" si="136"/>
        <v>1001000</v>
      </c>
    </row>
    <row r="549" spans="1:10" ht="9.9499999999999993" customHeight="1">
      <c r="A549" s="27"/>
      <c r="B549" s="8"/>
      <c r="C549" s="9"/>
      <c r="D549" s="9"/>
      <c r="E549" s="9">
        <v>1</v>
      </c>
      <c r="F549" s="10"/>
      <c r="G549" s="17">
        <v>2</v>
      </c>
      <c r="H549" s="18">
        <f>D547+D548*2+D549*4+D550*8+D551*16+D552*32+D553*64</f>
        <v>72</v>
      </c>
      <c r="I549" s="18" t="str">
        <f t="shared" si="137"/>
        <v>48</v>
      </c>
      <c r="J549" s="19" t="str">
        <f t="shared" si="136"/>
        <v>1001000</v>
      </c>
    </row>
    <row r="550" spans="1:10" ht="9.9499999999999993" customHeight="1">
      <c r="A550" s="27"/>
      <c r="B550" s="8"/>
      <c r="C550" s="9">
        <v>1</v>
      </c>
      <c r="D550" s="9">
        <v>1</v>
      </c>
      <c r="E550" s="9">
        <v>1</v>
      </c>
      <c r="F550" s="10"/>
      <c r="G550" s="17">
        <v>3</v>
      </c>
      <c r="H550" s="18">
        <f>E547+E548*2+E549*4+E550*8+E551*16+E552*32+E553*64</f>
        <v>62</v>
      </c>
      <c r="I550" s="18" t="str">
        <f t="shared" si="137"/>
        <v>3E</v>
      </c>
      <c r="J550" s="19" t="str">
        <f t="shared" si="136"/>
        <v>111110</v>
      </c>
    </row>
    <row r="551" spans="1:10" ht="9.9499999999999993" customHeight="1">
      <c r="A551" s="27"/>
      <c r="B551" s="8">
        <v>1</v>
      </c>
      <c r="C551" s="9"/>
      <c r="D551" s="9"/>
      <c r="E551" s="9">
        <v>1</v>
      </c>
      <c r="F551" s="10"/>
      <c r="G551" s="17">
        <v>4</v>
      </c>
      <c r="H551" s="18">
        <f>F547+F548*2+F549*4+F550*8+F551*16+F552*32+F553*64</f>
        <v>0</v>
      </c>
      <c r="I551" s="18" t="str">
        <f t="shared" si="137"/>
        <v>0</v>
      </c>
      <c r="J551" s="19" t="str">
        <f t="shared" si="136"/>
        <v>0</v>
      </c>
    </row>
    <row r="552" spans="1:10" ht="9.9499999999999993" customHeight="1">
      <c r="A552" s="27"/>
      <c r="B552" s="8">
        <v>1</v>
      </c>
      <c r="C552" s="9"/>
      <c r="D552" s="9"/>
      <c r="E552" s="9">
        <v>1</v>
      </c>
      <c r="F552" s="10"/>
      <c r="G552" s="20"/>
      <c r="H552" s="20"/>
      <c r="I552" s="20"/>
      <c r="J552" s="21"/>
    </row>
    <row r="553" spans="1:10" ht="9.9499999999999993" customHeight="1">
      <c r="A553" s="28"/>
      <c r="B553" s="11"/>
      <c r="C553" s="12">
        <v>1</v>
      </c>
      <c r="D553" s="12">
        <v>1</v>
      </c>
      <c r="E553" s="12"/>
      <c r="F553" s="13"/>
      <c r="G553" s="22"/>
      <c r="H553" s="22"/>
      <c r="I553" s="22"/>
      <c r="J553" s="23"/>
    </row>
    <row r="554" spans="1:10" ht="9.9499999999999993" customHeight="1">
      <c r="A554" s="31" t="s">
        <v>42</v>
      </c>
      <c r="B554" s="29"/>
      <c r="C554" s="29"/>
      <c r="D554" s="29"/>
      <c r="E554" s="29"/>
      <c r="F554" s="29"/>
      <c r="G554" s="14"/>
      <c r="H554" s="15">
        <v>101</v>
      </c>
      <c r="I554" s="15" t="str">
        <f>DEC2HEX(H554)</f>
        <v>65</v>
      </c>
      <c r="J554" s="16" t="str">
        <f>DEC2BIN(H554)</f>
        <v>1100101</v>
      </c>
    </row>
    <row r="555" spans="1:10" ht="9.9499999999999993" customHeight="1">
      <c r="A555" s="27"/>
      <c r="B555" s="5"/>
      <c r="C555" s="6"/>
      <c r="D555" s="6"/>
      <c r="E555" s="6"/>
      <c r="F555" s="7"/>
      <c r="G555" s="17">
        <v>0</v>
      </c>
      <c r="H555" s="18">
        <f>B555+B556*2+B557*4+B558*8+B559*16+B560*32+B561*64</f>
        <v>56</v>
      </c>
      <c r="I555" s="18" t="str">
        <f>DEC2HEX(H555)</f>
        <v>38</v>
      </c>
      <c r="J555" s="19" t="str">
        <f t="shared" ref="J555:J559" si="138">DEC2BIN(H555)</f>
        <v>111000</v>
      </c>
    </row>
    <row r="556" spans="1:10" ht="9.9499999999999993" customHeight="1">
      <c r="A556" s="27"/>
      <c r="B556" s="8"/>
      <c r="C556" s="9"/>
      <c r="D556" s="9"/>
      <c r="E556" s="9"/>
      <c r="F556" s="10"/>
      <c r="G556" s="17">
        <v>1</v>
      </c>
      <c r="H556" s="18">
        <f>C555+C556*2+C557*4+C558*8+C559*16+C560*32+C561*64</f>
        <v>84</v>
      </c>
      <c r="I556" s="18" t="str">
        <f t="shared" ref="I556:I559" si="139">DEC2HEX(H556)</f>
        <v>54</v>
      </c>
      <c r="J556" s="19" t="str">
        <f t="shared" si="138"/>
        <v>1010100</v>
      </c>
    </row>
    <row r="557" spans="1:10" ht="9.9499999999999993" customHeight="1">
      <c r="A557" s="27"/>
      <c r="B557" s="8"/>
      <c r="C557" s="9">
        <v>1</v>
      </c>
      <c r="D557" s="9">
        <v>1</v>
      </c>
      <c r="E557" s="9"/>
      <c r="F557" s="10"/>
      <c r="G557" s="17">
        <v>2</v>
      </c>
      <c r="H557" s="18">
        <f>D555+D556*2+D557*4+D558*8+D559*16+D560*32+D561*64</f>
        <v>84</v>
      </c>
      <c r="I557" s="18" t="str">
        <f t="shared" si="139"/>
        <v>54</v>
      </c>
      <c r="J557" s="19" t="str">
        <f t="shared" si="138"/>
        <v>1010100</v>
      </c>
    </row>
    <row r="558" spans="1:10" ht="9.9499999999999993" customHeight="1">
      <c r="A558" s="27"/>
      <c r="B558" s="8">
        <v>1</v>
      </c>
      <c r="C558" s="9"/>
      <c r="D558" s="9"/>
      <c r="E558" s="9">
        <v>1</v>
      </c>
      <c r="F558" s="10"/>
      <c r="G558" s="17">
        <v>3</v>
      </c>
      <c r="H558" s="18">
        <f>E555+E556*2+E557*4+E558*8+E559*16+E560*32+E561*64</f>
        <v>24</v>
      </c>
      <c r="I558" s="18" t="str">
        <f t="shared" si="139"/>
        <v>18</v>
      </c>
      <c r="J558" s="19" t="str">
        <f t="shared" si="138"/>
        <v>11000</v>
      </c>
    </row>
    <row r="559" spans="1:10" ht="9.9499999999999993" customHeight="1">
      <c r="A559" s="27"/>
      <c r="B559" s="8">
        <v>1</v>
      </c>
      <c r="C559" s="9">
        <v>1</v>
      </c>
      <c r="D559" s="9">
        <v>1</v>
      </c>
      <c r="E559" s="9">
        <v>1</v>
      </c>
      <c r="F559" s="10"/>
      <c r="G559" s="17">
        <v>4</v>
      </c>
      <c r="H559" s="18">
        <f>F555+F556*2+F557*4+F558*8+F559*16+F560*32+F561*64</f>
        <v>0</v>
      </c>
      <c r="I559" s="18" t="str">
        <f t="shared" si="139"/>
        <v>0</v>
      </c>
      <c r="J559" s="19" t="str">
        <f t="shared" si="138"/>
        <v>0</v>
      </c>
    </row>
    <row r="560" spans="1:10" ht="9.9499999999999993" customHeight="1">
      <c r="A560" s="27"/>
      <c r="B560" s="8">
        <v>1</v>
      </c>
      <c r="C560" s="9"/>
      <c r="D560" s="9"/>
      <c r="E560" s="9"/>
      <c r="F560" s="10"/>
      <c r="G560" s="20"/>
      <c r="H560" s="20"/>
      <c r="I560" s="20"/>
      <c r="J560" s="21"/>
    </row>
    <row r="561" spans="1:10" ht="9.9499999999999993" customHeight="1">
      <c r="A561" s="28"/>
      <c r="B561" s="11"/>
      <c r="C561" s="12">
        <v>1</v>
      </c>
      <c r="D561" s="12">
        <v>1</v>
      </c>
      <c r="E561" s="12"/>
      <c r="F561" s="13"/>
      <c r="G561" s="22"/>
      <c r="H561" s="22"/>
      <c r="I561" s="22"/>
      <c r="J561" s="23"/>
    </row>
    <row r="562" spans="1:10" ht="9.9499999999999993" customHeight="1">
      <c r="A562" s="31" t="s">
        <v>43</v>
      </c>
      <c r="B562" s="29"/>
      <c r="C562" s="29"/>
      <c r="D562" s="29"/>
      <c r="E562" s="29"/>
      <c r="F562" s="29"/>
      <c r="G562" s="14"/>
      <c r="H562" s="15">
        <v>102</v>
      </c>
      <c r="I562" s="15" t="str">
        <f>DEC2HEX(H562)</f>
        <v>66</v>
      </c>
      <c r="J562" s="16" t="str">
        <f>DEC2BIN(H562)</f>
        <v>1100110</v>
      </c>
    </row>
    <row r="563" spans="1:10" ht="9.9499999999999993" customHeight="1">
      <c r="A563" s="27"/>
      <c r="B563" s="5"/>
      <c r="C563" s="6"/>
      <c r="D563" s="6">
        <v>1</v>
      </c>
      <c r="E563" s="6"/>
      <c r="F563" s="7"/>
      <c r="G563" s="17">
        <v>0</v>
      </c>
      <c r="H563" s="18">
        <f>B563+B564*2+B565*4+B566*8+B567*16+B568*32+B569*64</f>
        <v>16</v>
      </c>
      <c r="I563" s="18" t="str">
        <f>DEC2HEX(H563)</f>
        <v>10</v>
      </c>
      <c r="J563" s="19" t="str">
        <f t="shared" ref="J563:J567" si="140">DEC2BIN(H563)</f>
        <v>10000</v>
      </c>
    </row>
    <row r="564" spans="1:10" ht="9.9499999999999993" customHeight="1">
      <c r="A564" s="27"/>
      <c r="B564" s="8"/>
      <c r="C564" s="9">
        <v>1</v>
      </c>
      <c r="D564" s="9"/>
      <c r="E564" s="9">
        <v>1</v>
      </c>
      <c r="F564" s="10"/>
      <c r="G564" s="17">
        <v>1</v>
      </c>
      <c r="H564" s="18">
        <f>C563+C564*2+C565*4+C566*8+C567*16+C568*32+C569*64</f>
        <v>126</v>
      </c>
      <c r="I564" s="18" t="str">
        <f t="shared" ref="I564:I567" si="141">DEC2HEX(H564)</f>
        <v>7E</v>
      </c>
      <c r="J564" s="19" t="str">
        <f t="shared" si="140"/>
        <v>1111110</v>
      </c>
    </row>
    <row r="565" spans="1:10" ht="9.9499999999999993" customHeight="1">
      <c r="A565" s="27"/>
      <c r="B565" s="8"/>
      <c r="C565" s="9">
        <v>1</v>
      </c>
      <c r="D565" s="9"/>
      <c r="E565" s="9"/>
      <c r="F565" s="10"/>
      <c r="G565" s="17">
        <v>2</v>
      </c>
      <c r="H565" s="18">
        <f>D563+D564*2+D565*4+D566*8+D567*16+D568*32+D569*64</f>
        <v>17</v>
      </c>
      <c r="I565" s="18" t="str">
        <f t="shared" si="141"/>
        <v>11</v>
      </c>
      <c r="J565" s="19" t="str">
        <f t="shared" si="140"/>
        <v>10001</v>
      </c>
    </row>
    <row r="566" spans="1:10" ht="9.9499999999999993" customHeight="1">
      <c r="A566" s="27"/>
      <c r="B566" s="8"/>
      <c r="C566" s="9">
        <v>1</v>
      </c>
      <c r="D566" s="9"/>
      <c r="E566" s="9"/>
      <c r="F566" s="10"/>
      <c r="G566" s="17">
        <v>3</v>
      </c>
      <c r="H566" s="18">
        <f>E563+E564*2+E565*4+E566*8+E567*16+E568*32+E569*64</f>
        <v>2</v>
      </c>
      <c r="I566" s="18" t="str">
        <f t="shared" si="141"/>
        <v>2</v>
      </c>
      <c r="J566" s="19" t="str">
        <f t="shared" si="140"/>
        <v>10</v>
      </c>
    </row>
    <row r="567" spans="1:10" ht="9.9499999999999993" customHeight="1">
      <c r="A567" s="27"/>
      <c r="B567" s="8">
        <v>1</v>
      </c>
      <c r="C567" s="9">
        <v>1</v>
      </c>
      <c r="D567" s="9">
        <v>1</v>
      </c>
      <c r="E567" s="9"/>
      <c r="F567" s="10"/>
      <c r="G567" s="17">
        <v>4</v>
      </c>
      <c r="H567" s="18">
        <f>F563+F564*2+F565*4+F566*8+F567*16+F568*32+F569*64</f>
        <v>0</v>
      </c>
      <c r="I567" s="18" t="str">
        <f t="shared" si="141"/>
        <v>0</v>
      </c>
      <c r="J567" s="19" t="str">
        <f t="shared" si="140"/>
        <v>0</v>
      </c>
    </row>
    <row r="568" spans="1:10" ht="9.9499999999999993" customHeight="1">
      <c r="A568" s="27"/>
      <c r="B568" s="8"/>
      <c r="C568" s="9">
        <v>1</v>
      </c>
      <c r="D568" s="9"/>
      <c r="E568" s="9"/>
      <c r="F568" s="10"/>
      <c r="G568" s="20"/>
      <c r="H568" s="20"/>
      <c r="I568" s="20"/>
      <c r="J568" s="21"/>
    </row>
    <row r="569" spans="1:10" ht="9.9499999999999993" customHeight="1">
      <c r="A569" s="28"/>
      <c r="B569" s="11"/>
      <c r="C569" s="12">
        <v>1</v>
      </c>
      <c r="D569" s="12"/>
      <c r="E569" s="12"/>
      <c r="F569" s="13"/>
      <c r="G569" s="22"/>
      <c r="H569" s="22"/>
      <c r="I569" s="22"/>
      <c r="J569" s="23"/>
    </row>
    <row r="570" spans="1:10" ht="9.9499999999999993" customHeight="1">
      <c r="A570" s="31" t="s">
        <v>44</v>
      </c>
      <c r="B570" s="29"/>
      <c r="C570" s="29"/>
      <c r="D570" s="29"/>
      <c r="E570" s="29"/>
      <c r="F570" s="29"/>
      <c r="G570" s="14"/>
      <c r="H570" s="15">
        <v>103</v>
      </c>
      <c r="I570" s="15" t="str">
        <f>DEC2HEX(H570)</f>
        <v>67</v>
      </c>
      <c r="J570" s="16" t="str">
        <f>DEC2BIN(H570)</f>
        <v>1100111</v>
      </c>
    </row>
    <row r="571" spans="1:10" ht="9.9499999999999993" customHeight="1">
      <c r="A571" s="27"/>
      <c r="B571" s="5"/>
      <c r="C571" s="6"/>
      <c r="D571" s="6"/>
      <c r="E571" s="6"/>
      <c r="F571" s="7"/>
      <c r="G571" s="17">
        <v>0</v>
      </c>
      <c r="H571" s="18">
        <f>B571+B572*2+B573*4+B574*8+B575*16+B576*32+B577*64</f>
        <v>12</v>
      </c>
      <c r="I571" s="18" t="str">
        <f>DEC2HEX(H571)</f>
        <v>C</v>
      </c>
      <c r="J571" s="19" t="str">
        <f t="shared" ref="J571:J575" si="142">DEC2BIN(H571)</f>
        <v>1100</v>
      </c>
    </row>
    <row r="572" spans="1:10" ht="9.9499999999999993" customHeight="1">
      <c r="A572" s="27"/>
      <c r="B572" s="8"/>
      <c r="C572" s="9">
        <v>1</v>
      </c>
      <c r="D572" s="9">
        <v>1</v>
      </c>
      <c r="E572" s="9"/>
      <c r="F572" s="10"/>
      <c r="G572" s="17">
        <v>1</v>
      </c>
      <c r="H572" s="18">
        <f>C571+C572*2+C573*4+C574*8+C575*16+C576*32+C577*64</f>
        <v>82</v>
      </c>
      <c r="I572" s="18" t="str">
        <f t="shared" ref="I572:I575" si="143">DEC2HEX(H572)</f>
        <v>52</v>
      </c>
      <c r="J572" s="19" t="str">
        <f t="shared" si="142"/>
        <v>1010010</v>
      </c>
    </row>
    <row r="573" spans="1:10" ht="9.9499999999999993" customHeight="1">
      <c r="A573" s="27"/>
      <c r="B573" s="8">
        <v>1</v>
      </c>
      <c r="C573" s="9"/>
      <c r="D573" s="9"/>
      <c r="E573" s="9">
        <v>1</v>
      </c>
      <c r="F573" s="10"/>
      <c r="G573" s="17">
        <v>2</v>
      </c>
      <c r="H573" s="18">
        <f>D571+D572*2+D573*4+D574*8+D575*16+D576*32+D577*64</f>
        <v>82</v>
      </c>
      <c r="I573" s="18" t="str">
        <f t="shared" si="143"/>
        <v>52</v>
      </c>
      <c r="J573" s="19" t="str">
        <f t="shared" si="142"/>
        <v>1010010</v>
      </c>
    </row>
    <row r="574" spans="1:10" ht="9.9499999999999993" customHeight="1">
      <c r="A574" s="27"/>
      <c r="B574" s="8">
        <v>1</v>
      </c>
      <c r="C574" s="9"/>
      <c r="D574" s="9"/>
      <c r="E574" s="9">
        <v>1</v>
      </c>
      <c r="F574" s="10"/>
      <c r="G574" s="17">
        <v>3</v>
      </c>
      <c r="H574" s="18">
        <f>E571+E572*2+E573*4+E574*8+E575*16+E576*32+E577*64</f>
        <v>60</v>
      </c>
      <c r="I574" s="18" t="str">
        <f t="shared" si="143"/>
        <v>3C</v>
      </c>
      <c r="J574" s="19" t="str">
        <f t="shared" si="142"/>
        <v>111100</v>
      </c>
    </row>
    <row r="575" spans="1:10" ht="9.9499999999999993" customHeight="1">
      <c r="A575" s="27"/>
      <c r="B575" s="8"/>
      <c r="C575" s="9">
        <v>1</v>
      </c>
      <c r="D575" s="9">
        <v>1</v>
      </c>
      <c r="E575" s="9">
        <v>1</v>
      </c>
      <c r="F575" s="10"/>
      <c r="G575" s="17">
        <v>4</v>
      </c>
      <c r="H575" s="18">
        <f>F571+F572*2+F573*4+F574*8+F575*16+F576*32+F577*64</f>
        <v>0</v>
      </c>
      <c r="I575" s="18" t="str">
        <f t="shared" si="143"/>
        <v>0</v>
      </c>
      <c r="J575" s="19" t="str">
        <f t="shared" si="142"/>
        <v>0</v>
      </c>
    </row>
    <row r="576" spans="1:10" ht="9.9499999999999993" customHeight="1">
      <c r="A576" s="27"/>
      <c r="B576" s="8"/>
      <c r="C576" s="9"/>
      <c r="D576" s="9"/>
      <c r="E576" s="9">
        <v>1</v>
      </c>
      <c r="F576" s="10"/>
      <c r="G576" s="20"/>
      <c r="H576" s="20"/>
      <c r="I576" s="20"/>
      <c r="J576" s="21"/>
    </row>
    <row r="577" spans="1:10" ht="9.9499999999999993" customHeight="1">
      <c r="A577" s="28"/>
      <c r="B577" s="11"/>
      <c r="C577" s="12">
        <v>1</v>
      </c>
      <c r="D577" s="12">
        <v>1</v>
      </c>
      <c r="E577" s="12"/>
      <c r="F577" s="13"/>
      <c r="G577" s="22"/>
      <c r="H577" s="22"/>
      <c r="I577" s="22"/>
      <c r="J577" s="23"/>
    </row>
    <row r="578" spans="1:10" ht="9.9499999999999993" customHeight="1">
      <c r="A578" s="31" t="s">
        <v>7</v>
      </c>
      <c r="B578" s="29"/>
      <c r="C578" s="29"/>
      <c r="D578" s="29"/>
      <c r="E578" s="29"/>
      <c r="F578" s="29"/>
      <c r="G578" s="14"/>
      <c r="H578" s="15">
        <v>104</v>
      </c>
      <c r="I578" s="15" t="str">
        <f>DEC2HEX(H578)</f>
        <v>68</v>
      </c>
      <c r="J578" s="16" t="str">
        <f>DEC2BIN(H578)</f>
        <v>1101000</v>
      </c>
    </row>
    <row r="579" spans="1:10" ht="9.9499999999999993" customHeight="1">
      <c r="A579" s="27"/>
      <c r="B579" s="5"/>
      <c r="C579" s="6"/>
      <c r="D579" s="6"/>
      <c r="E579" s="6"/>
      <c r="F579" s="7"/>
      <c r="G579" s="17">
        <v>0</v>
      </c>
      <c r="H579" s="18">
        <f>B579+B580*2+B581*4+B582*8+B583*16+B584*32+B585*64</f>
        <v>126</v>
      </c>
      <c r="I579" s="18" t="str">
        <f>DEC2HEX(H579)</f>
        <v>7E</v>
      </c>
      <c r="J579" s="19" t="str">
        <f t="shared" ref="J579:J583" si="144">DEC2BIN(H579)</f>
        <v>1111110</v>
      </c>
    </row>
    <row r="580" spans="1:10" ht="9.9499999999999993" customHeight="1">
      <c r="A580" s="27"/>
      <c r="B580" s="8">
        <v>1</v>
      </c>
      <c r="C580" s="9"/>
      <c r="D580" s="9"/>
      <c r="E580" s="9"/>
      <c r="F580" s="10"/>
      <c r="G580" s="17">
        <v>1</v>
      </c>
      <c r="H580" s="18">
        <f>C579+C580*2+C581*4+C582*8+C583*16+C584*32+C585*64</f>
        <v>8</v>
      </c>
      <c r="I580" s="18" t="str">
        <f t="shared" ref="I580:I583" si="145">DEC2HEX(H580)</f>
        <v>8</v>
      </c>
      <c r="J580" s="19" t="str">
        <f t="shared" si="144"/>
        <v>1000</v>
      </c>
    </row>
    <row r="581" spans="1:10" ht="9.9499999999999993" customHeight="1">
      <c r="A581" s="27"/>
      <c r="B581" s="8">
        <v>1</v>
      </c>
      <c r="C581" s="9"/>
      <c r="D581" s="9"/>
      <c r="E581" s="9"/>
      <c r="F581" s="10"/>
      <c r="G581" s="17">
        <v>2</v>
      </c>
      <c r="H581" s="18">
        <f>D579+D580*2+D581*4+D582*8+D583*16+D584*32+D585*64</f>
        <v>8</v>
      </c>
      <c r="I581" s="18" t="str">
        <f t="shared" si="145"/>
        <v>8</v>
      </c>
      <c r="J581" s="19" t="str">
        <f t="shared" si="144"/>
        <v>1000</v>
      </c>
    </row>
    <row r="582" spans="1:10" ht="9.9499999999999993" customHeight="1">
      <c r="A582" s="27"/>
      <c r="B582" s="8">
        <v>1</v>
      </c>
      <c r="C582" s="9">
        <v>1</v>
      </c>
      <c r="D582" s="9">
        <v>1</v>
      </c>
      <c r="E582" s="9"/>
      <c r="F582" s="10"/>
      <c r="G582" s="17">
        <v>3</v>
      </c>
      <c r="H582" s="18">
        <f>E579+E580*2+E581*4+E582*8+E583*16+E584*32+E585*64</f>
        <v>112</v>
      </c>
      <c r="I582" s="18" t="str">
        <f t="shared" si="145"/>
        <v>70</v>
      </c>
      <c r="J582" s="19" t="str">
        <f t="shared" si="144"/>
        <v>1110000</v>
      </c>
    </row>
    <row r="583" spans="1:10" ht="9.9499999999999993" customHeight="1">
      <c r="A583" s="27"/>
      <c r="B583" s="8">
        <v>1</v>
      </c>
      <c r="C583" s="9"/>
      <c r="D583" s="9"/>
      <c r="E583" s="9">
        <v>1</v>
      </c>
      <c r="F583" s="10"/>
      <c r="G583" s="17">
        <v>4</v>
      </c>
      <c r="H583" s="18">
        <f>F579+F580*2+F581*4+F582*8+F583*16+F584*32+F585*64</f>
        <v>0</v>
      </c>
      <c r="I583" s="18" t="str">
        <f t="shared" si="145"/>
        <v>0</v>
      </c>
      <c r="J583" s="19" t="str">
        <f t="shared" si="144"/>
        <v>0</v>
      </c>
    </row>
    <row r="584" spans="1:10" ht="9.9499999999999993" customHeight="1">
      <c r="A584" s="27"/>
      <c r="B584" s="8">
        <v>1</v>
      </c>
      <c r="C584" s="9"/>
      <c r="D584" s="9"/>
      <c r="E584" s="9">
        <v>1</v>
      </c>
      <c r="F584" s="10"/>
      <c r="G584" s="20"/>
      <c r="H584" s="20"/>
      <c r="I584" s="20"/>
      <c r="J584" s="21"/>
    </row>
    <row r="585" spans="1:10" ht="9.9499999999999993" customHeight="1">
      <c r="A585" s="28"/>
      <c r="B585" s="11">
        <v>1</v>
      </c>
      <c r="C585" s="12"/>
      <c r="D585" s="12"/>
      <c r="E585" s="12">
        <v>1</v>
      </c>
      <c r="F585" s="13"/>
      <c r="G585" s="22"/>
      <c r="H585" s="22"/>
      <c r="I585" s="22"/>
      <c r="J585" s="23"/>
    </row>
    <row r="586" spans="1:10" ht="9.9499999999999993" customHeight="1">
      <c r="A586" s="31" t="s">
        <v>45</v>
      </c>
      <c r="B586" s="29"/>
      <c r="C586" s="29"/>
      <c r="D586" s="29"/>
      <c r="E586" s="29"/>
      <c r="F586" s="29"/>
      <c r="G586" s="14"/>
      <c r="H586" s="15">
        <v>105</v>
      </c>
      <c r="I586" s="15" t="str">
        <f>DEC2HEX(H586)</f>
        <v>69</v>
      </c>
      <c r="J586" s="16" t="str">
        <f>DEC2BIN(H586)</f>
        <v>1101001</v>
      </c>
    </row>
    <row r="587" spans="1:10" ht="9.9499999999999993" customHeight="1">
      <c r="A587" s="27"/>
      <c r="B587" s="5"/>
      <c r="C587" s="6"/>
      <c r="D587" s="6"/>
      <c r="E587" s="6"/>
      <c r="F587" s="7"/>
      <c r="G587" s="17">
        <v>0</v>
      </c>
      <c r="H587" s="18">
        <f>B587+B588*2+B589*4+B590*8+B591*16+B592*32+B593*64</f>
        <v>122</v>
      </c>
      <c r="I587" s="18" t="str">
        <f>DEC2HEX(H587)</f>
        <v>7A</v>
      </c>
      <c r="J587" s="19" t="str">
        <f t="shared" ref="J587:J591" si="146">DEC2BIN(H587)</f>
        <v>1111010</v>
      </c>
    </row>
    <row r="588" spans="1:10" ht="9.9499999999999993" customHeight="1">
      <c r="A588" s="27"/>
      <c r="B588" s="8">
        <v>1</v>
      </c>
      <c r="C588" s="9"/>
      <c r="D588" s="9"/>
      <c r="E588" s="9"/>
      <c r="F588" s="10"/>
      <c r="G588" s="17">
        <v>1</v>
      </c>
      <c r="H588" s="18">
        <f>C587+C588*2+C589*4+C590*8+C591*16+C592*32+C593*64</f>
        <v>0</v>
      </c>
      <c r="I588" s="18" t="str">
        <f t="shared" ref="I588:I591" si="147">DEC2HEX(H588)</f>
        <v>0</v>
      </c>
      <c r="J588" s="19" t="str">
        <f t="shared" si="146"/>
        <v>0</v>
      </c>
    </row>
    <row r="589" spans="1:10" ht="9.9499999999999993" customHeight="1">
      <c r="A589" s="27"/>
      <c r="B589" s="8"/>
      <c r="C589" s="9"/>
      <c r="D589" s="9"/>
      <c r="E589" s="9"/>
      <c r="F589" s="10"/>
      <c r="G589" s="17">
        <v>2</v>
      </c>
      <c r="H589" s="18">
        <f>D587+D588*2+D589*4+D590*8+D591*16+D592*32+D593*64</f>
        <v>0</v>
      </c>
      <c r="I589" s="18" t="str">
        <f t="shared" si="147"/>
        <v>0</v>
      </c>
      <c r="J589" s="19" t="str">
        <f t="shared" si="146"/>
        <v>0</v>
      </c>
    </row>
    <row r="590" spans="1:10" ht="9.9499999999999993" customHeight="1">
      <c r="A590" s="27"/>
      <c r="B590" s="8">
        <v>1</v>
      </c>
      <c r="C590" s="9"/>
      <c r="D590" s="9"/>
      <c r="E590" s="9"/>
      <c r="F590" s="10"/>
      <c r="G590" s="17">
        <v>3</v>
      </c>
      <c r="H590" s="18">
        <f>E587+E588*2+E589*4+E590*8+E591*16+E592*32+E593*64</f>
        <v>0</v>
      </c>
      <c r="I590" s="18" t="str">
        <f t="shared" si="147"/>
        <v>0</v>
      </c>
      <c r="J590" s="19" t="str">
        <f t="shared" si="146"/>
        <v>0</v>
      </c>
    </row>
    <row r="591" spans="1:10" ht="9.9499999999999993" customHeight="1">
      <c r="A591" s="27"/>
      <c r="B591" s="8">
        <v>1</v>
      </c>
      <c r="C591" s="9"/>
      <c r="D591" s="9"/>
      <c r="E591" s="9"/>
      <c r="F591" s="10"/>
      <c r="G591" s="17">
        <v>4</v>
      </c>
      <c r="H591" s="18">
        <f>F587+F588*2+F589*4+F590*8+F591*16+F592*32+F593*64</f>
        <v>0</v>
      </c>
      <c r="I591" s="18" t="str">
        <f t="shared" si="147"/>
        <v>0</v>
      </c>
      <c r="J591" s="19" t="str">
        <f t="shared" si="146"/>
        <v>0</v>
      </c>
    </row>
    <row r="592" spans="1:10" ht="9.9499999999999993" customHeight="1">
      <c r="A592" s="27"/>
      <c r="B592" s="8">
        <v>1</v>
      </c>
      <c r="C592" s="9"/>
      <c r="D592" s="9"/>
      <c r="E592" s="9"/>
      <c r="F592" s="10"/>
      <c r="G592" s="20"/>
      <c r="H592" s="20"/>
      <c r="I592" s="20"/>
      <c r="J592" s="21"/>
    </row>
    <row r="593" spans="1:10" ht="9.9499999999999993" customHeight="1">
      <c r="A593" s="28"/>
      <c r="B593" s="11">
        <v>1</v>
      </c>
      <c r="C593" s="12"/>
      <c r="D593" s="12"/>
      <c r="E593" s="12"/>
      <c r="F593" s="13"/>
      <c r="G593" s="22"/>
      <c r="H593" s="22"/>
      <c r="I593" s="22"/>
      <c r="J593" s="23"/>
    </row>
    <row r="594" spans="1:10" ht="9.9499999999999993" customHeight="1">
      <c r="A594" s="31" t="s">
        <v>46</v>
      </c>
      <c r="B594" s="29"/>
      <c r="C594" s="29"/>
      <c r="D594" s="29"/>
      <c r="E594" s="29"/>
      <c r="F594" s="29"/>
      <c r="G594" s="14"/>
      <c r="H594" s="15">
        <v>106</v>
      </c>
      <c r="I594" s="15" t="str">
        <f>DEC2HEX(H594)</f>
        <v>6A</v>
      </c>
      <c r="J594" s="16" t="str">
        <f>DEC2BIN(H594)</f>
        <v>1101010</v>
      </c>
    </row>
    <row r="595" spans="1:10" ht="9.9499999999999993" customHeight="1">
      <c r="A595" s="27"/>
      <c r="B595" s="5"/>
      <c r="C595" s="6"/>
      <c r="D595" s="6"/>
      <c r="E595" s="6"/>
      <c r="F595" s="7"/>
      <c r="G595" s="17">
        <v>0</v>
      </c>
      <c r="H595" s="18">
        <f>B595+B596*2+B597*4+B598*8+B599*16+B600*32+B601*64</f>
        <v>32</v>
      </c>
      <c r="I595" s="18" t="str">
        <f>DEC2HEX(H595)</f>
        <v>20</v>
      </c>
      <c r="J595" s="19" t="str">
        <f t="shared" ref="J595:J599" si="148">DEC2BIN(H595)</f>
        <v>100000</v>
      </c>
    </row>
    <row r="596" spans="1:10" ht="9.9499999999999993" customHeight="1">
      <c r="A596" s="27"/>
      <c r="B596" s="8"/>
      <c r="C596" s="9"/>
      <c r="D596" s="9"/>
      <c r="E596" s="9"/>
      <c r="F596" s="10"/>
      <c r="G596" s="17">
        <v>1</v>
      </c>
      <c r="H596" s="18">
        <f>C595+C596*2+C597*4+C598*8+C599*16+C600*32+C601*64</f>
        <v>64</v>
      </c>
      <c r="I596" s="18" t="str">
        <f t="shared" ref="I596:I599" si="149">DEC2HEX(H596)</f>
        <v>40</v>
      </c>
      <c r="J596" s="19" t="str">
        <f t="shared" si="148"/>
        <v>1000000</v>
      </c>
    </row>
    <row r="597" spans="1:10" ht="9.9499999999999993" customHeight="1">
      <c r="A597" s="27"/>
      <c r="B597" s="8"/>
      <c r="C597" s="9"/>
      <c r="D597" s="9"/>
      <c r="E597" s="9">
        <v>1</v>
      </c>
      <c r="F597" s="10"/>
      <c r="G597" s="17">
        <v>2</v>
      </c>
      <c r="H597" s="18">
        <f>D595+D596*2+D597*4+D598*8+D599*16+D600*32+D601*64</f>
        <v>64</v>
      </c>
      <c r="I597" s="18" t="str">
        <f t="shared" si="149"/>
        <v>40</v>
      </c>
      <c r="J597" s="19" t="str">
        <f t="shared" si="148"/>
        <v>1000000</v>
      </c>
    </row>
    <row r="598" spans="1:10" ht="9.9499999999999993" customHeight="1">
      <c r="A598" s="27"/>
      <c r="B598" s="8"/>
      <c r="C598" s="9"/>
      <c r="D598" s="9"/>
      <c r="E598" s="9">
        <v>1</v>
      </c>
      <c r="F598" s="10"/>
      <c r="G598" s="17">
        <v>3</v>
      </c>
      <c r="H598" s="18">
        <f>E595+E596*2+E597*4+E598*8+E599*16+E600*32+E601*64</f>
        <v>60</v>
      </c>
      <c r="I598" s="18" t="str">
        <f t="shared" si="149"/>
        <v>3C</v>
      </c>
      <c r="J598" s="19" t="str">
        <f t="shared" si="148"/>
        <v>111100</v>
      </c>
    </row>
    <row r="599" spans="1:10" ht="9.9499999999999993" customHeight="1">
      <c r="A599" s="27"/>
      <c r="B599" s="8"/>
      <c r="C599" s="9"/>
      <c r="D599" s="9"/>
      <c r="E599" s="9">
        <v>1</v>
      </c>
      <c r="F599" s="10"/>
      <c r="G599" s="17">
        <v>4</v>
      </c>
      <c r="H599" s="18">
        <f>F595+F596*2+F597*4+F598*8+F599*16+F600*32+F601*64</f>
        <v>0</v>
      </c>
      <c r="I599" s="18" t="str">
        <f t="shared" si="149"/>
        <v>0</v>
      </c>
      <c r="J599" s="19" t="str">
        <f t="shared" si="148"/>
        <v>0</v>
      </c>
    </row>
    <row r="600" spans="1:10" ht="9.9499999999999993" customHeight="1">
      <c r="A600" s="27"/>
      <c r="B600" s="8">
        <v>1</v>
      </c>
      <c r="C600" s="9"/>
      <c r="D600" s="9"/>
      <c r="E600" s="9">
        <v>1</v>
      </c>
      <c r="F600" s="10"/>
      <c r="G600" s="20"/>
      <c r="H600" s="20"/>
      <c r="I600" s="20"/>
      <c r="J600" s="21"/>
    </row>
    <row r="601" spans="1:10" ht="9.9499999999999993" customHeight="1">
      <c r="A601" s="28"/>
      <c r="B601" s="11"/>
      <c r="C601" s="12">
        <v>1</v>
      </c>
      <c r="D601" s="12">
        <v>1</v>
      </c>
      <c r="E601" s="12"/>
      <c r="F601" s="13"/>
      <c r="G601" s="22"/>
      <c r="H601" s="22"/>
      <c r="I601" s="22"/>
      <c r="J601" s="23"/>
    </row>
    <row r="602" spans="1:10" ht="9.9499999999999993" customHeight="1">
      <c r="A602" s="31" t="s">
        <v>47</v>
      </c>
      <c r="B602" s="29"/>
      <c r="C602" s="29"/>
      <c r="D602" s="29"/>
      <c r="E602" s="29"/>
      <c r="F602" s="29"/>
      <c r="G602" s="14"/>
      <c r="H602" s="15">
        <v>107</v>
      </c>
      <c r="I602" s="15" t="str">
        <f>DEC2HEX(H602)</f>
        <v>6B</v>
      </c>
      <c r="J602" s="16" t="str">
        <f>DEC2BIN(H602)</f>
        <v>1101011</v>
      </c>
    </row>
    <row r="603" spans="1:10" ht="9.9499999999999993" customHeight="1">
      <c r="A603" s="27"/>
      <c r="B603" s="5">
        <v>1</v>
      </c>
      <c r="C603" s="6"/>
      <c r="D603" s="6"/>
      <c r="E603" s="6"/>
      <c r="F603" s="7"/>
      <c r="G603" s="17">
        <v>0</v>
      </c>
      <c r="H603" s="18">
        <f>B603+B604*2+B605*4+B606*8+B607*16+B608*32+B609*64</f>
        <v>127</v>
      </c>
      <c r="I603" s="18" t="str">
        <f>DEC2HEX(H603)</f>
        <v>7F</v>
      </c>
      <c r="J603" s="19" t="str">
        <f t="shared" ref="J603:J607" si="150">DEC2BIN(H603)</f>
        <v>1111111</v>
      </c>
    </row>
    <row r="604" spans="1:10" ht="9.9499999999999993" customHeight="1">
      <c r="A604" s="27"/>
      <c r="B604" s="8">
        <v>1</v>
      </c>
      <c r="C604" s="9"/>
      <c r="D604" s="9"/>
      <c r="E604" s="9">
        <v>1</v>
      </c>
      <c r="F604" s="10"/>
      <c r="G604" s="17">
        <v>1</v>
      </c>
      <c r="H604" s="18">
        <f>C603+C604*2+C605*4+C606*8+C607*16+C608*32+C609*64</f>
        <v>8</v>
      </c>
      <c r="I604" s="18" t="str">
        <f t="shared" ref="I604:I607" si="151">DEC2HEX(H604)</f>
        <v>8</v>
      </c>
      <c r="J604" s="19" t="str">
        <f t="shared" si="150"/>
        <v>1000</v>
      </c>
    </row>
    <row r="605" spans="1:10" ht="9.9499999999999993" customHeight="1">
      <c r="A605" s="27"/>
      <c r="B605" s="8">
        <v>1</v>
      </c>
      <c r="C605" s="9"/>
      <c r="D605" s="9">
        <v>1</v>
      </c>
      <c r="E605" s="9"/>
      <c r="F605" s="10"/>
      <c r="G605" s="17">
        <v>2</v>
      </c>
      <c r="H605" s="18">
        <f>D603+D604*2+D605*4+D606*8+D607*16+D608*32+D609*64</f>
        <v>36</v>
      </c>
      <c r="I605" s="18" t="str">
        <f t="shared" si="151"/>
        <v>24</v>
      </c>
      <c r="J605" s="19" t="str">
        <f t="shared" si="150"/>
        <v>100100</v>
      </c>
    </row>
    <row r="606" spans="1:10" ht="9.9499999999999993" customHeight="1">
      <c r="A606" s="27"/>
      <c r="B606" s="8">
        <v>1</v>
      </c>
      <c r="C606" s="9">
        <v>1</v>
      </c>
      <c r="D606" s="9"/>
      <c r="E606" s="9"/>
      <c r="F606" s="10"/>
      <c r="G606" s="17">
        <v>3</v>
      </c>
      <c r="H606" s="18">
        <f>E603+E604*2+E605*4+E606*8+E607*16+E608*32+E609*64</f>
        <v>66</v>
      </c>
      <c r="I606" s="18" t="str">
        <f t="shared" si="151"/>
        <v>42</v>
      </c>
      <c r="J606" s="19" t="str">
        <f t="shared" si="150"/>
        <v>1000010</v>
      </c>
    </row>
    <row r="607" spans="1:10" ht="9.9499999999999993" customHeight="1">
      <c r="A607" s="27"/>
      <c r="B607" s="8">
        <v>1</v>
      </c>
      <c r="C607" s="9"/>
      <c r="D607" s="9"/>
      <c r="E607" s="9"/>
      <c r="F607" s="10"/>
      <c r="G607" s="17">
        <v>4</v>
      </c>
      <c r="H607" s="18">
        <f>F603+F604*2+F605*4+F606*8+F607*16+F608*32+F609*64</f>
        <v>0</v>
      </c>
      <c r="I607" s="18" t="str">
        <f t="shared" si="151"/>
        <v>0</v>
      </c>
      <c r="J607" s="19" t="str">
        <f t="shared" si="150"/>
        <v>0</v>
      </c>
    </row>
    <row r="608" spans="1:10" ht="9.9499999999999993" customHeight="1">
      <c r="A608" s="27"/>
      <c r="B608" s="8">
        <v>1</v>
      </c>
      <c r="C608" s="9"/>
      <c r="D608" s="9">
        <v>1</v>
      </c>
      <c r="E608" s="9"/>
      <c r="F608" s="10"/>
      <c r="G608" s="20"/>
      <c r="H608" s="20"/>
      <c r="I608" s="20"/>
      <c r="J608" s="21"/>
    </row>
    <row r="609" spans="1:10" ht="9.9499999999999993" customHeight="1">
      <c r="A609" s="28"/>
      <c r="B609" s="11">
        <v>1</v>
      </c>
      <c r="C609" s="12"/>
      <c r="D609" s="12"/>
      <c r="E609" s="12">
        <v>1</v>
      </c>
      <c r="F609" s="13"/>
      <c r="G609" s="22"/>
      <c r="H609" s="22"/>
      <c r="I609" s="22"/>
      <c r="J609" s="23"/>
    </row>
    <row r="610" spans="1:10" ht="9.9499999999999993" customHeight="1">
      <c r="A610" s="31" t="s">
        <v>48</v>
      </c>
      <c r="B610" s="29"/>
      <c r="C610" s="29"/>
      <c r="D610" s="29"/>
      <c r="E610" s="29"/>
      <c r="F610" s="29"/>
      <c r="G610" s="14"/>
      <c r="H610" s="15">
        <v>108</v>
      </c>
      <c r="I610" s="15" t="str">
        <f>DEC2HEX(H610)</f>
        <v>6C</v>
      </c>
      <c r="J610" s="16" t="str">
        <f>DEC2BIN(H610)</f>
        <v>1101100</v>
      </c>
    </row>
    <row r="611" spans="1:10" ht="9.9499999999999993" customHeight="1">
      <c r="A611" s="27"/>
      <c r="B611" s="5"/>
      <c r="C611" s="6"/>
      <c r="D611" s="6"/>
      <c r="E611" s="6"/>
      <c r="F611" s="7"/>
      <c r="G611" s="17">
        <v>0</v>
      </c>
      <c r="H611" s="18">
        <f>B611+B612*2+B613*4+B614*8+B615*16+B616*32+B617*64</f>
        <v>126</v>
      </c>
      <c r="I611" s="18" t="str">
        <f>DEC2HEX(H611)</f>
        <v>7E</v>
      </c>
      <c r="J611" s="19" t="str">
        <f t="shared" ref="J611:J615" si="152">DEC2BIN(H611)</f>
        <v>1111110</v>
      </c>
    </row>
    <row r="612" spans="1:10" ht="9.9499999999999993" customHeight="1">
      <c r="A612" s="27"/>
      <c r="B612" s="8">
        <v>1</v>
      </c>
      <c r="C612" s="9"/>
      <c r="D612" s="9"/>
      <c r="E612" s="9"/>
      <c r="F612" s="10"/>
      <c r="G612" s="17">
        <v>1</v>
      </c>
      <c r="H612" s="18">
        <f>C611+C612*2+C613*4+C614*8+C615*16+C616*32+C617*64</f>
        <v>0</v>
      </c>
      <c r="I612" s="18" t="str">
        <f t="shared" ref="I612:I615" si="153">DEC2HEX(H612)</f>
        <v>0</v>
      </c>
      <c r="J612" s="19" t="str">
        <f t="shared" si="152"/>
        <v>0</v>
      </c>
    </row>
    <row r="613" spans="1:10" ht="9.9499999999999993" customHeight="1">
      <c r="A613" s="27"/>
      <c r="B613" s="8">
        <v>1</v>
      </c>
      <c r="C613" s="9"/>
      <c r="D613" s="9"/>
      <c r="E613" s="9"/>
      <c r="F613" s="10"/>
      <c r="G613" s="17">
        <v>2</v>
      </c>
      <c r="H613" s="18">
        <f>D611+D612*2+D613*4+D614*8+D615*16+D616*32+D617*64</f>
        <v>0</v>
      </c>
      <c r="I613" s="18" t="str">
        <f t="shared" si="153"/>
        <v>0</v>
      </c>
      <c r="J613" s="19" t="str">
        <f t="shared" si="152"/>
        <v>0</v>
      </c>
    </row>
    <row r="614" spans="1:10" ht="9.9499999999999993" customHeight="1">
      <c r="A614" s="27"/>
      <c r="B614" s="8">
        <v>1</v>
      </c>
      <c r="C614" s="9"/>
      <c r="D614" s="9"/>
      <c r="E614" s="9"/>
      <c r="F614" s="10"/>
      <c r="G614" s="17">
        <v>3</v>
      </c>
      <c r="H614" s="18">
        <f>E611+E612*2+E613*4+E614*8+E615*16+E616*32+E617*64</f>
        <v>0</v>
      </c>
      <c r="I614" s="18" t="str">
        <f t="shared" si="153"/>
        <v>0</v>
      </c>
      <c r="J614" s="19" t="str">
        <f t="shared" si="152"/>
        <v>0</v>
      </c>
    </row>
    <row r="615" spans="1:10" ht="9.9499999999999993" customHeight="1">
      <c r="A615" s="27"/>
      <c r="B615" s="8">
        <v>1</v>
      </c>
      <c r="C615" s="9"/>
      <c r="D615" s="9"/>
      <c r="E615" s="9"/>
      <c r="F615" s="10"/>
      <c r="G615" s="17">
        <v>4</v>
      </c>
      <c r="H615" s="18">
        <f>F611+F612*2+F613*4+F614*8+F615*16+F616*32+F617*64</f>
        <v>0</v>
      </c>
      <c r="I615" s="18" t="str">
        <f t="shared" si="153"/>
        <v>0</v>
      </c>
      <c r="J615" s="19" t="str">
        <f t="shared" si="152"/>
        <v>0</v>
      </c>
    </row>
    <row r="616" spans="1:10" ht="9.9499999999999993" customHeight="1">
      <c r="A616" s="27"/>
      <c r="B616" s="8">
        <v>1</v>
      </c>
      <c r="C616" s="9"/>
      <c r="D616" s="9"/>
      <c r="E616" s="9"/>
      <c r="F616" s="10"/>
      <c r="G616" s="20"/>
      <c r="H616" s="20"/>
      <c r="I616" s="20"/>
      <c r="J616" s="21"/>
    </row>
    <row r="617" spans="1:10" ht="9.9499999999999993" customHeight="1">
      <c r="A617" s="28"/>
      <c r="B617" s="11">
        <v>1</v>
      </c>
      <c r="C617" s="12"/>
      <c r="D617" s="12"/>
      <c r="E617" s="12"/>
      <c r="F617" s="13"/>
      <c r="G617" s="22"/>
      <c r="H617" s="22"/>
      <c r="I617" s="22"/>
      <c r="J617" s="23"/>
    </row>
    <row r="618" spans="1:10" ht="9.9499999999999993" customHeight="1">
      <c r="A618" s="31" t="s">
        <v>51</v>
      </c>
      <c r="B618" s="29"/>
      <c r="C618" s="29"/>
      <c r="D618" s="29"/>
      <c r="E618" s="29"/>
      <c r="F618" s="29"/>
      <c r="G618" s="14"/>
      <c r="H618" s="15">
        <v>109</v>
      </c>
      <c r="I618" s="15" t="str">
        <f>DEC2HEX(H618)</f>
        <v>6D</v>
      </c>
      <c r="J618" s="16" t="str">
        <f>DEC2BIN(H618)</f>
        <v>1101101</v>
      </c>
    </row>
    <row r="619" spans="1:10" ht="9.9499999999999993" customHeight="1">
      <c r="A619" s="27"/>
      <c r="B619" s="5"/>
      <c r="C619" s="6"/>
      <c r="D619" s="6"/>
      <c r="E619" s="6"/>
      <c r="F619" s="7"/>
      <c r="G619" s="17">
        <v>0</v>
      </c>
      <c r="H619" s="18">
        <f>B619+B620*2+B621*4+B622*8+B623*16+B624*32+B625*64</f>
        <v>120</v>
      </c>
      <c r="I619" s="18" t="str">
        <f>DEC2HEX(H619)</f>
        <v>78</v>
      </c>
      <c r="J619" s="19" t="str">
        <f t="shared" ref="J619:J623" si="154">DEC2BIN(H619)</f>
        <v>1111000</v>
      </c>
    </row>
    <row r="620" spans="1:10" ht="9.9499999999999993" customHeight="1">
      <c r="A620" s="27"/>
      <c r="B620" s="8"/>
      <c r="C620" s="9"/>
      <c r="D620" s="9"/>
      <c r="E620" s="9"/>
      <c r="F620" s="10"/>
      <c r="G620" s="17">
        <v>1</v>
      </c>
      <c r="H620" s="18">
        <f>C619+C620*2+C621*4+C622*8+C623*16+C624*32+C625*64</f>
        <v>4</v>
      </c>
      <c r="I620" s="18" t="str">
        <f t="shared" ref="I620:I623" si="155">DEC2HEX(H620)</f>
        <v>4</v>
      </c>
      <c r="J620" s="19" t="str">
        <f t="shared" si="154"/>
        <v>100</v>
      </c>
    </row>
    <row r="621" spans="1:10" ht="9.9499999999999993" customHeight="1">
      <c r="A621" s="27"/>
      <c r="B621" s="8"/>
      <c r="C621" s="9">
        <v>1</v>
      </c>
      <c r="D621" s="9"/>
      <c r="E621" s="9">
        <v>1</v>
      </c>
      <c r="F621" s="10"/>
      <c r="G621" s="17">
        <v>2</v>
      </c>
      <c r="H621" s="18">
        <f>D619+D620*2+D621*4+D622*8+D623*16+D624*32+D625*64</f>
        <v>24</v>
      </c>
      <c r="I621" s="18" t="str">
        <f t="shared" si="155"/>
        <v>18</v>
      </c>
      <c r="J621" s="19" t="str">
        <f t="shared" si="154"/>
        <v>11000</v>
      </c>
    </row>
    <row r="622" spans="1:10" ht="9.9499999999999993" customHeight="1">
      <c r="A622" s="27"/>
      <c r="B622" s="8">
        <v>1</v>
      </c>
      <c r="C622" s="9"/>
      <c r="D622" s="9">
        <v>1</v>
      </c>
      <c r="E622" s="9"/>
      <c r="F622" s="10">
        <v>1</v>
      </c>
      <c r="G622" s="17">
        <v>3</v>
      </c>
      <c r="H622" s="18">
        <f>E619+E620*2+E621*4+E622*8+E623*16+E624*32+E625*64</f>
        <v>4</v>
      </c>
      <c r="I622" s="18" t="str">
        <f t="shared" si="155"/>
        <v>4</v>
      </c>
      <c r="J622" s="19" t="str">
        <f t="shared" si="154"/>
        <v>100</v>
      </c>
    </row>
    <row r="623" spans="1:10" ht="9.9499999999999993" customHeight="1">
      <c r="A623" s="27"/>
      <c r="B623" s="8">
        <v>1</v>
      </c>
      <c r="C623" s="9"/>
      <c r="D623" s="9">
        <v>1</v>
      </c>
      <c r="E623" s="9"/>
      <c r="F623" s="10">
        <v>11</v>
      </c>
      <c r="G623" s="17">
        <v>4</v>
      </c>
      <c r="H623" s="18">
        <f>F619+F620*2+F621*4+F622*8+F623*16+F624*32+F625*64</f>
        <v>280</v>
      </c>
      <c r="I623" s="18" t="str">
        <f t="shared" si="155"/>
        <v>118</v>
      </c>
      <c r="J623" s="19" t="str">
        <f t="shared" si="154"/>
        <v>100011000</v>
      </c>
    </row>
    <row r="624" spans="1:10" ht="9.9499999999999993" customHeight="1">
      <c r="A624" s="27"/>
      <c r="B624" s="8">
        <v>1</v>
      </c>
      <c r="C624" s="9"/>
      <c r="D624" s="9"/>
      <c r="E624" s="9"/>
      <c r="F624" s="10">
        <v>1</v>
      </c>
      <c r="G624" s="20"/>
      <c r="H624" s="20"/>
      <c r="I624" s="20"/>
      <c r="J624" s="21"/>
    </row>
    <row r="625" spans="1:10" ht="9.9499999999999993" customHeight="1">
      <c r="A625" s="28"/>
      <c r="B625" s="11">
        <v>1</v>
      </c>
      <c r="C625" s="12"/>
      <c r="D625" s="12"/>
      <c r="E625" s="12"/>
      <c r="F625" s="13">
        <v>1</v>
      </c>
      <c r="G625" s="22"/>
      <c r="H625" s="22"/>
      <c r="I625" s="22"/>
      <c r="J625" s="23"/>
    </row>
    <row r="626" spans="1:10" ht="9.9499999999999993" customHeight="1">
      <c r="A626" s="31" t="s">
        <v>52</v>
      </c>
      <c r="B626" s="29"/>
      <c r="C626" s="29"/>
      <c r="D626" s="29"/>
      <c r="E626" s="29"/>
      <c r="F626" s="29"/>
      <c r="G626" s="14"/>
      <c r="H626" s="15">
        <v>110</v>
      </c>
      <c r="I626" s="15" t="str">
        <f>DEC2HEX(H626)</f>
        <v>6E</v>
      </c>
      <c r="J626" s="16" t="str">
        <f>DEC2BIN(H626)</f>
        <v>1101110</v>
      </c>
    </row>
    <row r="627" spans="1:10" ht="9.9499999999999993" customHeight="1">
      <c r="A627" s="27"/>
      <c r="B627" s="5"/>
      <c r="C627" s="6"/>
      <c r="D627" s="6"/>
      <c r="E627" s="6"/>
      <c r="F627" s="7"/>
      <c r="G627" s="17">
        <v>0</v>
      </c>
      <c r="H627" s="18">
        <f>B627+B628*2+B629*4+B630*8+B631*16+B632*32+B633*64</f>
        <v>112</v>
      </c>
      <c r="I627" s="18" t="str">
        <f>DEC2HEX(H627)</f>
        <v>70</v>
      </c>
      <c r="J627" s="19" t="str">
        <f t="shared" ref="J627:J631" si="156">DEC2BIN(H627)</f>
        <v>1110000</v>
      </c>
    </row>
    <row r="628" spans="1:10" ht="9.9499999999999993" customHeight="1">
      <c r="A628" s="27"/>
      <c r="B628" s="8"/>
      <c r="C628" s="9"/>
      <c r="D628" s="9"/>
      <c r="E628" s="9"/>
      <c r="F628" s="10"/>
      <c r="G628" s="17">
        <v>1</v>
      </c>
      <c r="H628" s="18">
        <f>C627+C628*2+C629*4+C630*8+C631*16+C632*32+C633*64</f>
        <v>8</v>
      </c>
      <c r="I628" s="18" t="str">
        <f t="shared" ref="I628:I631" si="157">DEC2HEX(H628)</f>
        <v>8</v>
      </c>
      <c r="J628" s="19" t="str">
        <f t="shared" si="156"/>
        <v>1000</v>
      </c>
    </row>
    <row r="629" spans="1:10" ht="9.9499999999999993" customHeight="1">
      <c r="A629" s="27"/>
      <c r="B629" s="8"/>
      <c r="C629" s="9"/>
      <c r="D629" s="9"/>
      <c r="E629" s="9"/>
      <c r="F629" s="10"/>
      <c r="G629" s="17">
        <v>2</v>
      </c>
      <c r="H629" s="18">
        <f>D627+D628*2+D629*4+D630*8+D631*16+D632*32+D633*64</f>
        <v>8</v>
      </c>
      <c r="I629" s="18" t="str">
        <f t="shared" si="157"/>
        <v>8</v>
      </c>
      <c r="J629" s="19" t="str">
        <f t="shared" si="156"/>
        <v>1000</v>
      </c>
    </row>
    <row r="630" spans="1:10" ht="9.9499999999999993" customHeight="1">
      <c r="A630" s="27"/>
      <c r="B630" s="8"/>
      <c r="C630" s="9">
        <v>1</v>
      </c>
      <c r="D630" s="9">
        <v>1</v>
      </c>
      <c r="E630" s="9"/>
      <c r="F630" s="10"/>
      <c r="G630" s="17">
        <v>3</v>
      </c>
      <c r="H630" s="18">
        <f>E627+E628*2+E629*4+E630*8+E631*16+E632*32+E633*64</f>
        <v>112</v>
      </c>
      <c r="I630" s="18" t="str">
        <f t="shared" si="157"/>
        <v>70</v>
      </c>
      <c r="J630" s="19" t="str">
        <f t="shared" si="156"/>
        <v>1110000</v>
      </c>
    </row>
    <row r="631" spans="1:10" ht="9.9499999999999993" customHeight="1">
      <c r="A631" s="27"/>
      <c r="B631" s="8">
        <v>1</v>
      </c>
      <c r="C631" s="9"/>
      <c r="D631" s="9"/>
      <c r="E631" s="9">
        <v>1</v>
      </c>
      <c r="F631" s="10"/>
      <c r="G631" s="17">
        <v>4</v>
      </c>
      <c r="H631" s="18">
        <f>F627+F628*2+F629*4+F630*8+F631*16+F632*32+F633*64</f>
        <v>0</v>
      </c>
      <c r="I631" s="18" t="str">
        <f t="shared" si="157"/>
        <v>0</v>
      </c>
      <c r="J631" s="19" t="str">
        <f t="shared" si="156"/>
        <v>0</v>
      </c>
    </row>
    <row r="632" spans="1:10" ht="9.9499999999999993" customHeight="1">
      <c r="A632" s="27"/>
      <c r="B632" s="8">
        <v>1</v>
      </c>
      <c r="C632" s="9"/>
      <c r="D632" s="9"/>
      <c r="E632" s="9">
        <v>1</v>
      </c>
      <c r="F632" s="10"/>
      <c r="G632" s="20"/>
      <c r="H632" s="20"/>
      <c r="I632" s="20"/>
      <c r="J632" s="21"/>
    </row>
    <row r="633" spans="1:10" ht="9.9499999999999993" customHeight="1">
      <c r="A633" s="28"/>
      <c r="B633" s="11">
        <v>1</v>
      </c>
      <c r="C633" s="12"/>
      <c r="D633" s="12"/>
      <c r="E633" s="12">
        <v>1</v>
      </c>
      <c r="F633" s="13"/>
      <c r="G633" s="22"/>
      <c r="H633" s="22"/>
      <c r="I633" s="22"/>
      <c r="J633" s="23"/>
    </row>
    <row r="634" spans="1:10" ht="9.9499999999999993" customHeight="1">
      <c r="A634" s="31" t="s">
        <v>49</v>
      </c>
      <c r="B634" s="29"/>
      <c r="C634" s="29"/>
      <c r="D634" s="29"/>
      <c r="E634" s="29"/>
      <c r="F634" s="29"/>
      <c r="G634" s="14"/>
      <c r="H634" s="15">
        <v>111</v>
      </c>
      <c r="I634" s="15" t="str">
        <f>DEC2HEX(H634)</f>
        <v>6F</v>
      </c>
      <c r="J634" s="16" t="str">
        <f>DEC2BIN(H634)</f>
        <v>1101111</v>
      </c>
    </row>
    <row r="635" spans="1:10" ht="9.9499999999999993" customHeight="1">
      <c r="A635" s="27"/>
      <c r="B635" s="5"/>
      <c r="C635" s="6"/>
      <c r="D635" s="6"/>
      <c r="E635" s="6"/>
      <c r="F635" s="7"/>
      <c r="G635" s="17">
        <v>0</v>
      </c>
      <c r="H635" s="18">
        <f>B635+B636*2+B637*4+B638*8+B639*16+B640*32+B641*64</f>
        <v>48</v>
      </c>
      <c r="I635" s="18" t="str">
        <f>DEC2HEX(H635)</f>
        <v>30</v>
      </c>
      <c r="J635" s="19" t="str">
        <f t="shared" ref="J635:J639" si="158">DEC2BIN(H635)</f>
        <v>110000</v>
      </c>
    </row>
    <row r="636" spans="1:10" ht="9.9499999999999993" customHeight="1">
      <c r="A636" s="27"/>
      <c r="B636" s="8"/>
      <c r="C636" s="9"/>
      <c r="D636" s="9"/>
      <c r="E636" s="9"/>
      <c r="F636" s="10"/>
      <c r="G636" s="17">
        <v>1</v>
      </c>
      <c r="H636" s="18">
        <f>C635+C636*2+C637*4+C638*8+C639*16+C640*32+C641*64</f>
        <v>72</v>
      </c>
      <c r="I636" s="18" t="str">
        <f t="shared" ref="I636:I639" si="159">DEC2HEX(H636)</f>
        <v>48</v>
      </c>
      <c r="J636" s="19" t="str">
        <f t="shared" si="158"/>
        <v>1001000</v>
      </c>
    </row>
    <row r="637" spans="1:10" ht="9.9499999999999993" customHeight="1">
      <c r="A637" s="27"/>
      <c r="B637" s="8"/>
      <c r="C637" s="9"/>
      <c r="D637" s="9"/>
      <c r="E637" s="9"/>
      <c r="F637" s="10"/>
      <c r="G637" s="17">
        <v>2</v>
      </c>
      <c r="H637" s="18">
        <f>D635+D636*2+D637*4+D638*8+D639*16+D640*32+D641*64</f>
        <v>72</v>
      </c>
      <c r="I637" s="18" t="str">
        <f t="shared" si="159"/>
        <v>48</v>
      </c>
      <c r="J637" s="19" t="str">
        <f t="shared" si="158"/>
        <v>1001000</v>
      </c>
    </row>
    <row r="638" spans="1:10" ht="9.9499999999999993" customHeight="1">
      <c r="A638" s="27"/>
      <c r="B638" s="8"/>
      <c r="C638" s="9">
        <v>1</v>
      </c>
      <c r="D638" s="9">
        <v>1</v>
      </c>
      <c r="E638" s="9"/>
      <c r="F638" s="10"/>
      <c r="G638" s="17">
        <v>3</v>
      </c>
      <c r="H638" s="18">
        <f>E635+E636*2+E637*4+E638*8+E639*16+E640*32+E641*64</f>
        <v>48</v>
      </c>
      <c r="I638" s="18" t="str">
        <f t="shared" si="159"/>
        <v>30</v>
      </c>
      <c r="J638" s="19" t="str">
        <f t="shared" si="158"/>
        <v>110000</v>
      </c>
    </row>
    <row r="639" spans="1:10" ht="9.9499999999999993" customHeight="1">
      <c r="A639" s="27"/>
      <c r="B639" s="8">
        <v>1</v>
      </c>
      <c r="C639" s="9"/>
      <c r="D639" s="9"/>
      <c r="E639" s="9">
        <v>1</v>
      </c>
      <c r="F639" s="10"/>
      <c r="G639" s="17">
        <v>4</v>
      </c>
      <c r="H639" s="18">
        <f>F635+F636*2+F637*4+F638*8+F639*16+F640*32+F641*64</f>
        <v>0</v>
      </c>
      <c r="I639" s="18" t="str">
        <f t="shared" si="159"/>
        <v>0</v>
      </c>
      <c r="J639" s="19" t="str">
        <f t="shared" si="158"/>
        <v>0</v>
      </c>
    </row>
    <row r="640" spans="1:10" ht="9.9499999999999993" customHeight="1">
      <c r="A640" s="27"/>
      <c r="B640" s="8">
        <v>1</v>
      </c>
      <c r="C640" s="9"/>
      <c r="D640" s="9"/>
      <c r="E640" s="9">
        <v>1</v>
      </c>
      <c r="F640" s="10"/>
      <c r="G640" s="20"/>
      <c r="H640" s="20"/>
      <c r="I640" s="20"/>
      <c r="J640" s="21"/>
    </row>
    <row r="641" spans="1:10" ht="9.9499999999999993" customHeight="1">
      <c r="A641" s="28"/>
      <c r="B641" s="11"/>
      <c r="C641" s="12">
        <v>1</v>
      </c>
      <c r="D641" s="12">
        <v>1</v>
      </c>
      <c r="E641" s="12"/>
      <c r="F641" s="13"/>
      <c r="G641" s="22"/>
      <c r="H641" s="22"/>
      <c r="I641" s="22"/>
      <c r="J641" s="23"/>
    </row>
    <row r="642" spans="1:10" ht="9.9499999999999993" customHeight="1">
      <c r="A642" s="31" t="s">
        <v>50</v>
      </c>
      <c r="B642" s="29"/>
      <c r="C642" s="29"/>
      <c r="D642" s="29"/>
      <c r="E642" s="29"/>
      <c r="F642" s="29"/>
      <c r="G642" s="14"/>
      <c r="H642" s="15">
        <v>112</v>
      </c>
      <c r="I642" s="15" t="str">
        <f>DEC2HEX(H642)</f>
        <v>70</v>
      </c>
      <c r="J642" s="16" t="str">
        <f>DEC2BIN(H642)</f>
        <v>1110000</v>
      </c>
    </row>
    <row r="643" spans="1:10" ht="9.9499999999999993" customHeight="1">
      <c r="A643" s="27"/>
      <c r="B643" s="5"/>
      <c r="C643" s="6"/>
      <c r="D643" s="6"/>
      <c r="E643" s="6"/>
      <c r="F643" s="7"/>
      <c r="G643" s="17">
        <v>0</v>
      </c>
      <c r="H643" s="18">
        <f>B643+B644*2+B645*4+B646*8+B647*16+B648*32+B649*64</f>
        <v>124</v>
      </c>
      <c r="I643" s="18" t="str">
        <f>DEC2HEX(H643)</f>
        <v>7C</v>
      </c>
      <c r="J643" s="19" t="str">
        <f t="shared" ref="J643:J647" si="160">DEC2BIN(H643)</f>
        <v>1111100</v>
      </c>
    </row>
    <row r="644" spans="1:10" ht="9.9499999999999993" customHeight="1">
      <c r="A644" s="27"/>
      <c r="B644" s="8"/>
      <c r="C644" s="9">
        <v>1</v>
      </c>
      <c r="D644" s="9">
        <v>1</v>
      </c>
      <c r="E644" s="9"/>
      <c r="F644" s="10"/>
      <c r="G644" s="17">
        <v>1</v>
      </c>
      <c r="H644" s="18">
        <f>C643+C644*2+C645*4+C646*8+C647*16+C648*32+C649*64</f>
        <v>18</v>
      </c>
      <c r="I644" s="18" t="str">
        <f t="shared" ref="I644:I647" si="161">DEC2HEX(H644)</f>
        <v>12</v>
      </c>
      <c r="J644" s="19" t="str">
        <f t="shared" si="160"/>
        <v>10010</v>
      </c>
    </row>
    <row r="645" spans="1:10" ht="9.9499999999999993" customHeight="1">
      <c r="A645" s="27"/>
      <c r="B645" s="8">
        <v>1</v>
      </c>
      <c r="C645" s="9"/>
      <c r="D645" s="9"/>
      <c r="E645" s="9">
        <v>1</v>
      </c>
      <c r="F645" s="10"/>
      <c r="G645" s="17">
        <v>2</v>
      </c>
      <c r="H645" s="18">
        <f>D643+D644*2+D645*4+D646*8+D647*16+D648*32+D649*64</f>
        <v>18</v>
      </c>
      <c r="I645" s="18" t="str">
        <f t="shared" si="161"/>
        <v>12</v>
      </c>
      <c r="J645" s="19" t="str">
        <f t="shared" si="160"/>
        <v>10010</v>
      </c>
    </row>
    <row r="646" spans="1:10" ht="9.9499999999999993" customHeight="1">
      <c r="A646" s="27"/>
      <c r="B646" s="8">
        <v>1</v>
      </c>
      <c r="C646" s="9"/>
      <c r="D646" s="9"/>
      <c r="E646" s="9">
        <v>1</v>
      </c>
      <c r="F646" s="10"/>
      <c r="G646" s="17">
        <v>3</v>
      </c>
      <c r="H646" s="18">
        <f>E643+E644*2+E645*4+E646*8+E647*16+E648*32+E649*64</f>
        <v>12</v>
      </c>
      <c r="I646" s="18" t="str">
        <f t="shared" si="161"/>
        <v>C</v>
      </c>
      <c r="J646" s="19" t="str">
        <f t="shared" si="160"/>
        <v>1100</v>
      </c>
    </row>
    <row r="647" spans="1:10" ht="9.9499999999999993" customHeight="1">
      <c r="A647" s="27"/>
      <c r="B647" s="8">
        <v>1</v>
      </c>
      <c r="C647" s="9">
        <v>1</v>
      </c>
      <c r="D647" s="9">
        <v>1</v>
      </c>
      <c r="E647" s="9"/>
      <c r="F647" s="10"/>
      <c r="G647" s="17">
        <v>4</v>
      </c>
      <c r="H647" s="18">
        <f>F643+F644*2+F645*4+F646*8+F647*16+F648*32+F649*64</f>
        <v>0</v>
      </c>
      <c r="I647" s="18" t="str">
        <f t="shared" si="161"/>
        <v>0</v>
      </c>
      <c r="J647" s="19" t="str">
        <f t="shared" si="160"/>
        <v>0</v>
      </c>
    </row>
    <row r="648" spans="1:10" ht="9.9499999999999993" customHeight="1">
      <c r="A648" s="27"/>
      <c r="B648" s="8">
        <v>1</v>
      </c>
      <c r="C648" s="9"/>
      <c r="D648" s="9"/>
      <c r="E648" s="9"/>
      <c r="F648" s="10"/>
      <c r="G648" s="20"/>
      <c r="H648" s="20"/>
      <c r="I648" s="20"/>
      <c r="J648" s="21"/>
    </row>
    <row r="649" spans="1:10" ht="9.9499999999999993" customHeight="1">
      <c r="A649" s="28"/>
      <c r="B649" s="11">
        <v>1</v>
      </c>
      <c r="C649" s="12"/>
      <c r="D649" s="12"/>
      <c r="E649" s="12"/>
      <c r="F649" s="13"/>
      <c r="G649" s="22"/>
      <c r="H649" s="22"/>
      <c r="I649" s="22"/>
      <c r="J649" s="23"/>
    </row>
    <row r="650" spans="1:10" ht="9.9499999999999993" customHeight="1">
      <c r="A650" s="31" t="s">
        <v>53</v>
      </c>
      <c r="B650" s="29"/>
      <c r="C650" s="29"/>
      <c r="D650" s="29"/>
      <c r="E650" s="29"/>
      <c r="F650" s="29"/>
      <c r="G650" s="14"/>
      <c r="H650" s="15">
        <v>113</v>
      </c>
      <c r="I650" s="15" t="str">
        <f>DEC2HEX(H650)</f>
        <v>71</v>
      </c>
      <c r="J650" s="16" t="str">
        <f>DEC2BIN(H650)</f>
        <v>1110001</v>
      </c>
    </row>
    <row r="651" spans="1:10" ht="9.9499999999999993" customHeight="1">
      <c r="A651" s="27"/>
      <c r="B651" s="5"/>
      <c r="C651" s="6"/>
      <c r="D651" s="6"/>
      <c r="E651" s="6"/>
      <c r="F651" s="7"/>
      <c r="G651" s="17">
        <v>0</v>
      </c>
      <c r="H651" s="18">
        <f>B651+B652*2+B653*4+B654*8+B655*16+B656*32+B657*64</f>
        <v>12</v>
      </c>
      <c r="I651" s="18" t="str">
        <f>DEC2HEX(H651)</f>
        <v>C</v>
      </c>
      <c r="J651" s="19" t="str">
        <f t="shared" ref="J651:J655" si="162">DEC2BIN(H651)</f>
        <v>1100</v>
      </c>
    </row>
    <row r="652" spans="1:10" ht="9.9499999999999993" customHeight="1">
      <c r="A652" s="27"/>
      <c r="B652" s="8"/>
      <c r="C652" s="9">
        <v>1</v>
      </c>
      <c r="D652" s="9">
        <v>1</v>
      </c>
      <c r="E652" s="9"/>
      <c r="F652" s="10"/>
      <c r="G652" s="17">
        <v>1</v>
      </c>
      <c r="H652" s="18">
        <f>C651+C652*2+C653*4+C654*8+C655*16+C656*32+C657*64</f>
        <v>18</v>
      </c>
      <c r="I652" s="18" t="str">
        <f t="shared" ref="I652:I655" si="163">DEC2HEX(H652)</f>
        <v>12</v>
      </c>
      <c r="J652" s="19" t="str">
        <f t="shared" si="162"/>
        <v>10010</v>
      </c>
    </row>
    <row r="653" spans="1:10" ht="9.9499999999999993" customHeight="1">
      <c r="A653" s="27"/>
      <c r="B653" s="8">
        <v>1</v>
      </c>
      <c r="C653" s="9"/>
      <c r="D653" s="9"/>
      <c r="E653" s="9">
        <v>1</v>
      </c>
      <c r="F653" s="10"/>
      <c r="G653" s="17">
        <v>2</v>
      </c>
      <c r="H653" s="18">
        <f>D651+D652*2+D653*4+D654*8+D655*16+D656*32+D657*64</f>
        <v>18</v>
      </c>
      <c r="I653" s="18" t="str">
        <f t="shared" si="163"/>
        <v>12</v>
      </c>
      <c r="J653" s="19" t="str">
        <f t="shared" si="162"/>
        <v>10010</v>
      </c>
    </row>
    <row r="654" spans="1:10" ht="9.9499999999999993" customHeight="1">
      <c r="A654" s="27"/>
      <c r="B654" s="8">
        <v>1</v>
      </c>
      <c r="C654" s="9"/>
      <c r="D654" s="9"/>
      <c r="E654" s="9">
        <v>1</v>
      </c>
      <c r="F654" s="10"/>
      <c r="G654" s="17">
        <v>3</v>
      </c>
      <c r="H654" s="18">
        <f>E651+E652*2+E653*4+E654*8+E655*16+E656*32+E657*64</f>
        <v>124</v>
      </c>
      <c r="I654" s="18" t="str">
        <f t="shared" si="163"/>
        <v>7C</v>
      </c>
      <c r="J654" s="19" t="str">
        <f t="shared" si="162"/>
        <v>1111100</v>
      </c>
    </row>
    <row r="655" spans="1:10" ht="9.9499999999999993" customHeight="1">
      <c r="A655" s="27"/>
      <c r="B655" s="8"/>
      <c r="C655" s="9">
        <v>1</v>
      </c>
      <c r="D655" s="9">
        <v>1</v>
      </c>
      <c r="E655" s="9">
        <v>1</v>
      </c>
      <c r="F655" s="10"/>
      <c r="G655" s="17">
        <v>4</v>
      </c>
      <c r="H655" s="18">
        <f>F651+F652*2+F653*4+F654*8+F655*16+F656*32+F657*64</f>
        <v>0</v>
      </c>
      <c r="I655" s="18" t="str">
        <f t="shared" si="163"/>
        <v>0</v>
      </c>
      <c r="J655" s="19" t="str">
        <f t="shared" si="162"/>
        <v>0</v>
      </c>
    </row>
    <row r="656" spans="1:10" ht="9.9499999999999993" customHeight="1">
      <c r="A656" s="27"/>
      <c r="B656" s="8"/>
      <c r="C656" s="9"/>
      <c r="D656" s="9"/>
      <c r="E656" s="9">
        <v>1</v>
      </c>
      <c r="F656" s="10"/>
      <c r="G656" s="20"/>
      <c r="H656" s="20"/>
      <c r="I656" s="20"/>
      <c r="J656" s="21"/>
    </row>
    <row r="657" spans="1:10" ht="9.9499999999999993" customHeight="1">
      <c r="A657" s="28"/>
      <c r="B657" s="11"/>
      <c r="C657" s="12"/>
      <c r="D657" s="12"/>
      <c r="E657" s="12">
        <v>1</v>
      </c>
      <c r="F657" s="13"/>
      <c r="G657" s="22"/>
      <c r="H657" s="22"/>
      <c r="I657" s="22"/>
      <c r="J657" s="23"/>
    </row>
    <row r="658" spans="1:10" ht="9.9499999999999993" customHeight="1">
      <c r="A658" s="31" t="s">
        <v>54</v>
      </c>
      <c r="B658" s="29"/>
      <c r="C658" s="29"/>
      <c r="D658" s="29"/>
      <c r="E658" s="29"/>
      <c r="F658" s="29"/>
      <c r="G658" s="14"/>
      <c r="H658" s="15">
        <v>114</v>
      </c>
      <c r="I658" s="15" t="str">
        <f>DEC2HEX(H658)</f>
        <v>72</v>
      </c>
      <c r="J658" s="16" t="str">
        <f>DEC2BIN(H658)</f>
        <v>1110010</v>
      </c>
    </row>
    <row r="659" spans="1:10" ht="9.9499999999999993" customHeight="1">
      <c r="A659" s="27"/>
      <c r="B659" s="5"/>
      <c r="C659" s="6"/>
      <c r="D659" s="6"/>
      <c r="E659" s="6"/>
      <c r="F659" s="7"/>
      <c r="G659" s="17">
        <v>0</v>
      </c>
      <c r="H659" s="18">
        <f>B659+B660*2+B661*4+B662*8+B663*16+B664*32+B665*64</f>
        <v>120</v>
      </c>
      <c r="I659" s="18" t="str">
        <f>DEC2HEX(H659)</f>
        <v>78</v>
      </c>
      <c r="J659" s="19" t="str">
        <f t="shared" ref="J659:J663" si="164">DEC2BIN(H659)</f>
        <v>1111000</v>
      </c>
    </row>
    <row r="660" spans="1:10" ht="9.9499999999999993" customHeight="1">
      <c r="A660" s="27"/>
      <c r="B660" s="8"/>
      <c r="C660" s="9"/>
      <c r="D660" s="9"/>
      <c r="E660" s="9"/>
      <c r="F660" s="10"/>
      <c r="G660" s="17">
        <v>1</v>
      </c>
      <c r="H660" s="18">
        <f>C659+C660*2+C661*4+C662*8+C663*16+C664*32+C665*64</f>
        <v>4</v>
      </c>
      <c r="I660" s="18" t="str">
        <f t="shared" ref="I660:I663" si="165">DEC2HEX(H660)</f>
        <v>4</v>
      </c>
      <c r="J660" s="19" t="str">
        <f t="shared" si="164"/>
        <v>100</v>
      </c>
    </row>
    <row r="661" spans="1:10" ht="9.9499999999999993" customHeight="1">
      <c r="A661" s="27"/>
      <c r="B661" s="8"/>
      <c r="C661" s="9">
        <v>1</v>
      </c>
      <c r="D661" s="9">
        <v>1</v>
      </c>
      <c r="E661" s="9"/>
      <c r="F661" s="10"/>
      <c r="G661" s="17">
        <v>2</v>
      </c>
      <c r="H661" s="18">
        <f>D659+D660*2+D661*4+D662*8+D663*16+D664*32+D665*64</f>
        <v>4</v>
      </c>
      <c r="I661" s="18" t="str">
        <f t="shared" si="165"/>
        <v>4</v>
      </c>
      <c r="J661" s="19" t="str">
        <f t="shared" si="164"/>
        <v>100</v>
      </c>
    </row>
    <row r="662" spans="1:10" ht="9.9499999999999993" customHeight="1">
      <c r="A662" s="27"/>
      <c r="B662" s="8">
        <v>1</v>
      </c>
      <c r="C662" s="9"/>
      <c r="D662" s="9"/>
      <c r="E662" s="9">
        <v>1</v>
      </c>
      <c r="F662" s="10"/>
      <c r="G662" s="17">
        <v>3</v>
      </c>
      <c r="H662" s="18">
        <f>E659+E660*2+E661*4+E662*8+E663*16+E664*32+E665*64</f>
        <v>8</v>
      </c>
      <c r="I662" s="18" t="str">
        <f t="shared" si="165"/>
        <v>8</v>
      </c>
      <c r="J662" s="19" t="str">
        <f t="shared" si="164"/>
        <v>1000</v>
      </c>
    </row>
    <row r="663" spans="1:10" ht="9.9499999999999993" customHeight="1">
      <c r="A663" s="27"/>
      <c r="B663" s="8">
        <v>1</v>
      </c>
      <c r="C663" s="9"/>
      <c r="D663" s="9"/>
      <c r="E663" s="9"/>
      <c r="F663" s="10"/>
      <c r="G663" s="17">
        <v>4</v>
      </c>
      <c r="H663" s="18">
        <f>F659+F660*2+F661*4+F662*8+F663*16+F664*32+F665*64</f>
        <v>0</v>
      </c>
      <c r="I663" s="18" t="str">
        <f t="shared" si="165"/>
        <v>0</v>
      </c>
      <c r="J663" s="19" t="str">
        <f t="shared" si="164"/>
        <v>0</v>
      </c>
    </row>
    <row r="664" spans="1:10" ht="9.9499999999999993" customHeight="1">
      <c r="A664" s="27"/>
      <c r="B664" s="8">
        <v>1</v>
      </c>
      <c r="C664" s="9"/>
      <c r="D664" s="9"/>
      <c r="E664" s="9"/>
      <c r="F664" s="10"/>
      <c r="G664" s="20"/>
      <c r="H664" s="20"/>
      <c r="I664" s="20"/>
      <c r="J664" s="21"/>
    </row>
    <row r="665" spans="1:10" ht="9.9499999999999993" customHeight="1">
      <c r="A665" s="28"/>
      <c r="B665" s="11">
        <v>1</v>
      </c>
      <c r="C665" s="12"/>
      <c r="D665" s="12"/>
      <c r="E665" s="12"/>
      <c r="F665" s="13"/>
      <c r="G665" s="22"/>
      <c r="H665" s="22"/>
      <c r="I665" s="22"/>
      <c r="J665" s="23"/>
    </row>
    <row r="666" spans="1:10" ht="9.9499999999999993" customHeight="1">
      <c r="A666" s="31" t="s">
        <v>55</v>
      </c>
      <c r="B666" s="29"/>
      <c r="C666" s="29"/>
      <c r="D666" s="29"/>
      <c r="E666" s="29"/>
      <c r="F666" s="29"/>
      <c r="G666" s="14"/>
      <c r="H666" s="15">
        <v>115</v>
      </c>
      <c r="I666" s="15" t="str">
        <f>DEC2HEX(H666)</f>
        <v>73</v>
      </c>
      <c r="J666" s="16" t="str">
        <f>DEC2BIN(H666)</f>
        <v>1110011</v>
      </c>
    </row>
    <row r="667" spans="1:10" ht="9.9499999999999993" customHeight="1">
      <c r="A667" s="27"/>
      <c r="B667" s="5"/>
      <c r="C667" s="6"/>
      <c r="D667" s="6"/>
      <c r="E667" s="6"/>
      <c r="F667" s="7"/>
      <c r="G667" s="17">
        <v>0</v>
      </c>
      <c r="H667" s="18">
        <f>B667+B668*2+B669*4+B670*8+B671*16+B672*32+B673*64</f>
        <v>72</v>
      </c>
      <c r="I667" s="18" t="str">
        <f>DEC2HEX(H667)</f>
        <v>48</v>
      </c>
      <c r="J667" s="19" t="str">
        <f t="shared" ref="J667:J671" si="166">DEC2BIN(H667)</f>
        <v>1001000</v>
      </c>
    </row>
    <row r="668" spans="1:10" ht="9.9499999999999993" customHeight="1">
      <c r="A668" s="27"/>
      <c r="B668" s="8"/>
      <c r="C668" s="9"/>
      <c r="D668" s="9"/>
      <c r="E668" s="9"/>
      <c r="F668" s="10"/>
      <c r="G668" s="17">
        <v>1</v>
      </c>
      <c r="H668" s="18">
        <f>C667+C668*2+C669*4+C670*8+C671*16+C672*32+C673*64</f>
        <v>84</v>
      </c>
      <c r="I668" s="18" t="str">
        <f t="shared" ref="I668:I671" si="167">DEC2HEX(H668)</f>
        <v>54</v>
      </c>
      <c r="J668" s="19" t="str">
        <f t="shared" si="166"/>
        <v>1010100</v>
      </c>
    </row>
    <row r="669" spans="1:10" ht="9.9499999999999993" customHeight="1">
      <c r="A669" s="27"/>
      <c r="B669" s="8"/>
      <c r="C669" s="9">
        <v>1</v>
      </c>
      <c r="D669" s="9">
        <v>1</v>
      </c>
      <c r="E669" s="9">
        <v>1</v>
      </c>
      <c r="F669" s="10"/>
      <c r="G669" s="17">
        <v>2</v>
      </c>
      <c r="H669" s="18">
        <f>D667+D668*2+D669*4+D670*8+D671*16+D672*32+D673*64</f>
        <v>84</v>
      </c>
      <c r="I669" s="18" t="str">
        <f t="shared" si="167"/>
        <v>54</v>
      </c>
      <c r="J669" s="19" t="str">
        <f t="shared" si="166"/>
        <v>1010100</v>
      </c>
    </row>
    <row r="670" spans="1:10" ht="9.9499999999999993" customHeight="1">
      <c r="A670" s="27"/>
      <c r="B670" s="8">
        <v>1</v>
      </c>
      <c r="C670" s="9"/>
      <c r="D670" s="9"/>
      <c r="E670" s="9"/>
      <c r="F670" s="10"/>
      <c r="G670" s="17">
        <v>3</v>
      </c>
      <c r="H670" s="18">
        <f>E667+E668*2+E669*4+E670*8+E671*16+E672*32+E673*64</f>
        <v>36</v>
      </c>
      <c r="I670" s="18" t="str">
        <f t="shared" si="167"/>
        <v>24</v>
      </c>
      <c r="J670" s="19" t="str">
        <f t="shared" si="166"/>
        <v>100100</v>
      </c>
    </row>
    <row r="671" spans="1:10" ht="9.9499999999999993" customHeight="1">
      <c r="A671" s="27"/>
      <c r="B671" s="8"/>
      <c r="C671" s="9">
        <v>1</v>
      </c>
      <c r="D671" s="9">
        <v>1</v>
      </c>
      <c r="E671" s="9"/>
      <c r="F671" s="10"/>
      <c r="G671" s="17">
        <v>4</v>
      </c>
      <c r="H671" s="18">
        <f>F667+F668*2+F669*4+F670*8+F671*16+F672*32+F673*64</f>
        <v>0</v>
      </c>
      <c r="I671" s="18" t="str">
        <f t="shared" si="167"/>
        <v>0</v>
      </c>
      <c r="J671" s="19" t="str">
        <f t="shared" si="166"/>
        <v>0</v>
      </c>
    </row>
    <row r="672" spans="1:10" ht="9.9499999999999993" customHeight="1">
      <c r="A672" s="27"/>
      <c r="B672" s="8"/>
      <c r="C672" s="9"/>
      <c r="D672" s="9"/>
      <c r="E672" s="9">
        <v>1</v>
      </c>
      <c r="F672" s="10"/>
      <c r="G672" s="20"/>
      <c r="H672" s="20"/>
      <c r="I672" s="20"/>
      <c r="J672" s="21"/>
    </row>
    <row r="673" spans="1:10" ht="9.9499999999999993" customHeight="1">
      <c r="A673" s="28"/>
      <c r="B673" s="11">
        <v>1</v>
      </c>
      <c r="C673" s="12">
        <v>1</v>
      </c>
      <c r="D673" s="12">
        <v>1</v>
      </c>
      <c r="E673" s="12"/>
      <c r="F673" s="13"/>
      <c r="G673" s="22"/>
      <c r="H673" s="22"/>
      <c r="I673" s="22"/>
      <c r="J673" s="23"/>
    </row>
    <row r="674" spans="1:10" ht="9.9499999999999993" customHeight="1">
      <c r="A674" s="31" t="s">
        <v>56</v>
      </c>
      <c r="B674" s="29"/>
      <c r="C674" s="29"/>
      <c r="D674" s="29"/>
      <c r="E674" s="29"/>
      <c r="F674" s="29"/>
      <c r="G674" s="14"/>
      <c r="H674" s="15">
        <v>116</v>
      </c>
      <c r="I674" s="15" t="str">
        <f>DEC2HEX(H674)</f>
        <v>74</v>
      </c>
      <c r="J674" s="16" t="str">
        <f>DEC2BIN(H674)</f>
        <v>1110100</v>
      </c>
    </row>
    <row r="675" spans="1:10" ht="9.9499999999999993" customHeight="1">
      <c r="A675" s="27"/>
      <c r="B675" s="5"/>
      <c r="C675" s="6"/>
      <c r="D675" s="6"/>
      <c r="E675" s="6"/>
      <c r="F675" s="7"/>
      <c r="G675" s="17">
        <v>0</v>
      </c>
      <c r="H675" s="18">
        <f>B675+B676*2+B677*4+B678*8+B679*16+B680*32+B681*64</f>
        <v>4</v>
      </c>
      <c r="I675" s="18" t="str">
        <f>DEC2HEX(H675)</f>
        <v>4</v>
      </c>
      <c r="J675" s="19" t="str">
        <f t="shared" ref="J675:J679" si="168">DEC2BIN(H675)</f>
        <v>100</v>
      </c>
    </row>
    <row r="676" spans="1:10" ht="9.9499999999999993" customHeight="1">
      <c r="A676" s="27"/>
      <c r="B676" s="8"/>
      <c r="C676" s="9">
        <v>1</v>
      </c>
      <c r="D676" s="9"/>
      <c r="E676" s="9"/>
      <c r="F676" s="10"/>
      <c r="G676" s="17">
        <v>1</v>
      </c>
      <c r="H676" s="18">
        <f>C675+C676*2+C677*4+C678*8+C679*16+C680*32+C681*64</f>
        <v>126</v>
      </c>
      <c r="I676" s="18" t="str">
        <f t="shared" ref="I676:I679" si="169">DEC2HEX(H676)</f>
        <v>7E</v>
      </c>
      <c r="J676" s="19" t="str">
        <f t="shared" si="168"/>
        <v>1111110</v>
      </c>
    </row>
    <row r="677" spans="1:10" ht="9.9499999999999993" customHeight="1">
      <c r="A677" s="27"/>
      <c r="B677" s="8">
        <v>1</v>
      </c>
      <c r="C677" s="9">
        <v>1</v>
      </c>
      <c r="D677" s="9">
        <v>1</v>
      </c>
      <c r="E677" s="9"/>
      <c r="F677" s="10"/>
      <c r="G677" s="17">
        <v>2</v>
      </c>
      <c r="H677" s="18">
        <f>D675+D676*2+D677*4+D678*8+D679*16+D680*32+D681*64</f>
        <v>4</v>
      </c>
      <c r="I677" s="18" t="str">
        <f t="shared" si="169"/>
        <v>4</v>
      </c>
      <c r="J677" s="19" t="str">
        <f t="shared" si="168"/>
        <v>100</v>
      </c>
    </row>
    <row r="678" spans="1:10" ht="9.9499999999999993" customHeight="1">
      <c r="A678" s="27"/>
      <c r="B678" s="8"/>
      <c r="C678" s="9">
        <v>1</v>
      </c>
      <c r="D678" s="9"/>
      <c r="E678" s="9"/>
      <c r="F678" s="10"/>
      <c r="G678" s="17">
        <v>3</v>
      </c>
      <c r="H678" s="18">
        <f>E675+E676*2+E677*4+E678*8+E679*16+E680*32+E681*64</f>
        <v>0</v>
      </c>
      <c r="I678" s="18" t="str">
        <f t="shared" si="169"/>
        <v>0</v>
      </c>
      <c r="J678" s="19" t="str">
        <f t="shared" si="168"/>
        <v>0</v>
      </c>
    </row>
    <row r="679" spans="1:10" ht="9.9499999999999993" customHeight="1">
      <c r="A679" s="27"/>
      <c r="B679" s="8"/>
      <c r="C679" s="9">
        <v>1</v>
      </c>
      <c r="D679" s="9"/>
      <c r="E679" s="9"/>
      <c r="F679" s="10"/>
      <c r="G679" s="17">
        <v>4</v>
      </c>
      <c r="H679" s="18">
        <f>F675+F676*2+F677*4+F678*8+F679*16+F680*32+F681*64</f>
        <v>0</v>
      </c>
      <c r="I679" s="18" t="str">
        <f t="shared" si="169"/>
        <v>0</v>
      </c>
      <c r="J679" s="19" t="str">
        <f t="shared" si="168"/>
        <v>0</v>
      </c>
    </row>
    <row r="680" spans="1:10" ht="9.9499999999999993" customHeight="1">
      <c r="A680" s="27"/>
      <c r="B680" s="8"/>
      <c r="C680" s="9">
        <v>1</v>
      </c>
      <c r="D680" s="9"/>
      <c r="E680" s="9"/>
      <c r="F680" s="10"/>
      <c r="G680" s="20"/>
      <c r="H680" s="20"/>
      <c r="I680" s="20"/>
      <c r="J680" s="21"/>
    </row>
    <row r="681" spans="1:10" ht="9.9499999999999993" customHeight="1">
      <c r="A681" s="28"/>
      <c r="B681" s="11"/>
      <c r="C681" s="12">
        <v>1</v>
      </c>
      <c r="D681" s="12"/>
      <c r="E681" s="12"/>
      <c r="F681" s="13"/>
      <c r="G681" s="22"/>
      <c r="H681" s="22"/>
      <c r="I681" s="22"/>
      <c r="J681" s="23"/>
    </row>
    <row r="682" spans="1:10" ht="9.9499999999999993" customHeight="1">
      <c r="A682" s="31" t="s">
        <v>57</v>
      </c>
      <c r="B682" s="29"/>
      <c r="C682" s="29"/>
      <c r="D682" s="29"/>
      <c r="E682" s="29"/>
      <c r="F682" s="29"/>
      <c r="G682" s="14"/>
      <c r="H682" s="15">
        <v>117</v>
      </c>
      <c r="I682" s="15" t="str">
        <f>DEC2HEX(H682)</f>
        <v>75</v>
      </c>
      <c r="J682" s="16" t="str">
        <f>DEC2BIN(H682)</f>
        <v>1110101</v>
      </c>
    </row>
    <row r="683" spans="1:10" ht="9.9499999999999993" customHeight="1">
      <c r="A683" s="27"/>
      <c r="B683" s="5"/>
      <c r="C683" s="6"/>
      <c r="D683" s="6"/>
      <c r="E683" s="6"/>
      <c r="F683" s="7"/>
      <c r="G683" s="17">
        <v>0</v>
      </c>
      <c r="H683" s="18">
        <f>B683+B684*2+B685*4+B686*8+B687*16+B688*32+B689*64</f>
        <v>56</v>
      </c>
      <c r="I683" s="18" t="str">
        <f>DEC2HEX(H683)</f>
        <v>38</v>
      </c>
      <c r="J683" s="19" t="str">
        <f t="shared" ref="J683:J687" si="170">DEC2BIN(H683)</f>
        <v>111000</v>
      </c>
    </row>
    <row r="684" spans="1:10" ht="9.9499999999999993" customHeight="1">
      <c r="A684" s="27"/>
      <c r="B684" s="8"/>
      <c r="C684" s="9"/>
      <c r="D684" s="9"/>
      <c r="E684" s="9"/>
      <c r="F684" s="10"/>
      <c r="G684" s="17">
        <v>1</v>
      </c>
      <c r="H684" s="18">
        <f>C683+C684*2+C685*4+C686*8+C687*16+C688*32+C689*64</f>
        <v>64</v>
      </c>
      <c r="I684" s="18" t="str">
        <f t="shared" ref="I684:I687" si="171">DEC2HEX(H684)</f>
        <v>40</v>
      </c>
      <c r="J684" s="19" t="str">
        <f t="shared" si="170"/>
        <v>1000000</v>
      </c>
    </row>
    <row r="685" spans="1:10" ht="9.9499999999999993" customHeight="1">
      <c r="A685" s="27"/>
      <c r="B685" s="8"/>
      <c r="C685" s="9"/>
      <c r="D685" s="9"/>
      <c r="E685" s="9"/>
      <c r="F685" s="10"/>
      <c r="G685" s="17">
        <v>2</v>
      </c>
      <c r="H685" s="18">
        <f>D683+D684*2+D685*4+D686*8+D687*16+D688*32+D689*64</f>
        <v>64</v>
      </c>
      <c r="I685" s="18" t="str">
        <f t="shared" si="171"/>
        <v>40</v>
      </c>
      <c r="J685" s="19" t="str">
        <f t="shared" si="170"/>
        <v>1000000</v>
      </c>
    </row>
    <row r="686" spans="1:10" ht="9.9499999999999993" customHeight="1">
      <c r="A686" s="27"/>
      <c r="B686" s="8">
        <v>1</v>
      </c>
      <c r="C686" s="9"/>
      <c r="D686" s="9"/>
      <c r="E686" s="9">
        <v>1</v>
      </c>
      <c r="F686" s="10"/>
      <c r="G686" s="17">
        <v>3</v>
      </c>
      <c r="H686" s="18">
        <f>E683+E684*2+E685*4+E686*8+E687*16+E688*32+E689*64</f>
        <v>56</v>
      </c>
      <c r="I686" s="18" t="str">
        <f t="shared" si="171"/>
        <v>38</v>
      </c>
      <c r="J686" s="19" t="str">
        <f t="shared" si="170"/>
        <v>111000</v>
      </c>
    </row>
    <row r="687" spans="1:10" ht="9.9499999999999993" customHeight="1">
      <c r="A687" s="27"/>
      <c r="B687" s="8">
        <v>1</v>
      </c>
      <c r="C687" s="9"/>
      <c r="D687" s="9"/>
      <c r="E687" s="9">
        <v>1</v>
      </c>
      <c r="F687" s="10"/>
      <c r="G687" s="17">
        <v>4</v>
      </c>
      <c r="H687" s="18">
        <f>F683+F684*2+F685*4+F686*8+F687*16+F688*32+F689*64</f>
        <v>0</v>
      </c>
      <c r="I687" s="18" t="str">
        <f t="shared" si="171"/>
        <v>0</v>
      </c>
      <c r="J687" s="19" t="str">
        <f t="shared" si="170"/>
        <v>0</v>
      </c>
    </row>
    <row r="688" spans="1:10" ht="9.9499999999999993" customHeight="1">
      <c r="A688" s="27"/>
      <c r="B688" s="8">
        <v>1</v>
      </c>
      <c r="C688" s="9"/>
      <c r="D688" s="9"/>
      <c r="E688" s="9">
        <v>1</v>
      </c>
      <c r="F688" s="10"/>
      <c r="G688" s="20"/>
      <c r="H688" s="20"/>
      <c r="I688" s="20"/>
      <c r="J688" s="21"/>
    </row>
    <row r="689" spans="1:10" ht="9.9499999999999993" customHeight="1">
      <c r="A689" s="28"/>
      <c r="B689" s="11"/>
      <c r="C689" s="12">
        <v>1</v>
      </c>
      <c r="D689" s="12">
        <v>1</v>
      </c>
      <c r="E689" s="12"/>
      <c r="F689" s="13"/>
      <c r="G689" s="22"/>
      <c r="H689" s="22"/>
      <c r="I689" s="22"/>
      <c r="J689" s="23"/>
    </row>
    <row r="690" spans="1:10" ht="9.9499999999999993" customHeight="1">
      <c r="A690" s="31" t="s">
        <v>58</v>
      </c>
      <c r="B690" s="29"/>
      <c r="C690" s="29"/>
      <c r="D690" s="29"/>
      <c r="E690" s="29"/>
      <c r="F690" s="29"/>
      <c r="G690" s="14"/>
      <c r="H690" s="15">
        <v>118</v>
      </c>
      <c r="I690" s="15" t="str">
        <f>DEC2HEX(H690)</f>
        <v>76</v>
      </c>
      <c r="J690" s="16" t="str">
        <f>DEC2BIN(H690)</f>
        <v>1110110</v>
      </c>
    </row>
    <row r="691" spans="1:10" ht="9.9499999999999993" customHeight="1">
      <c r="A691" s="27"/>
      <c r="B691" s="5"/>
      <c r="C691" s="6"/>
      <c r="D691" s="6"/>
      <c r="E691" s="6"/>
      <c r="F691" s="7"/>
      <c r="G691" s="17">
        <v>0</v>
      </c>
      <c r="H691" s="18">
        <f>B691+B692*2+B693*4+B694*8+B695*16+B696*32+B697*64</f>
        <v>28</v>
      </c>
      <c r="I691" s="18" t="str">
        <f>DEC2HEX(H691)</f>
        <v>1C</v>
      </c>
      <c r="J691" s="19" t="str">
        <f t="shared" ref="J691:J695" si="172">DEC2BIN(H691)</f>
        <v>11100</v>
      </c>
    </row>
    <row r="692" spans="1:10" ht="9.9499999999999993" customHeight="1">
      <c r="A692" s="27"/>
      <c r="B692" s="8"/>
      <c r="C692" s="9"/>
      <c r="D692" s="9"/>
      <c r="E692" s="9"/>
      <c r="F692" s="10"/>
      <c r="G692" s="17">
        <v>1</v>
      </c>
      <c r="H692" s="18">
        <f>C691+C692*2+C693*4+C694*8+C695*16+C696*32+C697*64</f>
        <v>32</v>
      </c>
      <c r="I692" s="18" t="str">
        <f t="shared" ref="I692:I695" si="173">DEC2HEX(H692)</f>
        <v>20</v>
      </c>
      <c r="J692" s="19" t="str">
        <f t="shared" si="172"/>
        <v>100000</v>
      </c>
    </row>
    <row r="693" spans="1:10" ht="9.9499999999999993" customHeight="1">
      <c r="A693" s="27"/>
      <c r="B693" s="8">
        <v>1</v>
      </c>
      <c r="C693" s="9"/>
      <c r="D693" s="9"/>
      <c r="E693" s="9"/>
      <c r="F693" s="10">
        <v>1</v>
      </c>
      <c r="G693" s="17">
        <v>2</v>
      </c>
      <c r="H693" s="18">
        <f>D691+D692*2+D693*4+D694*8+D695*16+D696*32+D697*64</f>
        <v>64</v>
      </c>
      <c r="I693" s="18" t="str">
        <f t="shared" si="173"/>
        <v>40</v>
      </c>
      <c r="J693" s="19" t="str">
        <f t="shared" si="172"/>
        <v>1000000</v>
      </c>
    </row>
    <row r="694" spans="1:10" ht="9.9499999999999993" customHeight="1">
      <c r="A694" s="27"/>
      <c r="B694" s="8">
        <v>1</v>
      </c>
      <c r="C694" s="9"/>
      <c r="D694" s="9"/>
      <c r="E694" s="9"/>
      <c r="F694" s="10">
        <v>1</v>
      </c>
      <c r="G694" s="17">
        <v>3</v>
      </c>
      <c r="H694" s="18">
        <f>E691+E692*2+E693*4+E694*8+E695*16+E696*32+E697*64</f>
        <v>32</v>
      </c>
      <c r="I694" s="18" t="str">
        <f t="shared" si="173"/>
        <v>20</v>
      </c>
      <c r="J694" s="19" t="str">
        <f t="shared" si="172"/>
        <v>100000</v>
      </c>
    </row>
    <row r="695" spans="1:10" ht="9.9499999999999993" customHeight="1">
      <c r="A695" s="27"/>
      <c r="B695" s="8">
        <v>1</v>
      </c>
      <c r="C695" s="9"/>
      <c r="D695" s="9"/>
      <c r="E695" s="9"/>
      <c r="F695" s="10">
        <v>1</v>
      </c>
      <c r="G695" s="17">
        <v>4</v>
      </c>
      <c r="H695" s="18">
        <f>F691+F692*2+F693*4+F694*8+F695*16+F696*32+F697*64</f>
        <v>28</v>
      </c>
      <c r="I695" s="18" t="str">
        <f t="shared" si="173"/>
        <v>1C</v>
      </c>
      <c r="J695" s="19" t="str">
        <f t="shared" si="172"/>
        <v>11100</v>
      </c>
    </row>
    <row r="696" spans="1:10" ht="9.9499999999999993" customHeight="1">
      <c r="A696" s="27"/>
      <c r="B696" s="8"/>
      <c r="C696" s="9">
        <v>1</v>
      </c>
      <c r="D696" s="9"/>
      <c r="E696" s="9">
        <v>1</v>
      </c>
      <c r="F696" s="10"/>
      <c r="G696" s="20"/>
      <c r="H696" s="20"/>
      <c r="I696" s="20"/>
      <c r="J696" s="21"/>
    </row>
    <row r="697" spans="1:10" ht="9.9499999999999993" customHeight="1">
      <c r="A697" s="28"/>
      <c r="B697" s="11"/>
      <c r="C697" s="12"/>
      <c r="D697" s="12">
        <v>1</v>
      </c>
      <c r="E697" s="12"/>
      <c r="F697" s="13"/>
      <c r="G697" s="22"/>
      <c r="H697" s="22"/>
      <c r="I697" s="22"/>
      <c r="J697" s="23"/>
    </row>
    <row r="698" spans="1:10" ht="9.9499999999999993" customHeight="1">
      <c r="A698" s="31" t="s">
        <v>59</v>
      </c>
      <c r="B698" s="29"/>
      <c r="C698" s="29"/>
      <c r="D698" s="29"/>
      <c r="E698" s="29"/>
      <c r="F698" s="29"/>
      <c r="G698" s="14"/>
      <c r="H698" s="15">
        <v>119</v>
      </c>
      <c r="I698" s="15" t="str">
        <f>DEC2HEX(H698)</f>
        <v>77</v>
      </c>
      <c r="J698" s="16" t="str">
        <f>DEC2BIN(H698)</f>
        <v>1110111</v>
      </c>
    </row>
    <row r="699" spans="1:10" ht="9.9499999999999993" customHeight="1">
      <c r="A699" s="27"/>
      <c r="B699" s="5"/>
      <c r="C699" s="6"/>
      <c r="D699" s="6"/>
      <c r="E699" s="6"/>
      <c r="F699" s="7"/>
      <c r="G699" s="17">
        <v>0</v>
      </c>
      <c r="H699" s="18">
        <f>B699+B700*2+B701*4+B702*8+B703*16+B704*32+B705*64</f>
        <v>56</v>
      </c>
      <c r="I699" s="18" t="str">
        <f>DEC2HEX(H699)</f>
        <v>38</v>
      </c>
      <c r="J699" s="19" t="str">
        <f t="shared" ref="J699:J703" si="174">DEC2BIN(H699)</f>
        <v>111000</v>
      </c>
    </row>
    <row r="700" spans="1:10" ht="9.9499999999999993" customHeight="1">
      <c r="A700" s="27"/>
      <c r="B700" s="8"/>
      <c r="C700" s="9"/>
      <c r="D700" s="9"/>
      <c r="E700" s="9"/>
      <c r="F700" s="10"/>
      <c r="G700" s="17">
        <v>1</v>
      </c>
      <c r="H700" s="18">
        <f>C699+C700*2+C701*4+C702*8+C703*16+C704*32+C705*64</f>
        <v>64</v>
      </c>
      <c r="I700" s="18" t="str">
        <f t="shared" ref="I700:I703" si="175">DEC2HEX(H700)</f>
        <v>40</v>
      </c>
      <c r="J700" s="19" t="str">
        <f t="shared" si="174"/>
        <v>1000000</v>
      </c>
    </row>
    <row r="701" spans="1:10" ht="9.9499999999999993" customHeight="1">
      <c r="A701" s="27"/>
      <c r="B701" s="8"/>
      <c r="C701" s="9"/>
      <c r="D701" s="9"/>
      <c r="E701" s="9"/>
      <c r="F701" s="10"/>
      <c r="G701" s="17">
        <v>2</v>
      </c>
      <c r="H701" s="18">
        <f>D699+D700*2+D701*4+D702*8+D703*16+D704*32+D705*64</f>
        <v>48</v>
      </c>
      <c r="I701" s="18" t="str">
        <f t="shared" si="175"/>
        <v>30</v>
      </c>
      <c r="J701" s="19" t="str">
        <f t="shared" si="174"/>
        <v>110000</v>
      </c>
    </row>
    <row r="702" spans="1:10" ht="9.9499999999999993" customHeight="1">
      <c r="A702" s="27"/>
      <c r="B702" s="8">
        <v>1</v>
      </c>
      <c r="C702" s="9"/>
      <c r="D702" s="9"/>
      <c r="E702" s="9"/>
      <c r="F702" s="10">
        <v>1</v>
      </c>
      <c r="G702" s="17">
        <v>3</v>
      </c>
      <c r="H702" s="18">
        <f>E699+E700*2+E701*4+E702*8+E703*16+E704*32+E705*64</f>
        <v>64</v>
      </c>
      <c r="I702" s="18" t="str">
        <f t="shared" si="175"/>
        <v>40</v>
      </c>
      <c r="J702" s="19" t="str">
        <f t="shared" si="174"/>
        <v>1000000</v>
      </c>
    </row>
    <row r="703" spans="1:10" ht="9.9499999999999993" customHeight="1">
      <c r="A703" s="27"/>
      <c r="B703" s="8">
        <v>1</v>
      </c>
      <c r="C703" s="9"/>
      <c r="D703" s="9">
        <v>1</v>
      </c>
      <c r="E703" s="9"/>
      <c r="F703" s="10">
        <v>1</v>
      </c>
      <c r="G703" s="17">
        <v>4</v>
      </c>
      <c r="H703" s="18">
        <f>F699+F700*2+F701*4+F702*8+F703*16+F704*32+F705*64</f>
        <v>56</v>
      </c>
      <c r="I703" s="18" t="str">
        <f t="shared" si="175"/>
        <v>38</v>
      </c>
      <c r="J703" s="19" t="str">
        <f t="shared" si="174"/>
        <v>111000</v>
      </c>
    </row>
    <row r="704" spans="1:10" ht="9.9499999999999993" customHeight="1">
      <c r="A704" s="27"/>
      <c r="B704" s="8">
        <v>1</v>
      </c>
      <c r="C704" s="9"/>
      <c r="D704" s="9">
        <v>1</v>
      </c>
      <c r="E704" s="9"/>
      <c r="F704" s="10">
        <v>1</v>
      </c>
      <c r="G704" s="20"/>
      <c r="H704" s="20"/>
      <c r="I704" s="20"/>
      <c r="J704" s="21"/>
    </row>
    <row r="705" spans="1:10" ht="9.9499999999999993" customHeight="1">
      <c r="A705" s="28"/>
      <c r="B705" s="11"/>
      <c r="C705" s="12">
        <v>1</v>
      </c>
      <c r="D705" s="12"/>
      <c r="E705" s="12">
        <v>1</v>
      </c>
      <c r="F705" s="13"/>
      <c r="G705" s="22"/>
      <c r="H705" s="22"/>
      <c r="I705" s="22"/>
      <c r="J705" s="23"/>
    </row>
    <row r="706" spans="1:10" ht="9.9499999999999993" customHeight="1">
      <c r="A706" s="31" t="s">
        <v>60</v>
      </c>
      <c r="B706" s="29"/>
      <c r="C706" s="29"/>
      <c r="D706" s="29"/>
      <c r="E706" s="29"/>
      <c r="F706" s="29"/>
      <c r="G706" s="14"/>
      <c r="H706" s="15">
        <v>120</v>
      </c>
      <c r="I706" s="15" t="str">
        <f>DEC2HEX(H706)</f>
        <v>78</v>
      </c>
      <c r="J706" s="16" t="str">
        <f>DEC2BIN(H706)</f>
        <v>1111000</v>
      </c>
    </row>
    <row r="707" spans="1:10" ht="9.9499999999999993" customHeight="1">
      <c r="A707" s="27"/>
      <c r="B707" s="5"/>
      <c r="C707" s="6"/>
      <c r="D707" s="6"/>
      <c r="E707" s="6"/>
      <c r="F707" s="7"/>
      <c r="G707" s="17">
        <v>0</v>
      </c>
      <c r="H707" s="18">
        <f>B707+B708*2+B709*4+B710*8+B711*16+B712*32+B713*64</f>
        <v>68</v>
      </c>
      <c r="I707" s="18" t="str">
        <f>DEC2HEX(H707)</f>
        <v>44</v>
      </c>
      <c r="J707" s="19" t="str">
        <f t="shared" ref="J707:J711" si="176">DEC2BIN(H707)</f>
        <v>1000100</v>
      </c>
    </row>
    <row r="708" spans="1:10" ht="9.9499999999999993" customHeight="1">
      <c r="A708" s="27"/>
      <c r="B708" s="8"/>
      <c r="C708" s="9"/>
      <c r="D708" s="9"/>
      <c r="E708" s="9"/>
      <c r="F708" s="10"/>
      <c r="G708" s="17">
        <v>1</v>
      </c>
      <c r="H708" s="18">
        <f>C707+C708*2+C709*4+C710*8+C711*16+C712*32+C713*64</f>
        <v>40</v>
      </c>
      <c r="I708" s="18" t="str">
        <f t="shared" ref="I708:I711" si="177">DEC2HEX(H708)</f>
        <v>28</v>
      </c>
      <c r="J708" s="19" t="str">
        <f t="shared" si="176"/>
        <v>101000</v>
      </c>
    </row>
    <row r="709" spans="1:10" ht="9.9499999999999993" customHeight="1">
      <c r="A709" s="27"/>
      <c r="B709" s="8">
        <v>1</v>
      </c>
      <c r="C709" s="9"/>
      <c r="D709" s="9"/>
      <c r="E709" s="9"/>
      <c r="F709" s="10">
        <v>1</v>
      </c>
      <c r="G709" s="17">
        <v>2</v>
      </c>
      <c r="H709" s="18">
        <f>D707+D708*2+D709*4+D710*8+D711*16+D712*32+D713*64</f>
        <v>16</v>
      </c>
      <c r="I709" s="18" t="str">
        <f t="shared" si="177"/>
        <v>10</v>
      </c>
      <c r="J709" s="19" t="str">
        <f t="shared" si="176"/>
        <v>10000</v>
      </c>
    </row>
    <row r="710" spans="1:10" ht="9.9499999999999993" customHeight="1">
      <c r="A710" s="27"/>
      <c r="B710" s="8"/>
      <c r="C710" s="9">
        <v>1</v>
      </c>
      <c r="D710" s="9"/>
      <c r="E710" s="9">
        <v>1</v>
      </c>
      <c r="F710" s="10"/>
      <c r="G710" s="17">
        <v>3</v>
      </c>
      <c r="H710" s="18">
        <f>E707+E708*2+E709*4+E710*8+E711*16+E712*32+E713*64</f>
        <v>40</v>
      </c>
      <c r="I710" s="18" t="str">
        <f t="shared" si="177"/>
        <v>28</v>
      </c>
      <c r="J710" s="19" t="str">
        <f t="shared" si="176"/>
        <v>101000</v>
      </c>
    </row>
    <row r="711" spans="1:10" ht="9.9499999999999993" customHeight="1">
      <c r="A711" s="27"/>
      <c r="B711" s="8"/>
      <c r="C711" s="9"/>
      <c r="D711" s="9">
        <v>1</v>
      </c>
      <c r="E711" s="9"/>
      <c r="F711" s="10"/>
      <c r="G711" s="17">
        <v>4</v>
      </c>
      <c r="H711" s="18">
        <f>F707+F708*2+F709*4+F710*8+F711*16+F712*32+F713*64</f>
        <v>68</v>
      </c>
      <c r="I711" s="18" t="str">
        <f t="shared" si="177"/>
        <v>44</v>
      </c>
      <c r="J711" s="19" t="str">
        <f t="shared" si="176"/>
        <v>1000100</v>
      </c>
    </row>
    <row r="712" spans="1:10" ht="9.9499999999999993" customHeight="1">
      <c r="A712" s="27"/>
      <c r="B712" s="8"/>
      <c r="C712" s="9">
        <v>1</v>
      </c>
      <c r="D712" s="9"/>
      <c r="E712" s="9">
        <v>1</v>
      </c>
      <c r="F712" s="10"/>
      <c r="G712" s="20"/>
      <c r="H712" s="20"/>
      <c r="I712" s="20"/>
      <c r="J712" s="21"/>
    </row>
    <row r="713" spans="1:10" ht="9.9499999999999993" customHeight="1">
      <c r="A713" s="28"/>
      <c r="B713" s="11">
        <v>1</v>
      </c>
      <c r="C713" s="12"/>
      <c r="D713" s="12"/>
      <c r="E713" s="12"/>
      <c r="F713" s="13">
        <v>1</v>
      </c>
      <c r="G713" s="22"/>
      <c r="H713" s="22"/>
      <c r="I713" s="22"/>
      <c r="J713" s="23"/>
    </row>
    <row r="714" spans="1:10" ht="9.9499999999999993" customHeight="1">
      <c r="A714" s="31" t="s">
        <v>61</v>
      </c>
      <c r="B714" s="29"/>
      <c r="C714" s="29"/>
      <c r="D714" s="29"/>
      <c r="E714" s="29"/>
      <c r="F714" s="29"/>
      <c r="G714" s="14"/>
      <c r="H714" s="15">
        <v>121</v>
      </c>
      <c r="I714" s="15" t="str">
        <f>DEC2HEX(H714)</f>
        <v>79</v>
      </c>
      <c r="J714" s="16" t="str">
        <f>DEC2BIN(H714)</f>
        <v>1111001</v>
      </c>
    </row>
    <row r="715" spans="1:10" ht="9.9499999999999993" customHeight="1">
      <c r="A715" s="27"/>
      <c r="B715" s="5"/>
      <c r="C715" s="6"/>
      <c r="D715" s="6"/>
      <c r="E715" s="6"/>
      <c r="F715" s="7"/>
      <c r="G715" s="17">
        <v>0</v>
      </c>
      <c r="H715" s="18">
        <f>B715+B716*2+B717*4+B718*8+B719*16+B720*32+B721*64</f>
        <v>12</v>
      </c>
      <c r="I715" s="18" t="str">
        <f>DEC2HEX(H715)</f>
        <v>C</v>
      </c>
      <c r="J715" s="19" t="str">
        <f t="shared" ref="J715:J719" si="178">DEC2BIN(H715)</f>
        <v>1100</v>
      </c>
    </row>
    <row r="716" spans="1:10" ht="9.9499999999999993" customHeight="1">
      <c r="A716" s="27"/>
      <c r="B716" s="8"/>
      <c r="C716" s="9"/>
      <c r="D716" s="9"/>
      <c r="E716" s="9"/>
      <c r="F716" s="10"/>
      <c r="G716" s="17">
        <v>1</v>
      </c>
      <c r="H716" s="18">
        <f>C715+C716*2+C717*4+C718*8+C719*16+C720*32+C721*64</f>
        <v>80</v>
      </c>
      <c r="I716" s="18" t="str">
        <f t="shared" ref="I716:I719" si="179">DEC2HEX(H716)</f>
        <v>50</v>
      </c>
      <c r="J716" s="19" t="str">
        <f t="shared" si="178"/>
        <v>1010000</v>
      </c>
    </row>
    <row r="717" spans="1:10" ht="9.9499999999999993" customHeight="1">
      <c r="A717" s="27"/>
      <c r="B717" s="8">
        <v>1</v>
      </c>
      <c r="C717" s="9"/>
      <c r="D717" s="9"/>
      <c r="E717" s="9">
        <v>1</v>
      </c>
      <c r="F717" s="10"/>
      <c r="G717" s="17">
        <v>2</v>
      </c>
      <c r="H717" s="18">
        <f>D715+D716*2+D717*4+D718*8+D719*16+D720*32+D721*64</f>
        <v>80</v>
      </c>
      <c r="I717" s="18" t="str">
        <f t="shared" si="179"/>
        <v>50</v>
      </c>
      <c r="J717" s="19" t="str">
        <f t="shared" si="178"/>
        <v>1010000</v>
      </c>
    </row>
    <row r="718" spans="1:10" ht="9.9499999999999993" customHeight="1">
      <c r="A718" s="27"/>
      <c r="B718" s="8">
        <v>1</v>
      </c>
      <c r="C718" s="9"/>
      <c r="D718" s="9"/>
      <c r="E718" s="9">
        <v>1</v>
      </c>
      <c r="F718" s="10"/>
      <c r="G718" s="17">
        <v>3</v>
      </c>
      <c r="H718" s="18">
        <f>E715+E716*2+E717*4+E718*8+E719*16+E720*32+E721*64</f>
        <v>60</v>
      </c>
      <c r="I718" s="18" t="str">
        <f t="shared" si="179"/>
        <v>3C</v>
      </c>
      <c r="J718" s="19" t="str">
        <f t="shared" si="178"/>
        <v>111100</v>
      </c>
    </row>
    <row r="719" spans="1:10" ht="9.9499999999999993" customHeight="1">
      <c r="A719" s="27"/>
      <c r="B719" s="8"/>
      <c r="C719" s="9">
        <v>1</v>
      </c>
      <c r="D719" s="9">
        <v>1</v>
      </c>
      <c r="E719" s="9">
        <v>1</v>
      </c>
      <c r="F719" s="10"/>
      <c r="G719" s="17">
        <v>4</v>
      </c>
      <c r="H719" s="18">
        <f>F715+F716*2+F717*4+F718*8+F719*16+F720*32+F721*64</f>
        <v>0</v>
      </c>
      <c r="I719" s="18" t="str">
        <f t="shared" si="179"/>
        <v>0</v>
      </c>
      <c r="J719" s="19" t="str">
        <f t="shared" si="178"/>
        <v>0</v>
      </c>
    </row>
    <row r="720" spans="1:10" ht="9.9499999999999993" customHeight="1">
      <c r="A720" s="27"/>
      <c r="B720" s="8"/>
      <c r="C720" s="9"/>
      <c r="D720" s="9"/>
      <c r="E720" s="9">
        <v>1</v>
      </c>
      <c r="F720" s="10"/>
      <c r="G720" s="20"/>
      <c r="H720" s="20"/>
      <c r="I720" s="20"/>
      <c r="J720" s="21"/>
    </row>
    <row r="721" spans="1:10" ht="9.9499999999999993" customHeight="1">
      <c r="A721" s="28"/>
      <c r="B721" s="11"/>
      <c r="C721" s="12">
        <v>1</v>
      </c>
      <c r="D721" s="12">
        <v>1</v>
      </c>
      <c r="E721" s="12"/>
      <c r="F721" s="13"/>
      <c r="G721" s="22"/>
      <c r="H721" s="22"/>
      <c r="I721" s="22"/>
      <c r="J721" s="23"/>
    </row>
    <row r="722" spans="1:10" ht="9.9499999999999993" customHeight="1">
      <c r="A722" s="31" t="s">
        <v>62</v>
      </c>
      <c r="B722" s="29"/>
      <c r="C722" s="29"/>
      <c r="D722" s="29"/>
      <c r="E722" s="29"/>
      <c r="F722" s="29"/>
      <c r="G722" s="14"/>
      <c r="H722" s="15">
        <v>122</v>
      </c>
      <c r="I722" s="15" t="str">
        <f>DEC2HEX(H722)</f>
        <v>7A</v>
      </c>
      <c r="J722" s="16" t="str">
        <f>DEC2BIN(H722)</f>
        <v>1111010</v>
      </c>
    </row>
    <row r="723" spans="1:10" ht="9.9499999999999993" customHeight="1">
      <c r="A723" s="27"/>
      <c r="B723" s="5"/>
      <c r="C723" s="6"/>
      <c r="D723" s="6"/>
      <c r="E723" s="6"/>
      <c r="F723" s="7"/>
      <c r="G723" s="17">
        <v>0</v>
      </c>
      <c r="H723" s="18">
        <f>B723+B724*2+B725*4+B726*8+B727*16+B728*32+B729*64</f>
        <v>68</v>
      </c>
      <c r="I723" s="18" t="str">
        <f>DEC2HEX(H723)</f>
        <v>44</v>
      </c>
      <c r="J723" s="19" t="str">
        <f t="shared" ref="J723:J727" si="180">DEC2BIN(H723)</f>
        <v>1000100</v>
      </c>
    </row>
    <row r="724" spans="1:10" ht="9.9499999999999993" customHeight="1">
      <c r="A724" s="27"/>
      <c r="B724" s="8"/>
      <c r="C724" s="9"/>
      <c r="D724" s="9"/>
      <c r="E724" s="9"/>
      <c r="F724" s="10"/>
      <c r="G724" s="17">
        <v>1</v>
      </c>
      <c r="H724" s="18">
        <f>C723+C724*2+C725*4+C726*8+C727*16+C728*32+C729*64</f>
        <v>100</v>
      </c>
      <c r="I724" s="18" t="str">
        <f t="shared" ref="I724:I727" si="181">DEC2HEX(H724)</f>
        <v>64</v>
      </c>
      <c r="J724" s="19" t="str">
        <f t="shared" si="180"/>
        <v>1100100</v>
      </c>
    </row>
    <row r="725" spans="1:10" ht="9.9499999999999993" customHeight="1">
      <c r="A725" s="27"/>
      <c r="B725" s="8">
        <v>1</v>
      </c>
      <c r="C725" s="9">
        <v>1</v>
      </c>
      <c r="D725" s="9">
        <v>1</v>
      </c>
      <c r="E725" s="9">
        <v>1</v>
      </c>
      <c r="F725" s="10"/>
      <c r="G725" s="17">
        <v>2</v>
      </c>
      <c r="H725" s="18">
        <f>D723+D724*2+D725*4+D726*8+D727*16+D728*32+D729*64</f>
        <v>84</v>
      </c>
      <c r="I725" s="18" t="str">
        <f t="shared" si="181"/>
        <v>54</v>
      </c>
      <c r="J725" s="19" t="str">
        <f t="shared" si="180"/>
        <v>1010100</v>
      </c>
    </row>
    <row r="726" spans="1:10" ht="9.9499999999999993" customHeight="1">
      <c r="A726" s="27"/>
      <c r="B726" s="8"/>
      <c r="C726" s="9"/>
      <c r="D726" s="9"/>
      <c r="E726" s="9">
        <v>1</v>
      </c>
      <c r="F726" s="10"/>
      <c r="G726" s="17">
        <v>3</v>
      </c>
      <c r="H726" s="18">
        <f>E723+E724*2+E725*4+E726*8+E727*16+E728*32+E729*64</f>
        <v>76</v>
      </c>
      <c r="I726" s="18" t="str">
        <f t="shared" si="181"/>
        <v>4C</v>
      </c>
      <c r="J726" s="19" t="str">
        <f t="shared" si="180"/>
        <v>1001100</v>
      </c>
    </row>
    <row r="727" spans="1:10" ht="9.9499999999999993" customHeight="1">
      <c r="A727" s="27"/>
      <c r="B727" s="8"/>
      <c r="C727" s="9"/>
      <c r="D727" s="9">
        <v>1</v>
      </c>
      <c r="E727" s="9"/>
      <c r="F727" s="10"/>
      <c r="G727" s="17">
        <v>4</v>
      </c>
      <c r="H727" s="18">
        <f>F723+F724*2+F725*4+F726*8+F727*16+F728*32+F729*64</f>
        <v>0</v>
      </c>
      <c r="I727" s="18" t="str">
        <f t="shared" si="181"/>
        <v>0</v>
      </c>
      <c r="J727" s="19" t="str">
        <f t="shared" si="180"/>
        <v>0</v>
      </c>
    </row>
    <row r="728" spans="1:10" ht="9.9499999999999993" customHeight="1">
      <c r="A728" s="27"/>
      <c r="B728" s="8"/>
      <c r="C728" s="9">
        <v>1</v>
      </c>
      <c r="D728" s="9"/>
      <c r="E728" s="9"/>
      <c r="F728" s="10"/>
      <c r="G728" s="20"/>
      <c r="H728" s="20"/>
      <c r="I728" s="20"/>
      <c r="J728" s="21"/>
    </row>
    <row r="729" spans="1:10" ht="9.9499999999999993" customHeight="1">
      <c r="A729" s="28"/>
      <c r="B729" s="11">
        <v>1</v>
      </c>
      <c r="C729" s="12">
        <v>1</v>
      </c>
      <c r="D729" s="12">
        <v>1</v>
      </c>
      <c r="E729" s="12">
        <v>1</v>
      </c>
      <c r="F729" s="13"/>
      <c r="G729" s="22"/>
      <c r="H729" s="22"/>
      <c r="I729" s="22"/>
      <c r="J729" s="23"/>
    </row>
    <row r="730" spans="1:10" ht="9.9499999999999993" customHeight="1">
      <c r="A730" s="31" t="s">
        <v>63</v>
      </c>
      <c r="B730" s="29"/>
      <c r="C730" s="29"/>
      <c r="D730" s="29"/>
      <c r="E730" s="29"/>
      <c r="F730" s="29"/>
      <c r="G730" s="14"/>
      <c r="H730" s="15">
        <v>123</v>
      </c>
      <c r="I730" s="15" t="str">
        <f>DEC2HEX(H730)</f>
        <v>7B</v>
      </c>
      <c r="J730" s="16" t="str">
        <f>DEC2BIN(H730)</f>
        <v>1111011</v>
      </c>
    </row>
    <row r="731" spans="1:10" ht="9.9499999999999993" customHeight="1">
      <c r="A731" s="27"/>
      <c r="B731" s="5"/>
      <c r="C731" s="6"/>
      <c r="D731" s="6">
        <v>1</v>
      </c>
      <c r="E731" s="6"/>
      <c r="F731" s="7"/>
      <c r="G731" s="17">
        <v>0</v>
      </c>
      <c r="H731" s="18">
        <f>B731+B732*2+B733*4+B734*8+B735*16+B736*32+B737*64</f>
        <v>8</v>
      </c>
      <c r="I731" s="18" t="str">
        <f>DEC2HEX(H731)</f>
        <v>8</v>
      </c>
      <c r="J731" s="19" t="str">
        <f t="shared" ref="J731:J735" si="182">DEC2BIN(H731)</f>
        <v>1000</v>
      </c>
    </row>
    <row r="732" spans="1:10" ht="9.9499999999999993" customHeight="1">
      <c r="A732" s="27"/>
      <c r="B732" s="8"/>
      <c r="C732" s="9">
        <v>1</v>
      </c>
      <c r="D732" s="9"/>
      <c r="E732" s="9"/>
      <c r="F732" s="10"/>
      <c r="G732" s="17">
        <v>1</v>
      </c>
      <c r="H732" s="18">
        <f>C731+C732*2+C733*4+C734*8+C735*16+C736*32+C737*64</f>
        <v>54</v>
      </c>
      <c r="I732" s="18" t="str">
        <f t="shared" ref="I732:I735" si="183">DEC2HEX(H732)</f>
        <v>36</v>
      </c>
      <c r="J732" s="19" t="str">
        <f t="shared" si="182"/>
        <v>110110</v>
      </c>
    </row>
    <row r="733" spans="1:10" ht="9.9499999999999993" customHeight="1">
      <c r="A733" s="27"/>
      <c r="B733" s="8"/>
      <c r="C733" s="9">
        <v>1</v>
      </c>
      <c r="D733" s="9"/>
      <c r="E733" s="9"/>
      <c r="F733" s="10"/>
      <c r="G733" s="17">
        <v>2</v>
      </c>
      <c r="H733" s="18">
        <f>D731+D732*2+D733*4+D734*8+D735*16+D736*32+D737*64</f>
        <v>65</v>
      </c>
      <c r="I733" s="18" t="str">
        <f t="shared" si="183"/>
        <v>41</v>
      </c>
      <c r="J733" s="19" t="str">
        <f t="shared" si="182"/>
        <v>1000001</v>
      </c>
    </row>
    <row r="734" spans="1:10" ht="9.9499999999999993" customHeight="1">
      <c r="A734" s="27"/>
      <c r="B734" s="8">
        <v>1</v>
      </c>
      <c r="C734" s="9"/>
      <c r="D734" s="9"/>
      <c r="E734" s="9"/>
      <c r="F734" s="10"/>
      <c r="G734" s="17">
        <v>3</v>
      </c>
      <c r="H734" s="18">
        <f>E731+E732*2+E733*4+E734*8+E735*16+E736*32+E737*64</f>
        <v>0</v>
      </c>
      <c r="I734" s="18" t="str">
        <f t="shared" si="183"/>
        <v>0</v>
      </c>
      <c r="J734" s="19" t="str">
        <f t="shared" si="182"/>
        <v>0</v>
      </c>
    </row>
    <row r="735" spans="1:10" ht="9.9499999999999993" customHeight="1">
      <c r="A735" s="27"/>
      <c r="B735" s="8"/>
      <c r="C735" s="9">
        <v>1</v>
      </c>
      <c r="D735" s="9"/>
      <c r="E735" s="9"/>
      <c r="F735" s="10"/>
      <c r="G735" s="17">
        <v>4</v>
      </c>
      <c r="H735" s="18">
        <f>F731+F732*2+F733*4+F734*8+F735*16+F736*32+F737*64</f>
        <v>0</v>
      </c>
      <c r="I735" s="18" t="str">
        <f t="shared" si="183"/>
        <v>0</v>
      </c>
      <c r="J735" s="19" t="str">
        <f t="shared" si="182"/>
        <v>0</v>
      </c>
    </row>
    <row r="736" spans="1:10" ht="9.9499999999999993" customHeight="1">
      <c r="A736" s="27"/>
      <c r="B736" s="8"/>
      <c r="C736" s="9">
        <v>1</v>
      </c>
      <c r="D736" s="9"/>
      <c r="E736" s="9"/>
      <c r="F736" s="10"/>
      <c r="G736" s="20"/>
      <c r="H736" s="20"/>
      <c r="I736" s="20"/>
      <c r="J736" s="21"/>
    </row>
    <row r="737" spans="1:10" ht="9.9499999999999993" customHeight="1">
      <c r="A737" s="28"/>
      <c r="B737" s="11"/>
      <c r="C737" s="12"/>
      <c r="D737" s="12">
        <v>1</v>
      </c>
      <c r="E737" s="12"/>
      <c r="F737" s="13"/>
      <c r="G737" s="22"/>
      <c r="H737" s="22"/>
      <c r="I737" s="22"/>
      <c r="J737" s="23"/>
    </row>
    <row r="738" spans="1:10" ht="9.9499999999999993" customHeight="1">
      <c r="A738" s="31" t="s">
        <v>64</v>
      </c>
      <c r="B738" s="29"/>
      <c r="C738" s="29"/>
      <c r="D738" s="29"/>
      <c r="E738" s="29"/>
      <c r="F738" s="29"/>
      <c r="G738" s="14"/>
      <c r="H738" s="15">
        <v>124</v>
      </c>
      <c r="I738" s="15" t="str">
        <f>DEC2HEX(H738)</f>
        <v>7C</v>
      </c>
      <c r="J738" s="16" t="str">
        <f>DEC2BIN(H738)</f>
        <v>1111100</v>
      </c>
    </row>
    <row r="739" spans="1:10" ht="9.9499999999999993" customHeight="1">
      <c r="A739" s="27"/>
      <c r="B739" s="5">
        <v>1</v>
      </c>
      <c r="C739" s="6"/>
      <c r="D739" s="6"/>
      <c r="E739" s="6"/>
      <c r="F739" s="7"/>
      <c r="G739" s="17">
        <v>0</v>
      </c>
      <c r="H739" s="18">
        <f>B739+B740*2+B741*4+B742*8+B743*16+B744*32+B745*64</f>
        <v>127</v>
      </c>
      <c r="I739" s="18" t="str">
        <f>DEC2HEX(H739)</f>
        <v>7F</v>
      </c>
      <c r="J739" s="19" t="str">
        <f t="shared" ref="J739:J743" si="184">DEC2BIN(H739)</f>
        <v>1111111</v>
      </c>
    </row>
    <row r="740" spans="1:10" ht="9.9499999999999993" customHeight="1">
      <c r="A740" s="27"/>
      <c r="B740" s="8">
        <v>1</v>
      </c>
      <c r="C740" s="9"/>
      <c r="D740" s="9"/>
      <c r="E740" s="9"/>
      <c r="F740" s="10"/>
      <c r="G740" s="17">
        <v>1</v>
      </c>
      <c r="H740" s="18">
        <f>C739+C740*2+C741*4+C742*8+C743*16+C744*32+C745*64</f>
        <v>0</v>
      </c>
      <c r="I740" s="18" t="str">
        <f t="shared" ref="I740:I743" si="185">DEC2HEX(H740)</f>
        <v>0</v>
      </c>
      <c r="J740" s="19" t="str">
        <f t="shared" si="184"/>
        <v>0</v>
      </c>
    </row>
    <row r="741" spans="1:10" ht="9.9499999999999993" customHeight="1">
      <c r="A741" s="27"/>
      <c r="B741" s="8">
        <v>1</v>
      </c>
      <c r="C741" s="9"/>
      <c r="D741" s="9"/>
      <c r="E741" s="9"/>
      <c r="F741" s="10"/>
      <c r="G741" s="17">
        <v>2</v>
      </c>
      <c r="H741" s="18">
        <f>D739+D740*2+D741*4+D742*8+D743*16+D744*32+D745*64</f>
        <v>0</v>
      </c>
      <c r="I741" s="18" t="str">
        <f t="shared" si="185"/>
        <v>0</v>
      </c>
      <c r="J741" s="19" t="str">
        <f t="shared" si="184"/>
        <v>0</v>
      </c>
    </row>
    <row r="742" spans="1:10" ht="9.9499999999999993" customHeight="1">
      <c r="A742" s="27"/>
      <c r="B742" s="8">
        <v>1</v>
      </c>
      <c r="C742" s="9"/>
      <c r="D742" s="9"/>
      <c r="E742" s="9"/>
      <c r="F742" s="10"/>
      <c r="G742" s="17">
        <v>3</v>
      </c>
      <c r="H742" s="18">
        <f>E739+E740*2+E741*4+E742*8+E743*16+E744*32+E745*64</f>
        <v>0</v>
      </c>
      <c r="I742" s="18" t="str">
        <f t="shared" si="185"/>
        <v>0</v>
      </c>
      <c r="J742" s="19" t="str">
        <f t="shared" si="184"/>
        <v>0</v>
      </c>
    </row>
    <row r="743" spans="1:10" ht="9.9499999999999993" customHeight="1">
      <c r="A743" s="27"/>
      <c r="B743" s="8">
        <v>1</v>
      </c>
      <c r="C743" s="9"/>
      <c r="D743" s="9"/>
      <c r="E743" s="9"/>
      <c r="F743" s="10"/>
      <c r="G743" s="17">
        <v>4</v>
      </c>
      <c r="H743" s="18">
        <f>F739+F740*2+F741*4+F742*8+F743*16+F744*32+F745*64</f>
        <v>0</v>
      </c>
      <c r="I743" s="18" t="str">
        <f t="shared" si="185"/>
        <v>0</v>
      </c>
      <c r="J743" s="19" t="str">
        <f t="shared" si="184"/>
        <v>0</v>
      </c>
    </row>
    <row r="744" spans="1:10" ht="9.9499999999999993" customHeight="1">
      <c r="A744" s="27"/>
      <c r="B744" s="8">
        <v>1</v>
      </c>
      <c r="C744" s="9"/>
      <c r="D744" s="9"/>
      <c r="E744" s="9"/>
      <c r="F744" s="10"/>
      <c r="G744" s="20"/>
      <c r="H744" s="20"/>
      <c r="I744" s="20"/>
      <c r="J744" s="21"/>
    </row>
    <row r="745" spans="1:10" ht="9.9499999999999993" customHeight="1">
      <c r="A745" s="28"/>
      <c r="B745" s="11">
        <v>1</v>
      </c>
      <c r="C745" s="12"/>
      <c r="D745" s="12"/>
      <c r="E745" s="12"/>
      <c r="F745" s="13"/>
      <c r="G745" s="22"/>
      <c r="H745" s="22"/>
      <c r="I745" s="22"/>
      <c r="J745" s="23"/>
    </row>
    <row r="746" spans="1:10" ht="9.9499999999999993" customHeight="1">
      <c r="A746" s="31" t="s">
        <v>65</v>
      </c>
      <c r="B746" s="29"/>
      <c r="C746" s="29"/>
      <c r="D746" s="29"/>
      <c r="E746" s="29"/>
      <c r="F746" s="29"/>
      <c r="G746" s="14"/>
      <c r="H746" s="15">
        <v>125</v>
      </c>
      <c r="I746" s="15" t="str">
        <f>DEC2HEX(H746)</f>
        <v>7D</v>
      </c>
      <c r="J746" s="16" t="str">
        <f>DEC2BIN(H746)</f>
        <v>1111101</v>
      </c>
    </row>
    <row r="747" spans="1:10" ht="9.9499999999999993" customHeight="1">
      <c r="A747" s="27"/>
      <c r="B747" s="5">
        <v>1</v>
      </c>
      <c r="C747" s="6"/>
      <c r="D747" s="6"/>
      <c r="E747" s="6"/>
      <c r="F747" s="7"/>
      <c r="G747" s="17">
        <v>0</v>
      </c>
      <c r="H747" s="18">
        <f>B747+B748*2+B749*4+B750*8+B751*16+B752*32+B753*64</f>
        <v>65</v>
      </c>
      <c r="I747" s="18" t="str">
        <f>DEC2HEX(H747)</f>
        <v>41</v>
      </c>
      <c r="J747" s="19" t="str">
        <f t="shared" ref="J747:J751" si="186">DEC2BIN(H747)</f>
        <v>1000001</v>
      </c>
    </row>
    <row r="748" spans="1:10" ht="9.9499999999999993" customHeight="1">
      <c r="A748" s="27"/>
      <c r="B748" s="8"/>
      <c r="C748" s="9">
        <v>1</v>
      </c>
      <c r="D748" s="9"/>
      <c r="E748" s="9"/>
      <c r="F748" s="10"/>
      <c r="G748" s="17">
        <v>1</v>
      </c>
      <c r="H748" s="18">
        <f>C747+C748*2+C749*4+C750*8+C751*16+C752*32+C753*64</f>
        <v>54</v>
      </c>
      <c r="I748" s="18" t="str">
        <f t="shared" ref="I748:I751" si="187">DEC2HEX(H748)</f>
        <v>36</v>
      </c>
      <c r="J748" s="19" t="str">
        <f t="shared" si="186"/>
        <v>110110</v>
      </c>
    </row>
    <row r="749" spans="1:10" ht="9.9499999999999993" customHeight="1">
      <c r="A749" s="27"/>
      <c r="B749" s="8"/>
      <c r="C749" s="9">
        <v>1</v>
      </c>
      <c r="D749" s="9"/>
      <c r="E749" s="9"/>
      <c r="F749" s="10"/>
      <c r="G749" s="17">
        <v>2</v>
      </c>
      <c r="H749" s="18">
        <f>D747+D748*2+D749*4+D750*8+D751*16+D752*32+D753*64</f>
        <v>8</v>
      </c>
      <c r="I749" s="18" t="str">
        <f t="shared" si="187"/>
        <v>8</v>
      </c>
      <c r="J749" s="19" t="str">
        <f t="shared" si="186"/>
        <v>1000</v>
      </c>
    </row>
    <row r="750" spans="1:10" ht="9.9499999999999993" customHeight="1">
      <c r="A750" s="27"/>
      <c r="B750" s="8"/>
      <c r="C750" s="9"/>
      <c r="D750" s="9">
        <v>1</v>
      </c>
      <c r="E750" s="9"/>
      <c r="F750" s="10"/>
      <c r="G750" s="17">
        <v>3</v>
      </c>
      <c r="H750" s="18">
        <f>E747+E748*2+E749*4+E750*8+E751*16+E752*32+E753*64</f>
        <v>0</v>
      </c>
      <c r="I750" s="18" t="str">
        <f t="shared" si="187"/>
        <v>0</v>
      </c>
      <c r="J750" s="19" t="str">
        <f t="shared" si="186"/>
        <v>0</v>
      </c>
    </row>
    <row r="751" spans="1:10" ht="9.9499999999999993" customHeight="1">
      <c r="A751" s="27"/>
      <c r="B751" s="8"/>
      <c r="C751" s="9">
        <v>1</v>
      </c>
      <c r="D751" s="9"/>
      <c r="E751" s="9"/>
      <c r="F751" s="10"/>
      <c r="G751" s="17">
        <v>4</v>
      </c>
      <c r="H751" s="18">
        <f>F747+F748*2+F749*4+F750*8+F751*16+F752*32+F753*64</f>
        <v>0</v>
      </c>
      <c r="I751" s="18" t="str">
        <f t="shared" si="187"/>
        <v>0</v>
      </c>
      <c r="J751" s="19" t="str">
        <f t="shared" si="186"/>
        <v>0</v>
      </c>
    </row>
    <row r="752" spans="1:10" ht="9.9499999999999993" customHeight="1">
      <c r="A752" s="27"/>
      <c r="B752" s="8"/>
      <c r="C752" s="9">
        <v>1</v>
      </c>
      <c r="D752" s="9"/>
      <c r="E752" s="9"/>
      <c r="F752" s="10"/>
      <c r="G752" s="20"/>
      <c r="H752" s="20"/>
      <c r="I752" s="20"/>
      <c r="J752" s="21"/>
    </row>
    <row r="753" spans="1:10" ht="9.9499999999999993" customHeight="1">
      <c r="A753" s="28"/>
      <c r="B753" s="11">
        <v>1</v>
      </c>
      <c r="C753" s="12"/>
      <c r="D753" s="12"/>
      <c r="E753" s="12"/>
      <c r="F753" s="13"/>
      <c r="G753" s="22"/>
      <c r="H753" s="22"/>
      <c r="I753" s="22"/>
      <c r="J753" s="23"/>
    </row>
    <row r="754" spans="1:10" ht="9.9499999999999993" customHeight="1">
      <c r="A754" s="31" t="s">
        <v>66</v>
      </c>
      <c r="B754" s="29"/>
      <c r="C754" s="29"/>
      <c r="D754" s="29"/>
      <c r="E754" s="29"/>
      <c r="F754" s="29"/>
      <c r="G754" s="14"/>
      <c r="H754" s="15">
        <v>126</v>
      </c>
      <c r="I754" s="15" t="str">
        <f>DEC2HEX(H754)</f>
        <v>7E</v>
      </c>
      <c r="J754" s="16" t="str">
        <f>DEC2BIN(H754)</f>
        <v>1111110</v>
      </c>
    </row>
    <row r="755" spans="1:10" ht="9.9499999999999993" customHeight="1">
      <c r="A755" s="27"/>
      <c r="B755" s="5"/>
      <c r="C755" s="6"/>
      <c r="D755" s="6"/>
      <c r="E755" s="6"/>
      <c r="F755" s="7"/>
      <c r="G755" s="17">
        <v>0</v>
      </c>
      <c r="H755" s="18">
        <f>B755+B756*2+B757*4+B758*8+B759*16+B760*32+B761*64</f>
        <v>4</v>
      </c>
      <c r="I755" s="18" t="str">
        <f>DEC2HEX(H755)</f>
        <v>4</v>
      </c>
      <c r="J755" s="19" t="str">
        <f t="shared" ref="J755:J759" si="188">DEC2BIN(H755)</f>
        <v>100</v>
      </c>
    </row>
    <row r="756" spans="1:10" ht="9.9499999999999993" customHeight="1">
      <c r="A756" s="27"/>
      <c r="B756" s="8"/>
      <c r="C756" s="9">
        <v>1</v>
      </c>
      <c r="D756" s="9"/>
      <c r="E756" s="9"/>
      <c r="F756" s="10"/>
      <c r="G756" s="17">
        <v>1</v>
      </c>
      <c r="H756" s="18">
        <f>C755+C756*2+C757*4+C758*8+C759*16+C760*32+C761*64</f>
        <v>2</v>
      </c>
      <c r="I756" s="18" t="str">
        <f t="shared" ref="I756:I759" si="189">DEC2HEX(H756)</f>
        <v>2</v>
      </c>
      <c r="J756" s="19" t="str">
        <f t="shared" si="188"/>
        <v>10</v>
      </c>
    </row>
    <row r="757" spans="1:10" ht="9.9499999999999993" customHeight="1">
      <c r="A757" s="27"/>
      <c r="B757" s="8">
        <v>1</v>
      </c>
      <c r="C757" s="9"/>
      <c r="D757" s="9">
        <v>1</v>
      </c>
      <c r="E757" s="9"/>
      <c r="F757" s="10"/>
      <c r="G757" s="17">
        <v>2</v>
      </c>
      <c r="H757" s="18">
        <f>D755+D756*2+D757*4+D758*8+D759*16+D760*32+D761*64</f>
        <v>12</v>
      </c>
      <c r="I757" s="18" t="str">
        <f t="shared" si="189"/>
        <v>C</v>
      </c>
      <c r="J757" s="19" t="str">
        <f t="shared" si="188"/>
        <v>1100</v>
      </c>
    </row>
    <row r="758" spans="1:10" ht="9.9499999999999993" customHeight="1">
      <c r="A758" s="27"/>
      <c r="B758" s="8"/>
      <c r="C758" s="9"/>
      <c r="D758" s="9">
        <v>1</v>
      </c>
      <c r="E758" s="9"/>
      <c r="F758" s="10">
        <v>1</v>
      </c>
      <c r="G758" s="17">
        <v>3</v>
      </c>
      <c r="H758" s="18">
        <f>E755+E756*2+E757*4+E758*8+E759*16+E760*32+E761*64</f>
        <v>16</v>
      </c>
      <c r="I758" s="18" t="str">
        <f t="shared" si="189"/>
        <v>10</v>
      </c>
      <c r="J758" s="19" t="str">
        <f t="shared" si="188"/>
        <v>10000</v>
      </c>
    </row>
    <row r="759" spans="1:10" ht="9.9499999999999993" customHeight="1">
      <c r="A759" s="27"/>
      <c r="B759" s="8"/>
      <c r="C759" s="9"/>
      <c r="D759" s="9"/>
      <c r="E759" s="9">
        <v>1</v>
      </c>
      <c r="F759" s="10"/>
      <c r="G759" s="17">
        <v>4</v>
      </c>
      <c r="H759" s="18">
        <f>F755+F756*2+F757*4+F758*8+F759*16+F760*32+F761*64</f>
        <v>8</v>
      </c>
      <c r="I759" s="18" t="str">
        <f t="shared" si="189"/>
        <v>8</v>
      </c>
      <c r="J759" s="19" t="str">
        <f t="shared" si="188"/>
        <v>1000</v>
      </c>
    </row>
    <row r="760" spans="1:10" ht="9.9499999999999993" customHeight="1">
      <c r="A760" s="27"/>
      <c r="B760" s="8"/>
      <c r="C760" s="9"/>
      <c r="D760" s="9"/>
      <c r="E760" s="9"/>
      <c r="F760" s="10"/>
      <c r="G760" s="20"/>
      <c r="H760" s="20"/>
      <c r="I760" s="20"/>
      <c r="J760" s="21"/>
    </row>
    <row r="761" spans="1:10" ht="9.9499999999999993" customHeight="1">
      <c r="A761" s="28"/>
      <c r="B761" s="11"/>
      <c r="C761" s="12"/>
      <c r="D761" s="12"/>
      <c r="E761" s="12"/>
      <c r="F761" s="13"/>
      <c r="G761" s="22"/>
      <c r="H761" s="22"/>
      <c r="I761" s="22"/>
      <c r="J761" s="23"/>
    </row>
    <row r="762" spans="1:10" ht="9.9499999999999993" customHeight="1">
      <c r="A762" s="31"/>
      <c r="B762" s="29"/>
      <c r="C762" s="29"/>
      <c r="D762" s="29"/>
      <c r="E762" s="29"/>
      <c r="F762" s="29"/>
      <c r="G762" s="14"/>
      <c r="H762" s="15">
        <v>96</v>
      </c>
      <c r="I762" s="15" t="str">
        <f>DEC2HEX(H762)</f>
        <v>60</v>
      </c>
      <c r="J762" s="16" t="str">
        <f>DEC2BIN(H762)</f>
        <v>1100000</v>
      </c>
    </row>
    <row r="763" spans="1:10" ht="9.9499999999999993" customHeight="1">
      <c r="A763" s="27"/>
      <c r="B763" s="5"/>
      <c r="C763" s="6"/>
      <c r="D763" s="6"/>
      <c r="E763" s="6"/>
      <c r="F763" s="7"/>
      <c r="G763" s="17">
        <v>0</v>
      </c>
      <c r="H763" s="18">
        <f>B763+B764*2+B765*4+B766*8+B767*16+B768*32+B769*64</f>
        <v>0</v>
      </c>
      <c r="I763" s="18" t="str">
        <f>DEC2HEX(H763)</f>
        <v>0</v>
      </c>
      <c r="J763" s="19" t="str">
        <f t="shared" ref="J763:J767" si="190">DEC2BIN(H763)</f>
        <v>0</v>
      </c>
    </row>
    <row r="764" spans="1:10" ht="9.9499999999999993" customHeight="1">
      <c r="A764" s="27"/>
      <c r="B764" s="8"/>
      <c r="C764" s="9"/>
      <c r="D764" s="9"/>
      <c r="E764" s="9"/>
      <c r="F764" s="10"/>
      <c r="G764" s="17">
        <v>1</v>
      </c>
      <c r="H764" s="18">
        <f>C763+C764*2+C765*4+C766*8+C767*16+C768*32+C769*64</f>
        <v>0</v>
      </c>
      <c r="I764" s="18" t="str">
        <f t="shared" ref="I764:I767" si="191">DEC2HEX(H764)</f>
        <v>0</v>
      </c>
      <c r="J764" s="19" t="str">
        <f t="shared" si="190"/>
        <v>0</v>
      </c>
    </row>
    <row r="765" spans="1:10" ht="9.9499999999999993" customHeight="1">
      <c r="A765" s="27"/>
      <c r="B765" s="8"/>
      <c r="C765" s="9"/>
      <c r="D765" s="9"/>
      <c r="E765" s="9"/>
      <c r="F765" s="10"/>
      <c r="G765" s="17">
        <v>2</v>
      </c>
      <c r="H765" s="18">
        <f>D763+D764*2+D765*4+D766*8+D767*16+D768*32+D769*64</f>
        <v>0</v>
      </c>
      <c r="I765" s="18" t="str">
        <f t="shared" si="191"/>
        <v>0</v>
      </c>
      <c r="J765" s="19" t="str">
        <f t="shared" si="190"/>
        <v>0</v>
      </c>
    </row>
    <row r="766" spans="1:10" ht="9.9499999999999993" customHeight="1">
      <c r="A766" s="27"/>
      <c r="B766" s="8"/>
      <c r="C766" s="9"/>
      <c r="D766" s="9"/>
      <c r="E766" s="9"/>
      <c r="F766" s="10"/>
      <c r="G766" s="17">
        <v>3</v>
      </c>
      <c r="H766" s="18">
        <f>E763+E764*2+E765*4+E766*8+E767*16+E768*32+E769*64</f>
        <v>0</v>
      </c>
      <c r="I766" s="18" t="str">
        <f t="shared" si="191"/>
        <v>0</v>
      </c>
      <c r="J766" s="19" t="str">
        <f t="shared" si="190"/>
        <v>0</v>
      </c>
    </row>
    <row r="767" spans="1:10" ht="9.9499999999999993" customHeight="1">
      <c r="A767" s="27"/>
      <c r="B767" s="8"/>
      <c r="C767" s="9"/>
      <c r="D767" s="9"/>
      <c r="E767" s="9"/>
      <c r="F767" s="10"/>
      <c r="G767" s="17">
        <v>4</v>
      </c>
      <c r="H767" s="18">
        <f>F763+F764*2+F765*4+F766*8+F767*16+F768*32+F769*64</f>
        <v>0</v>
      </c>
      <c r="I767" s="18" t="str">
        <f t="shared" si="191"/>
        <v>0</v>
      </c>
      <c r="J767" s="19" t="str">
        <f t="shared" si="190"/>
        <v>0</v>
      </c>
    </row>
    <row r="768" spans="1:10" ht="9.9499999999999993" customHeight="1">
      <c r="A768" s="27"/>
      <c r="B768" s="8"/>
      <c r="C768" s="9"/>
      <c r="D768" s="9"/>
      <c r="E768" s="9"/>
      <c r="F768" s="10"/>
      <c r="G768" s="20"/>
      <c r="H768" s="20"/>
      <c r="I768" s="20"/>
      <c r="J768" s="21"/>
    </row>
    <row r="769" spans="1:10" ht="9.9499999999999993" customHeight="1">
      <c r="A769" s="28"/>
      <c r="B769" s="11"/>
      <c r="C769" s="12"/>
      <c r="D769" s="12"/>
      <c r="E769" s="12"/>
      <c r="F769" s="13"/>
      <c r="G769" s="22"/>
      <c r="H769" s="22"/>
      <c r="I769" s="22"/>
      <c r="J769" s="23"/>
    </row>
    <row r="770" spans="1:10" ht="9.9499999999999993" customHeight="1">
      <c r="A770" s="31"/>
      <c r="B770" s="29"/>
      <c r="C770" s="29"/>
      <c r="D770" s="29"/>
      <c r="E770" s="29"/>
      <c r="F770" s="29"/>
      <c r="G770" s="14"/>
      <c r="H770" s="15">
        <v>96</v>
      </c>
      <c r="I770" s="15" t="str">
        <f>DEC2HEX(H770)</f>
        <v>60</v>
      </c>
      <c r="J770" s="16" t="str">
        <f>DEC2BIN(H770)</f>
        <v>1100000</v>
      </c>
    </row>
    <row r="771" spans="1:10" ht="9.9499999999999993" customHeight="1">
      <c r="A771" s="27"/>
      <c r="B771" s="5"/>
      <c r="C771" s="6"/>
      <c r="D771" s="6"/>
      <c r="E771" s="6"/>
      <c r="F771" s="7"/>
      <c r="G771" s="17">
        <v>0</v>
      </c>
      <c r="H771" s="18">
        <f>B771+B772*2+B773*4+B774*8+B775*16+B776*32+B777*64</f>
        <v>0</v>
      </c>
      <c r="I771" s="18" t="str">
        <f>DEC2HEX(H771)</f>
        <v>0</v>
      </c>
      <c r="J771" s="19" t="str">
        <f t="shared" ref="J771:J775" si="192">DEC2BIN(H771)</f>
        <v>0</v>
      </c>
    </row>
    <row r="772" spans="1:10" ht="9.9499999999999993" customHeight="1">
      <c r="A772" s="27"/>
      <c r="B772" s="8"/>
      <c r="C772" s="9"/>
      <c r="D772" s="9"/>
      <c r="E772" s="9"/>
      <c r="F772" s="10"/>
      <c r="G772" s="17">
        <v>1</v>
      </c>
      <c r="H772" s="18">
        <f>C771+C772*2+C773*4+C774*8+C775*16+C776*32+C777*64</f>
        <v>0</v>
      </c>
      <c r="I772" s="18" t="str">
        <f t="shared" ref="I772:I775" si="193">DEC2HEX(H772)</f>
        <v>0</v>
      </c>
      <c r="J772" s="19" t="str">
        <f t="shared" si="192"/>
        <v>0</v>
      </c>
    </row>
    <row r="773" spans="1:10" ht="9.9499999999999993" customHeight="1">
      <c r="A773" s="27"/>
      <c r="B773" s="8"/>
      <c r="C773" s="9"/>
      <c r="D773" s="9"/>
      <c r="E773" s="9"/>
      <c r="F773" s="10"/>
      <c r="G773" s="17">
        <v>2</v>
      </c>
      <c r="H773" s="18">
        <f>D771+D772*2+D773*4+D774*8+D775*16+D776*32+D777*64</f>
        <v>0</v>
      </c>
      <c r="I773" s="18" t="str">
        <f t="shared" si="193"/>
        <v>0</v>
      </c>
      <c r="J773" s="19" t="str">
        <f t="shared" si="192"/>
        <v>0</v>
      </c>
    </row>
    <row r="774" spans="1:10" ht="9.9499999999999993" customHeight="1">
      <c r="A774" s="27"/>
      <c r="B774" s="8"/>
      <c r="C774" s="9"/>
      <c r="D774" s="9"/>
      <c r="E774" s="9"/>
      <c r="F774" s="10"/>
      <c r="G774" s="17">
        <v>3</v>
      </c>
      <c r="H774" s="18">
        <f>E771+E772*2+E773*4+E774*8+E775*16+E776*32+E777*64</f>
        <v>0</v>
      </c>
      <c r="I774" s="18" t="str">
        <f t="shared" si="193"/>
        <v>0</v>
      </c>
      <c r="J774" s="19" t="str">
        <f t="shared" si="192"/>
        <v>0</v>
      </c>
    </row>
    <row r="775" spans="1:10" ht="9.9499999999999993" customHeight="1">
      <c r="A775" s="27"/>
      <c r="B775" s="8"/>
      <c r="C775" s="9"/>
      <c r="D775" s="9"/>
      <c r="E775" s="9"/>
      <c r="F775" s="10"/>
      <c r="G775" s="17">
        <v>4</v>
      </c>
      <c r="H775" s="18">
        <f>F771+F772*2+F773*4+F774*8+F775*16+F776*32+F777*64</f>
        <v>0</v>
      </c>
      <c r="I775" s="18" t="str">
        <f t="shared" si="193"/>
        <v>0</v>
      </c>
      <c r="J775" s="19" t="str">
        <f t="shared" si="192"/>
        <v>0</v>
      </c>
    </row>
    <row r="776" spans="1:10" ht="9.9499999999999993" customHeight="1">
      <c r="A776" s="27"/>
      <c r="B776" s="8"/>
      <c r="C776" s="9"/>
      <c r="D776" s="9"/>
      <c r="E776" s="9"/>
      <c r="F776" s="10"/>
      <c r="G776" s="20"/>
      <c r="H776" s="20"/>
      <c r="I776" s="20"/>
      <c r="J776" s="21"/>
    </row>
    <row r="777" spans="1:10" ht="9.9499999999999993" customHeight="1">
      <c r="A777" s="28"/>
      <c r="B777" s="11"/>
      <c r="C777" s="12"/>
      <c r="D777" s="12"/>
      <c r="E777" s="12"/>
      <c r="F777" s="13"/>
      <c r="G777" s="22"/>
      <c r="H777" s="22"/>
      <c r="I777" s="22"/>
      <c r="J777" s="23"/>
    </row>
    <row r="778" spans="1:10" ht="9.9499999999999993" customHeight="1">
      <c r="A778" s="31"/>
      <c r="B778" s="29"/>
      <c r="C778" s="29"/>
      <c r="D778" s="29"/>
      <c r="E778" s="29"/>
      <c r="F778" s="29"/>
      <c r="G778" s="14"/>
      <c r="H778" s="15">
        <v>96</v>
      </c>
      <c r="I778" s="15" t="str">
        <f>DEC2HEX(H778)</f>
        <v>60</v>
      </c>
      <c r="J778" s="16" t="str">
        <f>DEC2BIN(H778)</f>
        <v>1100000</v>
      </c>
    </row>
    <row r="779" spans="1:10" ht="9.9499999999999993" customHeight="1">
      <c r="A779" s="27"/>
      <c r="B779" s="5"/>
      <c r="C779" s="6"/>
      <c r="D779" s="6"/>
      <c r="E779" s="6"/>
      <c r="F779" s="7"/>
      <c r="G779" s="17">
        <v>0</v>
      </c>
      <c r="H779" s="18">
        <f>B779+B780*2+B781*4+B782*8+B783*16+B784*32+B785*64</f>
        <v>0</v>
      </c>
      <c r="I779" s="18" t="str">
        <f>DEC2HEX(H779)</f>
        <v>0</v>
      </c>
      <c r="J779" s="19" t="str">
        <f t="shared" ref="J779:J783" si="194">DEC2BIN(H779)</f>
        <v>0</v>
      </c>
    </row>
    <row r="780" spans="1:10" ht="9.9499999999999993" customHeight="1">
      <c r="A780" s="27"/>
      <c r="B780" s="8"/>
      <c r="C780" s="9"/>
      <c r="D780" s="9"/>
      <c r="E780" s="9"/>
      <c r="F780" s="10"/>
      <c r="G780" s="17">
        <v>1</v>
      </c>
      <c r="H780" s="18">
        <f>C779+C780*2+C781*4+C782*8+C783*16+C784*32+C785*64</f>
        <v>0</v>
      </c>
      <c r="I780" s="18" t="str">
        <f t="shared" ref="I780:I783" si="195">DEC2HEX(H780)</f>
        <v>0</v>
      </c>
      <c r="J780" s="19" t="str">
        <f t="shared" si="194"/>
        <v>0</v>
      </c>
    </row>
    <row r="781" spans="1:10" ht="9.9499999999999993" customHeight="1">
      <c r="A781" s="27"/>
      <c r="B781" s="8"/>
      <c r="C781" s="9"/>
      <c r="D781" s="9"/>
      <c r="E781" s="9"/>
      <c r="F781" s="10"/>
      <c r="G781" s="17">
        <v>2</v>
      </c>
      <c r="H781" s="18">
        <f>D779+D780*2+D781*4+D782*8+D783*16+D784*32+D785*64</f>
        <v>0</v>
      </c>
      <c r="I781" s="18" t="str">
        <f t="shared" si="195"/>
        <v>0</v>
      </c>
      <c r="J781" s="19" t="str">
        <f t="shared" si="194"/>
        <v>0</v>
      </c>
    </row>
    <row r="782" spans="1:10" ht="9.9499999999999993" customHeight="1">
      <c r="A782" s="27"/>
      <c r="B782" s="8"/>
      <c r="C782" s="9"/>
      <c r="D782" s="9"/>
      <c r="E782" s="9"/>
      <c r="F782" s="10"/>
      <c r="G782" s="17">
        <v>3</v>
      </c>
      <c r="H782" s="18">
        <f>E779+E780*2+E781*4+E782*8+E783*16+E784*32+E785*64</f>
        <v>0</v>
      </c>
      <c r="I782" s="18" t="str">
        <f t="shared" si="195"/>
        <v>0</v>
      </c>
      <c r="J782" s="19" t="str">
        <f t="shared" si="194"/>
        <v>0</v>
      </c>
    </row>
    <row r="783" spans="1:10" ht="9.9499999999999993" customHeight="1">
      <c r="A783" s="27"/>
      <c r="B783" s="8"/>
      <c r="C783" s="9"/>
      <c r="D783" s="9"/>
      <c r="E783" s="9"/>
      <c r="F783" s="10"/>
      <c r="G783" s="17">
        <v>4</v>
      </c>
      <c r="H783" s="18">
        <f>F779+F780*2+F781*4+F782*8+F783*16+F784*32+F785*64</f>
        <v>0</v>
      </c>
      <c r="I783" s="18" t="str">
        <f t="shared" si="195"/>
        <v>0</v>
      </c>
      <c r="J783" s="19" t="str">
        <f t="shared" si="194"/>
        <v>0</v>
      </c>
    </row>
    <row r="784" spans="1:10" ht="9.9499999999999993" customHeight="1">
      <c r="A784" s="27"/>
      <c r="B784" s="8"/>
      <c r="C784" s="9"/>
      <c r="D784" s="9"/>
      <c r="E784" s="9"/>
      <c r="F784" s="10"/>
      <c r="G784" s="20"/>
      <c r="H784" s="20"/>
      <c r="I784" s="20"/>
      <c r="J784" s="21"/>
    </row>
    <row r="785" spans="1:10" ht="9.9499999999999993" customHeight="1">
      <c r="A785" s="28"/>
      <c r="B785" s="11"/>
      <c r="C785" s="12"/>
      <c r="D785" s="12"/>
      <c r="E785" s="12"/>
      <c r="F785" s="13"/>
      <c r="G785" s="22"/>
      <c r="H785" s="22"/>
      <c r="I785" s="22"/>
      <c r="J785" s="23"/>
    </row>
    <row r="786" spans="1:10" ht="9.9499999999999993" customHeight="1">
      <c r="A786" s="31"/>
      <c r="B786" s="29"/>
      <c r="C786" s="29"/>
      <c r="D786" s="29"/>
      <c r="E786" s="29"/>
      <c r="F786" s="29"/>
      <c r="G786" s="14"/>
      <c r="H786" s="15">
        <v>96</v>
      </c>
      <c r="I786" s="15" t="str">
        <f>DEC2HEX(H786)</f>
        <v>60</v>
      </c>
      <c r="J786" s="16" t="str">
        <f>DEC2BIN(H786)</f>
        <v>1100000</v>
      </c>
    </row>
    <row r="787" spans="1:10" ht="9.9499999999999993" customHeight="1">
      <c r="A787" s="27"/>
      <c r="B787" s="5"/>
      <c r="C787" s="6"/>
      <c r="D787" s="6"/>
      <c r="E787" s="6"/>
      <c r="F787" s="7"/>
      <c r="G787" s="17">
        <v>0</v>
      </c>
      <c r="H787" s="18">
        <f>B787+B788*2+B789*4+B790*8+B791*16+B792*32+B793*64</f>
        <v>0</v>
      </c>
      <c r="I787" s="18" t="str">
        <f>DEC2HEX(H787)</f>
        <v>0</v>
      </c>
      <c r="J787" s="19" t="str">
        <f t="shared" ref="J787:J791" si="196">DEC2BIN(H787)</f>
        <v>0</v>
      </c>
    </row>
    <row r="788" spans="1:10" ht="9.9499999999999993" customHeight="1">
      <c r="A788" s="27"/>
      <c r="B788" s="8"/>
      <c r="C788" s="9"/>
      <c r="D788" s="9"/>
      <c r="E788" s="9"/>
      <c r="F788" s="10"/>
      <c r="G788" s="17">
        <v>1</v>
      </c>
      <c r="H788" s="18">
        <f>C787+C788*2+C789*4+C790*8+C791*16+C792*32+C793*64</f>
        <v>0</v>
      </c>
      <c r="I788" s="18" t="str">
        <f t="shared" ref="I788:I791" si="197">DEC2HEX(H788)</f>
        <v>0</v>
      </c>
      <c r="J788" s="19" t="str">
        <f t="shared" si="196"/>
        <v>0</v>
      </c>
    </row>
    <row r="789" spans="1:10" ht="9.9499999999999993" customHeight="1">
      <c r="A789" s="27"/>
      <c r="B789" s="8"/>
      <c r="C789" s="9"/>
      <c r="D789" s="9"/>
      <c r="E789" s="9"/>
      <c r="F789" s="10"/>
      <c r="G789" s="17">
        <v>2</v>
      </c>
      <c r="H789" s="18">
        <f>D787+D788*2+D789*4+D790*8+D791*16+D792*32+D793*64</f>
        <v>0</v>
      </c>
      <c r="I789" s="18" t="str">
        <f t="shared" si="197"/>
        <v>0</v>
      </c>
      <c r="J789" s="19" t="str">
        <f t="shared" si="196"/>
        <v>0</v>
      </c>
    </row>
    <row r="790" spans="1:10" ht="9.9499999999999993" customHeight="1">
      <c r="A790" s="27"/>
      <c r="B790" s="8"/>
      <c r="C790" s="9"/>
      <c r="D790" s="9"/>
      <c r="E790" s="9"/>
      <c r="F790" s="10"/>
      <c r="G790" s="17">
        <v>3</v>
      </c>
      <c r="H790" s="18">
        <f>E787+E788*2+E789*4+E790*8+E791*16+E792*32+E793*64</f>
        <v>0</v>
      </c>
      <c r="I790" s="18" t="str">
        <f t="shared" si="197"/>
        <v>0</v>
      </c>
      <c r="J790" s="19" t="str">
        <f t="shared" si="196"/>
        <v>0</v>
      </c>
    </row>
    <row r="791" spans="1:10" ht="9.9499999999999993" customHeight="1">
      <c r="A791" s="27"/>
      <c r="B791" s="8"/>
      <c r="C791" s="9"/>
      <c r="D791" s="9"/>
      <c r="E791" s="9"/>
      <c r="F791" s="10"/>
      <c r="G791" s="17">
        <v>4</v>
      </c>
      <c r="H791" s="18">
        <f>F787+F788*2+F789*4+F790*8+F791*16+F792*32+F793*64</f>
        <v>0</v>
      </c>
      <c r="I791" s="18" t="str">
        <f t="shared" si="197"/>
        <v>0</v>
      </c>
      <c r="J791" s="19" t="str">
        <f t="shared" si="196"/>
        <v>0</v>
      </c>
    </row>
    <row r="792" spans="1:10" ht="9.9499999999999993" customHeight="1">
      <c r="A792" s="27"/>
      <c r="B792" s="8"/>
      <c r="C792" s="9"/>
      <c r="D792" s="9"/>
      <c r="E792" s="9"/>
      <c r="F792" s="10"/>
      <c r="G792" s="20"/>
      <c r="H792" s="20"/>
      <c r="I792" s="20"/>
      <c r="J792" s="21"/>
    </row>
    <row r="793" spans="1:10" ht="9.9499999999999993" customHeight="1">
      <c r="A793" s="28"/>
      <c r="B793" s="11"/>
      <c r="C793" s="12"/>
      <c r="D793" s="12"/>
      <c r="E793" s="12"/>
      <c r="F793" s="13"/>
      <c r="G793" s="22"/>
      <c r="H793" s="22"/>
      <c r="I793" s="22"/>
      <c r="J793" s="23"/>
    </row>
    <row r="794" spans="1:10" ht="9.9499999999999993" customHeight="1"/>
    <row r="795" spans="1:10" ht="9.9499999999999993" customHeight="1"/>
    <row r="796" spans="1:10" ht="9.9499999999999993" customHeight="1"/>
    <row r="797" spans="1:10" ht="9.9499999999999993" customHeight="1"/>
    <row r="798" spans="1:10" ht="9.9499999999999993" customHeight="1"/>
    <row r="799" spans="1:10" ht="9.9499999999999993" customHeight="1"/>
    <row r="800" spans="1:10" ht="9.9499999999999993" customHeight="1"/>
    <row r="801" ht="9.9499999999999993" customHeight="1"/>
    <row r="802" ht="9.9499999999999993" customHeight="1"/>
    <row r="803" ht="9.9499999999999993" customHeight="1"/>
    <row r="804" ht="9.9499999999999993" customHeight="1"/>
    <row r="805" ht="9.9499999999999993" customHeight="1"/>
    <row r="806" ht="9.9499999999999993" customHeight="1"/>
    <row r="807" ht="9.9499999999999993" customHeight="1"/>
    <row r="808" ht="9.9499999999999993" customHeight="1"/>
    <row r="809" ht="9.9499999999999993" customHeight="1"/>
    <row r="810" ht="9.9499999999999993" customHeight="1"/>
    <row r="811" ht="9.9499999999999993" customHeight="1"/>
    <row r="812" ht="9.9499999999999993" customHeight="1"/>
    <row r="813" ht="9.9499999999999993" customHeight="1"/>
    <row r="814" ht="9.9499999999999993" customHeight="1"/>
    <row r="815" ht="9.9499999999999993" customHeight="1"/>
    <row r="816" ht="9.9499999999999993" customHeight="1"/>
  </sheetData>
  <mergeCells count="199">
    <mergeCell ref="A778:A785"/>
    <mergeCell ref="B778:F778"/>
    <mergeCell ref="A786:A793"/>
    <mergeCell ref="B786:F786"/>
    <mergeCell ref="A754:A761"/>
    <mergeCell ref="B754:F754"/>
    <mergeCell ref="A762:A769"/>
    <mergeCell ref="B762:F762"/>
    <mergeCell ref="A770:A777"/>
    <mergeCell ref="B770:F770"/>
    <mergeCell ref="A730:A737"/>
    <mergeCell ref="B730:F730"/>
    <mergeCell ref="A738:A745"/>
    <mergeCell ref="B738:F738"/>
    <mergeCell ref="A746:A753"/>
    <mergeCell ref="B746:F746"/>
    <mergeCell ref="A706:A713"/>
    <mergeCell ref="B706:F706"/>
    <mergeCell ref="A714:A721"/>
    <mergeCell ref="B714:F714"/>
    <mergeCell ref="A722:A729"/>
    <mergeCell ref="B722:F722"/>
    <mergeCell ref="A682:A689"/>
    <mergeCell ref="B682:F682"/>
    <mergeCell ref="A690:A697"/>
    <mergeCell ref="B690:F690"/>
    <mergeCell ref="A698:A705"/>
    <mergeCell ref="B698:F698"/>
    <mergeCell ref="A658:A665"/>
    <mergeCell ref="B658:F658"/>
    <mergeCell ref="A666:A673"/>
    <mergeCell ref="B666:F666"/>
    <mergeCell ref="A674:A681"/>
    <mergeCell ref="B674:F674"/>
    <mergeCell ref="A634:A641"/>
    <mergeCell ref="B634:F634"/>
    <mergeCell ref="A642:A649"/>
    <mergeCell ref="B642:F642"/>
    <mergeCell ref="A650:A657"/>
    <mergeCell ref="B650:F650"/>
    <mergeCell ref="A610:A617"/>
    <mergeCell ref="B610:F610"/>
    <mergeCell ref="A618:A625"/>
    <mergeCell ref="B618:F618"/>
    <mergeCell ref="A626:A633"/>
    <mergeCell ref="B626:F626"/>
    <mergeCell ref="A586:A593"/>
    <mergeCell ref="B586:F586"/>
    <mergeCell ref="A594:A601"/>
    <mergeCell ref="B594:F594"/>
    <mergeCell ref="A602:A609"/>
    <mergeCell ref="B602:F602"/>
    <mergeCell ref="A562:A569"/>
    <mergeCell ref="B562:F562"/>
    <mergeCell ref="A570:A577"/>
    <mergeCell ref="B570:F570"/>
    <mergeCell ref="A578:A585"/>
    <mergeCell ref="B578:F578"/>
    <mergeCell ref="A538:A545"/>
    <mergeCell ref="B538:F538"/>
    <mergeCell ref="A546:A553"/>
    <mergeCell ref="B546:F546"/>
    <mergeCell ref="A554:A561"/>
    <mergeCell ref="B554:F554"/>
    <mergeCell ref="A506:A513"/>
    <mergeCell ref="A514:A521"/>
    <mergeCell ref="A522:A529"/>
    <mergeCell ref="B522:F522"/>
    <mergeCell ref="A530:A537"/>
    <mergeCell ref="B530:F530"/>
    <mergeCell ref="B506:F506"/>
    <mergeCell ref="B514:F514"/>
    <mergeCell ref="A458:A465"/>
    <mergeCell ref="A466:A473"/>
    <mergeCell ref="A474:A481"/>
    <mergeCell ref="A482:A489"/>
    <mergeCell ref="A490:A497"/>
    <mergeCell ref="A498:A505"/>
    <mergeCell ref="A410:A417"/>
    <mergeCell ref="A418:A425"/>
    <mergeCell ref="A426:A433"/>
    <mergeCell ref="A434:A441"/>
    <mergeCell ref="A442:A449"/>
    <mergeCell ref="A450:A457"/>
    <mergeCell ref="A362:A369"/>
    <mergeCell ref="A370:A377"/>
    <mergeCell ref="A378:A385"/>
    <mergeCell ref="A386:A393"/>
    <mergeCell ref="A394:A401"/>
    <mergeCell ref="A402:A409"/>
    <mergeCell ref="A322:A329"/>
    <mergeCell ref="A330:A337"/>
    <mergeCell ref="A338:A345"/>
    <mergeCell ref="A346:A353"/>
    <mergeCell ref="A354:A361"/>
    <mergeCell ref="A266:A273"/>
    <mergeCell ref="A274:A281"/>
    <mergeCell ref="A282:A289"/>
    <mergeCell ref="A290:A297"/>
    <mergeCell ref="A298:A305"/>
    <mergeCell ref="A306:A313"/>
    <mergeCell ref="A314:A321"/>
    <mergeCell ref="B458:F458"/>
    <mergeCell ref="B466:F466"/>
    <mergeCell ref="B362:F362"/>
    <mergeCell ref="B370:F370"/>
    <mergeCell ref="B378:F378"/>
    <mergeCell ref="B386:F386"/>
    <mergeCell ref="B394:F394"/>
    <mergeCell ref="B402:F402"/>
    <mergeCell ref="B314:F314"/>
    <mergeCell ref="B322:F322"/>
    <mergeCell ref="B330:F330"/>
    <mergeCell ref="B338:F338"/>
    <mergeCell ref="B346:F346"/>
    <mergeCell ref="B354:F354"/>
    <mergeCell ref="B274:F274"/>
    <mergeCell ref="B282:F282"/>
    <mergeCell ref="B290:F290"/>
    <mergeCell ref="B298:F298"/>
    <mergeCell ref="B306:F306"/>
    <mergeCell ref="B1:F1"/>
    <mergeCell ref="B266:F266"/>
    <mergeCell ref="B474:F474"/>
    <mergeCell ref="B482:F482"/>
    <mergeCell ref="B490:F490"/>
    <mergeCell ref="B498:F498"/>
    <mergeCell ref="B410:F410"/>
    <mergeCell ref="B418:F418"/>
    <mergeCell ref="B426:F426"/>
    <mergeCell ref="B434:F434"/>
    <mergeCell ref="B442:F442"/>
    <mergeCell ref="B450:F450"/>
    <mergeCell ref="A258:A265"/>
    <mergeCell ref="B258:F258"/>
    <mergeCell ref="A226:A233"/>
    <mergeCell ref="B226:F226"/>
    <mergeCell ref="A234:A241"/>
    <mergeCell ref="B234:F234"/>
    <mergeCell ref="A242:A249"/>
    <mergeCell ref="B242:F242"/>
    <mergeCell ref="A250:A257"/>
    <mergeCell ref="B250:F250"/>
    <mergeCell ref="A186:A193"/>
    <mergeCell ref="B186:F186"/>
    <mergeCell ref="A194:A201"/>
    <mergeCell ref="B194:F194"/>
    <mergeCell ref="A202:A209"/>
    <mergeCell ref="B202:F202"/>
    <mergeCell ref="A210:A217"/>
    <mergeCell ref="B210:F210"/>
    <mergeCell ref="A218:A225"/>
    <mergeCell ref="B218:F218"/>
    <mergeCell ref="A178:A185"/>
    <mergeCell ref="B178:F178"/>
    <mergeCell ref="A106:A113"/>
    <mergeCell ref="B106:F106"/>
    <mergeCell ref="A114:A121"/>
    <mergeCell ref="B114:F114"/>
    <mergeCell ref="A122:A129"/>
    <mergeCell ref="B122:F122"/>
    <mergeCell ref="A130:A137"/>
    <mergeCell ref="B130:F130"/>
    <mergeCell ref="A138:A145"/>
    <mergeCell ref="B138:F138"/>
    <mergeCell ref="A2:A9"/>
    <mergeCell ref="B2:F2"/>
    <mergeCell ref="A146:A153"/>
    <mergeCell ref="B146:F146"/>
    <mergeCell ref="A154:A161"/>
    <mergeCell ref="B154:F154"/>
    <mergeCell ref="A162:A169"/>
    <mergeCell ref="B162:F162"/>
    <mergeCell ref="A170:A177"/>
    <mergeCell ref="B170:F170"/>
    <mergeCell ref="A10:A17"/>
    <mergeCell ref="B10:F10"/>
    <mergeCell ref="A18:A25"/>
    <mergeCell ref="B18:F18"/>
    <mergeCell ref="A26:A33"/>
    <mergeCell ref="B26:F26"/>
    <mergeCell ref="A34:A41"/>
    <mergeCell ref="B34:F34"/>
    <mergeCell ref="A42:A49"/>
    <mergeCell ref="B42:F42"/>
    <mergeCell ref="A90:A97"/>
    <mergeCell ref="B90:F90"/>
    <mergeCell ref="A98:A105"/>
    <mergeCell ref="B98:F98"/>
    <mergeCell ref="A50:A57"/>
    <mergeCell ref="B50:F50"/>
    <mergeCell ref="A58:A65"/>
    <mergeCell ref="B58:F58"/>
    <mergeCell ref="A66:A73"/>
    <mergeCell ref="B66:F66"/>
    <mergeCell ref="A74:A81"/>
    <mergeCell ref="B74:F74"/>
    <mergeCell ref="A82:A89"/>
    <mergeCell ref="B82:F82"/>
  </mergeCells>
  <conditionalFormatting sqref="B267:F273 G272:G273 B259:F265 G264:G265 B227:F233 G232:G233 B235:F241 G240:G241 B243:F249 G248:G249 B251:F257 G256:G257 B219:F225 G224:G225 B187:F193 G192:G193 B195:F201 G200:G201 B203:F209 G208:G209 B211:F217 G216:G217 B179:F185 G184:G185 B147:F153 G152:G153 B155:F161 G160:G161 B163:F169 G168:G169 B171:F177 G176:G177 B139:F145 G144:G145 B107:F113 G112:G113 B115:F121 G120:G121 B123:F129 G128:G129 B131:F137 G136:G137">
    <cfRule type="colorScale" priority="87">
      <colorScale>
        <cfvo type="num" val="0"/>
        <cfvo type="num" val="1"/>
        <color rgb="FF9B070B"/>
        <color rgb="FFFF0000"/>
      </colorScale>
    </cfRule>
  </conditionalFormatting>
  <conditionalFormatting sqref="B275:F281 G280:G281">
    <cfRule type="colorScale" priority="86">
      <colorScale>
        <cfvo type="num" val="0"/>
        <cfvo type="num" val="1"/>
        <color rgb="FF9B070B"/>
        <color rgb="FFFF0000"/>
      </colorScale>
    </cfRule>
  </conditionalFormatting>
  <conditionalFormatting sqref="B283:F289 G288:G289">
    <cfRule type="colorScale" priority="85">
      <colorScale>
        <cfvo type="num" val="0"/>
        <cfvo type="num" val="1"/>
        <color rgb="FF9B070B"/>
        <color rgb="FFFF0000"/>
      </colorScale>
    </cfRule>
  </conditionalFormatting>
  <conditionalFormatting sqref="B291:F297 G296:G297">
    <cfRule type="colorScale" priority="84">
      <colorScale>
        <cfvo type="num" val="0"/>
        <cfvo type="num" val="1"/>
        <color rgb="FF9B070B"/>
        <color rgb="FFFF0000"/>
      </colorScale>
    </cfRule>
  </conditionalFormatting>
  <conditionalFormatting sqref="B299:F305 G304:G305">
    <cfRule type="colorScale" priority="83">
      <colorScale>
        <cfvo type="num" val="0"/>
        <cfvo type="num" val="1"/>
        <color rgb="FF9B070B"/>
        <color rgb="FFFF0000"/>
      </colorScale>
    </cfRule>
  </conditionalFormatting>
  <conditionalFormatting sqref="B307:F313 G312:G313">
    <cfRule type="colorScale" priority="82">
      <colorScale>
        <cfvo type="num" val="0"/>
        <cfvo type="num" val="1"/>
        <color rgb="FF9B070B"/>
        <color rgb="FFFF0000"/>
      </colorScale>
    </cfRule>
  </conditionalFormatting>
  <conditionalFormatting sqref="B315:F321 G320:G321">
    <cfRule type="colorScale" priority="81">
      <colorScale>
        <cfvo type="num" val="0"/>
        <cfvo type="num" val="1"/>
        <color rgb="FF9B070B"/>
        <color rgb="FFFF0000"/>
      </colorScale>
    </cfRule>
  </conditionalFormatting>
  <conditionalFormatting sqref="B323:F329 G328:G329">
    <cfRule type="colorScale" priority="80">
      <colorScale>
        <cfvo type="num" val="0"/>
        <cfvo type="num" val="1"/>
        <color rgb="FF9B070B"/>
        <color rgb="FFFF0000"/>
      </colorScale>
    </cfRule>
  </conditionalFormatting>
  <conditionalFormatting sqref="B331:F337 G336:G337">
    <cfRule type="colorScale" priority="79">
      <colorScale>
        <cfvo type="num" val="0"/>
        <cfvo type="num" val="1"/>
        <color rgb="FF9B070B"/>
        <color rgb="FFFF0000"/>
      </colorScale>
    </cfRule>
  </conditionalFormatting>
  <conditionalFormatting sqref="B339:F345 G344:G345">
    <cfRule type="colorScale" priority="78">
      <colorScale>
        <cfvo type="num" val="0"/>
        <cfvo type="num" val="1"/>
        <color rgb="FF9B070B"/>
        <color rgb="FFFF0000"/>
      </colorScale>
    </cfRule>
  </conditionalFormatting>
  <conditionalFormatting sqref="B347:F353 G352:G353">
    <cfRule type="colorScale" priority="77">
      <colorScale>
        <cfvo type="num" val="0"/>
        <cfvo type="num" val="1"/>
        <color rgb="FF9B070B"/>
        <color rgb="FFFF0000"/>
      </colorScale>
    </cfRule>
  </conditionalFormatting>
  <conditionalFormatting sqref="B355:F361 G360:G361">
    <cfRule type="colorScale" priority="76">
      <colorScale>
        <cfvo type="num" val="0"/>
        <cfvo type="num" val="1"/>
        <color rgb="FF9B070B"/>
        <color rgb="FFFF0000"/>
      </colorScale>
    </cfRule>
  </conditionalFormatting>
  <conditionalFormatting sqref="B363:F369 G368:G369">
    <cfRule type="colorScale" priority="75">
      <colorScale>
        <cfvo type="num" val="0"/>
        <cfvo type="num" val="1"/>
        <color rgb="FF9B070B"/>
        <color rgb="FFFF0000"/>
      </colorScale>
    </cfRule>
  </conditionalFormatting>
  <conditionalFormatting sqref="B371:F377 G376:G377">
    <cfRule type="colorScale" priority="74">
      <colorScale>
        <cfvo type="num" val="0"/>
        <cfvo type="num" val="1"/>
        <color rgb="FF9B070B"/>
        <color rgb="FFFF0000"/>
      </colorScale>
    </cfRule>
  </conditionalFormatting>
  <conditionalFormatting sqref="B379:F385 G384:G385">
    <cfRule type="colorScale" priority="73">
      <colorScale>
        <cfvo type="num" val="0"/>
        <cfvo type="num" val="1"/>
        <color rgb="FF9B070B"/>
        <color rgb="FFFF0000"/>
      </colorScale>
    </cfRule>
  </conditionalFormatting>
  <conditionalFormatting sqref="B387:F393 G392:G393">
    <cfRule type="colorScale" priority="72">
      <colorScale>
        <cfvo type="num" val="0"/>
        <cfvo type="num" val="1"/>
        <color rgb="FF9B070B"/>
        <color rgb="FFFF0000"/>
      </colorScale>
    </cfRule>
  </conditionalFormatting>
  <conditionalFormatting sqref="B395:F401 G400:G401">
    <cfRule type="colorScale" priority="71">
      <colorScale>
        <cfvo type="num" val="0"/>
        <cfvo type="num" val="1"/>
        <color rgb="FF9B070B"/>
        <color rgb="FFFF0000"/>
      </colorScale>
    </cfRule>
  </conditionalFormatting>
  <conditionalFormatting sqref="B403:F409 G408:G409">
    <cfRule type="colorScale" priority="70">
      <colorScale>
        <cfvo type="num" val="0"/>
        <cfvo type="num" val="1"/>
        <color rgb="FF9B070B"/>
        <color rgb="FFFF0000"/>
      </colorScale>
    </cfRule>
  </conditionalFormatting>
  <conditionalFormatting sqref="B411:F417 G416:G417">
    <cfRule type="colorScale" priority="69">
      <colorScale>
        <cfvo type="num" val="0"/>
        <cfvo type="num" val="1"/>
        <color rgb="FF9B070B"/>
        <color rgb="FFFF0000"/>
      </colorScale>
    </cfRule>
  </conditionalFormatting>
  <conditionalFormatting sqref="B419:F425 G424:G425">
    <cfRule type="colorScale" priority="68">
      <colorScale>
        <cfvo type="num" val="0"/>
        <cfvo type="num" val="1"/>
        <color rgb="FF9B070B"/>
        <color rgb="FFFF0000"/>
      </colorScale>
    </cfRule>
  </conditionalFormatting>
  <conditionalFormatting sqref="B427:F433 G432:G433">
    <cfRule type="colorScale" priority="67">
      <colorScale>
        <cfvo type="num" val="0"/>
        <cfvo type="num" val="1"/>
        <color rgb="FF9B070B"/>
        <color rgb="FFFF0000"/>
      </colorScale>
    </cfRule>
  </conditionalFormatting>
  <conditionalFormatting sqref="B435:F441 G440:G441">
    <cfRule type="colorScale" priority="66">
      <colorScale>
        <cfvo type="num" val="0"/>
        <cfvo type="num" val="1"/>
        <color rgb="FF9B070B"/>
        <color rgb="FFFF0000"/>
      </colorScale>
    </cfRule>
  </conditionalFormatting>
  <conditionalFormatting sqref="B443:F449 G448:G449">
    <cfRule type="colorScale" priority="65">
      <colorScale>
        <cfvo type="num" val="0"/>
        <cfvo type="num" val="1"/>
        <color rgb="FF9B070B"/>
        <color rgb="FFFF0000"/>
      </colorScale>
    </cfRule>
  </conditionalFormatting>
  <conditionalFormatting sqref="B451:F457 G456:G457">
    <cfRule type="colorScale" priority="64">
      <colorScale>
        <cfvo type="num" val="0"/>
        <cfvo type="num" val="1"/>
        <color rgb="FF9B070B"/>
        <color rgb="FFFF0000"/>
      </colorScale>
    </cfRule>
  </conditionalFormatting>
  <conditionalFormatting sqref="B459:F465 G464:G465">
    <cfRule type="colorScale" priority="63">
      <colorScale>
        <cfvo type="num" val="0"/>
        <cfvo type="num" val="1"/>
        <color rgb="FF9B070B"/>
        <color rgb="FFFF0000"/>
      </colorScale>
    </cfRule>
  </conditionalFormatting>
  <conditionalFormatting sqref="B467:F473 G472:G473">
    <cfRule type="colorScale" priority="62">
      <colorScale>
        <cfvo type="num" val="0"/>
        <cfvo type="num" val="1"/>
        <color rgb="FF9B070B"/>
        <color rgb="FFFF0000"/>
      </colorScale>
    </cfRule>
  </conditionalFormatting>
  <conditionalFormatting sqref="B475:F481 G480:G481">
    <cfRule type="colorScale" priority="61">
      <colorScale>
        <cfvo type="num" val="0"/>
        <cfvo type="num" val="1"/>
        <color rgb="FF9B070B"/>
        <color rgb="FFFF0000"/>
      </colorScale>
    </cfRule>
  </conditionalFormatting>
  <conditionalFormatting sqref="B483:F489 G488:G489">
    <cfRule type="colorScale" priority="60">
      <colorScale>
        <cfvo type="num" val="0"/>
        <cfvo type="num" val="1"/>
        <color rgb="FF9B070B"/>
        <color rgb="FFFF0000"/>
      </colorScale>
    </cfRule>
  </conditionalFormatting>
  <conditionalFormatting sqref="B491:F497 G496:G497">
    <cfRule type="colorScale" priority="59">
      <colorScale>
        <cfvo type="num" val="0"/>
        <cfvo type="num" val="1"/>
        <color rgb="FF9B070B"/>
        <color rgb="FFFF0000"/>
      </colorScale>
    </cfRule>
  </conditionalFormatting>
  <conditionalFormatting sqref="B499:F505 G504:G505">
    <cfRule type="colorScale" priority="58">
      <colorScale>
        <cfvo type="num" val="0"/>
        <cfvo type="num" val="1"/>
        <color rgb="FF9B070B"/>
        <color rgb="FFFF0000"/>
      </colorScale>
    </cfRule>
  </conditionalFormatting>
  <conditionalFormatting sqref="B507:F513 G512:G513">
    <cfRule type="colorScale" priority="57">
      <colorScale>
        <cfvo type="num" val="0"/>
        <cfvo type="num" val="1"/>
        <color rgb="FF9B070B"/>
        <color rgb="FFFF0000"/>
      </colorScale>
    </cfRule>
  </conditionalFormatting>
  <conditionalFormatting sqref="B515:F521 G520:G521">
    <cfRule type="colorScale" priority="56">
      <colorScale>
        <cfvo type="num" val="0"/>
        <cfvo type="num" val="1"/>
        <color rgb="FF9B070B"/>
        <color rgb="FFFF0000"/>
      </colorScale>
    </cfRule>
  </conditionalFormatting>
  <conditionalFormatting sqref="B523:F529 G528:G529">
    <cfRule type="colorScale" priority="55">
      <colorScale>
        <cfvo type="num" val="0"/>
        <cfvo type="num" val="1"/>
        <color rgb="FF9B070B"/>
        <color rgb="FFFF0000"/>
      </colorScale>
    </cfRule>
  </conditionalFormatting>
  <conditionalFormatting sqref="B531:F537 G536:G537">
    <cfRule type="colorScale" priority="54">
      <colorScale>
        <cfvo type="num" val="0"/>
        <cfvo type="num" val="1"/>
        <color rgb="FF9B070B"/>
        <color rgb="FFFF0000"/>
      </colorScale>
    </cfRule>
  </conditionalFormatting>
  <conditionalFormatting sqref="B539:F545 G544:G545">
    <cfRule type="colorScale" priority="53">
      <colorScale>
        <cfvo type="num" val="0"/>
        <cfvo type="num" val="1"/>
        <color rgb="FF9B070B"/>
        <color rgb="FFFF0000"/>
      </colorScale>
    </cfRule>
  </conditionalFormatting>
  <conditionalFormatting sqref="B547:F553 G552:G553">
    <cfRule type="colorScale" priority="52">
      <colorScale>
        <cfvo type="num" val="0"/>
        <cfvo type="num" val="1"/>
        <color rgb="FF9B070B"/>
        <color rgb="FFFF0000"/>
      </colorScale>
    </cfRule>
  </conditionalFormatting>
  <conditionalFormatting sqref="B555:F561 G560:G561">
    <cfRule type="colorScale" priority="51">
      <colorScale>
        <cfvo type="num" val="0"/>
        <cfvo type="num" val="0"/>
        <color theme="0"/>
        <color rgb="FFFF0000"/>
      </colorScale>
    </cfRule>
  </conditionalFormatting>
  <conditionalFormatting sqref="B563:F569 G568:G569">
    <cfRule type="colorScale" priority="50">
      <colorScale>
        <cfvo type="num" val="0"/>
        <cfvo type="num" val="1"/>
        <color rgb="FF9B070B"/>
        <color rgb="FFFF0000"/>
      </colorScale>
    </cfRule>
  </conditionalFormatting>
  <conditionalFormatting sqref="B571:F577 G576:G577">
    <cfRule type="colorScale" priority="49">
      <colorScale>
        <cfvo type="num" val="0"/>
        <cfvo type="num" val="1"/>
        <color rgb="FF9B070B"/>
        <color rgb="FFFF0000"/>
      </colorScale>
    </cfRule>
  </conditionalFormatting>
  <conditionalFormatting sqref="B579:F585 G584:G585">
    <cfRule type="colorScale" priority="48">
      <colorScale>
        <cfvo type="num" val="0"/>
        <cfvo type="num" val="1"/>
        <color rgb="FF9B070B"/>
        <color rgb="FFFF0000"/>
      </colorScale>
    </cfRule>
  </conditionalFormatting>
  <conditionalFormatting sqref="B587:F593 G592:G593">
    <cfRule type="colorScale" priority="47">
      <colorScale>
        <cfvo type="num" val="0"/>
        <cfvo type="num" val="1"/>
        <color rgb="FF9B070B"/>
        <color rgb="FFFF0000"/>
      </colorScale>
    </cfRule>
  </conditionalFormatting>
  <conditionalFormatting sqref="B595:F601 G600:G601">
    <cfRule type="colorScale" priority="46">
      <colorScale>
        <cfvo type="num" val="0"/>
        <cfvo type="num" val="1"/>
        <color rgb="FF9B070B"/>
        <color rgb="FFFF0000"/>
      </colorScale>
    </cfRule>
  </conditionalFormatting>
  <conditionalFormatting sqref="B603:F609 G608:G609">
    <cfRule type="colorScale" priority="45">
      <colorScale>
        <cfvo type="num" val="0"/>
        <cfvo type="num" val="1"/>
        <color rgb="FF9B070B"/>
        <color rgb="FFFF0000"/>
      </colorScale>
    </cfRule>
  </conditionalFormatting>
  <conditionalFormatting sqref="B611:F617 G616:G617">
    <cfRule type="colorScale" priority="44">
      <colorScale>
        <cfvo type="num" val="0"/>
        <cfvo type="num" val="1"/>
        <color rgb="FF9B070B"/>
        <color rgb="FFFF0000"/>
      </colorScale>
    </cfRule>
  </conditionalFormatting>
  <conditionalFormatting sqref="B619:F625 G624:G625">
    <cfRule type="colorScale" priority="43">
      <colorScale>
        <cfvo type="num" val="0"/>
        <cfvo type="num" val="1"/>
        <color rgb="FF9B070B"/>
        <color rgb="FFFF0000"/>
      </colorScale>
    </cfRule>
  </conditionalFormatting>
  <conditionalFormatting sqref="B627:F633 G632:G633">
    <cfRule type="colorScale" priority="42">
      <colorScale>
        <cfvo type="num" val="0"/>
        <cfvo type="num" val="1"/>
        <color rgb="FF9B070B"/>
        <color rgb="FFFF0000"/>
      </colorScale>
    </cfRule>
  </conditionalFormatting>
  <conditionalFormatting sqref="B635:F641 G640:G641">
    <cfRule type="colorScale" priority="41">
      <colorScale>
        <cfvo type="num" val="0"/>
        <cfvo type="num" val="1"/>
        <color rgb="FF9B070B"/>
        <color rgb="FFFF0000"/>
      </colorScale>
    </cfRule>
  </conditionalFormatting>
  <conditionalFormatting sqref="B643:F649 G648:G649">
    <cfRule type="colorScale" priority="40">
      <colorScale>
        <cfvo type="num" val="0"/>
        <cfvo type="num" val="1"/>
        <color rgb="FF9B070B"/>
        <color rgb="FFFF0000"/>
      </colorScale>
    </cfRule>
  </conditionalFormatting>
  <conditionalFormatting sqref="B651:F657 G656:G657">
    <cfRule type="colorScale" priority="39">
      <colorScale>
        <cfvo type="num" val="0"/>
        <cfvo type="num" val="1"/>
        <color rgb="FF9B070B"/>
        <color rgb="FFFF0000"/>
      </colorScale>
    </cfRule>
  </conditionalFormatting>
  <conditionalFormatting sqref="B659:F665 G664:G665">
    <cfRule type="colorScale" priority="38">
      <colorScale>
        <cfvo type="num" val="0"/>
        <cfvo type="num" val="1"/>
        <color rgb="FF9B070B"/>
        <color rgb="FFFF0000"/>
      </colorScale>
    </cfRule>
  </conditionalFormatting>
  <conditionalFormatting sqref="B667:F673 G672:G673">
    <cfRule type="colorScale" priority="37">
      <colorScale>
        <cfvo type="num" val="0"/>
        <cfvo type="num" val="1"/>
        <color rgb="FF9B070B"/>
        <color rgb="FFFF0000"/>
      </colorScale>
    </cfRule>
  </conditionalFormatting>
  <conditionalFormatting sqref="B675:F681 G680:G681">
    <cfRule type="colorScale" priority="36">
      <colorScale>
        <cfvo type="num" val="0"/>
        <cfvo type="num" val="1"/>
        <color rgb="FF9B070B"/>
        <color rgb="FFFF0000"/>
      </colorScale>
    </cfRule>
  </conditionalFormatting>
  <conditionalFormatting sqref="B683:F689 G688:G689">
    <cfRule type="colorScale" priority="35">
      <colorScale>
        <cfvo type="num" val="0"/>
        <cfvo type="num" val="1"/>
        <color rgb="FF9B070B"/>
        <color rgb="FFFF0000"/>
      </colorScale>
    </cfRule>
  </conditionalFormatting>
  <conditionalFormatting sqref="B691:F697 G696:G697">
    <cfRule type="colorScale" priority="34">
      <colorScale>
        <cfvo type="num" val="0"/>
        <cfvo type="num" val="1"/>
        <color rgb="FF9B070B"/>
        <color rgb="FFFF0000"/>
      </colorScale>
    </cfRule>
  </conditionalFormatting>
  <conditionalFormatting sqref="B699:F705 G704:G705">
    <cfRule type="colorScale" priority="33">
      <colorScale>
        <cfvo type="num" val="0"/>
        <cfvo type="num" val="1"/>
        <color rgb="FF9B070B"/>
        <color rgb="FFFF0000"/>
      </colorScale>
    </cfRule>
  </conditionalFormatting>
  <conditionalFormatting sqref="B707:F713 G712:G713">
    <cfRule type="colorScale" priority="32">
      <colorScale>
        <cfvo type="num" val="0"/>
        <cfvo type="num" val="1"/>
        <color rgb="FF9B070B"/>
        <color rgb="FFFF0000"/>
      </colorScale>
    </cfRule>
  </conditionalFormatting>
  <conditionalFormatting sqref="B715:F721 G720:G721">
    <cfRule type="colorScale" priority="31">
      <colorScale>
        <cfvo type="num" val="0"/>
        <cfvo type="num" val="1"/>
        <color rgb="FF9B070B"/>
        <color rgb="FFFF0000"/>
      </colorScale>
    </cfRule>
  </conditionalFormatting>
  <conditionalFormatting sqref="B723:F729 G728:G729">
    <cfRule type="colorScale" priority="30">
      <colorScale>
        <cfvo type="num" val="0"/>
        <cfvo type="num" val="1"/>
        <color rgb="FF9B070B"/>
        <color rgb="FFFF0000"/>
      </colorScale>
    </cfRule>
  </conditionalFormatting>
  <conditionalFormatting sqref="B731:F737 G736:G737">
    <cfRule type="colorScale" priority="29">
      <colorScale>
        <cfvo type="num" val="0"/>
        <cfvo type="num" val="1"/>
        <color rgb="FF9B070B"/>
        <color rgb="FFFF0000"/>
      </colorScale>
    </cfRule>
  </conditionalFormatting>
  <conditionalFormatting sqref="B739:F745 G744:G745">
    <cfRule type="colorScale" priority="28">
      <colorScale>
        <cfvo type="num" val="0"/>
        <cfvo type="num" val="1"/>
        <color rgb="FF9B070B"/>
        <color rgb="FFFF0000"/>
      </colorScale>
    </cfRule>
  </conditionalFormatting>
  <conditionalFormatting sqref="B747:F753 G752:G753">
    <cfRule type="colorScale" priority="27">
      <colorScale>
        <cfvo type="num" val="0"/>
        <cfvo type="num" val="1"/>
        <color rgb="FF9B070B"/>
        <color rgb="FFFF0000"/>
      </colorScale>
    </cfRule>
  </conditionalFormatting>
  <conditionalFormatting sqref="B755:F761 G760:G761">
    <cfRule type="colorScale" priority="26">
      <colorScale>
        <cfvo type="num" val="0"/>
        <cfvo type="num" val="1"/>
        <color rgb="FF9B070B"/>
        <color rgb="FFFF0000"/>
      </colorScale>
    </cfRule>
  </conditionalFormatting>
  <conditionalFormatting sqref="B763:F769 G768:G769">
    <cfRule type="colorScale" priority="25">
      <colorScale>
        <cfvo type="num" val="0"/>
        <cfvo type="num" val="1"/>
        <color rgb="FF9B070B"/>
        <color rgb="FFFF0000"/>
      </colorScale>
    </cfRule>
  </conditionalFormatting>
  <conditionalFormatting sqref="B771:F777 G776:G777">
    <cfRule type="colorScale" priority="24">
      <colorScale>
        <cfvo type="num" val="0"/>
        <cfvo type="num" val="1"/>
        <color rgb="FF9B070B"/>
        <color rgb="FFFF0000"/>
      </colorScale>
    </cfRule>
  </conditionalFormatting>
  <conditionalFormatting sqref="B779:F785 G784:G785">
    <cfRule type="colorScale" priority="23">
      <colorScale>
        <cfvo type="num" val="0"/>
        <cfvo type="num" val="1"/>
        <color rgb="FF9B070B"/>
        <color rgb="FFFF0000"/>
      </colorScale>
    </cfRule>
  </conditionalFormatting>
  <conditionalFormatting sqref="B787:F793 G792:G793">
    <cfRule type="colorScale" priority="22">
      <colorScale>
        <cfvo type="num" val="0"/>
        <cfvo type="num" val="1"/>
        <color rgb="FF9B070B"/>
        <color rgb="FFFF0000"/>
      </colorScale>
    </cfRule>
  </conditionalFormatting>
  <conditionalFormatting sqref="B91:F97 G96:G97 B99:F105 G104:G105 B83:F89 G88:G89 B51:F57 G56:G57 B59:F65 G64:G65 B67:F73 G72:G73 B75:F81 G80:G81 B43:F49 G48:G49 B11:F17 G16:G17 B19:F25 G24:G25 B27:F33 G32:G33 B35:F41 G40:G41 B3:F9 G8:G9">
    <cfRule type="colorScale" priority="1">
      <colorScale>
        <cfvo type="num" val="0"/>
        <cfvo type="num" val="1"/>
        <color rgb="FF9B070B"/>
        <color rgb="FFFF0000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Kornetzke</dc:creator>
  <cp:lastModifiedBy>Ryan</cp:lastModifiedBy>
  <dcterms:created xsi:type="dcterms:W3CDTF">2007-08-08T22:07:17Z</dcterms:created>
  <dcterms:modified xsi:type="dcterms:W3CDTF">2012-12-06T04:13:09Z</dcterms:modified>
</cp:coreProperties>
</file>