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e\OneDrive\Dokumentumok\GitHub\diku-oktv\2018.3\"/>
    </mc:Choice>
  </mc:AlternateContent>
  <xr:revisionPtr revIDLastSave="0" documentId="8_{C2FB291E-5AD6-4D5B-B9D6-AF76677C9B33}" xr6:coauthVersionLast="47" xr6:coauthVersionMax="47" xr10:uidLastSave="{00000000-0000-0000-0000-000000000000}"/>
  <bookViews>
    <workbookView xWindow="-120" yWindow="-120" windowWidth="38640" windowHeight="21120" activeTab="1" xr2:uid="{89699BC4-2FD0-4876-9983-904A212AF431}"/>
  </bookViews>
  <sheets>
    <sheet name="1 tábla" sheetId="2" r:id="rId1"/>
    <sheet name="Munka1" sheetId="1" r:id="rId2"/>
  </sheets>
  <definedNames>
    <definedName name="ExternalData_1" localSheetId="0" hidden="1">'1 tábla'!$A$1:$F$69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H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90AAB5-490F-4F2F-88F8-DFEA001063CB}" keepAlive="1" name="Lekérdezés - 1 tábla" description="A munkafüzetben levő „1 tábla” lekérdezés kapcsolata" type="5" refreshedVersion="8" background="1" saveData="1">
    <dbPr connection="Provider=Microsoft.Mashup.OleDb.1;Data Source=$Workbook$;Location=&quot;1 tábla&quot;;Extended Properties=&quot;&quot;" command="SELECT * FROM [1 tábla]"/>
  </connection>
</connections>
</file>

<file path=xl/sharedStrings.xml><?xml version="1.0" encoding="utf-8"?>
<sst xmlns="http://schemas.openxmlformats.org/spreadsheetml/2006/main" count="955" uniqueCount="355">
  <si>
    <t>Dátumok</t>
  </si>
  <si>
    <t>Kiállítás neve / angol neve</t>
  </si>
  <si>
    <t>Ország</t>
  </si>
  <si>
    <t>Város</t>
  </si>
  <si>
    <t>Kategória</t>
  </si>
  <si>
    <t>Résztvevőországokszáma</t>
  </si>
  <si>
    <t>04/1851 – 10/1851</t>
  </si>
  <si>
    <t>The Great Exhibition</t>
  </si>
  <si>
    <t>Egyesült Királyság</t>
  </si>
  <si>
    <t>London</t>
  </si>
  <si>
    <t>World Expo</t>
  </si>
  <si>
    <t>1.65</t>
  </si>
  <si>
    <t>10</t>
  </si>
  <si>
    <t>05/1855 – 11/1855</t>
  </si>
  <si>
    <t>Exhibition Universelle / Paris International</t>
  </si>
  <si>
    <t>Franciaország</t>
  </si>
  <si>
    <t>Paris</t>
  </si>
  <si>
    <t>2</t>
  </si>
  <si>
    <t>15</t>
  </si>
  <si>
    <t>05/1862 – 11/1862</t>
  </si>
  <si>
    <t>International Exhibition</t>
  </si>
  <si>
    <t/>
  </si>
  <si>
    <t>04/1867 – 11/1867</t>
  </si>
  <si>
    <t>Exposition Universelle / Paris International</t>
  </si>
  <si>
    <t>4.5</t>
  </si>
  <si>
    <t>05/1873 – 10/1873</t>
  </si>
  <si>
    <t>Weltausstellung 1873 Wien / Austrian International Exposition</t>
  </si>
  <si>
    <t>Ausztria</t>
  </si>
  <si>
    <t>Vienna</t>
  </si>
  <si>
    <t>7.25</t>
  </si>
  <si>
    <t>9.5</t>
  </si>
  <si>
    <t>05/1876 – 11/1876</t>
  </si>
  <si>
    <t>Centennial Exposition</t>
  </si>
  <si>
    <t>Egyesült Államok</t>
  </si>
  <si>
    <t>Philadelphia</t>
  </si>
  <si>
    <t>8</t>
  </si>
  <si>
    <t>05/1878 – 11/1878</t>
  </si>
  <si>
    <t>Exposition Universelle / Paris International Exposition</t>
  </si>
  <si>
    <t>11</t>
  </si>
  <si>
    <t>10/1880 – 04/1881</t>
  </si>
  <si>
    <t>Melbourne International Exhibition</t>
  </si>
  <si>
    <t>Ausztrália</t>
  </si>
  <si>
    <t>Melbourne</t>
  </si>
  <si>
    <t>1.6</t>
  </si>
  <si>
    <t>25</t>
  </si>
  <si>
    <t>04/1888 – 12/1888</t>
  </si>
  <si>
    <t>Exposición Universal de Barcelona (1888)</t>
  </si>
  <si>
    <t>Spanyolország</t>
  </si>
  <si>
    <t>Barcelona</t>
  </si>
  <si>
    <t>1.7</t>
  </si>
  <si>
    <t>47</t>
  </si>
  <si>
    <t>05/1889 – 10/1889</t>
  </si>
  <si>
    <t>0.3</t>
  </si>
  <si>
    <t>05/1893 – 10/1893</t>
  </si>
  <si>
    <t>World's Columbian Exposition</t>
  </si>
  <si>
    <t>Chicago</t>
  </si>
  <si>
    <t>27</t>
  </si>
  <si>
    <t>05/1897 – 11/1897</t>
  </si>
  <si>
    <t>Brussels International Exposition</t>
  </si>
  <si>
    <t>Belgium</t>
  </si>
  <si>
    <t>Brussels</t>
  </si>
  <si>
    <t>04/1900 – 11/1900</t>
  </si>
  <si>
    <t>Paris International</t>
  </si>
  <si>
    <t>18.75</t>
  </si>
  <si>
    <t>04/1904 – 12/1904</t>
  </si>
  <si>
    <t>Louisiana Purchase</t>
  </si>
  <si>
    <t>St. Louis</t>
  </si>
  <si>
    <t>19.69</t>
  </si>
  <si>
    <t>31.5</t>
  </si>
  <si>
    <t>04/1905 – 11/1905</t>
  </si>
  <si>
    <t>Liège International (1905)</t>
  </si>
  <si>
    <t>Liège</t>
  </si>
  <si>
    <t>2.9</t>
  </si>
  <si>
    <t>04/1906 – 11/1906</t>
  </si>
  <si>
    <t>Milan International</t>
  </si>
  <si>
    <t>Olaszország</t>
  </si>
  <si>
    <t>Milan</t>
  </si>
  <si>
    <t>2.6</t>
  </si>
  <si>
    <t>04/1910 – 11/1910</t>
  </si>
  <si>
    <t>Brussels International Exhibition</t>
  </si>
  <si>
    <t>3.5</t>
  </si>
  <si>
    <t>04/1913 – 11/1913</t>
  </si>
  <si>
    <t>Exposition universelle et international / Ghent International Exposition</t>
  </si>
  <si>
    <t>Ghent</t>
  </si>
  <si>
    <t>3.3</t>
  </si>
  <si>
    <t>02/1915 – 12/1915</t>
  </si>
  <si>
    <t>Panama–Pacific International Exposition</t>
  </si>
  <si>
    <t>San Francisco</t>
  </si>
  <si>
    <t>25.8</t>
  </si>
  <si>
    <t>05/1929 – 01/1930</t>
  </si>
  <si>
    <t>Barcelona International Exposition</t>
  </si>
  <si>
    <t>5.8</t>
  </si>
  <si>
    <t>05/1933 – 10/1934</t>
  </si>
  <si>
    <t>Century of Progress</t>
  </si>
  <si>
    <t>42.9</t>
  </si>
  <si>
    <t>04/1935 – 11/1935</t>
  </si>
  <si>
    <t>05/1936 – 06/1936</t>
  </si>
  <si>
    <t>ILIS 1936</t>
  </si>
  <si>
    <t>Svédország</t>
  </si>
  <si>
    <t>Stockholm</t>
  </si>
  <si>
    <t>Tematikus Expo</t>
  </si>
  <si>
    <t>05/1937 – 11/1937</t>
  </si>
  <si>
    <t>Exposition Internationale des Arts et Techniques dans la Vie Moderne / Paris International Exposition</t>
  </si>
  <si>
    <t>05/1938 – 05/1938</t>
  </si>
  <si>
    <t>Second International Aeronautic Exhibition</t>
  </si>
  <si>
    <t>Finnország</t>
  </si>
  <si>
    <t>Helsinki</t>
  </si>
  <si>
    <t>04/1939 – 10/1940</t>
  </si>
  <si>
    <t>New York World's Fair</t>
  </si>
  <si>
    <t>New York City</t>
  </si>
  <si>
    <t>155</t>
  </si>
  <si>
    <t>05/1939 – 09/1939</t>
  </si>
  <si>
    <t>Exposition internationale de l'eau (1939)</t>
  </si>
  <si>
    <t>50</t>
  </si>
  <si>
    <t>07/1947 – 08/1947</t>
  </si>
  <si>
    <t>International Exhibition on Urbanism and Housing</t>
  </si>
  <si>
    <t>07/1949 – 08/1949</t>
  </si>
  <si>
    <t>Universal Sport Exhibition (1949)</t>
  </si>
  <si>
    <t>09/1949 – 10/1949</t>
  </si>
  <si>
    <t>The International Exhibition of Rural Habitat in Lyon</t>
  </si>
  <si>
    <t>Lyon</t>
  </si>
  <si>
    <t>12/1949 – 06/1950</t>
  </si>
  <si>
    <t>Exposition internationale du bicentenaire de Port-au-Prince</t>
  </si>
  <si>
    <t>Haiti</t>
  </si>
  <si>
    <t>Port-au-Prince</t>
  </si>
  <si>
    <t>04/1951 – 05/1951</t>
  </si>
  <si>
    <t>The International Textile Exhibition</t>
  </si>
  <si>
    <t>Lille</t>
  </si>
  <si>
    <t>1.5</t>
  </si>
  <si>
    <t>07/1953 – 10/1953</t>
  </si>
  <si>
    <t>EA 53</t>
  </si>
  <si>
    <t>Rome</t>
  </si>
  <si>
    <t>09/1953 – 10/1953</t>
  </si>
  <si>
    <t>Conquest of the Desert (exhibition)</t>
  </si>
  <si>
    <t>Izrael</t>
  </si>
  <si>
    <t>Jerusalem</t>
  </si>
  <si>
    <t>05/1954 – 10/1954</t>
  </si>
  <si>
    <t>The International Exhibition of Navigation (1954)</t>
  </si>
  <si>
    <t>Naples</t>
  </si>
  <si>
    <t>05/1955 – 06/1955</t>
  </si>
  <si>
    <t>The International Expo of Sport (1955)</t>
  </si>
  <si>
    <t>Turin</t>
  </si>
  <si>
    <t>06/1955 – 08/1955</t>
  </si>
  <si>
    <t>Helsingborg exhibition 1955</t>
  </si>
  <si>
    <t>Helsingborg</t>
  </si>
  <si>
    <t>05/1956 – 06/1956</t>
  </si>
  <si>
    <t>Exhibition of citriculture</t>
  </si>
  <si>
    <t>Beit Dagan</t>
  </si>
  <si>
    <t>07/1957 – 09/1957</t>
  </si>
  <si>
    <t>Interbau</t>
  </si>
  <si>
    <t>Németország</t>
  </si>
  <si>
    <t>Berlin</t>
  </si>
  <si>
    <t>07/1958 – 09/1958</t>
  </si>
  <si>
    <t>Brussels World's Fair</t>
  </si>
  <si>
    <t>05/1961 – 10/1961</t>
  </si>
  <si>
    <t>Expo 61</t>
  </si>
  <si>
    <t>04/1962 – 10/1962</t>
  </si>
  <si>
    <t>Century 21 Exposition</t>
  </si>
  <si>
    <t>Seattle</t>
  </si>
  <si>
    <t>06/1965 – 10/1965</t>
  </si>
  <si>
    <t>IVA 65</t>
  </si>
  <si>
    <t>Munich</t>
  </si>
  <si>
    <t>04/1967 – 10/1967</t>
  </si>
  <si>
    <t>Expo '67</t>
  </si>
  <si>
    <t>Kanada</t>
  </si>
  <si>
    <t>Montreal</t>
  </si>
  <si>
    <t>04/1968 – 10/1968</t>
  </si>
  <si>
    <t>HemisFair '68</t>
  </si>
  <si>
    <t>San Antonio</t>
  </si>
  <si>
    <t>156</t>
  </si>
  <si>
    <t>03/1970 – 09/1970</t>
  </si>
  <si>
    <t>Expo '70</t>
  </si>
  <si>
    <t>Japán</t>
  </si>
  <si>
    <t>Osaka</t>
  </si>
  <si>
    <t>64.2</t>
  </si>
  <si>
    <t>08/1971 – 09/1971</t>
  </si>
  <si>
    <t>Expo '71</t>
  </si>
  <si>
    <t>Magyarország</t>
  </si>
  <si>
    <t>Budapest</t>
  </si>
  <si>
    <t>05/1974 – 11/1974</t>
  </si>
  <si>
    <t>Expo '74</t>
  </si>
  <si>
    <t>Spokane</t>
  </si>
  <si>
    <t>78.4</t>
  </si>
  <si>
    <t>41</t>
  </si>
  <si>
    <t>07/1975 – 01/1976</t>
  </si>
  <si>
    <t>Expo '75</t>
  </si>
  <si>
    <t>Okinawa</t>
  </si>
  <si>
    <t>3.48</t>
  </si>
  <si>
    <t>06/1981 – 07/1981</t>
  </si>
  <si>
    <t>Expo '81</t>
  </si>
  <si>
    <t>Bulgária</t>
  </si>
  <si>
    <t>Plovdiv</t>
  </si>
  <si>
    <t>05/1982 – 10/1982</t>
  </si>
  <si>
    <t>1982 World's Fair</t>
  </si>
  <si>
    <t>Knoxville</t>
  </si>
  <si>
    <t>42</t>
  </si>
  <si>
    <t>05/1984 – 11/1984</t>
  </si>
  <si>
    <t>1984 World's Fair</t>
  </si>
  <si>
    <t>New Orleans</t>
  </si>
  <si>
    <t>7.35</t>
  </si>
  <si>
    <t>350</t>
  </si>
  <si>
    <t>03/1985 – 09/1985</t>
  </si>
  <si>
    <t>1985 World's Fair</t>
  </si>
  <si>
    <t>Tsukuba</t>
  </si>
  <si>
    <t>20.3</t>
  </si>
  <si>
    <t>11/1985 – 11/1985</t>
  </si>
  <si>
    <t>Expo '85</t>
  </si>
  <si>
    <t>05/1986 – 10/1986</t>
  </si>
  <si>
    <t>Expo '86</t>
  </si>
  <si>
    <t>Vancouver</t>
  </si>
  <si>
    <t>22.11</t>
  </si>
  <si>
    <t>04/1988 – 10/1988</t>
  </si>
  <si>
    <t>Expo '88</t>
  </si>
  <si>
    <t>Brisbane</t>
  </si>
  <si>
    <t>06/1991 – 07/1991</t>
  </si>
  <si>
    <t>Expo '91</t>
  </si>
  <si>
    <t>04/1992 – 10/1992</t>
  </si>
  <si>
    <t>Expo '92</t>
  </si>
  <si>
    <t>Seville</t>
  </si>
  <si>
    <t>05/1992 – 08/1992</t>
  </si>
  <si>
    <t>Expo Colombo '92</t>
  </si>
  <si>
    <t>Genoa</t>
  </si>
  <si>
    <t>6</t>
  </si>
  <si>
    <t>08/1993 – 11/1993</t>
  </si>
  <si>
    <t>Expo '93</t>
  </si>
  <si>
    <t>Dél-Korea</t>
  </si>
  <si>
    <t>Daejeon</t>
  </si>
  <si>
    <t>05/1998 – 09/1998</t>
  </si>
  <si>
    <t>Expo '98</t>
  </si>
  <si>
    <t>Portugália</t>
  </si>
  <si>
    <t>Lisbon</t>
  </si>
  <si>
    <t>06/2000 – 10/2000</t>
  </si>
  <si>
    <t>Expo 2000</t>
  </si>
  <si>
    <t>Hanover</t>
  </si>
  <si>
    <t>03/2005 – 09/2005</t>
  </si>
  <si>
    <t>Expo 2005</t>
  </si>
  <si>
    <t>Aichi</t>
  </si>
  <si>
    <t>22.04</t>
  </si>
  <si>
    <t>06/2008 – 09/2008</t>
  </si>
  <si>
    <t>Expo 2008</t>
  </si>
  <si>
    <t>Zaragoza</t>
  </si>
  <si>
    <t>05/2010 – 10/2010</t>
  </si>
  <si>
    <t>Expo 2010</t>
  </si>
  <si>
    <t>Kína</t>
  </si>
  <si>
    <t>Shanghai</t>
  </si>
  <si>
    <t>73.08</t>
  </si>
  <si>
    <t>05/2012 – 08/2012</t>
  </si>
  <si>
    <t>Expo 2012</t>
  </si>
  <si>
    <t>Yeosu</t>
  </si>
  <si>
    <t>176.9</t>
  </si>
  <si>
    <t>05/2015 – 10/2015</t>
  </si>
  <si>
    <t>Expo 2015</t>
  </si>
  <si>
    <t>21.5</t>
  </si>
  <si>
    <t>06/2017 – 09/2017</t>
  </si>
  <si>
    <t>Expo 2017</t>
  </si>
  <si>
    <t>Kazahsztán</t>
  </si>
  <si>
    <t>Astana</t>
  </si>
  <si>
    <t>4.1</t>
  </si>
  <si>
    <t>Oszlop7</t>
  </si>
  <si>
    <t>5</t>
  </si>
  <si>
    <t>16</t>
  </si>
  <si>
    <t>1.3</t>
  </si>
  <si>
    <t>2.3</t>
  </si>
  <si>
    <t>32</t>
  </si>
  <si>
    <t>27.5</t>
  </si>
  <si>
    <t>7.8</t>
  </si>
  <si>
    <t>50.8</t>
  </si>
  <si>
    <t>7</t>
  </si>
  <si>
    <t>13</t>
  </si>
  <si>
    <t>19</t>
  </si>
  <si>
    <t>48.6</t>
  </si>
  <si>
    <t>20</t>
  </si>
  <si>
    <t>31</t>
  </si>
  <si>
    <t>45</t>
  </si>
  <si>
    <t>1</t>
  </si>
  <si>
    <t>9.6</t>
  </si>
  <si>
    <t>3.2</t>
  </si>
  <si>
    <t>6.4</t>
  </si>
  <si>
    <t>1.9</t>
  </si>
  <si>
    <t>5.6</t>
  </si>
  <si>
    <t>18.5</t>
  </si>
  <si>
    <t>41.8</t>
  </si>
  <si>
    <t>14.5</t>
  </si>
  <si>
    <t>10.1</t>
  </si>
  <si>
    <t>18.1</t>
  </si>
  <si>
    <t>5.65</t>
  </si>
  <si>
    <t>8.2</t>
  </si>
  <si>
    <t>Oszlop8</t>
  </si>
  <si>
    <t>2.5</t>
  </si>
  <si>
    <t>3.4</t>
  </si>
  <si>
    <t>Oszlop9</t>
  </si>
  <si>
    <t>1851</t>
  </si>
  <si>
    <t>1855</t>
  </si>
  <si>
    <t>1862</t>
  </si>
  <si>
    <t>1867</t>
  </si>
  <si>
    <t>1873</t>
  </si>
  <si>
    <t>1876</t>
  </si>
  <si>
    <t>1878</t>
  </si>
  <si>
    <t>1881</t>
  </si>
  <si>
    <t>1888</t>
  </si>
  <si>
    <t>1889</t>
  </si>
  <si>
    <t>1893</t>
  </si>
  <si>
    <t>1897</t>
  </si>
  <si>
    <t>1900</t>
  </si>
  <si>
    <t>1904</t>
  </si>
  <si>
    <t>1905</t>
  </si>
  <si>
    <t>1906</t>
  </si>
  <si>
    <t>1910</t>
  </si>
  <si>
    <t>1913</t>
  </si>
  <si>
    <t>1915</t>
  </si>
  <si>
    <t>1930</t>
  </si>
  <si>
    <t>1934</t>
  </si>
  <si>
    <t>1935</t>
  </si>
  <si>
    <t>1936</t>
  </si>
  <si>
    <t>1.4</t>
  </si>
  <si>
    <t>1937</t>
  </si>
  <si>
    <t>1938</t>
  </si>
  <si>
    <t>1940</t>
  </si>
  <si>
    <t>1939</t>
  </si>
  <si>
    <t>1947</t>
  </si>
  <si>
    <t>1949</t>
  </si>
  <si>
    <t>1950</t>
  </si>
  <si>
    <t>1951</t>
  </si>
  <si>
    <t>1953</t>
  </si>
  <si>
    <t>1954</t>
  </si>
  <si>
    <t>1955</t>
  </si>
  <si>
    <t>1956</t>
  </si>
  <si>
    <t>1957</t>
  </si>
  <si>
    <t>1958</t>
  </si>
  <si>
    <t>1961</t>
  </si>
  <si>
    <t>1962</t>
  </si>
  <si>
    <t>1965</t>
  </si>
  <si>
    <t>1967</t>
  </si>
  <si>
    <t>1968</t>
  </si>
  <si>
    <t>1970</t>
  </si>
  <si>
    <t>1971</t>
  </si>
  <si>
    <t>1974</t>
  </si>
  <si>
    <t>1976</t>
  </si>
  <si>
    <t>1981</t>
  </si>
  <si>
    <t>1982</t>
  </si>
  <si>
    <t>1984</t>
  </si>
  <si>
    <t>1985</t>
  </si>
  <si>
    <t>1986</t>
  </si>
  <si>
    <t>1988</t>
  </si>
  <si>
    <t>1991</t>
  </si>
  <si>
    <t>1992</t>
  </si>
  <si>
    <t>1993</t>
  </si>
  <si>
    <t>1998</t>
  </si>
  <si>
    <t>2000</t>
  </si>
  <si>
    <t>2005</t>
  </si>
  <si>
    <t>2008</t>
  </si>
  <si>
    <t>2010</t>
  </si>
  <si>
    <t>2012</t>
  </si>
  <si>
    <t>2015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</si>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</sst>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</cellXfs>
  <cellStyles count="1">
    <cellStyle name="Normá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51382A-632B-40E0-8307-B7D6C9523591}" autoFormatId="16" applyNumberFormats="0" applyBorderFormats="0" applyFontFormats="0" applyPatternFormats="0" applyAlignmentFormats="0" applyWidthHeightFormats="0">
  <queryTableRefresh nextId="28" unboundColumnsRight="3">
    <queryTableFields count="9">
      <queryTableField id="1" name="Dátumok" tableColumnId="1"/>
      <queryTableField id="2" name="Kiállítás neve / angol neve" tableColumnId="2"/>
      <queryTableField id="3" name="Ország" tableColumnId="3"/>
      <queryTableField id="4" name="Város" tableColumnId="4"/>
      <queryTableField id="5" name="Kategória" tableColumnId="5"/>
      <queryTableField id="11" name="Résztvevőországokszáma" tableColumnId="11"/>
      <queryTableField id="23" dataBound="0" tableColumnId="24"/>
      <queryTableField id="24" dataBound="0" tableColumnId="25"/>
      <queryTableField id="25" dataBound="0" tableColumnId="26"/>
    </queryTableFields>
    <queryTableDeletedFields count="5">
      <deletedField name="Téma angolul"/>
      <deletedField name="Nevezetességek"/>
      <deletedField name="Területha"/>
      <deletedField name="Látogatókmillió fő"/>
      <deletedField name="Költségekmillió(USA dollár, ha más nincs megadva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C1476-EA7A-4E71-83B0-C54594D973AF}" name="_1_tábla" displayName="_1_tábla" ref="A1:I69" tableType="queryTable" totalsRowShown="0">
  <autoFilter ref="A1:I69" xr:uid="{D1DC1476-EA7A-4E71-83B0-C54594D973AF}"/>
  <tableColumns count="9">
    <tableColumn id="1" xr3:uid="{03ED8A98-A109-4113-8987-818AF0C72A95}" uniqueName="1" name="Dátumok" queryTableFieldId="1" dataDxfId="7"/>
    <tableColumn id="2" xr3:uid="{E22F46A7-65E5-4932-81F4-23AB5BF10241}" uniqueName="2" name="Kiállítás neve / angol neve" queryTableFieldId="2" dataDxfId="6"/>
    <tableColumn id="3" xr3:uid="{9CAD2335-11E2-4C64-AB8D-FA92427F89D5}" uniqueName="3" name="Ország" queryTableFieldId="3" dataDxfId="5"/>
    <tableColumn id="4" xr3:uid="{4DF5727F-BD9D-4AC8-BB0D-B41B724250DD}" uniqueName="4" name="Város" queryTableFieldId="4" dataDxfId="4"/>
    <tableColumn id="5" xr3:uid="{28CA593D-534F-4DA3-8658-9660184F2039}" uniqueName="5" name="Kategória" queryTableFieldId="5" dataDxfId="3"/>
    <tableColumn id="11" xr3:uid="{7FD4D537-3074-46F3-A57C-E0DA85719187}" uniqueName="11" name="Résztvevőországokszáma" queryTableFieldId="11"/>
    <tableColumn id="24" xr3:uid="{226F78B2-7446-4D0A-BDB2-E631F0BB2C51}" uniqueName="24" name="Oszlop7" queryTableFieldId="23" dataDxfId="2"/>
    <tableColumn id="25" xr3:uid="{70F43243-0976-47EA-B33B-2E20BF22D18D}" uniqueName="25" name="Oszlop8" queryTableFieldId="24" dataDxfId="1"/>
    <tableColumn id="26" xr3:uid="{D01C2477-6B9A-4A38-92D4-AB5E4F24FD42}" uniqueName="26" name="Oszlop9" queryTableFieldId="25" dataDxfId="0">
      <calculatedColumnFormula>RIGHT(_1_tábla[[#This Row],[Dátumok]], 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F2AD-A38D-4CB1-917C-AAF3E7360B73}">
  <dimension ref="A1:S69"/>
  <sheetViews>
    <sheetView topLeftCell="A22" workbookViewId="0">
      <selection activeCell="B2" sqref="B2:I69"/>
    </sheetView>
  </sheetViews>
  <sheetFormatPr defaultRowHeight="15" x14ac:dyDescent="0.25"/>
  <cols>
    <col min="1" max="1" width="16.28515625" bestFit="1" customWidth="1"/>
    <col min="2" max="2" width="81.140625" bestFit="1" customWidth="1"/>
    <col min="3" max="3" width="16.85546875" bestFit="1" customWidth="1"/>
    <col min="4" max="4" width="14" bestFit="1" customWidth="1"/>
    <col min="5" max="5" width="14.85546875" bestFit="1" customWidth="1"/>
    <col min="6" max="6" width="26.42578125" bestFit="1" customWidth="1"/>
    <col min="8" max="8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258</v>
      </c>
      <c r="H1" s="1" t="s">
        <v>287</v>
      </c>
      <c r="I1" t="s">
        <v>290</v>
      </c>
    </row>
    <row r="2" spans="1:9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>
        <v>25</v>
      </c>
      <c r="G2" s="1" t="s">
        <v>222</v>
      </c>
      <c r="H2" s="1" t="s">
        <v>11</v>
      </c>
      <c r="I2" s="1" t="str">
        <f>RIGHT(_1_tábla[[#This Row],[Dátumok]], 4)</f>
        <v>1851</v>
      </c>
    </row>
    <row r="3" spans="1:9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>
        <v>25</v>
      </c>
      <c r="G3" s="1" t="s">
        <v>259</v>
      </c>
      <c r="H3" s="1" t="s">
        <v>17</v>
      </c>
      <c r="I3" s="1" t="str">
        <f>RIGHT(_1_tábla[[#This Row],[Dátumok]], 4)</f>
        <v>1855</v>
      </c>
    </row>
    <row r="4" spans="1:9" x14ac:dyDescent="0.25">
      <c r="A4" s="1" t="s">
        <v>19</v>
      </c>
      <c r="B4" s="1" t="s">
        <v>20</v>
      </c>
      <c r="C4" s="1" t="s">
        <v>8</v>
      </c>
      <c r="D4" s="1" t="s">
        <v>9</v>
      </c>
      <c r="E4" s="1" t="s">
        <v>10</v>
      </c>
      <c r="F4">
        <v>39</v>
      </c>
      <c r="G4" s="1" t="s">
        <v>222</v>
      </c>
      <c r="H4" s="1" t="s">
        <v>17</v>
      </c>
      <c r="I4" s="1" t="str">
        <f>RIGHT(_1_tábla[[#This Row],[Dátumok]], 4)</f>
        <v>1862</v>
      </c>
    </row>
    <row r="5" spans="1:9" x14ac:dyDescent="0.25">
      <c r="A5" s="1" t="s">
        <v>22</v>
      </c>
      <c r="B5" s="1" t="s">
        <v>23</v>
      </c>
      <c r="C5" s="1" t="s">
        <v>15</v>
      </c>
      <c r="D5" s="1" t="s">
        <v>16</v>
      </c>
      <c r="E5" s="1" t="s">
        <v>10</v>
      </c>
      <c r="F5">
        <v>42</v>
      </c>
      <c r="G5" s="1" t="s">
        <v>18</v>
      </c>
      <c r="H5" s="1" t="s">
        <v>24</v>
      </c>
      <c r="I5" s="1" t="str">
        <f>RIGHT(_1_tábla[[#This Row],[Dátumok]], 4)</f>
        <v>1867</v>
      </c>
    </row>
    <row r="6" spans="1:9" x14ac:dyDescent="0.25">
      <c r="A6" s="1" t="s">
        <v>25</v>
      </c>
      <c r="B6" s="1" t="s">
        <v>26</v>
      </c>
      <c r="C6" s="1" t="s">
        <v>27</v>
      </c>
      <c r="D6" s="1" t="s">
        <v>28</v>
      </c>
      <c r="E6" s="1" t="s">
        <v>10</v>
      </c>
      <c r="F6">
        <v>35</v>
      </c>
      <c r="G6" s="1" t="s">
        <v>29</v>
      </c>
      <c r="H6" s="1" t="s">
        <v>30</v>
      </c>
      <c r="I6" s="1" t="str">
        <f>RIGHT(_1_tábla[[#This Row],[Dátumok]], 4)</f>
        <v>1873</v>
      </c>
    </row>
    <row r="7" spans="1:9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10</v>
      </c>
      <c r="F7">
        <v>35</v>
      </c>
      <c r="G7" s="1" t="s">
        <v>12</v>
      </c>
      <c r="H7" s="1" t="s">
        <v>35</v>
      </c>
      <c r="I7" s="1" t="str">
        <f>RIGHT(_1_tábla[[#This Row],[Dátumok]], 4)</f>
        <v>1876</v>
      </c>
    </row>
    <row r="8" spans="1:9" x14ac:dyDescent="0.25">
      <c r="A8" s="1" t="s">
        <v>36</v>
      </c>
      <c r="B8" s="1" t="s">
        <v>37</v>
      </c>
      <c r="C8" s="1" t="s">
        <v>15</v>
      </c>
      <c r="D8" s="1" t="s">
        <v>16</v>
      </c>
      <c r="E8" s="1" t="s">
        <v>10</v>
      </c>
      <c r="F8">
        <v>36</v>
      </c>
      <c r="G8" s="1" t="s">
        <v>260</v>
      </c>
      <c r="H8" s="1" t="s">
        <v>38</v>
      </c>
      <c r="I8" s="1" t="str">
        <f>RIGHT(_1_tábla[[#This Row],[Dátumok]], 4)</f>
        <v>1878</v>
      </c>
    </row>
    <row r="9" spans="1:9" x14ac:dyDescent="0.25">
      <c r="A9" s="1" t="s">
        <v>39</v>
      </c>
      <c r="B9" s="1" t="s">
        <v>40</v>
      </c>
      <c r="C9" s="1" t="s">
        <v>41</v>
      </c>
      <c r="D9" s="1" t="s">
        <v>42</v>
      </c>
      <c r="E9" s="1" t="s">
        <v>10</v>
      </c>
      <c r="F9">
        <v>33</v>
      </c>
      <c r="G9" s="1" t="s">
        <v>261</v>
      </c>
      <c r="H9" s="1" t="s">
        <v>43</v>
      </c>
      <c r="I9" s="1" t="str">
        <f>RIGHT(_1_tábla[[#This Row],[Dátumok]], 4)</f>
        <v>1881</v>
      </c>
    </row>
    <row r="10" spans="1:9" x14ac:dyDescent="0.25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10</v>
      </c>
      <c r="F10">
        <v>30</v>
      </c>
      <c r="G10" s="1" t="s">
        <v>262</v>
      </c>
      <c r="H10" s="1" t="s">
        <v>49</v>
      </c>
      <c r="I10" s="1" t="str">
        <f>RIGHT(_1_tábla[[#This Row],[Dátumok]], 4)</f>
        <v>1888</v>
      </c>
    </row>
    <row r="11" spans="1:9" x14ac:dyDescent="0.25">
      <c r="A11" s="1" t="s">
        <v>51</v>
      </c>
      <c r="B11" s="1" t="s">
        <v>37</v>
      </c>
      <c r="C11" s="1" t="s">
        <v>15</v>
      </c>
      <c r="D11" s="1" t="s">
        <v>16</v>
      </c>
      <c r="E11" s="1" t="s">
        <v>10</v>
      </c>
      <c r="F11">
        <v>35</v>
      </c>
      <c r="G11" s="1" t="s">
        <v>263</v>
      </c>
      <c r="H11" s="1" t="s">
        <v>52</v>
      </c>
      <c r="I11" s="1" t="str">
        <f>RIGHT(_1_tábla[[#This Row],[Dátumok]], 4)</f>
        <v>1889</v>
      </c>
    </row>
    <row r="12" spans="1:9" x14ac:dyDescent="0.25">
      <c r="A12" s="1" t="s">
        <v>53</v>
      </c>
      <c r="B12" s="1" t="s">
        <v>54</v>
      </c>
      <c r="C12" s="1" t="s">
        <v>33</v>
      </c>
      <c r="D12" s="1" t="s">
        <v>55</v>
      </c>
      <c r="E12" s="1" t="s">
        <v>10</v>
      </c>
      <c r="F12">
        <v>19</v>
      </c>
      <c r="G12" s="1" t="s">
        <v>264</v>
      </c>
      <c r="H12" s="1" t="s">
        <v>56</v>
      </c>
      <c r="I12" s="1" t="str">
        <f>RIGHT(_1_tábla[[#This Row],[Dátumok]], 4)</f>
        <v>1893</v>
      </c>
    </row>
    <row r="13" spans="1:9" x14ac:dyDescent="0.25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10</v>
      </c>
      <c r="F13">
        <v>27</v>
      </c>
      <c r="G13" s="1" t="s">
        <v>265</v>
      </c>
      <c r="H13" s="1" t="s">
        <v>21</v>
      </c>
      <c r="I13" s="1" t="str">
        <f>RIGHT(_1_tábla[[#This Row],[Dátumok]], 4)</f>
        <v>1897</v>
      </c>
    </row>
    <row r="14" spans="1:9" x14ac:dyDescent="0.25">
      <c r="A14" s="1" t="s">
        <v>61</v>
      </c>
      <c r="B14" s="1" t="s">
        <v>62</v>
      </c>
      <c r="C14" s="1" t="s">
        <v>15</v>
      </c>
      <c r="D14" s="1" t="s">
        <v>16</v>
      </c>
      <c r="E14" s="1" t="s">
        <v>10</v>
      </c>
      <c r="F14">
        <v>58</v>
      </c>
      <c r="G14" s="1" t="s">
        <v>266</v>
      </c>
      <c r="H14" s="1" t="s">
        <v>63</v>
      </c>
      <c r="I14" s="1" t="str">
        <f>RIGHT(_1_tábla[[#This Row],[Dátumok]], 4)</f>
        <v>1900</v>
      </c>
    </row>
    <row r="15" spans="1:9" x14ac:dyDescent="0.25">
      <c r="A15" s="1" t="s">
        <v>64</v>
      </c>
      <c r="B15" s="1" t="s">
        <v>65</v>
      </c>
      <c r="C15" s="1" t="s">
        <v>33</v>
      </c>
      <c r="D15" s="1" t="s">
        <v>66</v>
      </c>
      <c r="E15" s="1" t="s">
        <v>10</v>
      </c>
      <c r="F15">
        <v>63</v>
      </c>
      <c r="G15" s="1" t="s">
        <v>67</v>
      </c>
      <c r="H15" s="1" t="s">
        <v>68</v>
      </c>
      <c r="I15" s="1" t="str">
        <f>RIGHT(_1_tábla[[#This Row],[Dátumok]], 4)</f>
        <v>1904</v>
      </c>
    </row>
    <row r="16" spans="1:9" x14ac:dyDescent="0.25">
      <c r="A16" s="1" t="s">
        <v>69</v>
      </c>
      <c r="B16" s="1" t="s">
        <v>70</v>
      </c>
      <c r="C16" s="1" t="s">
        <v>59</v>
      </c>
      <c r="D16" s="1" t="s">
        <v>71</v>
      </c>
      <c r="E16" s="1" t="s">
        <v>10</v>
      </c>
      <c r="F16">
        <v>31</v>
      </c>
      <c r="G16" s="1" t="s">
        <v>267</v>
      </c>
      <c r="H16" s="1" t="s">
        <v>72</v>
      </c>
      <c r="I16" s="1" t="str">
        <f>RIGHT(_1_tábla[[#This Row],[Dátumok]], 4)</f>
        <v>1905</v>
      </c>
    </row>
    <row r="17" spans="1:19" x14ac:dyDescent="0.25">
      <c r="A17" s="1" t="s">
        <v>73</v>
      </c>
      <c r="B17" s="1" t="s">
        <v>74</v>
      </c>
      <c r="C17" s="1" t="s">
        <v>75</v>
      </c>
      <c r="D17" s="1" t="s">
        <v>76</v>
      </c>
      <c r="E17" s="1" t="s">
        <v>10</v>
      </c>
      <c r="F17">
        <v>25</v>
      </c>
      <c r="G17" s="1" t="s">
        <v>12</v>
      </c>
      <c r="H17" s="1" t="s">
        <v>77</v>
      </c>
      <c r="I17" s="1" t="str">
        <f>RIGHT(_1_tábla[[#This Row],[Dátumok]], 4)</f>
        <v>1906</v>
      </c>
    </row>
    <row r="18" spans="1:19" x14ac:dyDescent="0.25">
      <c r="A18" s="1" t="s">
        <v>78</v>
      </c>
      <c r="B18" s="1" t="s">
        <v>79</v>
      </c>
      <c r="C18" s="1" t="s">
        <v>59</v>
      </c>
      <c r="D18" s="1" t="s">
        <v>60</v>
      </c>
      <c r="E18" s="1" t="s">
        <v>10</v>
      </c>
      <c r="F18">
        <v>26</v>
      </c>
      <c r="G18" s="1" t="s">
        <v>268</v>
      </c>
      <c r="H18" s="1" t="s">
        <v>80</v>
      </c>
      <c r="I18" s="1" t="str">
        <f>RIGHT(_1_tábla[[#This Row],[Dátumok]], 4)</f>
        <v>1910</v>
      </c>
    </row>
    <row r="19" spans="1:19" x14ac:dyDescent="0.25">
      <c r="A19" s="1" t="s">
        <v>81</v>
      </c>
      <c r="B19" s="1" t="s">
        <v>82</v>
      </c>
      <c r="C19" s="1" t="s">
        <v>59</v>
      </c>
      <c r="D19" s="1" t="s">
        <v>83</v>
      </c>
      <c r="E19" s="1" t="s">
        <v>10</v>
      </c>
      <c r="F19">
        <v>24</v>
      </c>
      <c r="G19" s="1" t="s">
        <v>30</v>
      </c>
      <c r="H19" s="1" t="s">
        <v>84</v>
      </c>
      <c r="I19" s="1" t="str">
        <f>RIGHT(_1_tábla[[#This Row],[Dátumok]], 4)</f>
        <v>1913</v>
      </c>
    </row>
    <row r="20" spans="1:19" x14ac:dyDescent="0.25">
      <c r="A20" s="1" t="s">
        <v>85</v>
      </c>
      <c r="B20" s="1" t="s">
        <v>86</v>
      </c>
      <c r="C20" s="1" t="s">
        <v>33</v>
      </c>
      <c r="D20" s="1" t="s">
        <v>87</v>
      </c>
      <c r="E20" s="1" t="s">
        <v>10</v>
      </c>
      <c r="F20">
        <v>32</v>
      </c>
      <c r="G20" s="1" t="s">
        <v>269</v>
      </c>
      <c r="H20" s="1" t="s">
        <v>88</v>
      </c>
      <c r="I20" s="1" t="str">
        <f>RIGHT(_1_tábla[[#This Row],[Dátumok]], 4)</f>
        <v>1915</v>
      </c>
    </row>
    <row r="21" spans="1:19" x14ac:dyDescent="0.25">
      <c r="A21" s="1" t="s">
        <v>89</v>
      </c>
      <c r="B21" s="1" t="s">
        <v>90</v>
      </c>
      <c r="C21" s="1" t="s">
        <v>47</v>
      </c>
      <c r="D21" s="1" t="s">
        <v>48</v>
      </c>
      <c r="E21" s="1" t="s">
        <v>10</v>
      </c>
      <c r="F21">
        <v>29</v>
      </c>
      <c r="G21" s="1" t="s">
        <v>91</v>
      </c>
      <c r="H21" s="1" t="s">
        <v>44</v>
      </c>
      <c r="I21" s="1" t="str">
        <f>RIGHT(_1_tábla[[#This Row],[Dátumok]], 4)</f>
        <v>1930</v>
      </c>
      <c r="S21" s="3" t="s">
        <v>21</v>
      </c>
    </row>
    <row r="22" spans="1:19" x14ac:dyDescent="0.25">
      <c r="A22" s="1" t="s">
        <v>92</v>
      </c>
      <c r="B22" s="1" t="s">
        <v>93</v>
      </c>
      <c r="C22" s="1" t="s">
        <v>33</v>
      </c>
      <c r="D22" s="1" t="s">
        <v>55</v>
      </c>
      <c r="E22" s="1" t="s">
        <v>10</v>
      </c>
      <c r="F22">
        <v>19</v>
      </c>
      <c r="G22" s="1" t="s">
        <v>270</v>
      </c>
      <c r="H22" s="1" t="s">
        <v>94</v>
      </c>
      <c r="I22" s="1" t="str">
        <f>RIGHT(_1_tábla[[#This Row],[Dátumok]], 4)</f>
        <v>1934</v>
      </c>
    </row>
    <row r="23" spans="1:19" x14ac:dyDescent="0.25">
      <c r="A23" s="1" t="s">
        <v>95</v>
      </c>
      <c r="B23" s="1" t="s">
        <v>58</v>
      </c>
      <c r="C23" s="1" t="s">
        <v>59</v>
      </c>
      <c r="D23" s="1" t="s">
        <v>60</v>
      </c>
      <c r="E23" s="1" t="s">
        <v>10</v>
      </c>
      <c r="F23">
        <v>30</v>
      </c>
      <c r="G23" s="1" t="s">
        <v>271</v>
      </c>
      <c r="H23" s="1">
        <v>197</v>
      </c>
      <c r="I23" s="1" t="str">
        <f>RIGHT(_1_tábla[[#This Row],[Dátumok]], 4)</f>
        <v>1935</v>
      </c>
    </row>
    <row r="24" spans="1:19" x14ac:dyDescent="0.25">
      <c r="A24" s="1" t="s">
        <v>96</v>
      </c>
      <c r="B24" s="1" t="s">
        <v>97</v>
      </c>
      <c r="C24" s="1" t="s">
        <v>98</v>
      </c>
      <c r="D24" s="1" t="s">
        <v>99</v>
      </c>
      <c r="E24" s="1" t="s">
        <v>100</v>
      </c>
      <c r="F24">
        <v>8</v>
      </c>
      <c r="G24" s="1" t="s">
        <v>21</v>
      </c>
      <c r="H24" s="1" t="s">
        <v>21</v>
      </c>
      <c r="I24" s="1" t="str">
        <f>RIGHT(_1_tábla[[#This Row],[Dátumok]], 4)</f>
        <v>1936</v>
      </c>
    </row>
    <row r="25" spans="1:19" x14ac:dyDescent="0.25">
      <c r="A25" s="1" t="s">
        <v>101</v>
      </c>
      <c r="B25" s="1" t="s">
        <v>102</v>
      </c>
      <c r="C25" s="1" t="s">
        <v>15</v>
      </c>
      <c r="D25" s="1" t="s">
        <v>16</v>
      </c>
      <c r="E25" s="1" t="s">
        <v>10</v>
      </c>
      <c r="F25">
        <v>44</v>
      </c>
      <c r="G25" s="1" t="s">
        <v>272</v>
      </c>
      <c r="H25" s="1" t="str">
        <f>"1.4"</f>
        <v>1.4</v>
      </c>
      <c r="I25" s="1" t="str">
        <f>RIGHT(_1_tábla[[#This Row],[Dátumok]], 4)</f>
        <v>1937</v>
      </c>
    </row>
    <row r="26" spans="1:19" x14ac:dyDescent="0.25">
      <c r="A26" s="1" t="s">
        <v>103</v>
      </c>
      <c r="B26" s="1" t="s">
        <v>104</v>
      </c>
      <c r="C26" s="1" t="s">
        <v>105</v>
      </c>
      <c r="D26" s="1" t="s">
        <v>106</v>
      </c>
      <c r="E26" s="1" t="s">
        <v>100</v>
      </c>
      <c r="F26">
        <v>25</v>
      </c>
      <c r="G26" s="1" t="s">
        <v>21</v>
      </c>
      <c r="H26" s="1" t="s">
        <v>21</v>
      </c>
      <c r="I26" s="1" t="str">
        <f>RIGHT(_1_tábla[[#This Row],[Dátumok]], 4)</f>
        <v>1938</v>
      </c>
    </row>
    <row r="27" spans="1:19" x14ac:dyDescent="0.25">
      <c r="A27" s="1" t="s">
        <v>107</v>
      </c>
      <c r="B27" s="1" t="s">
        <v>108</v>
      </c>
      <c r="C27" s="1" t="s">
        <v>33</v>
      </c>
      <c r="D27" s="1" t="s">
        <v>109</v>
      </c>
      <c r="E27" s="1" t="s">
        <v>10</v>
      </c>
      <c r="F27">
        <v>54</v>
      </c>
      <c r="G27" s="1" t="s">
        <v>273</v>
      </c>
      <c r="H27" s="1" t="s">
        <v>110</v>
      </c>
      <c r="I27" s="1" t="str">
        <f>RIGHT(_1_tábla[[#This Row],[Dátumok]], 4)</f>
        <v>1940</v>
      </c>
    </row>
    <row r="28" spans="1:19" x14ac:dyDescent="0.25">
      <c r="A28" s="1" t="s">
        <v>111</v>
      </c>
      <c r="B28" s="1" t="s">
        <v>112</v>
      </c>
      <c r="C28" s="1" t="s">
        <v>59</v>
      </c>
      <c r="D28" s="1" t="s">
        <v>71</v>
      </c>
      <c r="E28" s="1" t="s">
        <v>100</v>
      </c>
      <c r="F28">
        <v>8</v>
      </c>
      <c r="G28" s="1" t="s">
        <v>21</v>
      </c>
      <c r="H28" s="1" t="s">
        <v>21</v>
      </c>
      <c r="I28" s="1" t="str">
        <f>RIGHT(_1_tábla[[#This Row],[Dátumok]], 4)</f>
        <v>1939</v>
      </c>
    </row>
    <row r="29" spans="1:19" x14ac:dyDescent="0.25">
      <c r="A29" s="1" t="s">
        <v>114</v>
      </c>
      <c r="B29" s="1" t="s">
        <v>115</v>
      </c>
      <c r="C29" s="1" t="s">
        <v>15</v>
      </c>
      <c r="D29" s="1" t="s">
        <v>16</v>
      </c>
      <c r="E29" s="1" t="s">
        <v>100</v>
      </c>
      <c r="F29">
        <v>14</v>
      </c>
      <c r="G29" s="1" t="s">
        <v>21</v>
      </c>
      <c r="H29" s="1" t="s">
        <v>21</v>
      </c>
      <c r="I29" s="1" t="str">
        <f>RIGHT(_1_tábla[[#This Row],[Dátumok]], 4)</f>
        <v>1947</v>
      </c>
    </row>
    <row r="30" spans="1:19" x14ac:dyDescent="0.25">
      <c r="A30" s="1" t="s">
        <v>116</v>
      </c>
      <c r="B30" s="1" t="s">
        <v>117</v>
      </c>
      <c r="C30" s="1" t="s">
        <v>98</v>
      </c>
      <c r="D30" s="1" t="s">
        <v>99</v>
      </c>
      <c r="E30" s="1" t="s">
        <v>100</v>
      </c>
      <c r="F30">
        <v>37</v>
      </c>
      <c r="G30" s="1" t="s">
        <v>21</v>
      </c>
      <c r="H30" s="1" t="s">
        <v>21</v>
      </c>
      <c r="I30" s="1" t="str">
        <f>RIGHT(_1_tábla[[#This Row],[Dátumok]], 4)</f>
        <v>1949</v>
      </c>
    </row>
    <row r="31" spans="1:19" x14ac:dyDescent="0.25">
      <c r="A31" s="1" t="s">
        <v>118</v>
      </c>
      <c r="B31" s="1" t="s">
        <v>119</v>
      </c>
      <c r="C31" s="1" t="s">
        <v>15</v>
      </c>
      <c r="D31" s="1" t="s">
        <v>120</v>
      </c>
      <c r="E31" s="1" t="s">
        <v>100</v>
      </c>
      <c r="G31" s="1" t="s">
        <v>21</v>
      </c>
      <c r="H31" s="1" t="s">
        <v>21</v>
      </c>
      <c r="I31" s="1" t="str">
        <f>RIGHT(_1_tábla[[#This Row],[Dátumok]], 4)</f>
        <v>1949</v>
      </c>
    </row>
    <row r="32" spans="1:19" x14ac:dyDescent="0.25">
      <c r="A32" s="1" t="s">
        <v>121</v>
      </c>
      <c r="B32" s="1" t="s">
        <v>122</v>
      </c>
      <c r="C32" s="1" t="s">
        <v>123</v>
      </c>
      <c r="D32" s="1" t="s">
        <v>124</v>
      </c>
      <c r="E32" s="1" t="s">
        <v>10</v>
      </c>
      <c r="F32">
        <v>15</v>
      </c>
      <c r="G32" s="1" t="s">
        <v>21</v>
      </c>
      <c r="H32" s="1" t="s">
        <v>21</v>
      </c>
      <c r="I32" s="1" t="str">
        <f>RIGHT(_1_tábla[[#This Row],[Dátumok]], 4)</f>
        <v>1950</v>
      </c>
    </row>
    <row r="33" spans="1:9" x14ac:dyDescent="0.25">
      <c r="A33" s="1" t="s">
        <v>125</v>
      </c>
      <c r="B33" s="1" t="s">
        <v>126</v>
      </c>
      <c r="C33" s="1" t="s">
        <v>15</v>
      </c>
      <c r="D33" s="1" t="s">
        <v>127</v>
      </c>
      <c r="E33" s="1" t="s">
        <v>100</v>
      </c>
      <c r="F33">
        <v>22</v>
      </c>
      <c r="G33" s="1" t="s">
        <v>128</v>
      </c>
      <c r="H33" s="1" t="s">
        <v>21</v>
      </c>
      <c r="I33" s="1" t="str">
        <f>RIGHT(_1_tábla[[#This Row],[Dátumok]], 4)</f>
        <v>1951</v>
      </c>
    </row>
    <row r="34" spans="1:9" x14ac:dyDescent="0.25">
      <c r="A34" s="1" t="s">
        <v>129</v>
      </c>
      <c r="B34" s="1" t="s">
        <v>130</v>
      </c>
      <c r="C34" s="1" t="s">
        <v>75</v>
      </c>
      <c r="D34" s="1" t="s">
        <v>131</v>
      </c>
      <c r="E34" s="1" t="s">
        <v>100</v>
      </c>
      <c r="G34" s="1" t="s">
        <v>49</v>
      </c>
      <c r="H34" s="1" t="s">
        <v>21</v>
      </c>
      <c r="I34" s="1" t="str">
        <f>RIGHT(_1_tábla[[#This Row],[Dátumok]], 4)</f>
        <v>1953</v>
      </c>
    </row>
    <row r="35" spans="1:9" x14ac:dyDescent="0.25">
      <c r="A35" s="1" t="s">
        <v>132</v>
      </c>
      <c r="B35" s="1" t="s">
        <v>133</v>
      </c>
      <c r="C35" s="1" t="s">
        <v>134</v>
      </c>
      <c r="D35" s="1" t="s">
        <v>135</v>
      </c>
      <c r="E35" s="1" t="s">
        <v>100</v>
      </c>
      <c r="F35">
        <v>13</v>
      </c>
      <c r="G35" s="1" t="s">
        <v>21</v>
      </c>
      <c r="H35" s="1" t="s">
        <v>21</v>
      </c>
      <c r="I35" s="1" t="str">
        <f>RIGHT(_1_tábla[[#This Row],[Dátumok]], 4)</f>
        <v>1953</v>
      </c>
    </row>
    <row r="36" spans="1:9" x14ac:dyDescent="0.25">
      <c r="A36" s="1" t="s">
        <v>136</v>
      </c>
      <c r="B36" s="1" t="s">
        <v>137</v>
      </c>
      <c r="C36" s="1" t="s">
        <v>75</v>
      </c>
      <c r="D36" s="1" t="s">
        <v>138</v>
      </c>
      <c r="E36" s="1" t="s">
        <v>100</v>
      </c>
      <c r="F36">
        <v>25</v>
      </c>
      <c r="G36" s="1" t="s">
        <v>21</v>
      </c>
      <c r="H36" s="1" t="s">
        <v>21</v>
      </c>
      <c r="I36" s="1" t="str">
        <f>RIGHT(_1_tábla[[#This Row],[Dátumok]], 4)</f>
        <v>1954</v>
      </c>
    </row>
    <row r="37" spans="1:9" x14ac:dyDescent="0.25">
      <c r="A37" s="1" t="s">
        <v>139</v>
      </c>
      <c r="B37" s="1" t="s">
        <v>140</v>
      </c>
      <c r="C37" s="1" t="s">
        <v>75</v>
      </c>
      <c r="D37" s="1" t="s">
        <v>141</v>
      </c>
      <c r="E37" s="1" t="s">
        <v>100</v>
      </c>
      <c r="F37">
        <v>11</v>
      </c>
      <c r="G37" s="1" t="s">
        <v>21</v>
      </c>
      <c r="H37" s="1" t="s">
        <v>21</v>
      </c>
      <c r="I37" s="1" t="str">
        <f>RIGHT(_1_tábla[[#This Row],[Dátumok]], 4)</f>
        <v>1955</v>
      </c>
    </row>
    <row r="38" spans="1:9" x14ac:dyDescent="0.25">
      <c r="A38" s="1" t="s">
        <v>142</v>
      </c>
      <c r="B38" s="1" t="s">
        <v>143</v>
      </c>
      <c r="C38" s="1" t="s">
        <v>98</v>
      </c>
      <c r="D38" s="1" t="s">
        <v>144</v>
      </c>
      <c r="E38" s="1" t="s">
        <v>100</v>
      </c>
      <c r="F38">
        <v>10</v>
      </c>
      <c r="G38" s="1" t="s">
        <v>21</v>
      </c>
      <c r="H38" s="1" t="s">
        <v>21</v>
      </c>
      <c r="I38" s="1" t="str">
        <f>RIGHT(_1_tábla[[#This Row],[Dátumok]], 4)</f>
        <v>1955</v>
      </c>
    </row>
    <row r="39" spans="1:9" x14ac:dyDescent="0.25">
      <c r="A39" s="1" t="s">
        <v>145</v>
      </c>
      <c r="B39" s="1" t="s">
        <v>146</v>
      </c>
      <c r="C39" s="1" t="s">
        <v>134</v>
      </c>
      <c r="D39" s="1" t="s">
        <v>147</v>
      </c>
      <c r="E39" s="1" t="s">
        <v>100</v>
      </c>
      <c r="G39" s="1" t="s">
        <v>21</v>
      </c>
      <c r="H39" s="1" t="s">
        <v>21</v>
      </c>
      <c r="I39" s="1" t="str">
        <f>RIGHT(_1_tábla[[#This Row],[Dátumok]], 4)</f>
        <v>1956</v>
      </c>
    </row>
    <row r="40" spans="1:9" x14ac:dyDescent="0.25">
      <c r="A40" s="1" t="s">
        <v>148</v>
      </c>
      <c r="B40" s="1" t="s">
        <v>149</v>
      </c>
      <c r="C40" s="1" t="s">
        <v>150</v>
      </c>
      <c r="D40" s="1" t="s">
        <v>151</v>
      </c>
      <c r="E40" s="1" t="s">
        <v>100</v>
      </c>
      <c r="F40">
        <v>13</v>
      </c>
      <c r="G40" s="1" t="s">
        <v>274</v>
      </c>
      <c r="H40" s="1" t="s">
        <v>21</v>
      </c>
      <c r="I40" s="1" t="str">
        <f>RIGHT(_1_tábla[[#This Row],[Dátumok]], 4)</f>
        <v>1957</v>
      </c>
    </row>
    <row r="41" spans="1:9" x14ac:dyDescent="0.25">
      <c r="A41" s="1" t="s">
        <v>152</v>
      </c>
      <c r="B41" s="1" t="s">
        <v>153</v>
      </c>
      <c r="C41" s="1" t="s">
        <v>59</v>
      </c>
      <c r="D41" s="1" t="s">
        <v>60</v>
      </c>
      <c r="E41" s="1" t="s">
        <v>10</v>
      </c>
      <c r="F41">
        <v>42</v>
      </c>
      <c r="G41" s="1" t="s">
        <v>183</v>
      </c>
      <c r="H41" s="2" t="s">
        <v>288</v>
      </c>
      <c r="I41" s="1" t="str">
        <f>RIGHT(_1_tábla[[#This Row],[Dátumok]], 4)</f>
        <v>1958</v>
      </c>
    </row>
    <row r="42" spans="1:9" x14ac:dyDescent="0.25">
      <c r="A42" s="1" t="s">
        <v>154</v>
      </c>
      <c r="B42" s="1" t="s">
        <v>155</v>
      </c>
      <c r="C42" s="1" t="s">
        <v>75</v>
      </c>
      <c r="D42" s="1" t="s">
        <v>141</v>
      </c>
      <c r="E42" s="1" t="s">
        <v>100</v>
      </c>
      <c r="F42">
        <v>19</v>
      </c>
      <c r="G42" s="1" t="s">
        <v>259</v>
      </c>
      <c r="H42" s="1" t="s">
        <v>21</v>
      </c>
      <c r="I42" s="1" t="str">
        <f>RIGHT(_1_tábla[[#This Row],[Dátumok]], 4)</f>
        <v>1961</v>
      </c>
    </row>
    <row r="43" spans="1:9" x14ac:dyDescent="0.25">
      <c r="A43" s="1" t="s">
        <v>156</v>
      </c>
      <c r="B43" s="1" t="s">
        <v>157</v>
      </c>
      <c r="C43" s="1" t="s">
        <v>33</v>
      </c>
      <c r="D43" s="1" t="s">
        <v>158</v>
      </c>
      <c r="E43" s="1" t="s">
        <v>10</v>
      </c>
      <c r="F43">
        <v>24</v>
      </c>
      <c r="G43" s="1" t="s">
        <v>275</v>
      </c>
      <c r="H43" s="1" t="s">
        <v>50</v>
      </c>
      <c r="I43" s="1" t="str">
        <f>RIGHT(_1_tábla[[#This Row],[Dátumok]], 4)</f>
        <v>1962</v>
      </c>
    </row>
    <row r="44" spans="1:9" x14ac:dyDescent="0.25">
      <c r="A44" s="1" t="s">
        <v>159</v>
      </c>
      <c r="B44" s="1" t="s">
        <v>160</v>
      </c>
      <c r="C44" s="1" t="s">
        <v>150</v>
      </c>
      <c r="D44" s="1" t="s">
        <v>161</v>
      </c>
      <c r="E44" s="1" t="s">
        <v>100</v>
      </c>
      <c r="F44">
        <v>36</v>
      </c>
      <c r="G44" s="1" t="s">
        <v>276</v>
      </c>
      <c r="H44" s="1" t="s">
        <v>21</v>
      </c>
      <c r="I44" s="1" t="str">
        <f>RIGHT(_1_tábla[[#This Row],[Dátumok]], 4)</f>
        <v>1965</v>
      </c>
    </row>
    <row r="45" spans="1:9" x14ac:dyDescent="0.25">
      <c r="A45" s="1" t="s">
        <v>162</v>
      </c>
      <c r="B45" s="1" t="s">
        <v>163</v>
      </c>
      <c r="C45" s="1" t="s">
        <v>164</v>
      </c>
      <c r="D45" s="1" t="s">
        <v>165</v>
      </c>
      <c r="E45" s="1" t="s">
        <v>10</v>
      </c>
      <c r="F45">
        <v>62</v>
      </c>
      <c r="G45" s="1" t="s">
        <v>113</v>
      </c>
      <c r="H45" s="1">
        <v>431</v>
      </c>
      <c r="I45" s="1" t="str">
        <f>RIGHT(_1_tábla[[#This Row],[Dátumok]], 4)</f>
        <v>1967</v>
      </c>
    </row>
    <row r="46" spans="1:9" x14ac:dyDescent="0.25">
      <c r="A46" s="1" t="s">
        <v>166</v>
      </c>
      <c r="B46" s="1" t="s">
        <v>167</v>
      </c>
      <c r="C46" s="1" t="s">
        <v>33</v>
      </c>
      <c r="D46" s="1" t="s">
        <v>168</v>
      </c>
      <c r="E46" s="1" t="s">
        <v>100</v>
      </c>
      <c r="F46">
        <v>23</v>
      </c>
      <c r="G46" s="1" t="s">
        <v>277</v>
      </c>
      <c r="H46" s="1" t="s">
        <v>169</v>
      </c>
      <c r="I46" s="1" t="str">
        <f>RIGHT(_1_tábla[[#This Row],[Dátumok]], 4)</f>
        <v>1968</v>
      </c>
    </row>
    <row r="47" spans="1:9" x14ac:dyDescent="0.25">
      <c r="A47" s="1" t="s">
        <v>170</v>
      </c>
      <c r="B47" s="1" t="s">
        <v>171</v>
      </c>
      <c r="C47" s="1" t="s">
        <v>172</v>
      </c>
      <c r="D47" s="1" t="s">
        <v>173</v>
      </c>
      <c r="E47" s="1" t="s">
        <v>10</v>
      </c>
      <c r="F47">
        <v>75</v>
      </c>
      <c r="G47" s="1" t="s">
        <v>174</v>
      </c>
      <c r="H47" s="1" t="s">
        <v>21</v>
      </c>
      <c r="I47" s="1" t="str">
        <f>RIGHT(_1_tábla[[#This Row],[Dátumok]], 4)</f>
        <v>1970</v>
      </c>
    </row>
    <row r="48" spans="1:9" x14ac:dyDescent="0.25">
      <c r="A48" s="1" t="s">
        <v>175</v>
      </c>
      <c r="B48" s="1" t="s">
        <v>176</v>
      </c>
      <c r="C48" s="1" t="s">
        <v>177</v>
      </c>
      <c r="D48" s="1" t="s">
        <v>178</v>
      </c>
      <c r="E48" s="1" t="s">
        <v>100</v>
      </c>
      <c r="F48">
        <v>52</v>
      </c>
      <c r="G48" s="1" t="s">
        <v>278</v>
      </c>
      <c r="H48" s="1" t="s">
        <v>21</v>
      </c>
      <c r="I48" s="1" t="str">
        <f>RIGHT(_1_tábla[[#This Row],[Dátumok]], 4)</f>
        <v>1971</v>
      </c>
    </row>
    <row r="49" spans="1:9" x14ac:dyDescent="0.25">
      <c r="A49" s="1" t="s">
        <v>179</v>
      </c>
      <c r="B49" s="1" t="s">
        <v>180</v>
      </c>
      <c r="C49" s="1" t="s">
        <v>33</v>
      </c>
      <c r="D49" s="1" t="s">
        <v>181</v>
      </c>
      <c r="E49" s="1" t="s">
        <v>100</v>
      </c>
      <c r="F49">
        <v>10</v>
      </c>
      <c r="G49" s="1" t="s">
        <v>279</v>
      </c>
      <c r="H49" s="1" t="s">
        <v>182</v>
      </c>
      <c r="I49" s="1" t="str">
        <f>RIGHT(_1_tábla[[#This Row],[Dátumok]], 4)</f>
        <v>1974</v>
      </c>
    </row>
    <row r="50" spans="1:9" x14ac:dyDescent="0.25">
      <c r="A50" s="1" t="s">
        <v>184</v>
      </c>
      <c r="B50" s="1" t="s">
        <v>185</v>
      </c>
      <c r="C50" s="1" t="s">
        <v>172</v>
      </c>
      <c r="D50" s="1" t="s">
        <v>186</v>
      </c>
      <c r="E50" s="1" t="s">
        <v>100</v>
      </c>
      <c r="F50">
        <v>35</v>
      </c>
      <c r="G50" s="1" t="s">
        <v>187</v>
      </c>
      <c r="H50" s="1" t="s">
        <v>21</v>
      </c>
      <c r="I50" s="1" t="str">
        <f>RIGHT(_1_tábla[[#This Row],[Dátumok]], 4)</f>
        <v>1976</v>
      </c>
    </row>
    <row r="51" spans="1:9" x14ac:dyDescent="0.25">
      <c r="A51" s="1" t="s">
        <v>188</v>
      </c>
      <c r="B51" s="1" t="s">
        <v>189</v>
      </c>
      <c r="C51" s="1" t="s">
        <v>190</v>
      </c>
      <c r="D51" s="1" t="s">
        <v>191</v>
      </c>
      <c r="E51" s="1" t="s">
        <v>100</v>
      </c>
      <c r="G51" s="1" t="s">
        <v>21</v>
      </c>
      <c r="H51" s="1" t="s">
        <v>21</v>
      </c>
      <c r="I51" s="1" t="str">
        <f>RIGHT(_1_tábla[[#This Row],[Dátumok]], 4)</f>
        <v>1981</v>
      </c>
    </row>
    <row r="52" spans="1:9" x14ac:dyDescent="0.25">
      <c r="A52" s="1" t="s">
        <v>192</v>
      </c>
      <c r="B52" s="1" t="s">
        <v>193</v>
      </c>
      <c r="C52" s="1" t="s">
        <v>33</v>
      </c>
      <c r="D52" s="1" t="s">
        <v>194</v>
      </c>
      <c r="E52" s="1" t="s">
        <v>100</v>
      </c>
      <c r="F52">
        <v>16</v>
      </c>
      <c r="G52" s="1" t="s">
        <v>38</v>
      </c>
      <c r="H52" s="1" t="s">
        <v>195</v>
      </c>
      <c r="I52" s="1" t="str">
        <f>RIGHT(_1_tábla[[#This Row],[Dátumok]], 4)</f>
        <v>1982</v>
      </c>
    </row>
    <row r="53" spans="1:9" x14ac:dyDescent="0.25">
      <c r="A53" s="1" t="s">
        <v>196</v>
      </c>
      <c r="B53" s="1" t="s">
        <v>197</v>
      </c>
      <c r="C53" s="1" t="s">
        <v>33</v>
      </c>
      <c r="D53" s="1" t="s">
        <v>198</v>
      </c>
      <c r="E53" s="1" t="s">
        <v>100</v>
      </c>
      <c r="F53">
        <v>15</v>
      </c>
      <c r="G53" s="1" t="s">
        <v>199</v>
      </c>
      <c r="H53" s="1" t="s">
        <v>200</v>
      </c>
      <c r="I53" s="1" t="str">
        <f>RIGHT(_1_tábla[[#This Row],[Dátumok]], 4)</f>
        <v>1984</v>
      </c>
    </row>
    <row r="54" spans="1:9" x14ac:dyDescent="0.25">
      <c r="A54" s="1" t="s">
        <v>201</v>
      </c>
      <c r="B54" s="1" t="s">
        <v>202</v>
      </c>
      <c r="C54" s="1" t="s">
        <v>172</v>
      </c>
      <c r="D54" s="1" t="s">
        <v>203</v>
      </c>
      <c r="E54" s="1" t="s">
        <v>100</v>
      </c>
      <c r="F54">
        <v>48</v>
      </c>
      <c r="G54" s="1" t="s">
        <v>204</v>
      </c>
      <c r="H54" s="1" t="s">
        <v>21</v>
      </c>
      <c r="I54" s="1" t="str">
        <f>RIGHT(_1_tábla[[#This Row],[Dátumok]], 4)</f>
        <v>1985</v>
      </c>
    </row>
    <row r="55" spans="1:9" x14ac:dyDescent="0.25">
      <c r="A55" s="1" t="s">
        <v>205</v>
      </c>
      <c r="B55" s="1" t="s">
        <v>206</v>
      </c>
      <c r="C55" s="1" t="s">
        <v>190</v>
      </c>
      <c r="D55" s="1" t="s">
        <v>191</v>
      </c>
      <c r="E55" s="1" t="s">
        <v>100</v>
      </c>
      <c r="F55">
        <v>73</v>
      </c>
      <c r="G55" s="1" t="s">
        <v>274</v>
      </c>
      <c r="H55" s="1" t="s">
        <v>21</v>
      </c>
      <c r="I55" s="1" t="str">
        <f>RIGHT(_1_tábla[[#This Row],[Dátumok]], 4)</f>
        <v>1985</v>
      </c>
    </row>
    <row r="56" spans="1:9" x14ac:dyDescent="0.25">
      <c r="A56" s="1" t="s">
        <v>207</v>
      </c>
      <c r="B56" s="1" t="s">
        <v>208</v>
      </c>
      <c r="C56" s="1" t="s">
        <v>164</v>
      </c>
      <c r="D56" s="1" t="s">
        <v>209</v>
      </c>
      <c r="E56" s="1" t="s">
        <v>100</v>
      </c>
      <c r="F56">
        <v>55</v>
      </c>
      <c r="G56" s="1" t="s">
        <v>210</v>
      </c>
      <c r="H56" s="1" t="s">
        <v>21</v>
      </c>
      <c r="I56" s="1" t="str">
        <f>RIGHT(_1_tábla[[#This Row],[Dátumok]], 4)</f>
        <v>1986</v>
      </c>
    </row>
    <row r="57" spans="1:9" x14ac:dyDescent="0.25">
      <c r="A57" s="1" t="s">
        <v>211</v>
      </c>
      <c r="B57" s="1" t="s">
        <v>212</v>
      </c>
      <c r="C57" s="1" t="s">
        <v>41</v>
      </c>
      <c r="D57" s="1" t="s">
        <v>213</v>
      </c>
      <c r="E57" s="1" t="s">
        <v>100</v>
      </c>
      <c r="F57">
        <v>36</v>
      </c>
      <c r="G57" s="1" t="s">
        <v>280</v>
      </c>
      <c r="H57" s="1">
        <v>625</v>
      </c>
      <c r="I57" s="1" t="str">
        <f>RIGHT(_1_tábla[[#This Row],[Dátumok]], 4)</f>
        <v>1988</v>
      </c>
    </row>
    <row r="58" spans="1:9" x14ac:dyDescent="0.25">
      <c r="A58" s="1" t="s">
        <v>214</v>
      </c>
      <c r="B58" s="1" t="s">
        <v>215</v>
      </c>
      <c r="C58" s="1" t="s">
        <v>190</v>
      </c>
      <c r="D58" s="1" t="s">
        <v>191</v>
      </c>
      <c r="E58" s="1" t="s">
        <v>100</v>
      </c>
      <c r="F58">
        <v>8</v>
      </c>
      <c r="G58" s="1" t="s">
        <v>21</v>
      </c>
      <c r="H58" s="1" t="s">
        <v>21</v>
      </c>
      <c r="I58" s="1" t="str">
        <f>RIGHT(_1_tábla[[#This Row],[Dátumok]], 4)</f>
        <v>1991</v>
      </c>
    </row>
    <row r="59" spans="1:9" x14ac:dyDescent="0.25">
      <c r="A59" s="1" t="s">
        <v>216</v>
      </c>
      <c r="B59" s="1" t="s">
        <v>217</v>
      </c>
      <c r="C59" s="1" t="s">
        <v>47</v>
      </c>
      <c r="D59" s="1" t="s">
        <v>218</v>
      </c>
      <c r="E59" s="1" t="s">
        <v>10</v>
      </c>
      <c r="F59">
        <v>108</v>
      </c>
      <c r="G59" s="1" t="s">
        <v>281</v>
      </c>
      <c r="H59" s="1" t="s">
        <v>21</v>
      </c>
      <c r="I59" s="1" t="str">
        <f>RIGHT(_1_tábla[[#This Row],[Dátumok]], 4)</f>
        <v>1992</v>
      </c>
    </row>
    <row r="60" spans="1:9" x14ac:dyDescent="0.25">
      <c r="A60" s="1" t="s">
        <v>219</v>
      </c>
      <c r="B60" s="1" t="s">
        <v>220</v>
      </c>
      <c r="C60" s="1" t="s">
        <v>75</v>
      </c>
      <c r="D60" s="1" t="s">
        <v>221</v>
      </c>
      <c r="E60" s="1" t="s">
        <v>100</v>
      </c>
      <c r="F60">
        <v>54</v>
      </c>
      <c r="G60" s="1" t="s">
        <v>49</v>
      </c>
      <c r="H60" s="1" t="s">
        <v>21</v>
      </c>
      <c r="I60" s="1" t="str">
        <f>RIGHT(_1_tábla[[#This Row],[Dátumok]], 4)</f>
        <v>1992</v>
      </c>
    </row>
    <row r="61" spans="1:9" x14ac:dyDescent="0.25">
      <c r="A61" s="1" t="s">
        <v>223</v>
      </c>
      <c r="B61" s="1" t="s">
        <v>224</v>
      </c>
      <c r="C61" s="1" t="s">
        <v>225</v>
      </c>
      <c r="D61" s="1" t="s">
        <v>226</v>
      </c>
      <c r="E61" s="1" t="s">
        <v>100</v>
      </c>
      <c r="F61">
        <v>141</v>
      </c>
      <c r="G61" s="1" t="s">
        <v>282</v>
      </c>
      <c r="H61" s="1" t="s">
        <v>21</v>
      </c>
      <c r="I61" s="1" t="str">
        <f>RIGHT(_1_tábla[[#This Row],[Dátumok]], 4)</f>
        <v>1993</v>
      </c>
    </row>
    <row r="62" spans="1:9" x14ac:dyDescent="0.25">
      <c r="A62" s="1" t="s">
        <v>227</v>
      </c>
      <c r="B62" s="1" t="s">
        <v>228</v>
      </c>
      <c r="C62" s="1" t="s">
        <v>229</v>
      </c>
      <c r="D62" s="1" t="s">
        <v>230</v>
      </c>
      <c r="E62" s="1" t="s">
        <v>100</v>
      </c>
      <c r="F62">
        <v>143</v>
      </c>
      <c r="G62" s="1" t="s">
        <v>283</v>
      </c>
      <c r="H62" s="1" t="s">
        <v>21</v>
      </c>
      <c r="I62" s="1" t="str">
        <f>RIGHT(_1_tábla[[#This Row],[Dátumok]], 4)</f>
        <v>1998</v>
      </c>
    </row>
    <row r="63" spans="1:9" x14ac:dyDescent="0.25">
      <c r="A63" s="1" t="s">
        <v>231</v>
      </c>
      <c r="B63" s="1" t="s">
        <v>232</v>
      </c>
      <c r="C63" s="1" t="s">
        <v>150</v>
      </c>
      <c r="D63" s="1" t="s">
        <v>233</v>
      </c>
      <c r="E63" s="1" t="s">
        <v>10</v>
      </c>
      <c r="F63">
        <v>155</v>
      </c>
      <c r="G63" s="1" t="s">
        <v>284</v>
      </c>
      <c r="H63" s="2" t="s">
        <v>289</v>
      </c>
      <c r="I63" s="1" t="str">
        <f>RIGHT(_1_tábla[[#This Row],[Dátumok]], 4)</f>
        <v>2000</v>
      </c>
    </row>
    <row r="64" spans="1:9" x14ac:dyDescent="0.25">
      <c r="A64" s="1" t="s">
        <v>234</v>
      </c>
      <c r="B64" s="1" t="s">
        <v>235</v>
      </c>
      <c r="C64" s="1" t="s">
        <v>172</v>
      </c>
      <c r="D64" s="1" t="s">
        <v>236</v>
      </c>
      <c r="E64" s="1" t="s">
        <v>100</v>
      </c>
      <c r="F64">
        <v>121</v>
      </c>
      <c r="G64" s="1" t="s">
        <v>237</v>
      </c>
      <c r="H64" s="1" t="s">
        <v>21</v>
      </c>
      <c r="I64" s="1" t="str">
        <f>RIGHT(_1_tábla[[#This Row],[Dátumok]], 4)</f>
        <v>2005</v>
      </c>
    </row>
    <row r="65" spans="1:9" x14ac:dyDescent="0.25">
      <c r="A65" s="1" t="s">
        <v>238</v>
      </c>
      <c r="B65" s="1" t="s">
        <v>239</v>
      </c>
      <c r="C65" s="1" t="s">
        <v>47</v>
      </c>
      <c r="D65" s="1" t="s">
        <v>240</v>
      </c>
      <c r="E65" s="1" t="s">
        <v>100</v>
      </c>
      <c r="F65">
        <v>108</v>
      </c>
      <c r="G65" s="1" t="s">
        <v>285</v>
      </c>
      <c r="H65" s="1" t="s">
        <v>21</v>
      </c>
      <c r="I65" s="1" t="str">
        <f>RIGHT(_1_tábla[[#This Row],[Dátumok]], 4)</f>
        <v>2008</v>
      </c>
    </row>
    <row r="66" spans="1:9" x14ac:dyDescent="0.25">
      <c r="A66" s="1" t="s">
        <v>241</v>
      </c>
      <c r="B66" s="1" t="s">
        <v>242</v>
      </c>
      <c r="C66" s="1" t="s">
        <v>243</v>
      </c>
      <c r="D66" s="1" t="s">
        <v>244</v>
      </c>
      <c r="E66" s="1" t="s">
        <v>10</v>
      </c>
      <c r="F66">
        <v>246</v>
      </c>
      <c r="G66" s="1" t="s">
        <v>245</v>
      </c>
      <c r="H66" s="2" t="s">
        <v>91</v>
      </c>
      <c r="I66" s="1" t="str">
        <f>RIGHT(_1_tábla[[#This Row],[Dátumok]], 4)</f>
        <v>2010</v>
      </c>
    </row>
    <row r="67" spans="1:9" x14ac:dyDescent="0.25">
      <c r="A67" s="1" t="s">
        <v>246</v>
      </c>
      <c r="B67" s="1" t="s">
        <v>247</v>
      </c>
      <c r="C67" s="1" t="s">
        <v>225</v>
      </c>
      <c r="D67" s="1" t="s">
        <v>248</v>
      </c>
      <c r="E67" s="1" t="s">
        <v>100</v>
      </c>
      <c r="F67">
        <v>103</v>
      </c>
      <c r="G67" s="1" t="s">
        <v>286</v>
      </c>
      <c r="H67" s="1" t="s">
        <v>249</v>
      </c>
      <c r="I67" s="1" t="str">
        <f>RIGHT(_1_tábla[[#This Row],[Dátumok]], 4)</f>
        <v>2012</v>
      </c>
    </row>
    <row r="68" spans="1:9" x14ac:dyDescent="0.25">
      <c r="A68" s="1" t="s">
        <v>250</v>
      </c>
      <c r="B68" s="1" t="s">
        <v>251</v>
      </c>
      <c r="C68" s="1" t="s">
        <v>75</v>
      </c>
      <c r="D68" s="1" t="s">
        <v>76</v>
      </c>
      <c r="E68" s="1" t="s">
        <v>10</v>
      </c>
      <c r="F68">
        <v>145</v>
      </c>
      <c r="G68" s="1" t="s">
        <v>252</v>
      </c>
      <c r="H68" s="1" t="s">
        <v>21</v>
      </c>
      <c r="I68" s="1" t="str">
        <f>RIGHT(_1_tábla[[#This Row],[Dátumok]], 4)</f>
        <v>2015</v>
      </c>
    </row>
    <row r="69" spans="1:9" x14ac:dyDescent="0.25">
      <c r="A69" s="1" t="s">
        <v>253</v>
      </c>
      <c r="B69" s="1" t="s">
        <v>254</v>
      </c>
      <c r="C69" s="1" t="s">
        <v>255</v>
      </c>
      <c r="D69" s="1" t="s">
        <v>256</v>
      </c>
      <c r="E69" s="1" t="s">
        <v>100</v>
      </c>
      <c r="F69">
        <v>115</v>
      </c>
      <c r="G69" s="1" t="s">
        <v>257</v>
      </c>
      <c r="H69" s="1" t="s">
        <v>21</v>
      </c>
      <c r="I69" s="1" t="str">
        <f>RIGHT(_1_tábla[[#This Row],[Dátumok]], 4)</f>
        <v>2017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E724-898F-4BFD-AC4E-DA93C7E6D0A4}">
  <dimension ref="A1:H68"/>
  <sheetViews>
    <sheetView tabSelected="1" workbookViewId="0">
      <selection sqref="A1:H68"/>
    </sheetView>
  </sheetViews>
  <sheetFormatPr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>
        <v>25</v>
      </c>
      <c r="F1" t="s">
        <v>222</v>
      </c>
      <c r="G1" t="s">
        <v>11</v>
      </c>
      <c r="H1" t="s">
        <v>291</v>
      </c>
    </row>
    <row r="2" spans="1:8" x14ac:dyDescent="0.25">
      <c r="A2" t="s">
        <v>14</v>
      </c>
      <c r="B2" t="s">
        <v>15</v>
      </c>
      <c r="C2" t="s">
        <v>16</v>
      </c>
      <c r="D2" t="s">
        <v>10</v>
      </c>
      <c r="E2">
        <v>25</v>
      </c>
      <c r="F2" t="s">
        <v>259</v>
      </c>
      <c r="G2" t="s">
        <v>17</v>
      </c>
      <c r="H2" t="s">
        <v>292</v>
      </c>
    </row>
    <row r="3" spans="1:8" x14ac:dyDescent="0.25">
      <c r="A3" t="s">
        <v>20</v>
      </c>
      <c r="B3" t="s">
        <v>8</v>
      </c>
      <c r="C3" t="s">
        <v>9</v>
      </c>
      <c r="D3" t="s">
        <v>10</v>
      </c>
      <c r="E3">
        <v>39</v>
      </c>
      <c r="F3" t="s">
        <v>222</v>
      </c>
      <c r="G3" t="s">
        <v>17</v>
      </c>
      <c r="H3" t="s">
        <v>293</v>
      </c>
    </row>
    <row r="4" spans="1:8" x14ac:dyDescent="0.25">
      <c r="A4" t="s">
        <v>23</v>
      </c>
      <c r="B4" t="s">
        <v>15</v>
      </c>
      <c r="C4" t="s">
        <v>16</v>
      </c>
      <c r="D4" t="s">
        <v>10</v>
      </c>
      <c r="E4">
        <v>42</v>
      </c>
      <c r="F4" t="s">
        <v>18</v>
      </c>
      <c r="G4" t="s">
        <v>24</v>
      </c>
      <c r="H4" t="s">
        <v>294</v>
      </c>
    </row>
    <row r="5" spans="1:8" x14ac:dyDescent="0.25">
      <c r="A5" t="s">
        <v>26</v>
      </c>
      <c r="B5" t="s">
        <v>27</v>
      </c>
      <c r="C5" t="s">
        <v>28</v>
      </c>
      <c r="D5" t="s">
        <v>10</v>
      </c>
      <c r="E5">
        <v>35</v>
      </c>
      <c r="F5" t="s">
        <v>29</v>
      </c>
      <c r="G5" t="s">
        <v>30</v>
      </c>
      <c r="H5" t="s">
        <v>295</v>
      </c>
    </row>
    <row r="6" spans="1:8" x14ac:dyDescent="0.25">
      <c r="A6" t="s">
        <v>32</v>
      </c>
      <c r="B6" t="s">
        <v>33</v>
      </c>
      <c r="C6" t="s">
        <v>34</v>
      </c>
      <c r="D6" t="s">
        <v>10</v>
      </c>
      <c r="E6">
        <v>35</v>
      </c>
      <c r="F6" t="s">
        <v>12</v>
      </c>
      <c r="G6" t="s">
        <v>35</v>
      </c>
      <c r="H6" t="s">
        <v>296</v>
      </c>
    </row>
    <row r="7" spans="1:8" x14ac:dyDescent="0.25">
      <c r="A7" t="s">
        <v>37</v>
      </c>
      <c r="B7" t="s">
        <v>15</v>
      </c>
      <c r="C7" t="s">
        <v>16</v>
      </c>
      <c r="D7" t="s">
        <v>10</v>
      </c>
      <c r="E7">
        <v>36</v>
      </c>
      <c r="F7" t="s">
        <v>260</v>
      </c>
      <c r="G7" t="s">
        <v>38</v>
      </c>
      <c r="H7" t="s">
        <v>297</v>
      </c>
    </row>
    <row r="8" spans="1:8" x14ac:dyDescent="0.25">
      <c r="A8" t="s">
        <v>40</v>
      </c>
      <c r="B8" t="s">
        <v>41</v>
      </c>
      <c r="C8" t="s">
        <v>42</v>
      </c>
      <c r="D8" t="s">
        <v>10</v>
      </c>
      <c r="E8">
        <v>33</v>
      </c>
      <c r="F8" t="s">
        <v>261</v>
      </c>
      <c r="G8" t="s">
        <v>43</v>
      </c>
      <c r="H8" t="s">
        <v>298</v>
      </c>
    </row>
    <row r="9" spans="1:8" x14ac:dyDescent="0.25">
      <c r="A9" t="s">
        <v>46</v>
      </c>
      <c r="B9" t="s">
        <v>47</v>
      </c>
      <c r="C9" t="s">
        <v>48</v>
      </c>
      <c r="D9" t="s">
        <v>10</v>
      </c>
      <c r="E9">
        <v>30</v>
      </c>
      <c r="F9" t="s">
        <v>262</v>
      </c>
      <c r="G9" t="s">
        <v>49</v>
      </c>
      <c r="H9" t="s">
        <v>299</v>
      </c>
    </row>
    <row r="10" spans="1:8" x14ac:dyDescent="0.25">
      <c r="A10" t="s">
        <v>37</v>
      </c>
      <c r="B10" t="s">
        <v>15</v>
      </c>
      <c r="C10" t="s">
        <v>16</v>
      </c>
      <c r="D10" t="s">
        <v>10</v>
      </c>
      <c r="E10">
        <v>35</v>
      </c>
      <c r="F10" t="s">
        <v>263</v>
      </c>
      <c r="G10" t="s">
        <v>52</v>
      </c>
      <c r="H10" t="s">
        <v>300</v>
      </c>
    </row>
    <row r="11" spans="1:8" x14ac:dyDescent="0.25">
      <c r="A11" t="s">
        <v>54</v>
      </c>
      <c r="B11" t="s">
        <v>33</v>
      </c>
      <c r="C11" t="s">
        <v>55</v>
      </c>
      <c r="D11" t="s">
        <v>10</v>
      </c>
      <c r="E11">
        <v>19</v>
      </c>
      <c r="F11" t="s">
        <v>264</v>
      </c>
      <c r="G11" t="s">
        <v>56</v>
      </c>
      <c r="H11" t="s">
        <v>301</v>
      </c>
    </row>
    <row r="12" spans="1:8" x14ac:dyDescent="0.25">
      <c r="A12" t="s">
        <v>58</v>
      </c>
      <c r="B12" t="s">
        <v>59</v>
      </c>
      <c r="C12" t="s">
        <v>60</v>
      </c>
      <c r="D12" t="s">
        <v>10</v>
      </c>
      <c r="E12">
        <v>27</v>
      </c>
      <c r="F12" t="s">
        <v>265</v>
      </c>
      <c r="G12" t="s">
        <v>21</v>
      </c>
      <c r="H12" t="s">
        <v>302</v>
      </c>
    </row>
    <row r="13" spans="1:8" x14ac:dyDescent="0.25">
      <c r="A13" t="s">
        <v>62</v>
      </c>
      <c r="B13" t="s">
        <v>15</v>
      </c>
      <c r="C13" t="s">
        <v>16</v>
      </c>
      <c r="D13" t="s">
        <v>10</v>
      </c>
      <c r="E13">
        <v>58</v>
      </c>
      <c r="F13" t="s">
        <v>266</v>
      </c>
      <c r="G13" t="s">
        <v>63</v>
      </c>
      <c r="H13" t="s">
        <v>303</v>
      </c>
    </row>
    <row r="14" spans="1:8" x14ac:dyDescent="0.25">
      <c r="A14" t="s">
        <v>65</v>
      </c>
      <c r="B14" t="s">
        <v>33</v>
      </c>
      <c r="C14" t="s">
        <v>66</v>
      </c>
      <c r="D14" t="s">
        <v>10</v>
      </c>
      <c r="E14">
        <v>63</v>
      </c>
      <c r="F14" t="s">
        <v>67</v>
      </c>
      <c r="G14" t="s">
        <v>68</v>
      </c>
      <c r="H14" t="s">
        <v>304</v>
      </c>
    </row>
    <row r="15" spans="1:8" x14ac:dyDescent="0.25">
      <c r="A15" t="s">
        <v>70</v>
      </c>
      <c r="B15" t="s">
        <v>59</v>
      </c>
      <c r="C15" t="s">
        <v>71</v>
      </c>
      <c r="D15" t="s">
        <v>10</v>
      </c>
      <c r="E15">
        <v>31</v>
      </c>
      <c r="F15" t="s">
        <v>267</v>
      </c>
      <c r="G15" t="s">
        <v>72</v>
      </c>
      <c r="H15" t="s">
        <v>305</v>
      </c>
    </row>
    <row r="16" spans="1:8" x14ac:dyDescent="0.25">
      <c r="A16" t="s">
        <v>74</v>
      </c>
      <c r="B16" t="s">
        <v>75</v>
      </c>
      <c r="C16" t="s">
        <v>76</v>
      </c>
      <c r="D16" t="s">
        <v>10</v>
      </c>
      <c r="E16">
        <v>25</v>
      </c>
      <c r="F16" t="s">
        <v>12</v>
      </c>
      <c r="G16" t="s">
        <v>77</v>
      </c>
      <c r="H16" t="s">
        <v>306</v>
      </c>
    </row>
    <row r="17" spans="1:8" x14ac:dyDescent="0.25">
      <c r="A17" t="s">
        <v>79</v>
      </c>
      <c r="B17" t="s">
        <v>59</v>
      </c>
      <c r="C17" t="s">
        <v>60</v>
      </c>
      <c r="D17" t="s">
        <v>10</v>
      </c>
      <c r="E17">
        <v>26</v>
      </c>
      <c r="F17" t="s">
        <v>268</v>
      </c>
      <c r="G17" t="s">
        <v>80</v>
      </c>
      <c r="H17" t="s">
        <v>307</v>
      </c>
    </row>
    <row r="18" spans="1:8" x14ac:dyDescent="0.25">
      <c r="A18" t="s">
        <v>82</v>
      </c>
      <c r="B18" t="s">
        <v>59</v>
      </c>
      <c r="C18" t="s">
        <v>83</v>
      </c>
      <c r="D18" t="s">
        <v>10</v>
      </c>
      <c r="E18">
        <v>24</v>
      </c>
      <c r="F18" t="s">
        <v>30</v>
      </c>
      <c r="G18" t="s">
        <v>84</v>
      </c>
      <c r="H18" t="s">
        <v>308</v>
      </c>
    </row>
    <row r="19" spans="1:8" x14ac:dyDescent="0.25">
      <c r="A19" t="s">
        <v>86</v>
      </c>
      <c r="B19" t="s">
        <v>33</v>
      </c>
      <c r="C19" t="s">
        <v>87</v>
      </c>
      <c r="D19" t="s">
        <v>10</v>
      </c>
      <c r="E19">
        <v>32</v>
      </c>
      <c r="F19" t="s">
        <v>269</v>
      </c>
      <c r="G19" t="s">
        <v>88</v>
      </c>
      <c r="H19" t="s">
        <v>309</v>
      </c>
    </row>
    <row r="20" spans="1:8" x14ac:dyDescent="0.25">
      <c r="A20" t="s">
        <v>90</v>
      </c>
      <c r="B20" t="s">
        <v>47</v>
      </c>
      <c r="C20" t="s">
        <v>48</v>
      </c>
      <c r="D20" t="s">
        <v>10</v>
      </c>
      <c r="E20">
        <v>29</v>
      </c>
      <c r="F20" t="s">
        <v>91</v>
      </c>
      <c r="G20" t="s">
        <v>44</v>
      </c>
      <c r="H20" t="s">
        <v>310</v>
      </c>
    </row>
    <row r="21" spans="1:8" x14ac:dyDescent="0.25">
      <c r="A21" t="s">
        <v>93</v>
      </c>
      <c r="B21" t="s">
        <v>33</v>
      </c>
      <c r="C21" t="s">
        <v>55</v>
      </c>
      <c r="D21" t="s">
        <v>10</v>
      </c>
      <c r="E21">
        <v>19</v>
      </c>
      <c r="F21" t="s">
        <v>270</v>
      </c>
      <c r="G21" t="s">
        <v>94</v>
      </c>
      <c r="H21" t="s">
        <v>311</v>
      </c>
    </row>
    <row r="22" spans="1:8" x14ac:dyDescent="0.25">
      <c r="A22" t="s">
        <v>58</v>
      </c>
      <c r="B22" t="s">
        <v>59</v>
      </c>
      <c r="C22" t="s">
        <v>60</v>
      </c>
      <c r="D22" t="s">
        <v>10</v>
      </c>
      <c r="E22">
        <v>30</v>
      </c>
      <c r="F22" t="s">
        <v>271</v>
      </c>
      <c r="G22">
        <v>197</v>
      </c>
      <c r="H22" t="s">
        <v>312</v>
      </c>
    </row>
    <row r="23" spans="1:8" x14ac:dyDescent="0.25">
      <c r="A23" t="s">
        <v>97</v>
      </c>
      <c r="B23" t="s">
        <v>98</v>
      </c>
      <c r="C23" t="s">
        <v>99</v>
      </c>
      <c r="D23" t="s">
        <v>100</v>
      </c>
      <c r="E23">
        <v>8</v>
      </c>
      <c r="F23" t="s">
        <v>21</v>
      </c>
      <c r="G23" t="s">
        <v>21</v>
      </c>
      <c r="H23" t="s">
        <v>313</v>
      </c>
    </row>
    <row r="24" spans="1:8" x14ac:dyDescent="0.25">
      <c r="A24" t="s">
        <v>102</v>
      </c>
      <c r="B24" t="s">
        <v>15</v>
      </c>
      <c r="C24" t="s">
        <v>16</v>
      </c>
      <c r="D24" t="s">
        <v>10</v>
      </c>
      <c r="E24">
        <v>44</v>
      </c>
      <c r="F24" t="s">
        <v>272</v>
      </c>
      <c r="G24" t="s">
        <v>314</v>
      </c>
      <c r="H24" t="s">
        <v>315</v>
      </c>
    </row>
    <row r="25" spans="1:8" x14ac:dyDescent="0.25">
      <c r="A25" t="s">
        <v>104</v>
      </c>
      <c r="B25" t="s">
        <v>105</v>
      </c>
      <c r="C25" t="s">
        <v>106</v>
      </c>
      <c r="D25" t="s">
        <v>100</v>
      </c>
      <c r="E25">
        <v>25</v>
      </c>
      <c r="F25" t="s">
        <v>21</v>
      </c>
      <c r="G25" t="s">
        <v>21</v>
      </c>
      <c r="H25" t="s">
        <v>316</v>
      </c>
    </row>
    <row r="26" spans="1:8" x14ac:dyDescent="0.25">
      <c r="A26" t="s">
        <v>108</v>
      </c>
      <c r="B26" t="s">
        <v>33</v>
      </c>
      <c r="C26" t="s">
        <v>109</v>
      </c>
      <c r="D26" t="s">
        <v>10</v>
      </c>
      <c r="E26">
        <v>54</v>
      </c>
      <c r="F26" t="s">
        <v>273</v>
      </c>
      <c r="G26" t="s">
        <v>110</v>
      </c>
      <c r="H26" t="s">
        <v>317</v>
      </c>
    </row>
    <row r="27" spans="1:8" x14ac:dyDescent="0.25">
      <c r="A27" t="s">
        <v>112</v>
      </c>
      <c r="B27" t="s">
        <v>59</v>
      </c>
      <c r="C27" t="s">
        <v>71</v>
      </c>
      <c r="D27" t="s">
        <v>100</v>
      </c>
      <c r="E27">
        <v>8</v>
      </c>
      <c r="F27" t="s">
        <v>21</v>
      </c>
      <c r="G27" t="s">
        <v>21</v>
      </c>
      <c r="H27" t="s">
        <v>318</v>
      </c>
    </row>
    <row r="28" spans="1:8" x14ac:dyDescent="0.25">
      <c r="A28" t="s">
        <v>115</v>
      </c>
      <c r="B28" t="s">
        <v>15</v>
      </c>
      <c r="C28" t="s">
        <v>16</v>
      </c>
      <c r="D28" t="s">
        <v>100</v>
      </c>
      <c r="E28">
        <v>14</v>
      </c>
      <c r="F28" t="s">
        <v>21</v>
      </c>
      <c r="G28" t="s">
        <v>21</v>
      </c>
      <c r="H28" t="s">
        <v>319</v>
      </c>
    </row>
    <row r="29" spans="1:8" x14ac:dyDescent="0.25">
      <c r="A29" t="s">
        <v>117</v>
      </c>
      <c r="B29" t="s">
        <v>98</v>
      </c>
      <c r="C29" t="s">
        <v>99</v>
      </c>
      <c r="D29" t="s">
        <v>100</v>
      </c>
      <c r="E29">
        <v>37</v>
      </c>
      <c r="F29" t="s">
        <v>21</v>
      </c>
      <c r="G29" t="s">
        <v>21</v>
      </c>
      <c r="H29" t="s">
        <v>320</v>
      </c>
    </row>
    <row r="30" spans="1:8" x14ac:dyDescent="0.25">
      <c r="A30" t="s">
        <v>119</v>
      </c>
      <c r="B30" t="s">
        <v>15</v>
      </c>
      <c r="C30" t="s">
        <v>120</v>
      </c>
      <c r="D30" t="s">
        <v>100</v>
      </c>
      <c r="F30" t="s">
        <v>21</v>
      </c>
      <c r="G30" t="s">
        <v>21</v>
      </c>
      <c r="H30" t="s">
        <v>320</v>
      </c>
    </row>
    <row r="31" spans="1:8" x14ac:dyDescent="0.25">
      <c r="A31" t="s">
        <v>122</v>
      </c>
      <c r="B31" t="s">
        <v>123</v>
      </c>
      <c r="C31" t="s">
        <v>124</v>
      </c>
      <c r="D31" t="s">
        <v>10</v>
      </c>
      <c r="E31">
        <v>15</v>
      </c>
      <c r="F31" t="s">
        <v>21</v>
      </c>
      <c r="G31" t="s">
        <v>21</v>
      </c>
      <c r="H31" t="s">
        <v>321</v>
      </c>
    </row>
    <row r="32" spans="1:8" x14ac:dyDescent="0.25">
      <c r="A32" t="s">
        <v>126</v>
      </c>
      <c r="B32" t="s">
        <v>15</v>
      </c>
      <c r="C32" t="s">
        <v>127</v>
      </c>
      <c r="D32" t="s">
        <v>100</v>
      </c>
      <c r="E32">
        <v>22</v>
      </c>
      <c r="F32" t="s">
        <v>128</v>
      </c>
      <c r="G32" t="s">
        <v>21</v>
      </c>
      <c r="H32" t="s">
        <v>322</v>
      </c>
    </row>
    <row r="33" spans="1:8" x14ac:dyDescent="0.25">
      <c r="A33" t="s">
        <v>130</v>
      </c>
      <c r="B33" t="s">
        <v>75</v>
      </c>
      <c r="C33" t="s">
        <v>131</v>
      </c>
      <c r="D33" t="s">
        <v>100</v>
      </c>
      <c r="F33" t="s">
        <v>49</v>
      </c>
      <c r="G33" t="s">
        <v>21</v>
      </c>
      <c r="H33" t="s">
        <v>323</v>
      </c>
    </row>
    <row r="34" spans="1:8" x14ac:dyDescent="0.25">
      <c r="A34" t="s">
        <v>133</v>
      </c>
      <c r="B34" t="s">
        <v>134</v>
      </c>
      <c r="C34" t="s">
        <v>135</v>
      </c>
      <c r="D34" t="s">
        <v>100</v>
      </c>
      <c r="E34">
        <v>13</v>
      </c>
      <c r="F34" t="s">
        <v>21</v>
      </c>
      <c r="G34" t="s">
        <v>21</v>
      </c>
      <c r="H34" t="s">
        <v>323</v>
      </c>
    </row>
    <row r="35" spans="1:8" x14ac:dyDescent="0.25">
      <c r="A35" t="s">
        <v>137</v>
      </c>
      <c r="B35" t="s">
        <v>75</v>
      </c>
      <c r="C35" t="s">
        <v>138</v>
      </c>
      <c r="D35" t="s">
        <v>100</v>
      </c>
      <c r="E35">
        <v>25</v>
      </c>
      <c r="F35" t="s">
        <v>21</v>
      </c>
      <c r="G35" t="s">
        <v>21</v>
      </c>
      <c r="H35" t="s">
        <v>324</v>
      </c>
    </row>
    <row r="36" spans="1:8" x14ac:dyDescent="0.25">
      <c r="A36" t="s">
        <v>140</v>
      </c>
      <c r="B36" t="s">
        <v>75</v>
      </c>
      <c r="C36" t="s">
        <v>141</v>
      </c>
      <c r="D36" t="s">
        <v>100</v>
      </c>
      <c r="E36">
        <v>11</v>
      </c>
      <c r="F36" t="s">
        <v>21</v>
      </c>
      <c r="G36" t="s">
        <v>21</v>
      </c>
      <c r="H36" t="s">
        <v>325</v>
      </c>
    </row>
    <row r="37" spans="1:8" x14ac:dyDescent="0.25">
      <c r="A37" t="s">
        <v>143</v>
      </c>
      <c r="B37" t="s">
        <v>98</v>
      </c>
      <c r="C37" t="s">
        <v>144</v>
      </c>
      <c r="D37" t="s">
        <v>100</v>
      </c>
      <c r="E37">
        <v>10</v>
      </c>
      <c r="F37" t="s">
        <v>21</v>
      </c>
      <c r="G37" t="s">
        <v>21</v>
      </c>
      <c r="H37" t="s">
        <v>325</v>
      </c>
    </row>
    <row r="38" spans="1:8" x14ac:dyDescent="0.25">
      <c r="A38" t="s">
        <v>146</v>
      </c>
      <c r="B38" t="s">
        <v>134</v>
      </c>
      <c r="C38" t="s">
        <v>147</v>
      </c>
      <c r="D38" t="s">
        <v>100</v>
      </c>
      <c r="F38" t="s">
        <v>21</v>
      </c>
      <c r="G38" t="s">
        <v>21</v>
      </c>
      <c r="H38" t="s">
        <v>326</v>
      </c>
    </row>
    <row r="39" spans="1:8" x14ac:dyDescent="0.25">
      <c r="A39" t="s">
        <v>149</v>
      </c>
      <c r="B39" t="s">
        <v>150</v>
      </c>
      <c r="C39" t="s">
        <v>151</v>
      </c>
      <c r="D39" t="s">
        <v>100</v>
      </c>
      <c r="E39">
        <v>13</v>
      </c>
      <c r="F39" t="s">
        <v>274</v>
      </c>
      <c r="G39" t="s">
        <v>21</v>
      </c>
      <c r="H39" t="s">
        <v>327</v>
      </c>
    </row>
    <row r="40" spans="1:8" x14ac:dyDescent="0.25">
      <c r="A40" t="s">
        <v>153</v>
      </c>
      <c r="B40" t="s">
        <v>59</v>
      </c>
      <c r="C40" t="s">
        <v>60</v>
      </c>
      <c r="D40" t="s">
        <v>10</v>
      </c>
      <c r="E40">
        <v>42</v>
      </c>
      <c r="F40" t="s">
        <v>183</v>
      </c>
      <c r="G40" t="s">
        <v>288</v>
      </c>
      <c r="H40" t="s">
        <v>328</v>
      </c>
    </row>
    <row r="41" spans="1:8" x14ac:dyDescent="0.25">
      <c r="A41" t="s">
        <v>155</v>
      </c>
      <c r="B41" t="s">
        <v>75</v>
      </c>
      <c r="C41" t="s">
        <v>141</v>
      </c>
      <c r="D41" t="s">
        <v>100</v>
      </c>
      <c r="E41">
        <v>19</v>
      </c>
      <c r="F41" t="s">
        <v>259</v>
      </c>
      <c r="G41" t="s">
        <v>21</v>
      </c>
      <c r="H41" t="s">
        <v>329</v>
      </c>
    </row>
    <row r="42" spans="1:8" x14ac:dyDescent="0.25">
      <c r="A42" t="s">
        <v>157</v>
      </c>
      <c r="B42" t="s">
        <v>33</v>
      </c>
      <c r="C42" t="s">
        <v>158</v>
      </c>
      <c r="D42" t="s">
        <v>10</v>
      </c>
      <c r="E42">
        <v>24</v>
      </c>
      <c r="F42" t="s">
        <v>275</v>
      </c>
      <c r="G42" t="s">
        <v>50</v>
      </c>
      <c r="H42" t="s">
        <v>330</v>
      </c>
    </row>
    <row r="43" spans="1:8" x14ac:dyDescent="0.25">
      <c r="A43" t="s">
        <v>160</v>
      </c>
      <c r="B43" t="s">
        <v>150</v>
      </c>
      <c r="C43" t="s">
        <v>161</v>
      </c>
      <c r="D43" t="s">
        <v>100</v>
      </c>
      <c r="E43">
        <v>36</v>
      </c>
      <c r="F43" t="s">
        <v>276</v>
      </c>
      <c r="G43" t="s">
        <v>21</v>
      </c>
      <c r="H43" t="s">
        <v>331</v>
      </c>
    </row>
    <row r="44" spans="1:8" x14ac:dyDescent="0.25">
      <c r="A44" t="s">
        <v>163</v>
      </c>
      <c r="B44" t="s">
        <v>164</v>
      </c>
      <c r="C44" t="s">
        <v>165</v>
      </c>
      <c r="D44" t="s">
        <v>10</v>
      </c>
      <c r="E44">
        <v>62</v>
      </c>
      <c r="F44" t="s">
        <v>113</v>
      </c>
      <c r="G44">
        <v>431</v>
      </c>
      <c r="H44" t="s">
        <v>332</v>
      </c>
    </row>
    <row r="45" spans="1:8" x14ac:dyDescent="0.25">
      <c r="A45" t="s">
        <v>167</v>
      </c>
      <c r="B45" t="s">
        <v>33</v>
      </c>
      <c r="C45" t="s">
        <v>168</v>
      </c>
      <c r="D45" t="s">
        <v>100</v>
      </c>
      <c r="E45">
        <v>23</v>
      </c>
      <c r="F45" t="s">
        <v>277</v>
      </c>
      <c r="G45" t="s">
        <v>169</v>
      </c>
      <c r="H45" t="s">
        <v>333</v>
      </c>
    </row>
    <row r="46" spans="1:8" x14ac:dyDescent="0.25">
      <c r="A46" t="s">
        <v>171</v>
      </c>
      <c r="B46" t="s">
        <v>172</v>
      </c>
      <c r="C46" t="s">
        <v>173</v>
      </c>
      <c r="D46" t="s">
        <v>10</v>
      </c>
      <c r="E46">
        <v>75</v>
      </c>
      <c r="F46" t="s">
        <v>174</v>
      </c>
      <c r="G46" t="s">
        <v>21</v>
      </c>
      <c r="H46" t="s">
        <v>334</v>
      </c>
    </row>
    <row r="47" spans="1:8" x14ac:dyDescent="0.25">
      <c r="A47" t="s">
        <v>176</v>
      </c>
      <c r="B47" t="s">
        <v>177</v>
      </c>
      <c r="C47" t="s">
        <v>178</v>
      </c>
      <c r="D47" t="s">
        <v>100</v>
      </c>
      <c r="E47">
        <v>52</v>
      </c>
      <c r="F47" t="s">
        <v>278</v>
      </c>
      <c r="G47" t="s">
        <v>21</v>
      </c>
      <c r="H47" t="s">
        <v>335</v>
      </c>
    </row>
    <row r="48" spans="1:8" x14ac:dyDescent="0.25">
      <c r="A48" t="s">
        <v>180</v>
      </c>
      <c r="B48" t="s">
        <v>33</v>
      </c>
      <c r="C48" t="s">
        <v>181</v>
      </c>
      <c r="D48" t="s">
        <v>100</v>
      </c>
      <c r="E48">
        <v>10</v>
      </c>
      <c r="F48" t="s">
        <v>279</v>
      </c>
      <c r="G48" t="s">
        <v>182</v>
      </c>
      <c r="H48" t="s">
        <v>336</v>
      </c>
    </row>
    <row r="49" spans="1:8" x14ac:dyDescent="0.25">
      <c r="A49" t="s">
        <v>185</v>
      </c>
      <c r="B49" t="s">
        <v>172</v>
      </c>
      <c r="C49" t="s">
        <v>186</v>
      </c>
      <c r="D49" t="s">
        <v>100</v>
      </c>
      <c r="E49">
        <v>35</v>
      </c>
      <c r="F49" t="s">
        <v>187</v>
      </c>
      <c r="G49" t="s">
        <v>21</v>
      </c>
      <c r="H49" t="s">
        <v>337</v>
      </c>
    </row>
    <row r="50" spans="1:8" x14ac:dyDescent="0.25">
      <c r="A50" t="s">
        <v>189</v>
      </c>
      <c r="B50" t="s">
        <v>190</v>
      </c>
      <c r="C50" t="s">
        <v>191</v>
      </c>
      <c r="D50" t="s">
        <v>100</v>
      </c>
      <c r="F50" t="s">
        <v>21</v>
      </c>
      <c r="G50" t="s">
        <v>21</v>
      </c>
      <c r="H50" t="s">
        <v>338</v>
      </c>
    </row>
    <row r="51" spans="1:8" x14ac:dyDescent="0.25">
      <c r="A51" t="s">
        <v>193</v>
      </c>
      <c r="B51" t="s">
        <v>33</v>
      </c>
      <c r="C51" t="s">
        <v>194</v>
      </c>
      <c r="D51" t="s">
        <v>100</v>
      </c>
      <c r="E51">
        <v>16</v>
      </c>
      <c r="F51" t="s">
        <v>38</v>
      </c>
      <c r="G51" t="s">
        <v>195</v>
      </c>
      <c r="H51" t="s">
        <v>339</v>
      </c>
    </row>
    <row r="52" spans="1:8" x14ac:dyDescent="0.25">
      <c r="A52" t="s">
        <v>197</v>
      </c>
      <c r="B52" t="s">
        <v>33</v>
      </c>
      <c r="C52" t="s">
        <v>198</v>
      </c>
      <c r="D52" t="s">
        <v>100</v>
      </c>
      <c r="E52">
        <v>15</v>
      </c>
      <c r="F52" t="s">
        <v>199</v>
      </c>
      <c r="G52" t="s">
        <v>200</v>
      </c>
      <c r="H52" t="s">
        <v>340</v>
      </c>
    </row>
    <row r="53" spans="1:8" x14ac:dyDescent="0.25">
      <c r="A53" t="s">
        <v>202</v>
      </c>
      <c r="B53" t="s">
        <v>172</v>
      </c>
      <c r="C53" t="s">
        <v>203</v>
      </c>
      <c r="D53" t="s">
        <v>100</v>
      </c>
      <c r="E53">
        <v>48</v>
      </c>
      <c r="F53" t="s">
        <v>204</v>
      </c>
      <c r="G53" t="s">
        <v>21</v>
      </c>
      <c r="H53" t="s">
        <v>341</v>
      </c>
    </row>
    <row r="54" spans="1:8" x14ac:dyDescent="0.25">
      <c r="A54" t="s">
        <v>206</v>
      </c>
      <c r="B54" t="s">
        <v>190</v>
      </c>
      <c r="C54" t="s">
        <v>191</v>
      </c>
      <c r="D54" t="s">
        <v>100</v>
      </c>
      <c r="E54">
        <v>73</v>
      </c>
      <c r="F54" t="s">
        <v>274</v>
      </c>
      <c r="G54" t="s">
        <v>21</v>
      </c>
      <c r="H54" t="s">
        <v>341</v>
      </c>
    </row>
    <row r="55" spans="1:8" x14ac:dyDescent="0.25">
      <c r="A55" t="s">
        <v>208</v>
      </c>
      <c r="B55" t="s">
        <v>164</v>
      </c>
      <c r="C55" t="s">
        <v>209</v>
      </c>
      <c r="D55" t="s">
        <v>100</v>
      </c>
      <c r="E55">
        <v>55</v>
      </c>
      <c r="F55" t="s">
        <v>210</v>
      </c>
      <c r="G55" t="s">
        <v>21</v>
      </c>
      <c r="H55" t="s">
        <v>342</v>
      </c>
    </row>
    <row r="56" spans="1:8" x14ac:dyDescent="0.25">
      <c r="A56" t="s">
        <v>212</v>
      </c>
      <c r="B56" t="s">
        <v>41</v>
      </c>
      <c r="C56" t="s">
        <v>213</v>
      </c>
      <c r="D56" t="s">
        <v>100</v>
      </c>
      <c r="E56">
        <v>36</v>
      </c>
      <c r="F56" t="s">
        <v>280</v>
      </c>
      <c r="G56">
        <v>625</v>
      </c>
      <c r="H56" t="s">
        <v>343</v>
      </c>
    </row>
    <row r="57" spans="1:8" x14ac:dyDescent="0.25">
      <c r="A57" t="s">
        <v>215</v>
      </c>
      <c r="B57" t="s">
        <v>190</v>
      </c>
      <c r="C57" t="s">
        <v>191</v>
      </c>
      <c r="D57" t="s">
        <v>100</v>
      </c>
      <c r="E57">
        <v>8</v>
      </c>
      <c r="F57" t="s">
        <v>21</v>
      </c>
      <c r="G57" t="s">
        <v>21</v>
      </c>
      <c r="H57" t="s">
        <v>344</v>
      </c>
    </row>
    <row r="58" spans="1:8" x14ac:dyDescent="0.25">
      <c r="A58" t="s">
        <v>217</v>
      </c>
      <c r="B58" t="s">
        <v>47</v>
      </c>
      <c r="C58" t="s">
        <v>218</v>
      </c>
      <c r="D58" t="s">
        <v>10</v>
      </c>
      <c r="E58">
        <v>108</v>
      </c>
      <c r="F58" t="s">
        <v>281</v>
      </c>
      <c r="G58" t="s">
        <v>21</v>
      </c>
      <c r="H58" t="s">
        <v>345</v>
      </c>
    </row>
    <row r="59" spans="1:8" x14ac:dyDescent="0.25">
      <c r="A59" t="s">
        <v>220</v>
      </c>
      <c r="B59" t="s">
        <v>75</v>
      </c>
      <c r="C59" t="s">
        <v>221</v>
      </c>
      <c r="D59" t="s">
        <v>100</v>
      </c>
      <c r="E59">
        <v>54</v>
      </c>
      <c r="F59" t="s">
        <v>49</v>
      </c>
      <c r="G59" t="s">
        <v>21</v>
      </c>
      <c r="H59" t="s">
        <v>345</v>
      </c>
    </row>
    <row r="60" spans="1:8" x14ac:dyDescent="0.25">
      <c r="A60" t="s">
        <v>224</v>
      </c>
      <c r="B60" t="s">
        <v>225</v>
      </c>
      <c r="C60" t="s">
        <v>226</v>
      </c>
      <c r="D60" t="s">
        <v>100</v>
      </c>
      <c r="E60">
        <v>141</v>
      </c>
      <c r="F60" t="s">
        <v>282</v>
      </c>
      <c r="G60" t="s">
        <v>21</v>
      </c>
      <c r="H60" t="s">
        <v>346</v>
      </c>
    </row>
    <row r="61" spans="1:8" x14ac:dyDescent="0.25">
      <c r="A61" t="s">
        <v>228</v>
      </c>
      <c r="B61" t="s">
        <v>229</v>
      </c>
      <c r="C61" t="s">
        <v>230</v>
      </c>
      <c r="D61" t="s">
        <v>100</v>
      </c>
      <c r="E61">
        <v>143</v>
      </c>
      <c r="F61" t="s">
        <v>283</v>
      </c>
      <c r="G61" t="s">
        <v>21</v>
      </c>
      <c r="H61" t="s">
        <v>347</v>
      </c>
    </row>
    <row r="62" spans="1:8" x14ac:dyDescent="0.25">
      <c r="A62" t="s">
        <v>232</v>
      </c>
      <c r="B62" t="s">
        <v>150</v>
      </c>
      <c r="C62" t="s">
        <v>233</v>
      </c>
      <c r="D62" t="s">
        <v>10</v>
      </c>
      <c r="E62">
        <v>155</v>
      </c>
      <c r="F62" t="s">
        <v>284</v>
      </c>
      <c r="G62" t="s">
        <v>289</v>
      </c>
      <c r="H62" t="s">
        <v>348</v>
      </c>
    </row>
    <row r="63" spans="1:8" x14ac:dyDescent="0.25">
      <c r="A63" t="s">
        <v>235</v>
      </c>
      <c r="B63" t="s">
        <v>172</v>
      </c>
      <c r="C63" t="s">
        <v>236</v>
      </c>
      <c r="D63" t="s">
        <v>100</v>
      </c>
      <c r="E63">
        <v>121</v>
      </c>
      <c r="F63" t="s">
        <v>237</v>
      </c>
      <c r="G63" t="s">
        <v>21</v>
      </c>
      <c r="H63" t="s">
        <v>349</v>
      </c>
    </row>
    <row r="64" spans="1:8" x14ac:dyDescent="0.25">
      <c r="A64" t="s">
        <v>239</v>
      </c>
      <c r="B64" t="s">
        <v>47</v>
      </c>
      <c r="C64" t="s">
        <v>240</v>
      </c>
      <c r="D64" t="s">
        <v>100</v>
      </c>
      <c r="E64">
        <v>108</v>
      </c>
      <c r="F64" t="s">
        <v>285</v>
      </c>
      <c r="G64" t="s">
        <v>21</v>
      </c>
      <c r="H64" t="s">
        <v>350</v>
      </c>
    </row>
    <row r="65" spans="1:8" x14ac:dyDescent="0.25">
      <c r="A65" t="s">
        <v>242</v>
      </c>
      <c r="B65" t="s">
        <v>243</v>
      </c>
      <c r="C65" t="s">
        <v>244</v>
      </c>
      <c r="D65" t="s">
        <v>10</v>
      </c>
      <c r="E65">
        <v>246</v>
      </c>
      <c r="F65" t="s">
        <v>245</v>
      </c>
      <c r="G65" t="s">
        <v>91</v>
      </c>
      <c r="H65" t="s">
        <v>351</v>
      </c>
    </row>
    <row r="66" spans="1:8" x14ac:dyDescent="0.25">
      <c r="A66" t="s">
        <v>247</v>
      </c>
      <c r="B66" t="s">
        <v>225</v>
      </c>
      <c r="C66" t="s">
        <v>248</v>
      </c>
      <c r="D66" t="s">
        <v>100</v>
      </c>
      <c r="E66">
        <v>103</v>
      </c>
      <c r="F66" t="s">
        <v>286</v>
      </c>
      <c r="G66" t="s">
        <v>249</v>
      </c>
      <c r="H66" t="s">
        <v>352</v>
      </c>
    </row>
    <row r="67" spans="1:8" x14ac:dyDescent="0.25">
      <c r="A67" t="s">
        <v>251</v>
      </c>
      <c r="B67" t="s">
        <v>75</v>
      </c>
      <c r="C67" t="s">
        <v>76</v>
      </c>
      <c r="D67" t="s">
        <v>10</v>
      </c>
      <c r="E67">
        <v>145</v>
      </c>
      <c r="F67" t="s">
        <v>252</v>
      </c>
      <c r="G67" t="s">
        <v>21</v>
      </c>
      <c r="H67" t="s">
        <v>353</v>
      </c>
    </row>
    <row r="68" spans="1:8" x14ac:dyDescent="0.25">
      <c r="A68" t="s">
        <v>254</v>
      </c>
      <c r="B68" t="s">
        <v>255</v>
      </c>
      <c r="C68" t="s">
        <v>256</v>
      </c>
      <c r="D68" t="s">
        <v>100</v>
      </c>
      <c r="E68">
        <v>115</v>
      </c>
      <c r="F68" t="s">
        <v>257</v>
      </c>
      <c r="G68" t="s">
        <v>21</v>
      </c>
      <c r="H68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K o Z s W u J I 1 b i m A A A A 9 g A A A B I A H A B D b 2 5 m a W c v U G F j a 2 F n Z S 5 4 b W w g o h g A K K A U A A A A A A A A A A A A A A A A A A A A A A A A A A A A h Y + 7 D o I w G I V f h X S n F 0 i 8 k J 8 y u D h I Y m I 0 r k 2 t 0 A j F Q G t 5 N w c f y V c Q o 6 i b 4 / n O N 5 x z v 9 4 g 6 + s q u K i 2 0 4 1 J E c M U B c r I 5 q B N k S J n j + E M Z R z W Q p 5 E o Y J B N l 3 S d 4 c U l d a e E 0 K 8 9 9 j H u G k L E l H K y D 5 f b W S p a o E + s v 4 v h 9 p 0 V h i p E I f d a w y P M I v n m E 0 n m A I Z I e T a f I V o 2 P t s f y A s X G V d q 3 j p w u U W y B i B v D / w B 1 B L A w Q U A A I A C A A q h m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Z s W m c Q e i d R A g A A g w U A A B M A H A B G b 3 J t d W x h c y 9 T Z W N 0 a W 9 u M S 5 t I K I Y A C i g F A A A A A A A A A A A A A A A A A A A A A A A A A A A A I W U 2 2 r b M B j H 7 w N 5 B + H e J C O N m p 4 P d N D 1 l N F u H Y 3 b m z G G E n 9 x N M t S k G R v T e l D 9 B F 8 m Y t e B X a 1 O 9 H 3 2 u c k 0 H p m t Y 0 t J P 2 k / 3 e S D A w s V 5 L 0 F m 3 n o F 6 r 1 8 y I a Q j I i t c h 1 m V 9 w T x y S A T Y e o 3 g c 6 a 0 d p n B o T M u o H 2 s p A V p T c M b Y n e f U n q 8 T 2 8 M a E M j p S X Q K w k n m q d A T 1 S U x I g m s Y r o O b f d p E 8 D H i W r K r I p X V / r 7 L Y 3 q J l 8 H 6 I A M / T 2 4 p Y L F k a c C c E t M y p q j 2 w s v G Z r Y c e K 1 / U / X a 7 2 n x 8 F i b i 8 A 2 1 f m d t F t O 2 z v o D G 0 u A W u b / 3 j p V I Y t n x W s T z j z 5 c n p L 3 5 B 1 + / j X + 9 q U d r Q 5 G X A S N T t N 7 Q H 6 J r 1 f h 6 w V 8 o w r f K O C b V f h m A d + q w r c K + H Y V v l 3 A d 6 r w n Q K + W 4 X v F v C 9 K n y v g H f W K v O 0 V l x Q n d g 8 s 7 j i 6 7 X 6 2 Q O B V a / 0 4 T 8 r v G 8 v J X Y q s L z c d G w B X 0 u G 8 A N 7 A 4 j y E p t X V / u L V r G y 0 A U W Y M 0 3 3 q h K V F 3 C R 0 L 0 B k w w b Q 6 t T u C V n u + e x o k h s Z s F y r g n m 7 I X J V 8 z a f B w x A t n / b s x 5 H r / N b G F 9 X 7 i s v l 5 Q 3 G L P L H w y 8 4 D d s F d J g Q q 5 E d Z Q g q E E i Z D J e a d E n 6 l z c R l Y W n 8 1 m V a m f L u z E L o Z p q z 0 p T v p j F b S C W i N P s Z x S f o i D F u G k L Z 7 E v 0 R 4 X M u l k U c 7 w X 3 I w M n x / L + u 6 3 s I s t l l j j p n d E A o U u Z 7 p F R g x D n D v O 5 Q C j D S E L U t Y s 2 w r a / c G L b 1 R 2 4 9 p N z c S m k D 4 / q k V s V J Q 3 c Y 5 + l H Z 7 s 5 0 n 6 O G h W a 9 x + U Z 6 D / 4 C U E s B A i 0 A F A A C A A g A K o Z s W u J I 1 b i m A A A A 9 g A A A B I A A A A A A A A A A A A A A A A A A A A A A E N v b m Z p Z y 9 Q Y W N r Y W d l L n h t b F B L A Q I t A B Q A A g A I A C q G b F o P y u m r p A A A A O k A A A A T A A A A A A A A A A A A A A A A A P I A A A B b Q 2 9 u d G V u d F 9 U e X B l c 1 0 u e G 1 s U E s B A i 0 A F A A C A A g A K o Z s W m c Q e i d R A g A A g w U A A B M A A A A A A A A A A A A A A A A A 4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A A A A A A A A C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S U y M H Q l Q z M l Q T F i b G E 8 L 0 l 0 Z W 1 Q Y X R o P j w v S X R l b U x v Y 2 F 0 a W 9 u P j x T d G F i b G V F b n R y a W V z P j x F b n R y e S B U e X B l P S J R d W V y e U l E I i B W Y W x 1 Z T 0 i c 2 N h M T N i O D k 2 L W F m O G Y t N G R k N S 0 5 Z W E 2 L W Y 1 N z d h O T g w Z W U 5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F f d M O h Y m x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E 1 O j Q 5 O j I x L j k y N j M y M j Z a I i A v P j x F b n R y e S B U e X B l P S J G a W x s Q 2 9 s d W 1 u V H l w Z X M i I F Z h b H V l P S J z Q m d Z R 0 J n W U d C Z 1 l H Q m d N P S I g L z 4 8 R W 5 0 c n k g V H l w Z T 0 i R m l s b E N v b H V t b k 5 h b W V z I i B W Y W x 1 Z T 0 i c 1 s m c X V v d D t E w 6 F 0 d W 1 v a y Z x d W 9 0 O y w m c X V v d D t L a c O h b G z D r X T D o X M g b m V 2 Z S A v I G F u Z 2 9 s I G 5 l d m U m c X V v d D s s J n F 1 b 3 Q 7 T 3 J z e s O h Z y Z x d W 9 0 O y w m c X V v d D t W w 6 F y b 3 M m c X V v d D s s J n F 1 b 3 Q 7 S 2 F 0 Z W f D s 3 J p Y S Z x d W 9 0 O y w m c X V v d D t U w 6 l t Y S B h b m d v b H V s J n F 1 b 3 Q 7 L C Z x d W 9 0 O 0 5 l d m V 6 Z X R l c 3 P D q W d l a y Z x d W 9 0 O y w m c X V v d D t M w 6 F 0 b 2 d h d M O z a 2 1 p b G x p w 7 M g Z s W R J n F 1 b 3 Q 7 L C Z x d W 9 0 O 0 v D t m x 0 c 8 O p Z 2 V r b W l s b G n D s y h V U 0 E g Z G 9 s b M O h c i w g a G E g b c O h c y B u a W 5 j c y B t Z W d h Z H Z h K S Z x d W 9 0 O y w m c X V v d D t U Z X L D v G x l d G h h J n F 1 b 3 Q 7 L C Z x d W 9 0 O 1 L D q X N 6 d H Z l d s W R b 3 J z e s O h Z 2 9 r c 3 r D o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d M O h Y m x h L 0 F 1 d G 9 S Z W 1 v d m V k Q 2 9 s d W 1 u c z E u e 0 T D o X R 1 b W 9 r L D B 9 J n F 1 b 3 Q 7 L C Z x d W 9 0 O 1 N l Y 3 R p b 2 4 x L z E g d M O h Y m x h L 0 F 1 d G 9 S Z W 1 v d m V k Q 2 9 s d W 1 u c z E u e 0 t p w 6 F s b M O t d M O h c y B u Z X Z l I C 8 g Y W 5 n b 2 w g b m V 2 Z S w x f S Z x d W 9 0 O y w m c X V v d D t T Z W N 0 a W 9 u M S 8 x I H T D o W J s Y S 9 B d X R v U m V t b 3 Z l Z E N v b H V t b n M x L n t P c n N 6 w 6 F n L D J 9 J n F 1 b 3 Q 7 L C Z x d W 9 0 O 1 N l Y 3 R p b 2 4 x L z E g d M O h Y m x h L 0 F 1 d G 9 S Z W 1 v d m V k Q 2 9 s d W 1 u c z E u e 1 b D o X J v c y w z f S Z x d W 9 0 O y w m c X V v d D t T Z W N 0 a W 9 u M S 8 x I H T D o W J s Y S 9 B d X R v U m V t b 3 Z l Z E N v b H V t b n M x L n t L Y X R l Z 8 O z c m l h L D R 9 J n F 1 b 3 Q 7 L C Z x d W 9 0 O 1 N l Y 3 R p b 2 4 x L z E g d M O h Y m x h L 0 F 1 d G 9 S Z W 1 v d m V k Q 2 9 s d W 1 u c z E u e 1 T D q W 1 h I G F u Z 2 9 s d W w s N X 0 m c X V v d D s s J n F 1 b 3 Q 7 U 2 V j d G l v b j E v M S B 0 w 6 F i b G E v Q X V 0 b 1 J l b W 9 2 Z W R D b 2 x 1 b W 5 z M S 5 7 T m V 2 Z X p l d G V z c 8 O p Z 2 V r L D Z 9 J n F 1 b 3 Q 7 L C Z x d W 9 0 O 1 N l Y 3 R p b 2 4 x L z E g d M O h Y m x h L 0 F 1 d G 9 S Z W 1 v d m V k Q 2 9 s d W 1 u c z E u e 0 z D o X R v Z 2 F 0 w 7 N r b W l s b G n D s y B m x Z E s N 3 0 m c X V v d D s s J n F 1 b 3 Q 7 U 2 V j d G l v b j E v M S B 0 w 6 F i b G E v Q X V 0 b 1 J l b W 9 2 Z W R D b 2 x 1 b W 5 z M S 5 7 S 8 O 2 b H R z w 6 l n Z W t t a W x s a c O z K F V T Q S B k b 2 x s w 6 F y L C B o Y S B t w 6 F z I G 5 p b m N z I G 1 l Z 2 F k d m E p L D h 9 J n F 1 b 3 Q 7 L C Z x d W 9 0 O 1 N l Y 3 R p b 2 4 x L z E g d M O h Y m x h L 0 F 1 d G 9 S Z W 1 v d m V k Q 2 9 s d W 1 u c z E u e 1 R l c s O 8 b G V 0 a G E s O X 0 m c X V v d D s s J n F 1 b 3 Q 7 U 2 V j d G l v b j E v M S B 0 w 6 F i b G E v Q X V 0 b 1 J l b W 9 2 Z W R D b 2 x 1 b W 5 z M S 5 7 U s O p c 3 p 0 d m V 2 x Z F v c n N 6 w 6 F n b 2 t z e s O h b W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I H T D o W J s Y S 9 B d X R v U m V t b 3 Z l Z E N v b H V t b n M x L n t E w 6 F 0 d W 1 v a y w w f S Z x d W 9 0 O y w m c X V v d D t T Z W N 0 a W 9 u M S 8 x I H T D o W J s Y S 9 B d X R v U m V t b 3 Z l Z E N v b H V t b n M x L n t L a c O h b G z D r X T D o X M g b m V 2 Z S A v I G F u Z 2 9 s I G 5 l d m U s M X 0 m c X V v d D s s J n F 1 b 3 Q 7 U 2 V j d G l v b j E v M S B 0 w 6 F i b G E v Q X V 0 b 1 J l b W 9 2 Z W R D b 2 x 1 b W 5 z M S 5 7 T 3 J z e s O h Z y w y f S Z x d W 9 0 O y w m c X V v d D t T Z W N 0 a W 9 u M S 8 x I H T D o W J s Y S 9 B d X R v U m V t b 3 Z l Z E N v b H V t b n M x L n t W w 6 F y b 3 M s M 3 0 m c X V v d D s s J n F 1 b 3 Q 7 U 2 V j d G l v b j E v M S B 0 w 6 F i b G E v Q X V 0 b 1 J l b W 9 2 Z W R D b 2 x 1 b W 5 z M S 5 7 S 2 F 0 Z W f D s 3 J p Y S w 0 f S Z x d W 9 0 O y w m c X V v d D t T Z W N 0 a W 9 u M S 8 x I H T D o W J s Y S 9 B d X R v U m V t b 3 Z l Z E N v b H V t b n M x L n t U w 6 l t Y S B h b m d v b H V s L D V 9 J n F 1 b 3 Q 7 L C Z x d W 9 0 O 1 N l Y 3 R p b 2 4 x L z E g d M O h Y m x h L 0 F 1 d G 9 S Z W 1 v d m V k Q 2 9 s d W 1 u c z E u e 0 5 l d m V 6 Z X R l c 3 P D q W d l a y w 2 f S Z x d W 9 0 O y w m c X V v d D t T Z W N 0 a W 9 u M S 8 x I H T D o W J s Y S 9 B d X R v U m V t b 3 Z l Z E N v b H V t b n M x L n t M w 6 F 0 b 2 d h d M O z a 2 1 p b G x p w 7 M g Z s W R L D d 9 J n F 1 b 3 Q 7 L C Z x d W 9 0 O 1 N l Y 3 R p b 2 4 x L z E g d M O h Y m x h L 0 F 1 d G 9 S Z W 1 v d m V k Q 2 9 s d W 1 u c z E u e 0 v D t m x 0 c 8 O p Z 2 V r b W l s b G n D s y h V U 0 E g Z G 9 s b M O h c i w g a G E g b c O h c y B u a W 5 j c y B t Z W d h Z H Z h K S w 4 f S Z x d W 9 0 O y w m c X V v d D t T Z W N 0 a W 9 u M S 8 x I H T D o W J s Y S 9 B d X R v U m V t b 3 Z l Z E N v b H V t b n M x L n t U Z X L D v G x l d G h h L D l 9 J n F 1 b 3 Q 7 L C Z x d W 9 0 O 1 N l Y 3 R p b 2 4 x L z E g d M O h Y m x h L 0 F 1 d G 9 S Z W 1 v d m V k Q 2 9 s d W 1 u c z E u e 1 L D q X N 6 d H Z l d s W R b 3 J z e s O h Z 2 9 r c 3 r D o W 1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H Q l Q z M l Q T F i b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d C V D M y V B M W J s Y S 9 I V E 1 M L W I l Q z U l O T F s J T I w a 2 l u e W V y d C U y M H Q l Q z M l Q T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d C V D M y V B M W J s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0 J U M z J U E x Y m x h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6 y u L u m T d G j M Q c 0 0 w + U 7 0 A A A A A A g A A A A A A E G Y A A A A B A A A g A A A A k 9 A y w R e 4 s g R E v F U i H i e z p d d k Z t H 0 9 H X g 5 C L T + c D q 5 M g A A A A A D o A A A A A C A A A g A A A A H 6 B k s N c Y F 1 f p e 2 X T o v f v j 1 2 N u h p w w 6 x u K i m Q r + V U / D d Q A A A A Z h Z V 1 y j G I y b Q K 4 m d L l X K S r o s D 9 c R u u F m B g 6 R o C f z d i o u p 9 q y r a p m e Y Q 1 d h + M 9 n 2 d G x l h Q W p A e x r A U f B k C 4 N h b y n 7 I J r a 4 u w 1 x J 2 O I K S C A J t A A A A A R N 3 J 7 I Q C m g M p 4 V n I P H 7 H V b S 3 / N 7 l y r W S 3 b u l / B C e Q c Z F Y 3 X l a j C 6 u b e k 4 W t X n p 4 5 q w b r o I T 4 2 J h Y W J 1 p k i f I m A = = < / D a t a M a s h u p > 
</file>

<file path=customXml/itemProps1.xml><?xml version="1.0" encoding="utf-8"?>
<ds:datastoreItem xmlns:ds="http://schemas.openxmlformats.org/officeDocument/2006/customXml" ds:itemID="{615B533E-5693-4DDB-A05C-FDB48C360E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 tábla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Kornél Patyi</dc:creator>
  <cp:lastModifiedBy>Kornél Patyi</cp:lastModifiedBy>
  <dcterms:created xsi:type="dcterms:W3CDTF">2025-03-12T15:48:21Z</dcterms:created>
  <dcterms:modified xsi:type="dcterms:W3CDTF">2025-03-12T16:14:15Z</dcterms:modified>
</cp:coreProperties>
</file>