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060" windowHeight="8325" activeTab="4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</sheets>
  <calcPr calcId="125725"/>
</workbook>
</file>

<file path=xl/calcChain.xml><?xml version="1.0" encoding="utf-8"?>
<calcChain xmlns="http://schemas.openxmlformats.org/spreadsheetml/2006/main">
  <c r="J36" i="4"/>
  <c r="I36"/>
  <c r="H36"/>
  <c r="G36"/>
  <c r="F36"/>
  <c r="E36"/>
  <c r="D36"/>
  <c r="B36"/>
  <c r="J35"/>
  <c r="I35"/>
  <c r="H35"/>
  <c r="G35"/>
  <c r="F35"/>
  <c r="E35"/>
  <c r="D35"/>
  <c r="B35"/>
  <c r="J34"/>
  <c r="I34"/>
  <c r="H34"/>
  <c r="G34"/>
  <c r="F34"/>
  <c r="E34"/>
  <c r="D34"/>
  <c r="B34"/>
  <c r="J33"/>
  <c r="I33"/>
  <c r="H33"/>
  <c r="G33"/>
  <c r="F33"/>
  <c r="E33"/>
  <c r="D33"/>
  <c r="B33"/>
  <c r="J32"/>
  <c r="I32"/>
  <c r="H32"/>
  <c r="G32"/>
  <c r="F32"/>
  <c r="E32"/>
  <c r="D32"/>
  <c r="B32"/>
  <c r="J31"/>
  <c r="I31"/>
  <c r="H31"/>
  <c r="G31"/>
  <c r="F31"/>
  <c r="E31"/>
  <c r="D31"/>
  <c r="B31"/>
  <c r="J30"/>
  <c r="I30"/>
  <c r="H30"/>
  <c r="G30"/>
  <c r="F30"/>
  <c r="E30"/>
  <c r="D30"/>
  <c r="B30"/>
  <c r="J29"/>
  <c r="I29"/>
  <c r="H29"/>
  <c r="G29"/>
  <c r="F29"/>
  <c r="E29"/>
  <c r="D29"/>
  <c r="B29"/>
  <c r="J28"/>
  <c r="I28"/>
  <c r="H28"/>
  <c r="G28"/>
  <c r="F28"/>
  <c r="E28"/>
  <c r="D28"/>
  <c r="B28"/>
  <c r="J27"/>
  <c r="I27"/>
  <c r="H27"/>
  <c r="G27"/>
  <c r="F27"/>
  <c r="E27"/>
  <c r="D27"/>
  <c r="B27"/>
  <c r="J26"/>
  <c r="I26"/>
  <c r="H26"/>
  <c r="G26"/>
  <c r="F26"/>
  <c r="E26"/>
  <c r="D26"/>
  <c r="B26"/>
  <c r="J25"/>
  <c r="I25"/>
  <c r="H25"/>
  <c r="G25"/>
  <c r="F25"/>
  <c r="E25"/>
  <c r="D25"/>
  <c r="B25"/>
  <c r="J24"/>
  <c r="I24"/>
  <c r="H24"/>
  <c r="G24"/>
  <c r="F24"/>
  <c r="E24"/>
  <c r="D24"/>
  <c r="B24"/>
  <c r="J23"/>
  <c r="I23"/>
  <c r="H23"/>
  <c r="G23"/>
  <c r="F23"/>
  <c r="E23"/>
  <c r="D23"/>
  <c r="B23"/>
  <c r="J22"/>
  <c r="I22"/>
  <c r="H22"/>
  <c r="G22"/>
  <c r="F22"/>
  <c r="E22"/>
  <c r="D22"/>
  <c r="B22"/>
  <c r="J21"/>
  <c r="I21"/>
  <c r="H21"/>
  <c r="G21"/>
  <c r="F21"/>
  <c r="E21"/>
  <c r="D21"/>
  <c r="B21"/>
  <c r="J20"/>
  <c r="I20"/>
  <c r="H20"/>
  <c r="G20"/>
  <c r="F20"/>
  <c r="E20"/>
  <c r="D20"/>
  <c r="B20"/>
  <c r="J19"/>
  <c r="I19"/>
  <c r="H19"/>
  <c r="G19"/>
  <c r="F19"/>
  <c r="E19"/>
  <c r="D19"/>
  <c r="B19"/>
  <c r="J18"/>
  <c r="I18"/>
  <c r="H18"/>
  <c r="G18"/>
  <c r="F18"/>
  <c r="E18"/>
  <c r="D18"/>
  <c r="B18"/>
  <c r="J17"/>
  <c r="I17"/>
  <c r="H17"/>
  <c r="G17"/>
  <c r="F17"/>
  <c r="E17"/>
  <c r="D17"/>
  <c r="B17"/>
  <c r="J16"/>
  <c r="I16"/>
  <c r="H16"/>
  <c r="G16"/>
  <c r="F16"/>
  <c r="E16"/>
  <c r="D16"/>
  <c r="B16"/>
  <c r="J15"/>
  <c r="I15"/>
  <c r="H15"/>
  <c r="G15"/>
  <c r="F15"/>
  <c r="E15"/>
  <c r="D15"/>
  <c r="B15"/>
  <c r="J14"/>
  <c r="I14"/>
  <c r="H14"/>
  <c r="G14"/>
  <c r="F14"/>
  <c r="E14"/>
  <c r="D14"/>
  <c r="B14"/>
  <c r="J13"/>
  <c r="I13"/>
  <c r="H13"/>
  <c r="G13"/>
  <c r="F13"/>
  <c r="E13"/>
  <c r="D13"/>
  <c r="B13"/>
  <c r="E12" i="2"/>
  <c r="E13"/>
  <c r="E11"/>
  <c r="E10"/>
  <c r="E9"/>
  <c r="E8"/>
  <c r="E7"/>
  <c r="E6"/>
  <c r="E5"/>
  <c r="E4"/>
</calcChain>
</file>

<file path=xl/comments1.xml><?xml version="1.0" encoding="utf-8"?>
<comments xmlns="http://schemas.openxmlformats.org/spreadsheetml/2006/main">
  <authors>
    <author>e49248</author>
  </authors>
  <commentList>
    <comment ref="J13" authorId="0">
      <text>
        <r>
          <rPr>
            <b/>
            <sz val="8"/>
            <color indexed="81"/>
            <rFont val="Tahoma"/>
            <family val="2"/>
          </rPr>
          <t>e49248:</t>
        </r>
        <r>
          <rPr>
            <sz val="8"/>
            <color indexed="81"/>
            <rFont val="Tahoma"/>
            <family val="2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<sst xmlns="http://schemas.openxmlformats.org/spreadsheetml/2006/main" count="118" uniqueCount="102">
  <si>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</si>
  <si>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</si>
  <si>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</si>
  <si>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</si>
  <si>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</si>
  <si>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</si>
  <si>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</si>
  <si>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</si>
  <si>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</si>
  <si>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</si>
  <si>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</si>
  <si>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</si>
  <si>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</si>
  <si>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</si>
  <si>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</si>
  <si>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</si>
  <si>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</si>
  <si>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</si>
  <si>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</si>
  <si>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</si>
  <si>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</si>
  <si>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</si>
  <si>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</si>
  <si>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</si>
  <si>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</si>
  <si>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</si>
  <si>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</si>
  <si>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</si>
  <si>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</si>
  <si>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</si>
  <si>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</si>
  <si>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</si>
  <si>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</si>
  <si>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</si>
  <si>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</si>
  <si>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</si>
  <si>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</si>
  <si>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</si>
  <si>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</si>
  <si>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</si>
  <si>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</si>
  <si>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</si>
  <si>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</si>
  <si>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</si>
  <si>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</si>
  <si>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</si>
  <si>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</si>
  <si>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</si>
  <si>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</si>
  <si>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</si>
  <si>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</si>
  <si>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</si>
  <si>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</si>
  <si>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</si>
  <si>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</si>
  <si>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</si>
  <si>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</si>
  <si>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</si>
  <si>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</si>
  <si>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</si>
  <si>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</si>
  <si>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</si>
  <si>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</si>
  <si>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</si>
  <si>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</si>
  <si>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</si>
  <si>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</si>
  <si>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</si>
  <si>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</si>
  <si>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</si>
  <si>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</si>
  <si>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</si>
  <si>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Datetime</t>
  </si>
  <si>
    <t>Double</t>
  </si>
  <si>
    <t>Boolean</t>
  </si>
  <si>
    <t>Integer</t>
  </si>
  <si>
    <t>Field1</t>
  </si>
  <si>
    <t>Field2</t>
  </si>
  <si>
    <t>Field3</t>
  </si>
  <si>
    <t>Value</t>
  </si>
  <si>
    <t>A1</t>
  </si>
  <si>
    <t>B2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</si>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</sst>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/d/yy\ h:mm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44" fontId="8" fillId="0" borderId="0" xfId="1" applyFont="1" applyFill="1" applyBorder="1"/>
    <xf numFmtId="44" fontId="8" fillId="3" borderId="0" xfId="1" applyFont="1" applyFill="1" applyBorder="1"/>
    <xf numFmtId="44" fontId="8" fillId="0" borderId="0" xfId="1" applyFont="1" applyBorder="1"/>
    <xf numFmtId="44" fontId="8" fillId="0" borderId="1" xfId="1" applyFont="1" applyBorder="1"/>
    <xf numFmtId="17" fontId="4" fillId="0" borderId="2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sqref="A1:A51"/>
    </sheetView>
  </sheetViews>
  <sheetFormatPr defaultRowHeight="15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>
      <c r="A6" t="s">
        <v>12</v>
      </c>
      <c r="B6">
        <v>21198</v>
      </c>
      <c r="C6">
        <v>5114</v>
      </c>
      <c r="D6">
        <v>1.1000000000000001</v>
      </c>
      <c r="E6">
        <v>71.709999999999994</v>
      </c>
      <c r="F6">
        <v>10.3</v>
      </c>
      <c r="G6">
        <v>62.6</v>
      </c>
      <c r="H6">
        <v>20</v>
      </c>
      <c r="I6">
        <v>156361</v>
      </c>
    </row>
    <row r="7" spans="1:9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>
      <c r="A8" t="s">
        <v>14</v>
      </c>
      <c r="B8">
        <v>3100</v>
      </c>
      <c r="C8">
        <v>5348</v>
      </c>
      <c r="D8">
        <v>1.1000000000000001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>
      <c r="A11" t="s">
        <v>17</v>
      </c>
      <c r="B11">
        <v>4931</v>
      </c>
      <c r="C11">
        <v>4091</v>
      </c>
      <c r="D11">
        <v>2</v>
      </c>
      <c r="E11">
        <v>68.540000000000006</v>
      </c>
      <c r="F11">
        <v>13.9</v>
      </c>
      <c r="G11">
        <v>40.6</v>
      </c>
      <c r="H11">
        <v>60</v>
      </c>
      <c r="I11">
        <v>58073</v>
      </c>
    </row>
    <row r="12" spans="1:9">
      <c r="A12" t="s">
        <v>18</v>
      </c>
      <c r="B12">
        <v>868</v>
      </c>
      <c r="C12">
        <v>4963</v>
      </c>
      <c r="D12">
        <v>1.9</v>
      </c>
      <c r="E12">
        <v>73.599999999999994</v>
      </c>
      <c r="F12">
        <v>6.2</v>
      </c>
      <c r="G12">
        <v>61.9</v>
      </c>
      <c r="H12">
        <v>0</v>
      </c>
      <c r="I12">
        <v>6425</v>
      </c>
    </row>
    <row r="13" spans="1:9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2.2999999999999998</v>
      </c>
      <c r="G16">
        <v>59</v>
      </c>
      <c r="H16">
        <v>140</v>
      </c>
      <c r="I16">
        <v>55941</v>
      </c>
    </row>
    <row r="17" spans="1:9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>
      <c r="A18" t="s">
        <v>24</v>
      </c>
      <c r="B18">
        <v>3387</v>
      </c>
      <c r="C18">
        <v>3712</v>
      </c>
      <c r="D18">
        <v>1.6</v>
      </c>
      <c r="E18">
        <v>70.099999999999994</v>
      </c>
      <c r="F18">
        <v>10.6</v>
      </c>
      <c r="G18">
        <v>38.5</v>
      </c>
      <c r="H18">
        <v>95</v>
      </c>
      <c r="I18">
        <v>39650</v>
      </c>
    </row>
    <row r="19" spans="1:9">
      <c r="A19" t="s">
        <v>25</v>
      </c>
      <c r="B19">
        <v>3806</v>
      </c>
      <c r="C19">
        <v>3545</v>
      </c>
      <c r="D19">
        <v>2.8</v>
      </c>
      <c r="E19">
        <v>68.760000000000005</v>
      </c>
      <c r="F19">
        <v>13.2</v>
      </c>
      <c r="G19">
        <v>42.2</v>
      </c>
      <c r="H19">
        <v>12</v>
      </c>
      <c r="I19">
        <v>44930</v>
      </c>
    </row>
    <row r="20" spans="1:9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>
      <c r="A22" t="s">
        <v>28</v>
      </c>
      <c r="B22">
        <v>5814</v>
      </c>
      <c r="C22">
        <v>4755</v>
      </c>
      <c r="D22">
        <v>1.1000000000000001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>
      <c r="A24" t="s">
        <v>30</v>
      </c>
      <c r="B24">
        <v>3921</v>
      </c>
      <c r="C24">
        <v>4675</v>
      </c>
      <c r="D24">
        <v>0.6</v>
      </c>
      <c r="E24">
        <v>72.959999999999994</v>
      </c>
      <c r="F24">
        <v>2.2999999999999998</v>
      </c>
      <c r="G24">
        <v>57.6</v>
      </c>
      <c r="H24">
        <v>160</v>
      </c>
      <c r="I24">
        <v>79289</v>
      </c>
    </row>
    <row r="25" spans="1:9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9.3000000000000007</v>
      </c>
      <c r="G26">
        <v>48.8</v>
      </c>
      <c r="H26">
        <v>108</v>
      </c>
      <c r="I26">
        <v>68995</v>
      </c>
    </row>
    <row r="27" spans="1:9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>
      <c r="A28" t="s">
        <v>34</v>
      </c>
      <c r="B28">
        <v>1544</v>
      </c>
      <c r="C28">
        <v>4508</v>
      </c>
      <c r="D28">
        <v>0.6</v>
      </c>
      <c r="E28">
        <v>72.599999999999994</v>
      </c>
      <c r="F28">
        <v>2.9</v>
      </c>
      <c r="G28">
        <v>59.3</v>
      </c>
      <c r="H28">
        <v>139</v>
      </c>
      <c r="I28">
        <v>76483</v>
      </c>
    </row>
    <row r="29" spans="1:9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>
      <c r="A31" t="s">
        <v>37</v>
      </c>
      <c r="B31">
        <v>7333</v>
      </c>
      <c r="C31">
        <v>5237</v>
      </c>
      <c r="D31">
        <v>1.1000000000000001</v>
      </c>
      <c r="E31">
        <v>70.930000000000007</v>
      </c>
      <c r="F31">
        <v>5.2</v>
      </c>
      <c r="G31">
        <v>52.5</v>
      </c>
      <c r="H31">
        <v>115</v>
      </c>
      <c r="I31">
        <v>7521</v>
      </c>
    </row>
    <row r="32" spans="1:9">
      <c r="A32" t="s">
        <v>38</v>
      </c>
      <c r="B32">
        <v>1144</v>
      </c>
      <c r="C32">
        <v>3601</v>
      </c>
      <c r="D32">
        <v>2.2000000000000002</v>
      </c>
      <c r="E32">
        <v>70.319999999999993</v>
      </c>
      <c r="F32">
        <v>9.6999999999999993</v>
      </c>
      <c r="G32">
        <v>55.2</v>
      </c>
      <c r="H32">
        <v>120</v>
      </c>
      <c r="I32">
        <v>121412</v>
      </c>
    </row>
    <row r="33" spans="1:9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>
      <c r="A34" t="s">
        <v>40</v>
      </c>
      <c r="B34">
        <v>5441</v>
      </c>
      <c r="C34">
        <v>3875</v>
      </c>
      <c r="D34">
        <v>1.8</v>
      </c>
      <c r="E34">
        <v>69.209999999999994</v>
      </c>
      <c r="F34">
        <v>11.1</v>
      </c>
      <c r="G34">
        <v>38.5</v>
      </c>
      <c r="H34">
        <v>80</v>
      </c>
      <c r="I34">
        <v>48798</v>
      </c>
    </row>
    <row r="35" spans="1:9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>
      <c r="A36" t="s">
        <v>42</v>
      </c>
      <c r="B36">
        <v>10735</v>
      </c>
      <c r="C36">
        <v>4561</v>
      </c>
      <c r="D36">
        <v>0.8</v>
      </c>
      <c r="E36">
        <v>70.819999999999993</v>
      </c>
      <c r="F36">
        <v>7.4</v>
      </c>
      <c r="G36">
        <v>53.2</v>
      </c>
      <c r="H36">
        <v>124</v>
      </c>
      <c r="I36">
        <v>40975</v>
      </c>
    </row>
    <row r="37" spans="1:9">
      <c r="A37" t="s">
        <v>43</v>
      </c>
      <c r="B37">
        <v>2715</v>
      </c>
      <c r="C37">
        <v>3983</v>
      </c>
      <c r="D37">
        <v>1.1000000000000001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>
      <c r="A39" t="s">
        <v>45</v>
      </c>
      <c r="B39">
        <v>11860</v>
      </c>
      <c r="C39">
        <v>4449</v>
      </c>
      <c r="D39">
        <v>1</v>
      </c>
      <c r="E39">
        <v>70.430000000000007</v>
      </c>
      <c r="F39">
        <v>6.1</v>
      </c>
      <c r="G39">
        <v>50.2</v>
      </c>
      <c r="H39">
        <v>126</v>
      </c>
      <c r="I39">
        <v>44966</v>
      </c>
    </row>
    <row r="40" spans="1:9">
      <c r="A40" t="s">
        <v>46</v>
      </c>
      <c r="B40">
        <v>931</v>
      </c>
      <c r="C40">
        <v>4558</v>
      </c>
      <c r="D40">
        <v>1.3</v>
      </c>
      <c r="E40">
        <v>71.900000000000006</v>
      </c>
      <c r="F40">
        <v>2.4</v>
      </c>
      <c r="G40">
        <v>46.4</v>
      </c>
      <c r="H40">
        <v>127</v>
      </c>
      <c r="I40">
        <v>1049</v>
      </c>
    </row>
    <row r="41" spans="1:9">
      <c r="A41" t="s">
        <v>47</v>
      </c>
      <c r="B41">
        <v>2816</v>
      </c>
      <c r="C41">
        <v>3635</v>
      </c>
      <c r="D41">
        <v>2.2999999999999998</v>
      </c>
      <c r="E41">
        <v>67.959999999999994</v>
      </c>
      <c r="F41">
        <v>11.6</v>
      </c>
      <c r="G41">
        <v>37.799999999999997</v>
      </c>
      <c r="H41">
        <v>65</v>
      </c>
      <c r="I41">
        <v>30225</v>
      </c>
    </row>
    <row r="42" spans="1:9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>
      <c r="A44" t="s">
        <v>50</v>
      </c>
      <c r="B44">
        <v>12237</v>
      </c>
      <c r="C44">
        <v>4188</v>
      </c>
      <c r="D44">
        <v>2.2000000000000002</v>
      </c>
      <c r="E44">
        <v>70.900000000000006</v>
      </c>
      <c r="F44">
        <v>12.2</v>
      </c>
      <c r="G44">
        <v>47.4</v>
      </c>
      <c r="H44">
        <v>35</v>
      </c>
      <c r="I44">
        <v>262134</v>
      </c>
    </row>
    <row r="45" spans="1:9">
      <c r="A45" t="s">
        <v>51</v>
      </c>
      <c r="B45">
        <v>1203</v>
      </c>
      <c r="C45">
        <v>4022</v>
      </c>
      <c r="D45">
        <v>0.6</v>
      </c>
      <c r="E45">
        <v>72.900000000000006</v>
      </c>
      <c r="F45">
        <v>4.5</v>
      </c>
      <c r="G45">
        <v>67.3</v>
      </c>
      <c r="H45">
        <v>137</v>
      </c>
      <c r="I45">
        <v>82096</v>
      </c>
    </row>
    <row r="46" spans="1:9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>
      <c r="A51" t="s">
        <v>57</v>
      </c>
      <c r="B51">
        <v>376</v>
      </c>
      <c r="C51">
        <v>4566</v>
      </c>
      <c r="D51">
        <v>0.6</v>
      </c>
      <c r="E51">
        <v>70.290000000000006</v>
      </c>
      <c r="F51">
        <v>6.9</v>
      </c>
      <c r="G51">
        <v>62.9</v>
      </c>
      <c r="H51">
        <v>173</v>
      </c>
      <c r="I51">
        <v>97203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F5" sqref="F5"/>
    </sheetView>
  </sheetViews>
  <sheetFormatPr defaultRowHeight="15"/>
  <cols>
    <col min="1" max="1" width="9.7109375" bestFit="1" customWidth="1"/>
    <col min="5" max="5" width="12" bestFit="1" customWidth="1"/>
    <col min="6" max="6" width="14.85546875" bestFit="1" customWidth="1"/>
  </cols>
  <sheetData>
    <row r="1" spans="1:6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>
      <c r="A5" s="1">
        <v>39904</v>
      </c>
      <c r="B5" t="s">
        <v>63</v>
      </c>
      <c r="C5">
        <v>4</v>
      </c>
      <c r="D5" t="b">
        <v>0</v>
      </c>
      <c r="E5">
        <f>SQRT(2)</f>
        <v>1.4142135623730951</v>
      </c>
      <c r="F5" s="4">
        <v>39904.169490567132</v>
      </c>
    </row>
    <row r="6" spans="1:6">
      <c r="A6" s="1">
        <v>39934</v>
      </c>
      <c r="B6" t="s">
        <v>64</v>
      </c>
      <c r="C6">
        <v>5</v>
      </c>
      <c r="D6" t="b">
        <v>1</v>
      </c>
      <c r="E6">
        <f>LOG(2)</f>
        <v>0.3010299956639812</v>
      </c>
      <c r="F6" s="3">
        <v>39934.211863194447</v>
      </c>
    </row>
    <row r="7" spans="1:6">
      <c r="A7" s="1">
        <v>39965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>
        <v>40057.381353703706</v>
      </c>
    </row>
    <row r="11" spans="1:6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>
      <c r="A12" s="1">
        <v>40118</v>
      </c>
      <c r="B12" t="s">
        <v>70</v>
      </c>
      <c r="C12">
        <v>11</v>
      </c>
      <c r="D12" t="b">
        <v>1</v>
      </c>
      <c r="E12">
        <f>E11+1</f>
        <v>1.877</v>
      </c>
      <c r="F12" s="3">
        <v>40118.466098958335</v>
      </c>
    </row>
    <row r="13" spans="1:6">
      <c r="A13" s="1">
        <v>40148</v>
      </c>
      <c r="B13" t="s">
        <v>71</v>
      </c>
      <c r="C13">
        <v>12</v>
      </c>
      <c r="D13" t="b">
        <v>0</v>
      </c>
      <c r="E13">
        <f>E12+1</f>
        <v>2.8769999999999998</v>
      </c>
      <c r="F13" s="4">
        <v>40148.50847158565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7" sqref="F7"/>
    </sheetView>
  </sheetViews>
  <sheetFormatPr defaultRowHeight="15"/>
  <sheetData>
    <row r="1" spans="1:6">
      <c r="A1" t="s">
        <v>76</v>
      </c>
      <c r="B1" t="s">
        <v>77</v>
      </c>
      <c r="C1" t="s">
        <v>78</v>
      </c>
      <c r="D1" t="s">
        <v>79</v>
      </c>
    </row>
    <row r="2" spans="1:6">
      <c r="B2" t="s">
        <v>81</v>
      </c>
    </row>
    <row r="3" spans="1:6">
      <c r="A3" t="s">
        <v>80</v>
      </c>
      <c r="D3">
        <v>7</v>
      </c>
    </row>
    <row r="4" spans="1:6">
      <c r="B4" t="s">
        <v>82</v>
      </c>
      <c r="D4">
        <v>8</v>
      </c>
    </row>
    <row r="5" spans="1:6">
      <c r="C5" t="s">
        <v>83</v>
      </c>
      <c r="D5">
        <v>9</v>
      </c>
    </row>
    <row r="6" spans="1:6">
      <c r="F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U9" sqref="U9"/>
    </sheetView>
  </sheetViews>
  <sheetFormatPr defaultRowHeight="15"/>
  <cols>
    <col min="1" max="1" width="29.5703125" style="6" customWidth="1"/>
    <col min="2" max="10" width="16.42578125" customWidth="1"/>
  </cols>
  <sheetData>
    <row r="1" spans="1:15">
      <c r="A1" s="5" t="s">
        <v>84</v>
      </c>
    </row>
    <row r="2" spans="1:15">
      <c r="A2" s="6" t="s">
        <v>85</v>
      </c>
    </row>
    <row r="3" spans="1:15">
      <c r="A3" s="6" t="s">
        <v>86</v>
      </c>
    </row>
    <row r="4" spans="1:15" s="7" customFormat="1">
      <c r="A4" s="6" t="s">
        <v>87</v>
      </c>
      <c r="B4"/>
      <c r="C4"/>
      <c r="D4"/>
      <c r="E4"/>
      <c r="F4"/>
      <c r="G4"/>
      <c r="H4"/>
      <c r="I4"/>
      <c r="J4"/>
    </row>
    <row r="5" spans="1:15" s="7" customFormat="1">
      <c r="A5" s="6"/>
      <c r="B5"/>
      <c r="C5"/>
      <c r="D5"/>
      <c r="E5"/>
      <c r="F5"/>
      <c r="G5"/>
      <c r="H5"/>
      <c r="I5"/>
      <c r="J5"/>
    </row>
    <row r="6" spans="1:15" s="7" customFormat="1">
      <c r="A6" s="6"/>
      <c r="B6"/>
      <c r="E6"/>
      <c r="F6"/>
      <c r="G6"/>
      <c r="H6"/>
      <c r="I6"/>
      <c r="J6"/>
    </row>
    <row r="7" spans="1:15">
      <c r="A7" s="8"/>
    </row>
    <row r="8" spans="1:15" s="7" customFormat="1" ht="12" customHeight="1">
      <c r="A8" s="9"/>
      <c r="B8" s="19" t="s">
        <v>88</v>
      </c>
      <c r="C8" s="19"/>
      <c r="D8" s="19"/>
      <c r="E8" s="19"/>
      <c r="F8" s="19"/>
      <c r="G8" s="19"/>
      <c r="H8" s="19"/>
      <c r="I8" s="19"/>
      <c r="J8" s="19"/>
      <c r="K8"/>
      <c r="L8"/>
      <c r="M8"/>
      <c r="N8"/>
      <c r="O8"/>
    </row>
    <row r="9" spans="1:15" s="7" customFormat="1">
      <c r="A9" s="8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94</v>
      </c>
      <c r="H9" s="10" t="s">
        <v>95</v>
      </c>
      <c r="I9" s="10" t="s">
        <v>96</v>
      </c>
      <c r="J9" s="10" t="s">
        <v>97</v>
      </c>
      <c r="K9"/>
      <c r="L9"/>
      <c r="M9"/>
      <c r="N9"/>
      <c r="O9"/>
    </row>
    <row r="10" spans="1:15">
      <c r="A10" s="8" t="s">
        <v>98</v>
      </c>
      <c r="B10" s="11" t="s">
        <v>99</v>
      </c>
      <c r="C10" s="11" t="s">
        <v>99</v>
      </c>
      <c r="D10" s="11" t="s">
        <v>99</v>
      </c>
      <c r="E10" s="11" t="s">
        <v>99</v>
      </c>
      <c r="F10" s="11" t="s">
        <v>99</v>
      </c>
      <c r="G10" s="11" t="s">
        <v>99</v>
      </c>
      <c r="H10" s="11" t="s">
        <v>99</v>
      </c>
      <c r="I10" s="11" t="s">
        <v>99</v>
      </c>
      <c r="J10" s="11" t="s">
        <v>99</v>
      </c>
    </row>
    <row r="11" spans="1:15">
      <c r="A11" s="8"/>
      <c r="B11" s="12"/>
      <c r="C11" s="12"/>
      <c r="D11" s="12"/>
      <c r="E11" s="12"/>
      <c r="F11" s="12"/>
      <c r="G11" s="12"/>
      <c r="H11" s="12"/>
      <c r="I11" s="12"/>
      <c r="J11" s="12"/>
    </row>
    <row r="12" spans="1:15">
      <c r="A12" s="8"/>
      <c r="B12" s="6" t="s">
        <v>100</v>
      </c>
      <c r="C12" s="6" t="s">
        <v>100</v>
      </c>
      <c r="D12" s="6" t="s">
        <v>100</v>
      </c>
      <c r="E12" s="6" t="s">
        <v>100</v>
      </c>
      <c r="F12" s="6" t="s">
        <v>100</v>
      </c>
      <c r="G12" s="6" t="s">
        <v>100</v>
      </c>
      <c r="H12" s="6" t="s">
        <v>100</v>
      </c>
      <c r="I12" s="6" t="s">
        <v>100</v>
      </c>
      <c r="J12" s="6" t="s">
        <v>100</v>
      </c>
    </row>
    <row r="13" spans="1:15">
      <c r="A13" s="13">
        <v>40179</v>
      </c>
      <c r="B13" s="14">
        <f t="shared" ref="B13:B24" si="0">$C13</f>
        <v>0.25</v>
      </c>
      <c r="C13" s="15">
        <v>0.25</v>
      </c>
      <c r="D13" s="16">
        <f>$C13+0.25</f>
        <v>0.5</v>
      </c>
      <c r="E13" s="16">
        <f t="shared" ref="E13:E36" si="1">$C13</f>
        <v>0.25</v>
      </c>
      <c r="F13" s="14">
        <f>$C13+0.15</f>
        <v>0.4</v>
      </c>
      <c r="G13" s="14">
        <f>$C13+0.2</f>
        <v>0.45</v>
      </c>
      <c r="H13" s="14">
        <f t="shared" ref="H13:J28" si="2">$C13</f>
        <v>0.25</v>
      </c>
      <c r="I13" s="16">
        <f t="shared" si="2"/>
        <v>0.25</v>
      </c>
      <c r="J13" s="17">
        <f t="shared" si="2"/>
        <v>0.25</v>
      </c>
    </row>
    <row r="14" spans="1:15">
      <c r="A14" s="13">
        <v>40210</v>
      </c>
      <c r="B14" s="14">
        <f t="shared" si="0"/>
        <v>0.25</v>
      </c>
      <c r="C14" s="15">
        <v>0.25</v>
      </c>
      <c r="D14" s="16">
        <f t="shared" ref="D14:D36" si="3">$C14+0.25</f>
        <v>0.5</v>
      </c>
      <c r="E14" s="16">
        <f t="shared" si="1"/>
        <v>0.25</v>
      </c>
      <c r="F14" s="14">
        <f t="shared" ref="F14:F36" si="4">$C14+0.15</f>
        <v>0.4</v>
      </c>
      <c r="G14" s="14">
        <f t="shared" ref="G14:G36" si="5">$C14+0.2</f>
        <v>0.45</v>
      </c>
      <c r="H14" s="14">
        <f t="shared" si="2"/>
        <v>0.25</v>
      </c>
      <c r="I14" s="16">
        <f t="shared" si="2"/>
        <v>0.25</v>
      </c>
      <c r="J14" s="17">
        <f t="shared" si="2"/>
        <v>0.25</v>
      </c>
    </row>
    <row r="15" spans="1:15">
      <c r="A15" s="13">
        <v>40238</v>
      </c>
      <c r="B15" s="14">
        <f t="shared" si="0"/>
        <v>0.25</v>
      </c>
      <c r="C15" s="15">
        <v>0.25</v>
      </c>
      <c r="D15" s="16">
        <f t="shared" si="3"/>
        <v>0.5</v>
      </c>
      <c r="E15" s="16">
        <f t="shared" si="1"/>
        <v>0.25</v>
      </c>
      <c r="F15" s="14">
        <f t="shared" si="4"/>
        <v>0.4</v>
      </c>
      <c r="G15" s="14">
        <f t="shared" si="5"/>
        <v>0.45</v>
      </c>
      <c r="H15" s="14">
        <f t="shared" si="2"/>
        <v>0.25</v>
      </c>
      <c r="I15" s="16">
        <f t="shared" si="2"/>
        <v>0.25</v>
      </c>
      <c r="J15" s="17">
        <f t="shared" si="2"/>
        <v>0.25</v>
      </c>
    </row>
    <row r="16" spans="1:15">
      <c r="A16" s="13">
        <v>40269</v>
      </c>
      <c r="B16" s="14">
        <f t="shared" si="0"/>
        <v>0.25</v>
      </c>
      <c r="C16" s="15">
        <v>0.25</v>
      </c>
      <c r="D16" s="16">
        <f t="shared" si="3"/>
        <v>0.5</v>
      </c>
      <c r="E16" s="16">
        <f t="shared" si="1"/>
        <v>0.25</v>
      </c>
      <c r="F16" s="14">
        <f t="shared" si="4"/>
        <v>0.4</v>
      </c>
      <c r="G16" s="14">
        <f t="shared" si="5"/>
        <v>0.45</v>
      </c>
      <c r="H16" s="14">
        <f t="shared" si="2"/>
        <v>0.25</v>
      </c>
      <c r="I16" s="16">
        <f t="shared" si="2"/>
        <v>0.25</v>
      </c>
      <c r="J16" s="17">
        <f t="shared" si="2"/>
        <v>0.25</v>
      </c>
    </row>
    <row r="17" spans="1:10">
      <c r="A17" s="13">
        <v>40299</v>
      </c>
      <c r="B17" s="14">
        <f t="shared" si="0"/>
        <v>0.25</v>
      </c>
      <c r="C17" s="15">
        <v>0.25</v>
      </c>
      <c r="D17" s="16">
        <f t="shared" si="3"/>
        <v>0.5</v>
      </c>
      <c r="E17" s="16">
        <f t="shared" si="1"/>
        <v>0.25</v>
      </c>
      <c r="F17" s="14">
        <f t="shared" si="4"/>
        <v>0.4</v>
      </c>
      <c r="G17" s="14">
        <f t="shared" si="5"/>
        <v>0.45</v>
      </c>
      <c r="H17" s="14">
        <f t="shared" si="2"/>
        <v>0.25</v>
      </c>
      <c r="I17" s="16">
        <f t="shared" si="2"/>
        <v>0.25</v>
      </c>
      <c r="J17" s="17">
        <f t="shared" si="2"/>
        <v>0.25</v>
      </c>
    </row>
    <row r="18" spans="1:10">
      <c r="A18" s="13">
        <v>40330</v>
      </c>
      <c r="B18" s="14">
        <f t="shared" si="0"/>
        <v>0.25</v>
      </c>
      <c r="C18" s="15">
        <v>0.25</v>
      </c>
      <c r="D18" s="16">
        <f t="shared" si="3"/>
        <v>0.5</v>
      </c>
      <c r="E18" s="16">
        <f t="shared" si="1"/>
        <v>0.25</v>
      </c>
      <c r="F18" s="14">
        <f t="shared" si="4"/>
        <v>0.4</v>
      </c>
      <c r="G18" s="14">
        <f t="shared" si="5"/>
        <v>0.45</v>
      </c>
      <c r="H18" s="14">
        <f t="shared" si="2"/>
        <v>0.25</v>
      </c>
      <c r="I18" s="16">
        <f t="shared" si="2"/>
        <v>0.25</v>
      </c>
      <c r="J18" s="17">
        <f t="shared" si="2"/>
        <v>0.25</v>
      </c>
    </row>
    <row r="19" spans="1:10">
      <c r="A19" s="13">
        <v>40360</v>
      </c>
      <c r="B19" s="14">
        <f t="shared" si="0"/>
        <v>0.25</v>
      </c>
      <c r="C19" s="15">
        <v>0.25</v>
      </c>
      <c r="D19" s="16">
        <f t="shared" si="3"/>
        <v>0.5</v>
      </c>
      <c r="E19" s="16">
        <f t="shared" si="1"/>
        <v>0.25</v>
      </c>
      <c r="F19" s="14">
        <f t="shared" si="4"/>
        <v>0.4</v>
      </c>
      <c r="G19" s="14">
        <f t="shared" si="5"/>
        <v>0.45</v>
      </c>
      <c r="H19" s="14">
        <f t="shared" si="2"/>
        <v>0.25</v>
      </c>
      <c r="I19" s="16">
        <f t="shared" si="2"/>
        <v>0.25</v>
      </c>
      <c r="J19" s="17">
        <f t="shared" si="2"/>
        <v>0.25</v>
      </c>
    </row>
    <row r="20" spans="1:10">
      <c r="A20" s="13">
        <v>40391</v>
      </c>
      <c r="B20" s="14">
        <f t="shared" si="0"/>
        <v>0.25</v>
      </c>
      <c r="C20" s="15">
        <v>0.25</v>
      </c>
      <c r="D20" s="16">
        <f t="shared" si="3"/>
        <v>0.5</v>
      </c>
      <c r="E20" s="16">
        <f t="shared" si="1"/>
        <v>0.25</v>
      </c>
      <c r="F20" s="14">
        <f t="shared" si="4"/>
        <v>0.4</v>
      </c>
      <c r="G20" s="14">
        <f t="shared" si="5"/>
        <v>0.45</v>
      </c>
      <c r="H20" s="14">
        <f t="shared" si="2"/>
        <v>0.25</v>
      </c>
      <c r="I20" s="16">
        <f t="shared" si="2"/>
        <v>0.25</v>
      </c>
      <c r="J20" s="17">
        <f t="shared" si="2"/>
        <v>0.25</v>
      </c>
    </row>
    <row r="21" spans="1:10">
      <c r="A21" s="13">
        <v>40422</v>
      </c>
      <c r="B21" s="14">
        <f t="shared" si="0"/>
        <v>0.25</v>
      </c>
      <c r="C21" s="15">
        <v>0.25</v>
      </c>
      <c r="D21" s="16">
        <f t="shared" si="3"/>
        <v>0.5</v>
      </c>
      <c r="E21" s="16">
        <f t="shared" si="1"/>
        <v>0.25</v>
      </c>
      <c r="F21" s="14">
        <f t="shared" si="4"/>
        <v>0.4</v>
      </c>
      <c r="G21" s="14">
        <f t="shared" si="5"/>
        <v>0.45</v>
      </c>
      <c r="H21" s="14">
        <f t="shared" si="2"/>
        <v>0.25</v>
      </c>
      <c r="I21" s="16">
        <f t="shared" si="2"/>
        <v>0.25</v>
      </c>
      <c r="J21" s="17">
        <f t="shared" si="2"/>
        <v>0.25</v>
      </c>
    </row>
    <row r="22" spans="1:10">
      <c r="A22" s="13">
        <v>40452</v>
      </c>
      <c r="B22" s="14">
        <f t="shared" si="0"/>
        <v>0.25</v>
      </c>
      <c r="C22" s="15">
        <v>0.25</v>
      </c>
      <c r="D22" s="16">
        <f t="shared" si="3"/>
        <v>0.5</v>
      </c>
      <c r="E22" s="16">
        <f t="shared" si="1"/>
        <v>0.25</v>
      </c>
      <c r="F22" s="14">
        <f t="shared" si="4"/>
        <v>0.4</v>
      </c>
      <c r="G22" s="14">
        <f t="shared" si="5"/>
        <v>0.45</v>
      </c>
      <c r="H22" s="14">
        <f t="shared" si="2"/>
        <v>0.25</v>
      </c>
      <c r="I22" s="16">
        <f t="shared" si="2"/>
        <v>0.25</v>
      </c>
      <c r="J22" s="17">
        <f t="shared" si="2"/>
        <v>0.25</v>
      </c>
    </row>
    <row r="23" spans="1:10">
      <c r="A23" s="13">
        <v>40483</v>
      </c>
      <c r="B23" s="14">
        <f t="shared" si="0"/>
        <v>0.25</v>
      </c>
      <c r="C23" s="15">
        <v>0.25</v>
      </c>
      <c r="D23" s="16">
        <f t="shared" si="3"/>
        <v>0.5</v>
      </c>
      <c r="E23" s="16">
        <f t="shared" si="1"/>
        <v>0.25</v>
      </c>
      <c r="F23" s="14">
        <f t="shared" si="4"/>
        <v>0.4</v>
      </c>
      <c r="G23" s="14">
        <f t="shared" si="5"/>
        <v>0.45</v>
      </c>
      <c r="H23" s="14">
        <f t="shared" si="2"/>
        <v>0.25</v>
      </c>
      <c r="I23" s="16">
        <f t="shared" si="2"/>
        <v>0.25</v>
      </c>
      <c r="J23" s="17">
        <f t="shared" si="2"/>
        <v>0.25</v>
      </c>
    </row>
    <row r="24" spans="1:10">
      <c r="A24" s="18">
        <v>40513</v>
      </c>
      <c r="B24" s="14">
        <f t="shared" si="0"/>
        <v>0.25</v>
      </c>
      <c r="C24" s="15">
        <v>0.25</v>
      </c>
      <c r="D24" s="16">
        <f t="shared" si="3"/>
        <v>0.5</v>
      </c>
      <c r="E24" s="16">
        <f t="shared" si="1"/>
        <v>0.25</v>
      </c>
      <c r="F24" s="14">
        <f t="shared" si="4"/>
        <v>0.4</v>
      </c>
      <c r="G24" s="14">
        <f t="shared" si="5"/>
        <v>0.45</v>
      </c>
      <c r="H24" s="14">
        <f t="shared" si="2"/>
        <v>0.25</v>
      </c>
      <c r="I24" s="16">
        <f t="shared" si="2"/>
        <v>0.25</v>
      </c>
      <c r="J24" s="17">
        <f t="shared" si="2"/>
        <v>0.25</v>
      </c>
    </row>
    <row r="25" spans="1:10">
      <c r="A25" s="13">
        <v>40544</v>
      </c>
      <c r="B25" s="14">
        <f>$C25</f>
        <v>0.25</v>
      </c>
      <c r="C25" s="15">
        <v>0.25</v>
      </c>
      <c r="D25" s="16">
        <f t="shared" si="3"/>
        <v>0.5</v>
      </c>
      <c r="E25" s="16">
        <f t="shared" si="1"/>
        <v>0.25</v>
      </c>
      <c r="F25" s="14">
        <f t="shared" si="4"/>
        <v>0.4</v>
      </c>
      <c r="G25" s="14">
        <f t="shared" si="5"/>
        <v>0.45</v>
      </c>
      <c r="H25" s="14">
        <f>$C25+0</f>
        <v>0.25</v>
      </c>
      <c r="I25" s="16">
        <f t="shared" si="2"/>
        <v>0.25</v>
      </c>
      <c r="J25" s="17">
        <f t="shared" si="2"/>
        <v>0.25</v>
      </c>
    </row>
    <row r="26" spans="1:10">
      <c r="A26" s="13">
        <v>40575</v>
      </c>
      <c r="B26" s="14">
        <f t="shared" ref="B26:B36" si="6">$C26</f>
        <v>0.25</v>
      </c>
      <c r="C26" s="15">
        <v>0.25</v>
      </c>
      <c r="D26" s="16">
        <f t="shared" si="3"/>
        <v>0.5</v>
      </c>
      <c r="E26" s="16">
        <f t="shared" si="1"/>
        <v>0.25</v>
      </c>
      <c r="F26" s="14">
        <f t="shared" si="4"/>
        <v>0.4</v>
      </c>
      <c r="G26" s="14">
        <f t="shared" si="5"/>
        <v>0.45</v>
      </c>
      <c r="H26" s="14">
        <f t="shared" ref="H26:H36" si="7">$C26+0</f>
        <v>0.25</v>
      </c>
      <c r="I26" s="16">
        <f t="shared" si="2"/>
        <v>0.25</v>
      </c>
      <c r="J26" s="17">
        <f t="shared" si="2"/>
        <v>0.25</v>
      </c>
    </row>
    <row r="27" spans="1:10">
      <c r="A27" s="13">
        <v>40603</v>
      </c>
      <c r="B27" s="14">
        <f t="shared" si="6"/>
        <v>0.25</v>
      </c>
      <c r="C27" s="15">
        <v>0.25</v>
      </c>
      <c r="D27" s="16">
        <f t="shared" si="3"/>
        <v>0.5</v>
      </c>
      <c r="E27" s="16">
        <f t="shared" si="1"/>
        <v>0.25</v>
      </c>
      <c r="F27" s="14">
        <f t="shared" si="4"/>
        <v>0.4</v>
      </c>
      <c r="G27" s="14">
        <f t="shared" si="5"/>
        <v>0.45</v>
      </c>
      <c r="H27" s="14">
        <f t="shared" si="7"/>
        <v>0.25</v>
      </c>
      <c r="I27" s="16">
        <f t="shared" si="2"/>
        <v>0.25</v>
      </c>
      <c r="J27" s="17">
        <f t="shared" si="2"/>
        <v>0.25</v>
      </c>
    </row>
    <row r="28" spans="1:10">
      <c r="A28" s="13">
        <v>40634</v>
      </c>
      <c r="B28" s="14">
        <f t="shared" si="6"/>
        <v>0.25</v>
      </c>
      <c r="C28" s="15">
        <v>0.25</v>
      </c>
      <c r="D28" s="16">
        <f t="shared" si="3"/>
        <v>0.5</v>
      </c>
      <c r="E28" s="16">
        <f t="shared" si="1"/>
        <v>0.25</v>
      </c>
      <c r="F28" s="14">
        <f t="shared" si="4"/>
        <v>0.4</v>
      </c>
      <c r="G28" s="14">
        <f t="shared" si="5"/>
        <v>0.45</v>
      </c>
      <c r="H28" s="14">
        <f t="shared" si="7"/>
        <v>0.25</v>
      </c>
      <c r="I28" s="16">
        <f t="shared" si="2"/>
        <v>0.25</v>
      </c>
      <c r="J28" s="17">
        <f t="shared" si="2"/>
        <v>0.25</v>
      </c>
    </row>
    <row r="29" spans="1:10">
      <c r="A29" s="13">
        <v>40664</v>
      </c>
      <c r="B29" s="14">
        <f t="shared" si="6"/>
        <v>0.25</v>
      </c>
      <c r="C29" s="15">
        <v>0.25</v>
      </c>
      <c r="D29" s="16">
        <f t="shared" si="3"/>
        <v>0.5</v>
      </c>
      <c r="E29" s="16">
        <f t="shared" si="1"/>
        <v>0.25</v>
      </c>
      <c r="F29" s="14">
        <f t="shared" si="4"/>
        <v>0.4</v>
      </c>
      <c r="G29" s="14">
        <f t="shared" si="5"/>
        <v>0.45</v>
      </c>
      <c r="H29" s="14">
        <f t="shared" si="7"/>
        <v>0.25</v>
      </c>
      <c r="I29" s="16">
        <f t="shared" ref="I29:J36" si="8">$C29</f>
        <v>0.25</v>
      </c>
      <c r="J29" s="17">
        <f t="shared" si="8"/>
        <v>0.25</v>
      </c>
    </row>
    <row r="30" spans="1:10">
      <c r="A30" s="13">
        <v>40695</v>
      </c>
      <c r="B30" s="14">
        <f t="shared" si="6"/>
        <v>0.25</v>
      </c>
      <c r="C30" s="15">
        <v>0.25</v>
      </c>
      <c r="D30" s="16">
        <f t="shared" si="3"/>
        <v>0.5</v>
      </c>
      <c r="E30" s="16">
        <f t="shared" si="1"/>
        <v>0.25</v>
      </c>
      <c r="F30" s="14">
        <f t="shared" si="4"/>
        <v>0.4</v>
      </c>
      <c r="G30" s="14">
        <f t="shared" si="5"/>
        <v>0.45</v>
      </c>
      <c r="H30" s="14">
        <f t="shared" si="7"/>
        <v>0.25</v>
      </c>
      <c r="I30" s="16">
        <f t="shared" si="8"/>
        <v>0.25</v>
      </c>
      <c r="J30" s="17">
        <f t="shared" si="8"/>
        <v>0.25</v>
      </c>
    </row>
    <row r="31" spans="1:10">
      <c r="A31" s="13">
        <v>40725</v>
      </c>
      <c r="B31" s="14">
        <f t="shared" si="6"/>
        <v>0.25</v>
      </c>
      <c r="C31" s="15">
        <v>0.25</v>
      </c>
      <c r="D31" s="16">
        <f t="shared" si="3"/>
        <v>0.5</v>
      </c>
      <c r="E31" s="16">
        <f t="shared" si="1"/>
        <v>0.25</v>
      </c>
      <c r="F31" s="14">
        <f t="shared" si="4"/>
        <v>0.4</v>
      </c>
      <c r="G31" s="14">
        <f t="shared" si="5"/>
        <v>0.45</v>
      </c>
      <c r="H31" s="14">
        <f t="shared" si="7"/>
        <v>0.25</v>
      </c>
      <c r="I31" s="16">
        <f t="shared" si="8"/>
        <v>0.25</v>
      </c>
      <c r="J31" s="17">
        <f t="shared" si="8"/>
        <v>0.25</v>
      </c>
    </row>
    <row r="32" spans="1:10">
      <c r="A32" s="13">
        <v>40756</v>
      </c>
      <c r="B32" s="14">
        <f t="shared" si="6"/>
        <v>0.25</v>
      </c>
      <c r="C32" s="15">
        <v>0.25</v>
      </c>
      <c r="D32" s="16">
        <f t="shared" si="3"/>
        <v>0.5</v>
      </c>
      <c r="E32" s="16">
        <f t="shared" si="1"/>
        <v>0.25</v>
      </c>
      <c r="F32" s="14">
        <f t="shared" si="4"/>
        <v>0.4</v>
      </c>
      <c r="G32" s="14">
        <f t="shared" si="5"/>
        <v>0.45</v>
      </c>
      <c r="H32" s="14">
        <f t="shared" si="7"/>
        <v>0.25</v>
      </c>
      <c r="I32" s="16">
        <f t="shared" si="8"/>
        <v>0.25</v>
      </c>
      <c r="J32" s="17">
        <f t="shared" si="8"/>
        <v>0.25</v>
      </c>
    </row>
    <row r="33" spans="1:10">
      <c r="A33" s="13">
        <v>40787</v>
      </c>
      <c r="B33" s="14">
        <f t="shared" si="6"/>
        <v>0.25</v>
      </c>
      <c r="C33" s="15">
        <v>0.25</v>
      </c>
      <c r="D33" s="16">
        <f t="shared" si="3"/>
        <v>0.5</v>
      </c>
      <c r="E33" s="16">
        <f t="shared" si="1"/>
        <v>0.25</v>
      </c>
      <c r="F33" s="14">
        <f t="shared" si="4"/>
        <v>0.4</v>
      </c>
      <c r="G33" s="14">
        <f t="shared" si="5"/>
        <v>0.45</v>
      </c>
      <c r="H33" s="14">
        <f t="shared" si="7"/>
        <v>0.25</v>
      </c>
      <c r="I33" s="16">
        <f t="shared" si="8"/>
        <v>0.25</v>
      </c>
      <c r="J33" s="17">
        <f t="shared" si="8"/>
        <v>0.25</v>
      </c>
    </row>
    <row r="34" spans="1:10">
      <c r="A34" s="13">
        <v>40817</v>
      </c>
      <c r="B34" s="14">
        <f t="shared" si="6"/>
        <v>0.25</v>
      </c>
      <c r="C34" s="15">
        <v>0.25</v>
      </c>
      <c r="D34" s="16">
        <f t="shared" si="3"/>
        <v>0.5</v>
      </c>
      <c r="E34" s="16">
        <f t="shared" si="1"/>
        <v>0.25</v>
      </c>
      <c r="F34" s="14">
        <f t="shared" si="4"/>
        <v>0.4</v>
      </c>
      <c r="G34" s="14">
        <f t="shared" si="5"/>
        <v>0.45</v>
      </c>
      <c r="H34" s="14">
        <f t="shared" si="7"/>
        <v>0.25</v>
      </c>
      <c r="I34" s="16">
        <f t="shared" si="8"/>
        <v>0.25</v>
      </c>
      <c r="J34" s="17">
        <f t="shared" si="8"/>
        <v>0.25</v>
      </c>
    </row>
    <row r="35" spans="1:10">
      <c r="A35" s="13">
        <v>40848</v>
      </c>
      <c r="B35" s="14">
        <f t="shared" si="6"/>
        <v>0.25</v>
      </c>
      <c r="C35" s="15">
        <v>0.25</v>
      </c>
      <c r="D35" s="16">
        <f t="shared" si="3"/>
        <v>0.5</v>
      </c>
      <c r="E35" s="16">
        <f t="shared" si="1"/>
        <v>0.25</v>
      </c>
      <c r="F35" s="14">
        <f t="shared" si="4"/>
        <v>0.4</v>
      </c>
      <c r="G35" s="14">
        <f t="shared" si="5"/>
        <v>0.45</v>
      </c>
      <c r="H35" s="14">
        <f t="shared" si="7"/>
        <v>0.25</v>
      </c>
      <c r="I35" s="16">
        <f t="shared" si="8"/>
        <v>0.25</v>
      </c>
      <c r="J35" s="17">
        <f t="shared" si="8"/>
        <v>0.25</v>
      </c>
    </row>
    <row r="36" spans="1:10">
      <c r="A36" s="18">
        <v>40878</v>
      </c>
      <c r="B36" s="14">
        <f t="shared" si="6"/>
        <v>0.25</v>
      </c>
      <c r="C36" s="15">
        <v>0.25</v>
      </c>
      <c r="D36" s="16">
        <f t="shared" si="3"/>
        <v>0.5</v>
      </c>
      <c r="E36" s="16">
        <f t="shared" si="1"/>
        <v>0.25</v>
      </c>
      <c r="F36" s="14">
        <f t="shared" si="4"/>
        <v>0.4</v>
      </c>
      <c r="G36" s="14">
        <f t="shared" si="5"/>
        <v>0.45</v>
      </c>
      <c r="H36" s="14">
        <f t="shared" si="7"/>
        <v>0.25</v>
      </c>
      <c r="I36" s="16">
        <f t="shared" si="8"/>
        <v>0.25</v>
      </c>
      <c r="J36" s="17">
        <f t="shared" si="8"/>
        <v>0.25</v>
      </c>
    </row>
  </sheetData>
  <mergeCells count="1">
    <mergeCell ref="B8:J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>
      <selection activeCell="A8" sqref="A8"/>
    </sheetView>
  </sheetViews>
  <sheetFormatPr defaultRowHeight="15"/>
  <sheetData>
    <row r="1" spans="1:1">
      <c r="A1" t="s">
        <v>101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state.x77</vt:lpstr>
      <vt:lpstr>mixedTypes</vt:lpstr>
      <vt:lpstr>ragged</vt:lpstr>
      <vt:lpstr>deletedFields</vt:lpstr>
      <vt:lpstr>oneColumn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cd</cp:lastModifiedBy>
  <dcterms:created xsi:type="dcterms:W3CDTF">2009-11-14T01:52:12Z</dcterms:created>
  <dcterms:modified xsi:type="dcterms:W3CDTF">2010-04-10T02:19:09Z</dcterms:modified>
</cp:coreProperties>
</file>