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sh624\Documents\"/>
    </mc:Choice>
  </mc:AlternateContent>
  <bookViews>
    <workbookView xWindow="0" yWindow="0" windowWidth="14380" windowHeight="36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<sst xmlns="http://schemas.openxmlformats.org/spreadsheetml/2006/main" count="38" uniqueCount="28">
  <si>
    <t>ФИО</t>
  </si>
  <si>
    <t>Ворошилов Денис Игоревич</t>
  </si>
  <si>
    <t>Карпов Анатолий Евгеньевич</t>
  </si>
  <si>
    <t>Семенов Петр Ильич</t>
  </si>
  <si>
    <t>Смирнов Алексей Владимирович</t>
  </si>
  <si>
    <t>Петров Иван Васильевич</t>
  </si>
  <si>
    <t>Савин Андрей Валентонович</t>
  </si>
  <si>
    <t>Корев Андрей Владимирович</t>
  </si>
  <si>
    <t>Баранкин Вячеслав Егорович</t>
  </si>
  <si>
    <t>Струнин Александр Борисович</t>
  </si>
  <si>
    <t>Иванов Иван Иванович</t>
  </si>
  <si>
    <t>Дата рождения</t>
  </si>
  <si>
    <t>Статья УК РФ</t>
  </si>
  <si>
    <t>ст.105</t>
  </si>
  <si>
    <t>ч.1 ст.158</t>
  </si>
  <si>
    <t>ст.109</t>
  </si>
  <si>
    <t>ч.1 ст.159</t>
  </si>
  <si>
    <t>ст.166</t>
  </si>
  <si>
    <t>ч.1 ст.157</t>
  </si>
  <si>
    <t>ч.2 ст.105</t>
  </si>
  <si>
    <t>Ленинский</t>
  </si>
  <si>
    <t>Октябрьский</t>
  </si>
  <si>
    <t>Фрунзенский</t>
  </si>
  <si>
    <t>Суд, вынесший
приговор</t>
  </si>
  <si>
    <t>Дата вынесения
приговора суда</t>
  </si>
  <si>
    <t>Возраст на момент
осуждения</t>
  </si>
  <si>
    <t>Год
освобождения</t>
  </si>
  <si>
    <t>Отбор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</si>
</sst>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2" sqref="H2"/>
    </sheetView>
  </sheetViews>
  <sheetFormatPr defaultRowHeight="14.5" x14ac:dyDescent="0.35"/>
  <cols>
    <col min="1" max="1" width="27.7265625" customWidth="1"/>
    <col min="2" max="2" width="16.90625" customWidth="1"/>
    <col min="3" max="3" width="13.7265625" customWidth="1"/>
    <col min="4" max="4" width="17" customWidth="1"/>
    <col min="5" max="5" width="17.6328125" customWidth="1"/>
    <col min="6" max="6" width="22.26953125" customWidth="1"/>
    <col min="7" max="7" width="13.81640625" customWidth="1"/>
    <col min="9" max="9" width="9.90625" bestFit="1" customWidth="1"/>
  </cols>
  <sheetData>
    <row r="1" spans="1:9" ht="29" x14ac:dyDescent="0.35">
      <c r="A1" s="4" t="s">
        <v>0</v>
      </c>
      <c r="B1" s="4" t="s">
        <v>11</v>
      </c>
      <c r="C1" s="4" t="s">
        <v>12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</row>
    <row r="2" spans="1:9" x14ac:dyDescent="0.35">
      <c r="A2" s="4" t="s">
        <v>1</v>
      </c>
      <c r="B2" s="5">
        <v>26636</v>
      </c>
      <c r="C2" s="4" t="s">
        <v>13</v>
      </c>
      <c r="D2" s="4" t="s">
        <v>20</v>
      </c>
      <c r="E2" s="3">
        <v>44661</v>
      </c>
      <c r="F2" s="4">
        <v>47</v>
      </c>
      <c r="G2" s="3">
        <v>48945</v>
      </c>
      <c r="H2" s="2" t="str">
        <f>IF(AND(OR(C2=$C$3,C2=$C$9),D2=$D$3,E2&lt;DATEVALUE("01.09.2020")),"отобран"," ")</f>
        <v xml:space="preserve"> </v>
      </c>
      <c r="I2" s="1"/>
    </row>
    <row r="3" spans="1:9" x14ac:dyDescent="0.35">
      <c r="A3" s="4" t="s">
        <v>10</v>
      </c>
      <c r="B3" s="5">
        <v>19542</v>
      </c>
      <c r="C3" s="4" t="s">
        <v>14</v>
      </c>
      <c r="D3" s="4" t="s">
        <v>21</v>
      </c>
      <c r="E3" s="3">
        <v>43831</v>
      </c>
      <c r="F3" s="4">
        <v>66</v>
      </c>
      <c r="G3" s="3">
        <v>45718</v>
      </c>
      <c r="H3" s="2" t="str">
        <f t="shared" ref="H3:H11" si="0">IF(AND(OR(C3=$C$3,C3=$C$9),D3=$D$3,E3&lt;DATEVALUE("01.09.2020")),"отобран"," ")</f>
        <v>отобран</v>
      </c>
    </row>
    <row r="4" spans="1:9" x14ac:dyDescent="0.35">
      <c r="A4" s="4" t="s">
        <v>2</v>
      </c>
      <c r="B4" s="5">
        <v>31809</v>
      </c>
      <c r="C4" s="4" t="s">
        <v>15</v>
      </c>
      <c r="D4" s="4" t="s">
        <v>20</v>
      </c>
      <c r="E4" s="3">
        <v>43799</v>
      </c>
      <c r="F4" s="4">
        <v>32</v>
      </c>
      <c r="G4" s="3">
        <v>45422</v>
      </c>
      <c r="H4" s="2" t="str">
        <f t="shared" si="0"/>
        <v xml:space="preserve"> </v>
      </c>
    </row>
    <row r="5" spans="1:9" x14ac:dyDescent="0.35">
      <c r="A5" s="4" t="s">
        <v>3</v>
      </c>
      <c r="B5" s="5">
        <v>23894</v>
      </c>
      <c r="C5" s="4" t="s">
        <v>16</v>
      </c>
      <c r="D5" s="4" t="s">
        <v>22</v>
      </c>
      <c r="E5" s="3">
        <v>43515</v>
      </c>
      <c r="F5" s="4">
        <v>53</v>
      </c>
      <c r="G5" s="3">
        <v>47302</v>
      </c>
      <c r="H5" s="2" t="str">
        <f t="shared" si="0"/>
        <v xml:space="preserve"> </v>
      </c>
    </row>
    <row r="6" spans="1:9" x14ac:dyDescent="0.35">
      <c r="A6" s="4" t="s">
        <v>4</v>
      </c>
      <c r="B6" s="5">
        <v>22148</v>
      </c>
      <c r="C6" s="4" t="s">
        <v>17</v>
      </c>
      <c r="D6" s="4" t="s">
        <v>21</v>
      </c>
      <c r="E6" s="3">
        <v>44168</v>
      </c>
      <c r="F6" s="4">
        <v>60</v>
      </c>
      <c r="G6" s="3">
        <v>45017</v>
      </c>
      <c r="H6" s="2" t="str">
        <f t="shared" si="0"/>
        <v xml:space="preserve"> </v>
      </c>
    </row>
    <row r="7" spans="1:9" x14ac:dyDescent="0.35">
      <c r="A7" s="4" t="s">
        <v>5</v>
      </c>
      <c r="B7" s="5">
        <v>29403</v>
      </c>
      <c r="C7" s="4" t="s">
        <v>14</v>
      </c>
      <c r="D7" s="4" t="s">
        <v>21</v>
      </c>
      <c r="E7" s="3">
        <v>43892</v>
      </c>
      <c r="F7" s="4">
        <v>39</v>
      </c>
      <c r="G7" s="3">
        <v>45876</v>
      </c>
      <c r="H7" s="2" t="str">
        <f t="shared" si="0"/>
        <v>отобран</v>
      </c>
    </row>
    <row r="8" spans="1:9" x14ac:dyDescent="0.35">
      <c r="A8" s="4" t="s">
        <v>6</v>
      </c>
      <c r="B8" s="5">
        <v>28218</v>
      </c>
      <c r="C8" s="4" t="s">
        <v>14</v>
      </c>
      <c r="D8" s="4" t="s">
        <v>21</v>
      </c>
      <c r="E8" s="3">
        <v>44081</v>
      </c>
      <c r="F8" s="4">
        <v>43</v>
      </c>
      <c r="G8" s="3">
        <v>46304</v>
      </c>
      <c r="H8" s="2" t="str">
        <f t="shared" si="0"/>
        <v xml:space="preserve"> </v>
      </c>
    </row>
    <row r="9" spans="1:9" x14ac:dyDescent="0.35">
      <c r="A9" s="4" t="s">
        <v>7</v>
      </c>
      <c r="B9" s="5">
        <v>36857</v>
      </c>
      <c r="C9" s="4" t="s">
        <v>18</v>
      </c>
      <c r="D9" s="4" t="s">
        <v>20</v>
      </c>
      <c r="E9" s="3">
        <v>43678</v>
      </c>
      <c r="F9" s="4">
        <v>18</v>
      </c>
      <c r="G9" s="3">
        <v>44322</v>
      </c>
      <c r="H9" s="2" t="str">
        <f t="shared" si="0"/>
        <v xml:space="preserve"> </v>
      </c>
    </row>
    <row r="10" spans="1:9" x14ac:dyDescent="0.35">
      <c r="A10" s="4" t="s">
        <v>8</v>
      </c>
      <c r="B10" s="5">
        <v>34773</v>
      </c>
      <c r="C10" s="4" t="s">
        <v>19</v>
      </c>
      <c r="D10" s="4" t="s">
        <v>20</v>
      </c>
      <c r="E10" s="3">
        <v>44119</v>
      </c>
      <c r="F10" s="4">
        <v>25</v>
      </c>
      <c r="G10" s="3">
        <v>47585</v>
      </c>
      <c r="H10" s="2" t="str">
        <f t="shared" si="0"/>
        <v xml:space="preserve"> </v>
      </c>
    </row>
    <row r="11" spans="1:9" x14ac:dyDescent="0.35">
      <c r="A11" s="4" t="s">
        <v>9</v>
      </c>
      <c r="B11" s="5">
        <v>22532</v>
      </c>
      <c r="C11" s="4" t="s">
        <v>18</v>
      </c>
      <c r="D11" s="4" t="s">
        <v>22</v>
      </c>
      <c r="E11" s="3">
        <v>43598</v>
      </c>
      <c r="F11" s="4">
        <v>57</v>
      </c>
      <c r="G11" s="3">
        <v>44477</v>
      </c>
      <c r="H11" s="2" t="str">
        <f t="shared" si="0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korsh624</dc:creator>
  <cp:lastModifiedBy>korsh624</cp:lastModifiedBy>
  <dcterms:created xsi:type="dcterms:W3CDTF">2022-11-15T18:11:47Z</dcterms:created>
  <dcterms:modified xsi:type="dcterms:W3CDTF">2022-11-15T18:55:46Z</dcterms:modified>
</cp:coreProperties>
</file>