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Sheet1!$A$1:$D$37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<sst xmlns="http://schemas.openxmlformats.org/spreadsheetml/2006/main" count="40" uniqueCount="40">
  <si>
    <t xml:space="preserve">rfm</t>
  </si>
  <si>
    <t xml:space="preserve">кол-во пользователей в группе</t>
  </si>
  <si>
    <t xml:space="preserve">сумма ТО в группе</t>
  </si>
  <si>
    <t xml:space="preserve">доля группы по ТО</t>
  </si>
  <si>
    <t xml:space="preserve">103</t>
  </si>
  <si>
    <t xml:space="preserve">102</t>
  </si>
  <si>
    <t xml:space="preserve">113</t>
  </si>
  <si>
    <t xml:space="preserve">303</t>
  </si>
  <si>
    <t xml:space="preserve">203</t>
  </si>
  <si>
    <t xml:space="preserve">112</t>
  </si>
  <si>
    <t xml:space="preserve">313</t>
  </si>
  <si>
    <t xml:space="preserve">302</t>
  </si>
  <si>
    <t xml:space="preserve">213</t>
  </si>
  <si>
    <t xml:space="preserve">202</t>
  </si>
  <si>
    <t xml:space="preserve">312</t>
  </si>
  <si>
    <t xml:space="preserve">101</t>
  </si>
  <si>
    <t xml:space="preserve">212</t>
  </si>
  <si>
    <t xml:space="preserve">123</t>
  </si>
  <si>
    <t xml:space="preserve">301</t>
  </si>
  <si>
    <t xml:space="preserve">122</t>
  </si>
  <si>
    <t xml:space="preserve">111</t>
  </si>
  <si>
    <t xml:space="preserve">133</t>
  </si>
  <si>
    <t xml:space="preserve">201</t>
  </si>
  <si>
    <t xml:space="preserve">323</t>
  </si>
  <si>
    <t xml:space="preserve">223</t>
  </si>
  <si>
    <t xml:space="preserve">132</t>
  </si>
  <si>
    <t xml:space="preserve">322</t>
  </si>
  <si>
    <t xml:space="preserve">311</t>
  </si>
  <si>
    <t xml:space="preserve">333</t>
  </si>
  <si>
    <t xml:space="preserve">222</t>
  </si>
  <si>
    <t xml:space="preserve">211</t>
  </si>
  <si>
    <t xml:space="preserve">233</t>
  </si>
  <si>
    <t xml:space="preserve">121</t>
  </si>
  <si>
    <t xml:space="preserve">332</t>
  </si>
  <si>
    <t xml:space="preserve">232</t>
  </si>
  <si>
    <t xml:space="preserve">131</t>
  </si>
  <si>
    <t xml:space="preserve">321</t>
  </si>
  <si>
    <t xml:space="preserve">221</t>
  </si>
  <si>
    <t xml:space="preserve">331</t>
  </si>
  <si>
    <t xml:space="preserve">231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</si>
</sst>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8.36"/>
    <col collapsed="false" customWidth="true" hidden="false" outlineLevel="0" max="2" min="2" style="0" width="30.28"/>
    <col collapsed="false" customWidth="true" hidden="false" outlineLevel="0" max="3" min="3" style="1" width="19.37"/>
    <col collapsed="false" customWidth="true" hidden="false" outlineLevel="0" max="4" min="4" style="0" width="18.92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</row>
    <row r="2" customFormat="false" ht="13.8" hidden="false" customHeight="false" outlineLevel="0" collapsed="false">
      <c r="A2" s="2" t="s">
        <v>4</v>
      </c>
      <c r="B2" s="0" t="n">
        <v>224146</v>
      </c>
      <c r="C2" s="1" t="n">
        <v>1088470927.57928</v>
      </c>
      <c r="D2" s="5" t="n">
        <f aca="false">C2/SUM(C$2:C$37)</f>
        <v>0.461975492033456</v>
      </c>
    </row>
    <row r="3" customFormat="false" ht="13.8" hidden="false" customHeight="false" outlineLevel="0" collapsed="false">
      <c r="A3" s="2" t="s">
        <v>5</v>
      </c>
      <c r="B3" s="0" t="n">
        <v>337852</v>
      </c>
      <c r="C3" s="1" t="n">
        <v>392032059.830717</v>
      </c>
      <c r="D3" s="5" t="n">
        <f aca="false">C3/SUM(C$2:C$37)</f>
        <v>0.166388645892422</v>
      </c>
    </row>
    <row r="4" customFormat="false" ht="13.8" hidden="false" customHeight="false" outlineLevel="0" collapsed="false">
      <c r="A4" s="2" t="s">
        <v>6</v>
      </c>
      <c r="B4" s="0" t="n">
        <v>51465</v>
      </c>
      <c r="C4" s="1" t="n">
        <v>213150746.330009</v>
      </c>
      <c r="D4" s="5" t="n">
        <f aca="false">C4/SUM(C$2:C$37)</f>
        <v>0.0904667441436392</v>
      </c>
    </row>
    <row r="5" customFormat="false" ht="13.8" hidden="false" customHeight="false" outlineLevel="0" collapsed="false">
      <c r="A5" s="2" t="s">
        <v>7</v>
      </c>
      <c r="B5" s="0" t="n">
        <v>33682</v>
      </c>
      <c r="C5" s="1" t="n">
        <v>141035553.509982</v>
      </c>
      <c r="D5" s="5" t="n">
        <f aca="false">C5/SUM(C$2:C$37)</f>
        <v>0.059859172694568</v>
      </c>
    </row>
    <row r="6" customFormat="false" ht="13.8" hidden="false" customHeight="false" outlineLevel="0" collapsed="false">
      <c r="A6" s="2" t="s">
        <v>8</v>
      </c>
      <c r="B6" s="0" t="n">
        <v>24576</v>
      </c>
      <c r="C6" s="1" t="n">
        <v>115018333.959986</v>
      </c>
      <c r="D6" s="5" t="n">
        <f aca="false">C6/SUM(C$2:C$37)</f>
        <v>0.0488167851595309</v>
      </c>
    </row>
    <row r="7" customFormat="false" ht="13.8" hidden="false" customHeight="false" outlineLevel="0" collapsed="false">
      <c r="A7" s="2" t="s">
        <v>9</v>
      </c>
      <c r="B7" s="0" t="n">
        <v>72418</v>
      </c>
      <c r="C7" s="1" t="n">
        <v>88902771.3899971</v>
      </c>
      <c r="D7" s="5" t="n">
        <f aca="false">C7/SUM(C$2:C$37)</f>
        <v>0.0377326582781332</v>
      </c>
    </row>
    <row r="8" customFormat="false" ht="13.8" hidden="false" customHeight="false" outlineLevel="0" collapsed="false">
      <c r="A8" s="2" t="s">
        <v>10</v>
      </c>
      <c r="B8" s="0" t="n">
        <v>17975</v>
      </c>
      <c r="C8" s="1" t="n">
        <v>67733217.2099998</v>
      </c>
      <c r="D8" s="5" t="n">
        <f aca="false">C8/SUM(C$2:C$37)</f>
        <v>0.0287477465449526</v>
      </c>
    </row>
    <row r="9" customFormat="false" ht="13.8" hidden="false" customHeight="false" outlineLevel="0" collapsed="false">
      <c r="A9" s="2" t="s">
        <v>11</v>
      </c>
      <c r="B9" s="0" t="n">
        <v>49457</v>
      </c>
      <c r="C9" s="1" t="n">
        <v>56895482.369996</v>
      </c>
      <c r="D9" s="5" t="n">
        <f aca="false">C9/SUM(C$2:C$37)</f>
        <v>0.0241479288021179</v>
      </c>
    </row>
    <row r="10" customFormat="false" ht="13.8" hidden="false" customHeight="false" outlineLevel="0" collapsed="false">
      <c r="A10" s="2" t="s">
        <v>12</v>
      </c>
      <c r="B10" s="0" t="n">
        <v>12022</v>
      </c>
      <c r="C10" s="1" t="n">
        <v>48707908.88</v>
      </c>
      <c r="D10" s="5" t="n">
        <f aca="false">C10/SUM(C$2:C$37)</f>
        <v>0.0206729087572435</v>
      </c>
    </row>
    <row r="11" customFormat="false" ht="13.8" hidden="false" customHeight="false" outlineLevel="0" collapsed="false">
      <c r="A11" s="2" t="s">
        <v>13</v>
      </c>
      <c r="B11" s="0" t="n">
        <v>33021</v>
      </c>
      <c r="C11" s="1" t="n">
        <v>38332223.2700037</v>
      </c>
      <c r="D11" s="5" t="n">
        <f aca="false">C11/SUM(C$2:C$37)</f>
        <v>0.0162691967761412</v>
      </c>
    </row>
    <row r="12" customFormat="false" ht="13.8" hidden="false" customHeight="false" outlineLevel="0" collapsed="false">
      <c r="A12" s="2" t="s">
        <v>14</v>
      </c>
      <c r="B12" s="0" t="n">
        <v>23042</v>
      </c>
      <c r="C12" s="1" t="n">
        <v>29605546.86</v>
      </c>
      <c r="D12" s="5" t="n">
        <f aca="false">C12/SUM(C$2:C$37)</f>
        <v>0.0125653673708909</v>
      </c>
    </row>
    <row r="13" customFormat="false" ht="13.8" hidden="false" customHeight="false" outlineLevel="0" collapsed="false">
      <c r="A13" s="2" t="s">
        <v>15</v>
      </c>
      <c r="B13" s="0" t="n">
        <v>89839</v>
      </c>
      <c r="C13" s="1" t="n">
        <v>28849361.0000169</v>
      </c>
      <c r="D13" s="5" t="n">
        <f aca="false">C13/SUM(C$2:C$37)</f>
        <v>0.0122444223406811</v>
      </c>
    </row>
    <row r="14" customFormat="false" ht="13.8" hidden="false" customHeight="false" outlineLevel="0" collapsed="false">
      <c r="A14" s="2" t="s">
        <v>16</v>
      </c>
      <c r="B14" s="0" t="n">
        <v>14198</v>
      </c>
      <c r="C14" s="1" t="n">
        <v>18286480.03</v>
      </c>
      <c r="D14" s="5" t="n">
        <f aca="false">C14/SUM(C$2:C$37)</f>
        <v>0.00776125975932776</v>
      </c>
    </row>
    <row r="15" customFormat="false" ht="13.8" hidden="false" customHeight="false" outlineLevel="0" collapsed="false">
      <c r="A15" s="2" t="s">
        <v>17</v>
      </c>
      <c r="B15" s="0" t="n">
        <v>1947</v>
      </c>
      <c r="C15" s="1" t="n">
        <v>10636534.98</v>
      </c>
      <c r="D15" s="5" t="n">
        <f aca="false">C15/SUM(C$2:C$37)</f>
        <v>0.00451442326699962</v>
      </c>
    </row>
    <row r="16" customFormat="false" ht="13.8" hidden="false" customHeight="false" outlineLevel="0" collapsed="false">
      <c r="A16" s="2" t="s">
        <v>18</v>
      </c>
      <c r="B16" s="0" t="n">
        <v>9150</v>
      </c>
      <c r="C16" s="1" t="n">
        <v>3148478.38</v>
      </c>
      <c r="D16" s="5" t="n">
        <f aca="false">C16/SUM(C$2:C$37)</f>
        <v>0.00133629646130466</v>
      </c>
    </row>
    <row r="17" customFormat="false" ht="13.8" hidden="false" customHeight="false" outlineLevel="0" collapsed="false">
      <c r="A17" s="2" t="s">
        <v>19</v>
      </c>
      <c r="B17" s="0" t="n">
        <v>2170</v>
      </c>
      <c r="C17" s="1" t="n">
        <v>2552825.44</v>
      </c>
      <c r="D17" s="5" t="n">
        <f aca="false">C17/SUM(C$2:C$37)</f>
        <v>0.00108348579538302</v>
      </c>
    </row>
    <row r="18" customFormat="false" ht="13.8" hidden="false" customHeight="false" outlineLevel="0" collapsed="false">
      <c r="A18" s="2" t="s">
        <v>20</v>
      </c>
      <c r="B18" s="0" t="n">
        <v>6930</v>
      </c>
      <c r="C18" s="1" t="n">
        <v>2521825.32000001</v>
      </c>
      <c r="D18" s="5" t="n">
        <f aca="false">C18/SUM(C$2:C$37)</f>
        <v>0.00107032853474589</v>
      </c>
    </row>
    <row r="19" customFormat="false" ht="13.8" hidden="false" customHeight="false" outlineLevel="0" collapsed="false">
      <c r="A19" s="2" t="s">
        <v>21</v>
      </c>
      <c r="B19" s="0" t="n">
        <v>408</v>
      </c>
      <c r="C19" s="1" t="n">
        <v>2398748.04</v>
      </c>
      <c r="D19" s="5" t="n">
        <f aca="false">C19/SUM(C$2:C$37)</f>
        <v>0.00101809132239094</v>
      </c>
    </row>
    <row r="20" customFormat="false" ht="13.8" hidden="false" customHeight="false" outlineLevel="0" collapsed="false">
      <c r="A20" s="2" t="s">
        <v>22</v>
      </c>
      <c r="B20" s="0" t="n">
        <v>6951</v>
      </c>
      <c r="C20" s="1" t="n">
        <v>2391887.76000005</v>
      </c>
      <c r="D20" s="5" t="n">
        <f aca="false">C20/SUM(C$2:C$37)</f>
        <v>0.00101517964037155</v>
      </c>
    </row>
    <row r="21" customFormat="false" ht="13.8" hidden="false" customHeight="false" outlineLevel="0" collapsed="false">
      <c r="A21" s="2" t="s">
        <v>23</v>
      </c>
      <c r="B21" s="0" t="n">
        <v>312</v>
      </c>
      <c r="C21" s="1" t="n">
        <v>1607057.59</v>
      </c>
      <c r="D21" s="5" t="n">
        <f aca="false">C21/SUM(C$2:C$37)</f>
        <v>0.000682077216814111</v>
      </c>
    </row>
    <row r="22" customFormat="false" ht="13.8" hidden="false" customHeight="false" outlineLevel="0" collapsed="false">
      <c r="A22" s="2" t="s">
        <v>24</v>
      </c>
      <c r="B22" s="0" t="n">
        <v>248</v>
      </c>
      <c r="C22" s="1" t="n">
        <v>1226347.52</v>
      </c>
      <c r="D22" s="5" t="n">
        <f aca="false">C22/SUM(C$2:C$37)</f>
        <v>0.000520493919131104</v>
      </c>
    </row>
    <row r="23" customFormat="false" ht="13.8" hidden="false" customHeight="false" outlineLevel="0" collapsed="false">
      <c r="A23" s="2" t="s">
        <v>25</v>
      </c>
      <c r="B23" s="0" t="n">
        <v>409</v>
      </c>
      <c r="C23" s="1" t="n">
        <v>484711.64</v>
      </c>
      <c r="D23" s="5" t="n">
        <f aca="false">C23/SUM(C$2:C$37)</f>
        <v>0.000205724280465023</v>
      </c>
    </row>
    <row r="24" customFormat="false" ht="13.8" hidden="false" customHeight="false" outlineLevel="0" collapsed="false">
      <c r="A24" s="2" t="s">
        <v>26</v>
      </c>
      <c r="B24" s="0" t="n">
        <v>336</v>
      </c>
      <c r="C24" s="1" t="n">
        <v>403877.08</v>
      </c>
      <c r="D24" s="5" t="n">
        <f aca="false">C24/SUM(C$2:C$37)</f>
        <v>0.00017141598183884</v>
      </c>
    </row>
    <row r="25" customFormat="false" ht="13.8" hidden="false" customHeight="false" outlineLevel="0" collapsed="false">
      <c r="A25" s="2" t="s">
        <v>27</v>
      </c>
      <c r="B25" s="0" t="n">
        <v>938</v>
      </c>
      <c r="C25" s="1" t="n">
        <v>370720.04</v>
      </c>
      <c r="D25" s="5" t="n">
        <f aca="false">C25/SUM(C$2:C$37)</f>
        <v>0.000157343268015937</v>
      </c>
    </row>
    <row r="26" customFormat="false" ht="13.8" hidden="false" customHeight="false" outlineLevel="0" collapsed="false">
      <c r="A26" s="2" t="s">
        <v>28</v>
      </c>
      <c r="B26" s="0" t="n">
        <v>86</v>
      </c>
      <c r="C26" s="1" t="n">
        <v>362842.3</v>
      </c>
      <c r="D26" s="5" t="n">
        <f aca="false">C26/SUM(C$2:C$37)</f>
        <v>0.000153999749396928</v>
      </c>
    </row>
    <row r="27" customFormat="false" ht="13.8" hidden="false" customHeight="false" outlineLevel="0" collapsed="false">
      <c r="A27" s="2" t="s">
        <v>29</v>
      </c>
      <c r="B27" s="0" t="n">
        <v>209</v>
      </c>
      <c r="C27" s="1" t="n">
        <v>259492.47</v>
      </c>
      <c r="D27" s="5" t="n">
        <f aca="false">C27/SUM(C$2:C$37)</f>
        <v>0.000110135382094066</v>
      </c>
    </row>
    <row r="28" customFormat="false" ht="13.8" hidden="false" customHeight="false" outlineLevel="0" collapsed="false">
      <c r="A28" s="2" t="s">
        <v>30</v>
      </c>
      <c r="B28" s="0" t="n">
        <v>641</v>
      </c>
      <c r="C28" s="1" t="n">
        <v>248240.56</v>
      </c>
      <c r="D28" s="5" t="n">
        <f aca="false">C28/SUM(C$2:C$37)</f>
        <v>0.000105359777595261</v>
      </c>
    </row>
    <row r="29" customFormat="false" ht="13.8" hidden="false" customHeight="false" outlineLevel="0" collapsed="false">
      <c r="A29" s="2" t="s">
        <v>31</v>
      </c>
      <c r="B29" s="0" t="n">
        <v>42</v>
      </c>
      <c r="C29" s="1" t="n">
        <v>200190.84</v>
      </c>
      <c r="D29" s="5" t="n">
        <f aca="false">C29/SUM(C$2:C$37)</f>
        <v>8.49662213902857E-005</v>
      </c>
    </row>
    <row r="30" customFormat="false" ht="13.8" hidden="false" customHeight="false" outlineLevel="0" collapsed="false">
      <c r="A30" s="2" t="s">
        <v>32</v>
      </c>
      <c r="B30" s="0" t="n">
        <v>380</v>
      </c>
      <c r="C30" s="1" t="n">
        <v>125382.7</v>
      </c>
      <c r="D30" s="5" t="n">
        <f aca="false">C30/SUM(C$2:C$37)</f>
        <v>5.32156928194706E-005</v>
      </c>
    </row>
    <row r="31" customFormat="false" ht="13.8" hidden="false" customHeight="false" outlineLevel="0" collapsed="false">
      <c r="A31" s="2" t="s">
        <v>33</v>
      </c>
      <c r="B31" s="0" t="n">
        <v>58</v>
      </c>
      <c r="C31" s="1" t="n">
        <v>65705.99</v>
      </c>
      <c r="D31" s="5" t="n">
        <f aca="false">C31/SUM(C$2:C$37)</f>
        <v>2.78873383667699E-005</v>
      </c>
    </row>
    <row r="32" customFormat="false" ht="13.8" hidden="false" customHeight="false" outlineLevel="0" collapsed="false">
      <c r="A32" s="2" t="s">
        <v>34</v>
      </c>
      <c r="B32" s="0" t="n">
        <v>31</v>
      </c>
      <c r="C32" s="1" t="n">
        <v>35941.96</v>
      </c>
      <c r="D32" s="5" t="n">
        <f aca="false">C32/SUM(C$2:C$37)</f>
        <v>1.5254706611755E-005</v>
      </c>
    </row>
    <row r="33" customFormat="false" ht="13.8" hidden="false" customHeight="false" outlineLevel="0" collapsed="false">
      <c r="A33" s="2" t="s">
        <v>35</v>
      </c>
      <c r="B33" s="0" t="n">
        <v>105</v>
      </c>
      <c r="C33" s="1" t="n">
        <v>35400.86</v>
      </c>
      <c r="D33" s="5" t="n">
        <f aca="false">C33/SUM(C$2:C$37)</f>
        <v>1.50250496384675E-005</v>
      </c>
    </row>
    <row r="34" customFormat="false" ht="13.8" hidden="false" customHeight="false" outlineLevel="0" collapsed="false">
      <c r="A34" s="2" t="s">
        <v>36</v>
      </c>
      <c r="B34" s="0" t="n">
        <v>38</v>
      </c>
      <c r="C34" s="1" t="n">
        <v>12663.24</v>
      </c>
      <c r="D34" s="5" t="n">
        <f aca="false">C34/SUM(C$2:C$37)</f>
        <v>5.37460981410699E-006</v>
      </c>
    </row>
    <row r="35" customFormat="false" ht="13.8" hidden="false" customHeight="false" outlineLevel="0" collapsed="false">
      <c r="A35" s="2" t="s">
        <v>37</v>
      </c>
      <c r="B35" s="0" t="n">
        <v>24</v>
      </c>
      <c r="C35" s="1" t="n">
        <v>8510.66</v>
      </c>
      <c r="D35" s="5" t="n">
        <f aca="false">C35/SUM(C$2:C$37)</f>
        <v>3.61214639859371E-006</v>
      </c>
    </row>
    <row r="36" customFormat="false" ht="13.8" hidden="false" customHeight="false" outlineLevel="0" collapsed="false">
      <c r="A36" s="2" t="s">
        <v>38</v>
      </c>
      <c r="B36" s="0" t="n">
        <v>8</v>
      </c>
      <c r="C36" s="1" t="n">
        <v>3158.56</v>
      </c>
      <c r="D36" s="5" t="n">
        <f aca="false">C36/SUM(C$2:C$37)</f>
        <v>1.34057536416002E-006</v>
      </c>
    </row>
    <row r="37" customFormat="false" ht="13.8" hidden="false" customHeight="false" outlineLevel="0" collapsed="false">
      <c r="A37" s="2" t="s">
        <v>39</v>
      </c>
      <c r="B37" s="0" t="n">
        <v>5</v>
      </c>
      <c r="C37" s="1" t="n">
        <v>1509.12</v>
      </c>
      <c r="D37" s="5" t="n">
        <f aca="false">C37/SUM(C$2:C$37)</f>
        <v>6.40509945532513E-007</v>
      </c>
    </row>
  </sheetData>
  <autoFilter ref="A1:D3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2020-04-18T21:07:56Z</dcterms:created>
  <dc:creator/>
  <dc:description/>
  <dc:language>ru-RU</dc:language>
  <cp:lastModifiedBy>Андрей Николаевич Корягин</cp:lastModifiedBy>
  <dcterms:modified xsi:type="dcterms:W3CDTF">2020-04-19T02:09:30Z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