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E_本稼動_19390\TE030\"/>
    </mc:Choice>
  </mc:AlternateContent>
  <bookViews>
    <workbookView xWindow="0" yWindow="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_1.1)" sheetId="38" r:id="rId6"/>
    <sheet name="テスト・シナリオ1_1.1_別紙" sheetId="39" r:id="rId7"/>
    <sheet name="テスト仕様_テスト結果(テスト・シナリオ1)" sheetId="13" r:id="rId8"/>
    <sheet name="テスト・シナリオ1_別紙 " sheetId="14" r:id="rId9"/>
    <sheet name="テスト仕様_テスト結果(テスト・シナリオ2)" sheetId="6" r:id="rId10"/>
    <sheet name="テスト・シナリオ2_別紙" sheetId="35" r:id="rId11"/>
    <sheet name="テスト仕様_テスト結果(テスト・シナリオ3)" sheetId="36" r:id="rId12"/>
    <sheet name="テスト・シナリオ3_別紙" sheetId="37" r:id="rId13"/>
    <sheet name="テスト仕様_テスト結果(テスト・シナリオ4)" sheetId="17" r:id="rId14"/>
    <sheet name="テスト仕様_テスト結果(テスト・シナリオ5)" sheetId="20" r:id="rId15"/>
    <sheet name="不具合ログ" sheetId="7" r:id="rId16"/>
    <sheet name="未完了の課題と完了済みの課題" sheetId="8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0" hidden="1">#REF!</definedName>
    <definedName name="_Regression_X" localSheetId="12" hidden="1">#REF!</definedName>
    <definedName name="_Regression_X" localSheetId="11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テスト・シナリオ一覧!$A$1:$F$15</definedName>
    <definedName name="_xlnm.Print_Area" localSheetId="4">テスト仕様_データ・プロファイル!$A$1:$C$30</definedName>
    <definedName name="_xlnm.Print_Area" localSheetId="7">'テスト仕様_テスト結果(テスト・シナリオ1)'!$A$1:$I$28</definedName>
    <definedName name="_xlnm.Print_Area" localSheetId="5">'テスト仕様_テスト結果(テスト・シナリオ1_1.1)'!$A$1:$I$30</definedName>
    <definedName name="_xlnm.Print_Area" localSheetId="9">'テスト仕様_テスト結果(テスト・シナリオ2)'!$A$1:$I$47</definedName>
    <definedName name="_xlnm.Print_Area" localSheetId="11">'テスト仕様_テスト結果(テスト・シナリオ3)'!$A$1:$I$28</definedName>
    <definedName name="_xlnm.Print_Area" localSheetId="13">'テスト仕様_テスト結果(テスト・シナリオ4)'!$A$1:$I$25</definedName>
    <definedName name="_xlnm.Print_Area" localSheetId="14">'テスト仕様_テスト結果(テスト・シナリオ5)'!$A$1:$I$28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  <definedName name="wrn.仕様書表紙." hidden="1">{#N/A,#N/A,FALSE,"表一覧"}</definedName>
    <definedName name="関連表" localSheetId="10" hidden="1">#REF!</definedName>
    <definedName name="関連表" localSheetId="12" hidden="1">#REF!</definedName>
    <definedName name="関連表" localSheetId="11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9" l="1"/>
  <c r="S7" i="39" s="1"/>
  <c r="R6" i="39"/>
  <c r="S6" i="39" s="1"/>
  <c r="R5" i="37" l="1"/>
  <c r="S5" i="37" s="1"/>
  <c r="R6" i="14" l="1"/>
  <c r="S6" i="14" s="1"/>
  <c r="R7" i="35" l="1"/>
  <c r="S7" i="35" s="1"/>
  <c r="R6" i="35"/>
  <c r="S6" i="35" s="1"/>
</calcChain>
</file>

<file path=xl/sharedStrings.xml><?xml version="1.0" encoding="utf-8"?>
<sst xmlns="http://schemas.openxmlformats.org/spreadsheetml/2006/main" count="542" uniqueCount="242">
  <si>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</si>
  <si>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</si>
  <si>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</si>
  <si>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</si>
  <si>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</si>
  <si>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</si>
  <si>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</si>
  <si>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</si>
  <si>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</si>
  <si>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</si>
  <si>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</si>
  <si>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</si>
  <si>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</si>
  <si>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</si>
  <si>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</si>
  <si>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</si>
  <si>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</si>
  <si>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</si>
  <si>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</si>
  <si>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</si>
  <si>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</si>
  <si>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</si>
  <si>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</si>
  <si>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</si>
  <si>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</si>
  <si>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</si>
  <si>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</si>
  <si>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</si>
  <si>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</si>
  <si>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</si>
  <si>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</si>
  <si>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</si>
  <si>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</si>
  <si>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</si>
  <si>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</si>
  <si>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</si>
  <si>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</si>
  <si>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</si>
  <si>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</si>
  <si>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</si>
  <si>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</si>
  <si>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</si>
  <si>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</si>
  <si>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</si>
  <si>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</si>
  <si>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</si>
  <si>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</si>
  <si>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</si>
  <si>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</si>
  <si>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</si>
  <si>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</si>
  <si>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</si>
  <si>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</si>
  <si>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</si>
  <si>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</si>
  <si>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</si>
  <si>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</si>
  <si>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</si>
  <si>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</si>
  <si>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</si>
  <si>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</si>
  <si>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</si>
  <si>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</si>
  <si>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</si>
  <si>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</si>
  <si>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</si>
  <si>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</si>
  <si>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</si>
  <si>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</si>
  <si>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</si>
  <si>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</si>
  <si>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</si>
  <si>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</si>
  <si>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</si>
  <si>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</si>
  <si>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</si>
  <si>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</si>
  <si>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</si>
  <si>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</si>
  <si>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</si>
  <si>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</si>
  <si>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</si>
  <si>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</si>
  <si>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</si>
  <si>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</si>
  <si>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</si>
  <si>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</si>
  <si>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</si>
  <si>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</si>
  <si>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</si>
  <si>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</si>
  <si>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</si>
  <si>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</si>
  <si>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</si>
  <si>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</si>
  <si>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</si>
  <si>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</si>
  <si>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</si>
  <si>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</si>
  <si>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</si>
  <si>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</si>
  <si>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</si>
  <si>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</si>
  <si>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</si>
  <si>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</si>
  <si>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</si>
  <si>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</si>
  <si>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</si>
  <si>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</si>
  <si>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</si>
  <si>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</si>
  <si>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</si>
  <si>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</si>
  <si>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</si>
  <si>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</si>
  <si>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</si>
  <si>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</si>
  <si>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</si>
  <si>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</si>
  <si>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</si>
  <si>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</si>
  <si>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</si>
  <si>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</si>
  <si>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</si>
  <si>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</si>
  <si>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</si>
  <si>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</si>
  <si>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</si>
  <si>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</si>
  <si>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テスト・シナリオ1_別紙 のデータを用いてテストを実施します。</t>
    <phoneticPr fontId="3"/>
  </si>
  <si>
    <t>正常終了する。
リターン値は以下となっていること。
{
  "returnCode" : "2",
  "message" : "***",
  "errorDetail" : "***"
}</t>
    <phoneticPr fontId="3"/>
  </si>
  <si>
    <t>4-2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</si>
  <si>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</si>
  <si>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</si>
  <si>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割り当て解除対象が0件の場合の確認</t>
    <rPh sb="0" eb="1">
      <t>ワ</t>
    </rPh>
    <rPh sb="2" eb="3">
      <t>ア</t>
    </rPh>
    <rPh sb="4" eb="6">
      <t>カイジョ</t>
    </rPh>
    <rPh sb="6" eb="8">
      <t>タイショウ</t>
    </rPh>
    <rPh sb="10" eb="11">
      <t>ケン</t>
    </rPh>
    <rPh sb="12" eb="14">
      <t>バアイ</t>
    </rPh>
    <rPh sb="15" eb="17">
      <t>カクニン</t>
    </rPh>
    <phoneticPr fontId="3"/>
  </si>
  <si>
    <t>テスト・シナリオ2_別紙 のデータを用いてテストを実施します。</t>
    <phoneticPr fontId="3"/>
  </si>
  <si>
    <t>割り当て解除される</t>
    <rPh sb="0" eb="1">
      <t>ワ</t>
    </rPh>
    <rPh sb="2" eb="3">
      <t>ア</t>
    </rPh>
    <rPh sb="4" eb="6">
      <t>カイジョ</t>
    </rPh>
    <phoneticPr fontId="3"/>
  </si>
  <si>
    <t>REMOVE</t>
    <phoneticPr fontId="3"/>
  </si>
  <si>
    <t>ADD_REMOVE_ROLE &lt;&gt; 'REMOVE'の為対象外</t>
    <rPh sb="28" eb="29">
      <t>タメ</t>
    </rPh>
    <rPh sb="29" eb="32">
      <t>タイショウガイ</t>
    </rPh>
    <phoneticPr fontId="3"/>
  </si>
  <si>
    <t>XXCMM002A1103_TestUser14</t>
    <phoneticPr fontId="3"/>
  </si>
  <si>
    <t>INSERT INTO XXCCD_USER_ROLE_TMP (</t>
  </si>
  <si>
    <t>) VALUES (</t>
  </si>
  <si>
    <t>最大件数.sql のデータを用いてテストを実施します。</t>
    <rPh sb="0" eb="2">
      <t>サイダイ</t>
    </rPh>
    <rPh sb="2" eb="4">
      <t>ケンスウ</t>
    </rPh>
    <phoneticPr fontId="3"/>
  </si>
  <si>
    <t>CMM_002_A11_07_社員データIF_OIC統合</t>
    <phoneticPr fontId="5"/>
  </si>
  <si>
    <t>T_TE020_CMM_002_A11_07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</si>
  <si>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</si>
  <si>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社員データIF_07</t>
  </si>
  <si>
    <t>処理終了メッセージとして、以下が出力されること
「社員データIF_07処理を終了します。」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</si>
  <si>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以下がActive : falseに更新されていること
User : XXCMM002A1103_TestUser1
Role : XXCMM002A1103
SecurityContext : Data access set
SecurityContextValue : SALES-SOB</t>
  </si>
  <si>
    <t>BEF_Data access set</t>
  </si>
  <si>
    <t>ID,USER_NAME,PERSON_NUMBER,LAST_NAME,FIRST_NAME,ROLE_ASSIGNMENT,SUPPLY_AGENT,Data access set,DATA_ACCESS,BU,INSTANCE_ID,BEF_SUPPLY_AGENT,BEF_Data access set,BEF_DATA_ACCESS,BEF_BU,ADD_REMOVE_ROLE</t>
  </si>
  <si>
    <t>割当更新処理開始メッセージとして、以下が出力されること
「データアクセス(データアクセスセット)割当解除処理を開始します」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</si>
  <si>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処理開始メッセージとして、以下が出力されること
「社員データIF_07処理を開始します。」</t>
    <rPh sb="0" eb="4">
      <t>ショリカイシ</t>
    </rPh>
    <rPh sb="13" eb="15">
      <t>イカ</t>
    </rPh>
    <rPh sb="16" eb="18">
      <t>シュツリョク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</si>
  <si>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</si>
  <si>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</si>
  <si>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</si>
  <si>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</si>
  <si>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</si>
  <si>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</si>
  <si>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</si>
  <si>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>DATA_ACCESS = NULLの為対象外</t>
    <rPh sb="19" eb="20">
      <t>タメ</t>
    </rPh>
    <rPh sb="20" eb="23">
      <t>タイショウガイ</t>
    </rPh>
    <phoneticPr fontId="3"/>
  </si>
  <si>
    <t>データアクセスセット割当解除の確認</t>
    <rPh sb="10" eb="12">
      <t>ワリアテ</t>
    </rPh>
    <rPh sb="12" eb="14">
      <t>カイジョ</t>
    </rPh>
    <rPh sb="15" eb="17">
      <t>カクニン</t>
    </rPh>
    <phoneticPr fontId="3"/>
  </si>
  <si>
    <t>トレースをオフにした状態で、
以下パラメータで、XXCMM002A11_07を起動すること
{
  "filePath": "/uspg/jp1/zb/py/devoicuser/dummy"
}</t>
    <rPh sb="10" eb="12">
      <t>ジョウタイ</t>
    </rPh>
    <phoneticPr fontId="3"/>
  </si>
  <si>
    <t>トレースをオンにした状態で、
以下パラメータで、XXCMM002A11_07を起動すること
{
  "filePath": "/uspg/jp1/zb/py/devoicuser/dummy"
}</t>
    <rPh sb="10" eb="12">
      <t>ジョウタイ</t>
    </rPh>
    <phoneticPr fontId="3"/>
  </si>
  <si>
    <t>以下パラメータで、XXCMM002A11_07を起動すること
{
  "filePath": "/uspg/jp1/zb/py/devoicuser/dummy"
}</t>
  </si>
  <si>
    <t>UserRoleDataAssignmentId取得件数が0件の場合</t>
    <rPh sb="24" eb="28">
      <t>シュトクケンスウ</t>
    </rPh>
    <rPh sb="30" eb="31">
      <t>ケン</t>
    </rPh>
    <rPh sb="32" eb="34">
      <t>バアイ</t>
    </rPh>
    <phoneticPr fontId="3"/>
  </si>
  <si>
    <t>シナリオ5</t>
  </si>
  <si>
    <t>テスト・シナリオ5</t>
    <phoneticPr fontId="5"/>
  </si>
  <si>
    <t>テスト・シナリオ3_別紙 のデータを用いてテストを実施します。</t>
    <phoneticPr fontId="3"/>
  </si>
  <si>
    <t>テスト・シナリオ5_別紙 のデータを用いてテストを実施します。</t>
    <phoneticPr fontId="3"/>
  </si>
  <si>
    <t>4-1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</si>
  <si>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</si>
  <si>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</si>
  <si>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テスト・シナリオ3</t>
    <phoneticPr fontId="5"/>
  </si>
  <si>
    <t>予想結果</t>
    <phoneticPr fontId="5"/>
  </si>
  <si>
    <t>3-1</t>
    <phoneticPr fontId="3"/>
  </si>
  <si>
    <t>-</t>
    <phoneticPr fontId="3"/>
  </si>
  <si>
    <t>3-2</t>
    <phoneticPr fontId="3"/>
  </si>
  <si>
    <t>正常終了する。
リターン値は以下となっていること。
{
  "returnCode" : "0",
  "message" : "",
  "errorDetail" : ""
}</t>
    <phoneticPr fontId="3"/>
  </si>
  <si>
    <t>count(items) &gt; 0.0 &gt; 0.0 の分岐で2(その他)を通っていること</t>
    <rPh sb="26" eb="28">
      <t>ブンキ</t>
    </rPh>
    <rPh sb="33" eb="34">
      <t>タ</t>
    </rPh>
    <rPh sb="36" eb="37">
      <t>トオ</t>
    </rPh>
    <phoneticPr fontId="3"/>
  </si>
  <si>
    <t>エビデンス</t>
    <phoneticPr fontId="5"/>
  </si>
  <si>
    <t>【シナリオ3登録データ】</t>
    <phoneticPr fontId="3"/>
  </si>
  <si>
    <t>LEDGER</t>
    <phoneticPr fontId="3"/>
  </si>
  <si>
    <t>BEF_LEDGER</t>
  </si>
  <si>
    <t>ID,USER_NAME,PERSON_NUMBER,LAST_NAME,FIRST_NAME,ROLE_ASSIGNMENT,SUPPLY_AGENT,LEDGER,DATA_ACCESS,BU,INSTANCE_ID,BEF_SUPPLY_AGENT,BEF_LEDGER,BEF_DATA_ACCESS,BEF_BU,ADD_REMOVE_ROLE</t>
  </si>
  <si>
    <t>l_user14</t>
    <phoneticPr fontId="3"/>
  </si>
  <si>
    <t>f_user14</t>
    <phoneticPr fontId="3"/>
  </si>
  <si>
    <t>社員データIF_07</t>
    <phoneticPr fontId="3"/>
  </si>
  <si>
    <t>5-1</t>
    <phoneticPr fontId="3"/>
  </si>
  <si>
    <t>DBCSに接続できない状態で、
以下パラメータで、XXCMM002A11_07を起動すること
{
  "filePath": "/uspg/jp1/zb/py/devoicuser/dummy"
}</t>
    <phoneticPr fontId="3"/>
  </si>
  <si>
    <t>別紙【シナリオ1登録データ】をxxccd_user_role_tmpに登録する(他のレコードは削除する)</t>
    <phoneticPr fontId="3"/>
  </si>
  <si>
    <t>1-2</t>
  </si>
  <si>
    <t>以下パラメータで、XXCMM002A11_07を起動すること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</si>
  <si>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</si>
  <si>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</si>
  <si>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LEDGER</t>
    <phoneticPr fontId="3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</si>
  <si>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</si>
  <si>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</si>
  <si>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</si>
  <si>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</si>
  <si>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</si>
  <si>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</si>
  <si>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</si>
  <si>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</si>
  <si>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</si>
  <si>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最大件数.sqlをxxccd_user_role_tmpに登録する</t>
    <phoneticPr fontId="3"/>
  </si>
  <si>
    <t>T_TE030_CMM_002_A11_07_社員データIF_OIC統合_エビデンス.xlsx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</si>
  <si>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</si>
  <si>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</si>
  <si>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402313</t>
    <phoneticPr fontId="3"/>
  </si>
  <si>
    <t>3-1</t>
    <phoneticPr fontId="3"/>
  </si>
  <si>
    <t>既に割当がREMOVEされているユーザに対し再度REMOVEしようとした場合（更新なし）、
GetUserRoleAssignmentIdsの直後の分岐は２（その他）を通るはずだが、１を通りPatchSetFalseが起動している。</t>
    <phoneticPr fontId="3"/>
  </si>
  <si>
    <t xml:space="preserve">仕様のため、対応なし。
（分岐条件がUserRoleAssignmentIdsであるため、既に割当がFalseでも存在する場合も更新をかける分岐を通ることは正しい。）
</t>
    <rPh sb="0" eb="2">
      <t>シヨウ</t>
    </rPh>
    <rPh sb="6" eb="8">
      <t>タイオウ</t>
    </rPh>
    <rPh sb="79" eb="80">
      <t>タダ</t>
    </rPh>
    <phoneticPr fontId="3"/>
  </si>
  <si>
    <t>対応済</t>
  </si>
  <si>
    <t>402513</t>
    <phoneticPr fontId="3"/>
  </si>
  <si>
    <t>1-2</t>
    <phoneticPr fontId="3"/>
  </si>
  <si>
    <t>データアクセス３が割当てられているユーザーに対して、データアクセス１（SALES-SOB）をREMOVEすると、IFRS-SOBもREMOVEされる。</t>
    <rPh sb="9" eb="11">
      <t>ワリアテ</t>
    </rPh>
    <rPh sb="22" eb="23">
      <t>タイ</t>
    </rPh>
    <phoneticPr fontId="3"/>
  </si>
  <si>
    <t>藤原夏</t>
    <rPh sb="0" eb="3">
      <t>フジワラナツ</t>
    </rPh>
    <phoneticPr fontId="3"/>
  </si>
  <si>
    <t>UserRoleAssignmentIDを取得する際に、SecurityContextValueとして’SALES-SOB’を指定する、</t>
    <rPh sb="63" eb="65">
      <t>シテイ</t>
    </rPh>
    <phoneticPr fontId="3"/>
  </si>
  <si>
    <t>Issue1.1</t>
    <phoneticPr fontId="5"/>
  </si>
  <si>
    <t>SCSK 劉勇</t>
    <rPh sb="5" eb="7">
      <t>リュウユウ</t>
    </rPh>
    <phoneticPr fontId="5"/>
  </si>
  <si>
    <t>Issue1.1</t>
    <phoneticPr fontId="5"/>
  </si>
  <si>
    <t>パフォーマンステスト障害PT0010対応</t>
  </si>
  <si>
    <t>シナリオ1_1.1</t>
    <phoneticPr fontId="3"/>
  </si>
  <si>
    <t>データアクセスセット割当解除の確認(パフォーマンステスト障害PT0010対応)</t>
    <rPh sb="10" eb="12">
      <t>ワリアテ</t>
    </rPh>
    <rPh sb="12" eb="14">
      <t>カイジョ</t>
    </rPh>
    <rPh sb="15" eb="17">
      <t>カクニン</t>
    </rPh>
    <phoneticPr fontId="3"/>
  </si>
  <si>
    <t>テスト・シナリオ1.1</t>
    <phoneticPr fontId="5"/>
  </si>
  <si>
    <t>テスト・シナリオ1_1.1</t>
    <phoneticPr fontId="5"/>
  </si>
  <si>
    <t>テスト・シナリオ1_1.1_別紙 のデータを用いてテストを実施します。</t>
    <phoneticPr fontId="3"/>
  </si>
  <si>
    <t>トレースをオフにした状態で、
以下パラメータで、XXCMM002A11_07を起動すること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</si>
  <si>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rPh sb="8" eb="11">
      <t>ヒドウキ</t>
    </rPh>
    <phoneticPr fontId="3"/>
  </si>
  <si>
    <t>データアクセス(元帳)割当解除処理はアイテム単位で処理されること。</t>
    <rPh sb="22" eb="24">
      <t>タンイ</t>
    </rPh>
    <rPh sb="25" eb="27">
      <t>ショリ</t>
    </rPh>
    <phoneticPr fontId="3"/>
  </si>
  <si>
    <t>OK</t>
    <phoneticPr fontId="3"/>
  </si>
  <si>
    <t>OK</t>
    <phoneticPr fontId="3"/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</si>
  <si>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</si>
  <si>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</t>
  </si>
  <si>
    <t>l_user3</t>
  </si>
  <si>
    <t>f_user3</t>
  </si>
  <si>
    <t>XXCMM002A1103_TestUser4</t>
  </si>
  <si>
    <t>l_user4</t>
  </si>
  <si>
    <t>f_user4</t>
  </si>
  <si>
    <t>XXCMM002A1103</t>
  </si>
  <si>
    <t>劉</t>
    <rPh sb="0" eb="1">
      <t>リュウ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</si>
</sst>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49" fontId="7" fillId="0" borderId="14" xfId="1" applyNumberFormat="1" applyFont="1" applyBorder="1" applyAlignment="1">
      <alignment vertical="top" wrapText="1"/>
    </xf>
    <xf numFmtId="0" fontId="27" fillId="0" borderId="33" xfId="0" applyFont="1" applyFill="1" applyBorder="1" applyAlignment="1">
      <alignment vertical="center" wrapText="1"/>
    </xf>
    <xf numFmtId="0" fontId="28" fillId="0" borderId="0" xfId="1" applyFont="1" applyAlignment="1">
      <alignment horizontal="left"/>
    </xf>
    <xf numFmtId="0" fontId="29" fillId="0" borderId="0" xfId="1" applyFont="1" applyAlignment="1">
      <alignment horizontal="left"/>
    </xf>
    <xf numFmtId="49" fontId="0" fillId="0" borderId="8" xfId="0" applyNumberForma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64770</xdr:rowOff>
    </xdr:from>
    <xdr:to>
      <xdr:col>5</xdr:col>
      <xdr:colOff>962025</xdr:colOff>
      <xdr:row>181</xdr:row>
      <xdr:rowOff>160020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988510"/>
          <a:ext cx="691324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83820</xdr:rowOff>
    </xdr:from>
    <xdr:to>
      <xdr:col>5</xdr:col>
      <xdr:colOff>962025</xdr:colOff>
      <xdr:row>199</xdr:row>
      <xdr:rowOff>36195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689800"/>
          <a:ext cx="691324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83820</xdr:rowOff>
    </xdr:from>
    <xdr:to>
      <xdr:col>2</xdr:col>
      <xdr:colOff>2447925</xdr:colOff>
      <xdr:row>164</xdr:row>
      <xdr:rowOff>36195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169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57150</xdr:rowOff>
    </xdr:from>
    <xdr:to>
      <xdr:col>5</xdr:col>
      <xdr:colOff>962025</xdr:colOff>
      <xdr:row>182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76200</xdr:rowOff>
    </xdr:from>
    <xdr:to>
      <xdr:col>5</xdr:col>
      <xdr:colOff>962025</xdr:colOff>
      <xdr:row>200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76200</xdr:rowOff>
    </xdr:from>
    <xdr:to>
      <xdr:col>2</xdr:col>
      <xdr:colOff>2447925</xdr:colOff>
      <xdr:row>165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781050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781050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781050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781050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19050</xdr:rowOff>
    </xdr:from>
    <xdr:to>
      <xdr:col>5</xdr:col>
      <xdr:colOff>1171575</xdr:colOff>
      <xdr:row>192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38100</xdr:rowOff>
    </xdr:from>
    <xdr:to>
      <xdr:col>5</xdr:col>
      <xdr:colOff>1171575</xdr:colOff>
      <xdr:row>209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38100</xdr:rowOff>
    </xdr:from>
    <xdr:to>
      <xdr:col>2</xdr:col>
      <xdr:colOff>2447925</xdr:colOff>
      <xdr:row>174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990600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990600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4.332031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37" t="s">
        <v>66</v>
      </c>
      <c r="C6" s="137"/>
      <c r="D6" s="137"/>
      <c r="E6" s="137"/>
      <c r="F6" s="137"/>
      <c r="G6" s="137"/>
      <c r="H6" s="137"/>
    </row>
    <row r="7" spans="2:8" ht="6" customHeight="1">
      <c r="B7" s="5"/>
    </row>
    <row r="8" spans="2:8" ht="6" customHeight="1">
      <c r="B8" s="5"/>
    </row>
    <row r="9" spans="2:8" ht="58.5" customHeight="1">
      <c r="B9" s="138" t="s">
        <v>0</v>
      </c>
      <c r="C9" s="138"/>
      <c r="D9" s="138"/>
      <c r="E9" s="138"/>
      <c r="F9" s="138"/>
      <c r="G9" s="138"/>
      <c r="H9" s="138"/>
    </row>
    <row r="10" spans="2:8" ht="6" customHeight="1">
      <c r="B10" s="5"/>
    </row>
    <row r="11" spans="2:8" ht="58.5" customHeight="1">
      <c r="B11" s="138" t="s">
        <v>6</v>
      </c>
      <c r="C11" s="138"/>
      <c r="D11" s="138"/>
      <c r="E11" s="138"/>
      <c r="F11" s="138"/>
      <c r="G11" s="138"/>
      <c r="H11" s="138"/>
    </row>
    <row r="12" spans="2:8" ht="6" customHeight="1"/>
    <row r="13" spans="2:8" ht="58.5" customHeight="1">
      <c r="B13" s="138" t="s">
        <v>143</v>
      </c>
      <c r="C13" s="138"/>
      <c r="D13" s="138"/>
      <c r="E13" s="138"/>
      <c r="F13" s="138"/>
      <c r="G13" s="138"/>
      <c r="H13" s="138"/>
    </row>
    <row r="14" spans="2:8">
      <c r="B14" s="6"/>
    </row>
    <row r="15" spans="2:8">
      <c r="B15" s="6"/>
    </row>
    <row r="16" spans="2:8">
      <c r="B16" s="6" t="s">
        <v>1</v>
      </c>
      <c r="C16" s="6" t="s">
        <v>75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45142</v>
      </c>
    </row>
    <row r="21" spans="1:8" ht="6" customHeight="1">
      <c r="B21" s="6"/>
      <c r="C21" s="6"/>
    </row>
    <row r="22" spans="1:8">
      <c r="B22" s="6" t="s">
        <v>69</v>
      </c>
      <c r="C22" s="7" t="s">
        <v>144</v>
      </c>
    </row>
    <row r="23" spans="1:8" ht="6" customHeight="1">
      <c r="B23" s="6"/>
      <c r="C23" s="6"/>
    </row>
    <row r="24" spans="1:8">
      <c r="B24" s="6" t="s">
        <v>4</v>
      </c>
      <c r="C24" s="6" t="s">
        <v>219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.7773437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113</v>
      </c>
    </row>
    <row r="9" spans="1:9" ht="13.8" thickBot="1">
      <c r="B9" s="25" t="s">
        <v>39</v>
      </c>
    </row>
    <row r="10" spans="1:9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19.2">
      <c r="B11" s="60" t="s">
        <v>114</v>
      </c>
      <c r="C11" s="42" t="s">
        <v>194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</row>
    <row r="12" spans="1:9" ht="67.2">
      <c r="A12" s="38"/>
      <c r="B12" s="60" t="s">
        <v>115</v>
      </c>
      <c r="C12" s="109" t="s">
        <v>192</v>
      </c>
      <c r="D12" s="42" t="s">
        <v>146</v>
      </c>
      <c r="E12" s="110" t="s">
        <v>108</v>
      </c>
      <c r="F12" s="42" t="s">
        <v>197</v>
      </c>
      <c r="G12" s="42" t="s">
        <v>198</v>
      </c>
      <c r="H12" s="42" t="s">
        <v>199</v>
      </c>
      <c r="I12" s="71">
        <v>45013</v>
      </c>
    </row>
    <row r="13" spans="1:9" ht="28.8">
      <c r="A13" s="38"/>
      <c r="B13" s="60"/>
      <c r="C13" s="42"/>
      <c r="D13" s="42"/>
      <c r="E13" s="110" t="s">
        <v>152</v>
      </c>
      <c r="F13" s="42" t="s">
        <v>197</v>
      </c>
      <c r="G13" s="42" t="s">
        <v>198</v>
      </c>
      <c r="H13" s="42" t="s">
        <v>199</v>
      </c>
      <c r="I13" s="71">
        <v>45013</v>
      </c>
    </row>
    <row r="14" spans="1:9" ht="28.8">
      <c r="B14" s="60"/>
      <c r="C14" s="42"/>
      <c r="D14" s="42"/>
      <c r="E14" s="110" t="s">
        <v>147</v>
      </c>
      <c r="F14" s="42" t="s">
        <v>197</v>
      </c>
      <c r="G14" s="42" t="s">
        <v>198</v>
      </c>
      <c r="H14" s="42" t="s">
        <v>199</v>
      </c>
      <c r="I14" s="71">
        <v>45013</v>
      </c>
    </row>
    <row r="15" spans="1:9" ht="19.2">
      <c r="B15" s="60"/>
      <c r="C15" s="109"/>
      <c r="D15" s="42"/>
      <c r="E15" s="110" t="s">
        <v>200</v>
      </c>
      <c r="F15" s="42" t="s">
        <v>197</v>
      </c>
      <c r="G15" s="42" t="s">
        <v>198</v>
      </c>
      <c r="H15" s="42" t="s">
        <v>199</v>
      </c>
      <c r="I15" s="71">
        <v>45013</v>
      </c>
    </row>
    <row r="16" spans="1:9">
      <c r="B16" s="60"/>
      <c r="C16" s="42"/>
      <c r="D16" s="42"/>
      <c r="E16" s="111"/>
      <c r="F16" s="42"/>
      <c r="G16" s="42"/>
      <c r="H16" s="42"/>
      <c r="I16" s="71"/>
    </row>
    <row r="17" spans="1:9">
      <c r="B17" s="60"/>
      <c r="C17" s="42"/>
      <c r="D17" s="42"/>
      <c r="E17" s="42"/>
      <c r="F17" s="42"/>
      <c r="G17" s="42"/>
      <c r="H17" s="42"/>
      <c r="I17" s="71"/>
    </row>
    <row r="18" spans="1:9">
      <c r="B18" s="60"/>
      <c r="C18" s="42"/>
      <c r="D18" s="42"/>
      <c r="E18" s="42"/>
      <c r="F18" s="42"/>
      <c r="G18" s="42"/>
      <c r="H18" s="42"/>
      <c r="I18" s="71"/>
    </row>
    <row r="19" spans="1:9">
      <c r="B19" s="60"/>
      <c r="C19" s="42"/>
      <c r="D19" s="42"/>
      <c r="E19" s="111"/>
      <c r="F19" s="42"/>
      <c r="G19" s="42"/>
      <c r="H19" s="42"/>
      <c r="I19" s="71"/>
    </row>
    <row r="20" spans="1:9">
      <c r="A20" s="38"/>
      <c r="B20" s="60"/>
      <c r="C20" s="42"/>
      <c r="D20" s="42"/>
      <c r="E20" s="42"/>
      <c r="F20" s="53"/>
      <c r="G20" s="53"/>
      <c r="H20" s="53"/>
      <c r="I20" s="71"/>
    </row>
    <row r="21" spans="1:9">
      <c r="A21" s="38"/>
      <c r="B21" s="60"/>
      <c r="C21" s="42"/>
      <c r="D21" s="42"/>
      <c r="E21" s="42"/>
      <c r="F21" s="53"/>
      <c r="G21" s="53"/>
      <c r="H21" s="53"/>
      <c r="I21" s="71"/>
    </row>
    <row r="22" spans="1:9">
      <c r="B22" s="60"/>
      <c r="C22" s="42"/>
      <c r="D22" s="42"/>
      <c r="E22" s="111"/>
      <c r="F22" s="42"/>
      <c r="G22" s="42"/>
      <c r="H22" s="42"/>
      <c r="I22" s="71"/>
    </row>
    <row r="23" spans="1:9">
      <c r="A23" s="38"/>
      <c r="B23" s="60"/>
      <c r="C23" s="42"/>
      <c r="D23" s="42"/>
      <c r="E23" s="42"/>
      <c r="F23" s="53"/>
      <c r="G23" s="53"/>
      <c r="H23" s="53"/>
      <c r="I23" s="71"/>
    </row>
    <row r="24" spans="1:9">
      <c r="A24" s="38"/>
      <c r="B24" s="60"/>
      <c r="C24" s="42"/>
      <c r="D24" s="42"/>
      <c r="E24" s="42"/>
      <c r="F24" s="53"/>
      <c r="G24" s="53"/>
      <c r="H24" s="53"/>
      <c r="I24" s="71"/>
    </row>
    <row r="25" spans="1:9">
      <c r="B25" s="60"/>
      <c r="C25" s="42"/>
      <c r="D25" s="42"/>
      <c r="E25" s="111"/>
      <c r="F25" s="42"/>
      <c r="G25" s="42"/>
      <c r="H25" s="42"/>
      <c r="I25" s="71"/>
    </row>
    <row r="26" spans="1:9">
      <c r="B26" s="60"/>
      <c r="C26" s="42"/>
      <c r="D26" s="42"/>
      <c r="E26" s="111"/>
      <c r="F26" s="42"/>
      <c r="G26" s="42"/>
      <c r="H26" s="42"/>
      <c r="I26" s="71"/>
    </row>
    <row r="27" spans="1:9">
      <c r="B27" s="60"/>
      <c r="C27" s="42"/>
      <c r="D27" s="42"/>
      <c r="E27" s="111"/>
      <c r="F27" s="42"/>
      <c r="G27" s="42"/>
      <c r="H27" s="42"/>
      <c r="I27" s="71"/>
    </row>
    <row r="28" spans="1:9">
      <c r="B28" s="60"/>
      <c r="C28" s="42"/>
      <c r="D28" s="42"/>
      <c r="E28" s="111"/>
      <c r="F28" s="42"/>
      <c r="G28" s="42"/>
      <c r="H28" s="42"/>
      <c r="I28" s="71"/>
    </row>
    <row r="29" spans="1:9">
      <c r="B29" s="60"/>
      <c r="C29" s="42"/>
      <c r="D29" s="42"/>
      <c r="E29" s="111"/>
      <c r="F29" s="42"/>
      <c r="G29" s="42"/>
      <c r="H29" s="42"/>
      <c r="I29" s="71"/>
    </row>
    <row r="30" spans="1:9">
      <c r="B30" s="60"/>
      <c r="C30" s="42"/>
      <c r="D30" s="42"/>
      <c r="E30" s="111"/>
      <c r="F30" s="42"/>
      <c r="G30" s="42"/>
      <c r="H30" s="42"/>
      <c r="I30" s="71"/>
    </row>
    <row r="31" spans="1:9">
      <c r="B31" s="60"/>
      <c r="C31" s="109"/>
      <c r="D31" s="42"/>
      <c r="E31" s="47"/>
      <c r="F31" s="42"/>
      <c r="G31" s="42"/>
      <c r="H31" s="42"/>
      <c r="I31" s="71"/>
    </row>
    <row r="32" spans="1:9">
      <c r="B32" s="60"/>
      <c r="C32" s="42"/>
      <c r="D32" s="42"/>
      <c r="E32" s="42"/>
      <c r="F32" s="42"/>
      <c r="G32" s="42"/>
      <c r="H32" s="42"/>
      <c r="I32" s="71"/>
    </row>
    <row r="33" spans="1:9">
      <c r="B33" s="60"/>
      <c r="C33" s="42"/>
      <c r="D33" s="42"/>
      <c r="E33" s="42"/>
      <c r="F33" s="42"/>
      <c r="G33" s="42"/>
      <c r="H33" s="42"/>
      <c r="I33" s="71"/>
    </row>
    <row r="34" spans="1:9">
      <c r="B34" s="63"/>
      <c r="C34" s="42"/>
      <c r="D34" s="42"/>
      <c r="E34" s="42"/>
      <c r="F34" s="42"/>
      <c r="G34" s="42"/>
      <c r="H34" s="42"/>
      <c r="I34" s="71"/>
    </row>
    <row r="35" spans="1:9">
      <c r="B35" s="63"/>
      <c r="C35" s="42"/>
      <c r="D35" s="42"/>
      <c r="E35" s="42"/>
      <c r="F35" s="42"/>
      <c r="G35" s="42"/>
      <c r="H35" s="42"/>
      <c r="I35" s="71"/>
    </row>
    <row r="36" spans="1:9" ht="13.8" thickBot="1">
      <c r="B36" s="67"/>
      <c r="C36" s="43"/>
      <c r="D36" s="43"/>
      <c r="E36" s="43"/>
      <c r="F36" s="54"/>
      <c r="G36" s="43"/>
      <c r="H36" s="43"/>
      <c r="I36" s="72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4">
      <c r="A40" s="32" t="s">
        <v>48</v>
      </c>
      <c r="E40" s="35"/>
      <c r="F40" s="35"/>
      <c r="G40" s="35"/>
      <c r="H40" s="35"/>
      <c r="I40" s="35"/>
    </row>
    <row r="41" spans="1:9">
      <c r="B41" s="113" t="s">
        <v>206</v>
      </c>
      <c r="C41" s="35"/>
      <c r="D41" s="35"/>
      <c r="E41" s="35"/>
      <c r="F41" s="35"/>
      <c r="G41" s="35"/>
      <c r="H41" s="35"/>
      <c r="I41" s="35"/>
    </row>
    <row r="42" spans="1:9">
      <c r="B42" s="113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/>
  </sheetViews>
  <sheetFormatPr defaultRowHeight="13.2"/>
  <cols>
    <col min="1" max="1" width="28.44140625" customWidth="1"/>
    <col min="2" max="2" width="12.77734375" customWidth="1"/>
    <col min="3" max="3" width="25.88671875" customWidth="1"/>
    <col min="7" max="7" width="44.77734375" customWidth="1"/>
  </cols>
  <sheetData>
    <row r="2" spans="1:21">
      <c r="A2" s="114" t="s">
        <v>133</v>
      </c>
    </row>
    <row r="4" spans="1:21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1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195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1" s="127" customFormat="1" ht="30.75" customHeight="1">
      <c r="A6" s="125" t="s">
        <v>138</v>
      </c>
      <c r="B6" s="119">
        <v>1</v>
      </c>
      <c r="C6" s="119" t="s">
        <v>153</v>
      </c>
      <c r="D6" s="119">
        <v>36</v>
      </c>
      <c r="E6" s="117" t="s">
        <v>154</v>
      </c>
      <c r="F6" s="117" t="s">
        <v>155</v>
      </c>
      <c r="G6" s="120" t="s">
        <v>156</v>
      </c>
      <c r="H6" s="120"/>
      <c r="I6" s="120"/>
      <c r="J6" s="120"/>
      <c r="K6" s="120"/>
      <c r="L6" s="126">
        <v>1</v>
      </c>
      <c r="M6" s="120"/>
      <c r="N6" s="120"/>
      <c r="O6" s="120">
        <v>1</v>
      </c>
      <c r="P6" s="120"/>
      <c r="Q6" s="126"/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1,'XXCMM002A1103_TestUser1','36','l_user1','f_user1','XXCMM002A1103','','','','','1','','','1','','');</v>
      </c>
      <c r="S6" s="131" t="str">
        <f>R$5&amp;S$5&amp;T$5&amp;R6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(1,'XXCMM002A1103_TestUser1','36','l_user1','f_user1','XXCMM002A1103','','','','','1','','','1','','');</v>
      </c>
      <c r="T6" s="118"/>
      <c r="U6" s="118"/>
    </row>
    <row r="7" spans="1:21" ht="30.75" customHeight="1">
      <c r="A7" s="125" t="s">
        <v>160</v>
      </c>
      <c r="B7" s="119">
        <v>2</v>
      </c>
      <c r="C7" s="119" t="s">
        <v>157</v>
      </c>
      <c r="D7" s="119">
        <v>40</v>
      </c>
      <c r="E7" s="117" t="s">
        <v>158</v>
      </c>
      <c r="F7" s="117" t="s">
        <v>159</v>
      </c>
      <c r="G7" s="120" t="s">
        <v>156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2,'XXCMM002A1103_TestUser5','40','l_user5','f_user5','XXCMM002A1103','','','','','1','','','','','REMOVE');</v>
      </c>
      <c r="S7" s="131" t="str">
        <f>R$5&amp;S$5&amp;T$5&amp;R7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(2,'XXCMM002A1103_TestUser5','40','l_user5','f_user5','XXCMM002A1103','','','','','1','','','','','REMOVE');</v>
      </c>
      <c r="T7" t="s">
        <v>141</v>
      </c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C26" sqref="C26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6.7773437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35</v>
      </c>
    </row>
    <row r="4" spans="1:9">
      <c r="B4" s="33" t="s">
        <v>171</v>
      </c>
    </row>
    <row r="5" spans="1:9">
      <c r="B5" s="25" t="s">
        <v>172</v>
      </c>
    </row>
    <row r="6" spans="1:9">
      <c r="B6" s="25"/>
    </row>
    <row r="8" spans="1:9">
      <c r="B8" s="37" t="s">
        <v>173</v>
      </c>
    </row>
    <row r="9" spans="1:9" ht="13.8" thickBot="1">
      <c r="B9" s="25" t="s">
        <v>39</v>
      </c>
    </row>
    <row r="10" spans="1:9" ht="13.8" thickBot="1">
      <c r="B10" s="100" t="s">
        <v>40</v>
      </c>
      <c r="C10" s="101" t="s">
        <v>41</v>
      </c>
      <c r="D10" s="101" t="s">
        <v>42</v>
      </c>
      <c r="E10" s="101" t="s">
        <v>174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19.2">
      <c r="B11" s="60" t="s">
        <v>175</v>
      </c>
      <c r="C11" s="42" t="s">
        <v>193</v>
      </c>
      <c r="D11" s="116" t="s">
        <v>176</v>
      </c>
      <c r="E11" s="116" t="s">
        <v>176</v>
      </c>
      <c r="F11" s="116" t="s">
        <v>176</v>
      </c>
      <c r="G11" s="116" t="s">
        <v>176</v>
      </c>
      <c r="H11" s="116" t="s">
        <v>176</v>
      </c>
      <c r="I11" s="116" t="s">
        <v>176</v>
      </c>
    </row>
    <row r="12" spans="1:9" ht="67.2">
      <c r="A12" s="38"/>
      <c r="B12" s="60" t="s">
        <v>177</v>
      </c>
      <c r="C12" s="109" t="s">
        <v>163</v>
      </c>
      <c r="D12" s="42" t="s">
        <v>187</v>
      </c>
      <c r="E12" s="110" t="s">
        <v>178</v>
      </c>
      <c r="F12" s="42" t="s">
        <v>201</v>
      </c>
      <c r="G12" s="42" t="s">
        <v>198</v>
      </c>
      <c r="H12" s="42" t="s">
        <v>202</v>
      </c>
      <c r="I12" s="71">
        <v>45014</v>
      </c>
    </row>
    <row r="13" spans="1:9" ht="28.8">
      <c r="B13" s="60"/>
      <c r="C13" s="42"/>
      <c r="D13" s="42"/>
      <c r="E13" s="110" t="s">
        <v>152</v>
      </c>
      <c r="F13" s="42" t="s">
        <v>201</v>
      </c>
      <c r="G13" s="42" t="s">
        <v>198</v>
      </c>
      <c r="H13" s="42" t="s">
        <v>202</v>
      </c>
      <c r="I13" s="71">
        <v>45014</v>
      </c>
    </row>
    <row r="14" spans="1:9" ht="38.4">
      <c r="B14" s="60"/>
      <c r="C14" s="42"/>
      <c r="D14" s="42"/>
      <c r="E14" s="111" t="s">
        <v>151</v>
      </c>
      <c r="F14" s="42" t="s">
        <v>201</v>
      </c>
      <c r="G14" s="42" t="s">
        <v>198</v>
      </c>
      <c r="H14" s="42" t="s">
        <v>202</v>
      </c>
      <c r="I14" s="71">
        <v>45014</v>
      </c>
    </row>
    <row r="15" spans="1:9" ht="28.8">
      <c r="B15" s="60"/>
      <c r="C15" s="42"/>
      <c r="D15" s="42"/>
      <c r="E15" s="110" t="s">
        <v>147</v>
      </c>
      <c r="F15" s="42" t="s">
        <v>201</v>
      </c>
      <c r="G15" s="42" t="s">
        <v>198</v>
      </c>
      <c r="H15" s="42" t="s">
        <v>202</v>
      </c>
      <c r="I15" s="71">
        <v>45014</v>
      </c>
    </row>
    <row r="16" spans="1:9" ht="19.2">
      <c r="B16" s="60"/>
      <c r="C16" s="109"/>
      <c r="D16" s="42"/>
      <c r="E16" s="110" t="s">
        <v>179</v>
      </c>
      <c r="F16" s="42" t="s">
        <v>203</v>
      </c>
      <c r="G16" s="42" t="s">
        <v>198</v>
      </c>
      <c r="H16" s="42" t="s">
        <v>204</v>
      </c>
      <c r="I16" s="71">
        <v>45014</v>
      </c>
    </row>
    <row r="17" spans="1:9" ht="13.8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4">
      <c r="A21" s="32" t="s">
        <v>180</v>
      </c>
      <c r="E21" s="35"/>
      <c r="F21" s="35"/>
      <c r="G21" s="35"/>
      <c r="H21" s="35"/>
      <c r="I21" s="35"/>
    </row>
    <row r="22" spans="1:9">
      <c r="B22" s="113" t="s">
        <v>206</v>
      </c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3.2"/>
  <cols>
    <col min="1" max="1" width="19.109375" customWidth="1"/>
    <col min="2" max="2" width="10.109375" customWidth="1"/>
    <col min="3" max="3" width="25.88671875" customWidth="1"/>
    <col min="7" max="7" width="44.77734375" customWidth="1"/>
  </cols>
  <sheetData>
    <row r="1" spans="1:20">
      <c r="A1" s="114" t="s">
        <v>181</v>
      </c>
    </row>
    <row r="3" spans="1:20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>
      <c r="B4" s="115" t="s">
        <v>59</v>
      </c>
      <c r="C4" s="115" t="s">
        <v>77</v>
      </c>
      <c r="D4" s="115" t="s">
        <v>78</v>
      </c>
      <c r="E4" s="115" t="s">
        <v>79</v>
      </c>
      <c r="F4" s="115" t="s">
        <v>80</v>
      </c>
      <c r="G4" s="115" t="s">
        <v>81</v>
      </c>
      <c r="H4" s="115" t="s">
        <v>82</v>
      </c>
      <c r="I4" s="115" t="s">
        <v>182</v>
      </c>
      <c r="J4" s="115" t="s">
        <v>83</v>
      </c>
      <c r="K4" s="115" t="s">
        <v>84</v>
      </c>
      <c r="L4" s="115" t="s">
        <v>85</v>
      </c>
      <c r="M4" s="115" t="s">
        <v>86</v>
      </c>
      <c r="N4" s="115" t="s">
        <v>183</v>
      </c>
      <c r="O4" s="115" t="s">
        <v>87</v>
      </c>
      <c r="P4" s="115" t="s">
        <v>88</v>
      </c>
      <c r="Q4" s="115" t="s">
        <v>89</v>
      </c>
      <c r="R4" t="s">
        <v>140</v>
      </c>
      <c r="S4" t="s">
        <v>184</v>
      </c>
      <c r="T4" t="s">
        <v>141</v>
      </c>
    </row>
    <row r="5" spans="1:20">
      <c r="B5" s="119">
        <v>1</v>
      </c>
      <c r="C5" s="119" t="s">
        <v>139</v>
      </c>
      <c r="D5" s="119">
        <v>68</v>
      </c>
      <c r="E5" s="117" t="s">
        <v>185</v>
      </c>
      <c r="F5" s="117" t="s">
        <v>186</v>
      </c>
      <c r="G5" s="120" t="s">
        <v>156</v>
      </c>
      <c r="H5" s="121"/>
      <c r="I5" s="121"/>
      <c r="J5" s="121"/>
      <c r="K5" s="121"/>
      <c r="L5" s="119">
        <v>1</v>
      </c>
      <c r="M5" s="121"/>
      <c r="N5" s="121"/>
      <c r="O5" s="121">
        <v>1</v>
      </c>
      <c r="P5" s="121"/>
      <c r="Q5" s="119" t="s">
        <v>137</v>
      </c>
      <c r="R5" s="131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1,'XXCMM002A1103_TestUser14','68','l_user14','f_user14','XXCMM002A1103','','','','','1','','','1','','REMOVE');</v>
      </c>
      <c r="S5" s="131" t="str">
        <f>R$4&amp;S$4&amp;T$4&amp;R5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(1,'XXCMM002A1103_TestUser14','68','l_user14','f_user14','XXCMM002A1103','','','','','1','','','1','','REMOVE');</v>
      </c>
      <c r="T5" s="118"/>
    </row>
    <row r="6" spans="1:20">
      <c r="G6" s="12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112</v>
      </c>
    </row>
    <row r="9" spans="1:10" ht="13.8" thickBot="1">
      <c r="B9" s="25" t="s">
        <v>39</v>
      </c>
    </row>
    <row r="10" spans="1:10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>
      <c r="A11" s="38"/>
      <c r="B11" s="60" t="s">
        <v>170</v>
      </c>
      <c r="C11" s="42" t="s">
        <v>205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76.8">
      <c r="A12" s="38"/>
      <c r="B12" s="60" t="s">
        <v>131</v>
      </c>
      <c r="C12" s="109" t="s">
        <v>164</v>
      </c>
      <c r="D12" s="42" t="s">
        <v>146</v>
      </c>
      <c r="E12" s="110" t="s">
        <v>124</v>
      </c>
      <c r="F12" s="53" t="s">
        <v>203</v>
      </c>
      <c r="G12" s="53" t="s">
        <v>198</v>
      </c>
      <c r="H12" s="53" t="s">
        <v>204</v>
      </c>
      <c r="I12" s="71">
        <v>45014</v>
      </c>
    </row>
    <row r="13" spans="1:10">
      <c r="B13" s="122"/>
      <c r="C13" s="51"/>
      <c r="D13" s="51"/>
      <c r="E13" s="110"/>
      <c r="F13" s="42"/>
      <c r="G13" s="42"/>
      <c r="H13" s="42"/>
      <c r="I13" s="44"/>
    </row>
    <row r="14" spans="1:10" ht="13.8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4">
      <c r="A18" s="32" t="s">
        <v>48</v>
      </c>
      <c r="E18" s="35"/>
      <c r="F18" s="35"/>
      <c r="G18" s="35"/>
      <c r="H18" s="35"/>
      <c r="I18" s="35"/>
    </row>
    <row r="19" spans="1:9">
      <c r="B19" s="113" t="s">
        <v>206</v>
      </c>
      <c r="C19" s="35"/>
      <c r="D19" s="35"/>
      <c r="E19" s="35"/>
      <c r="F19" s="35"/>
      <c r="G19" s="35"/>
      <c r="H19" s="35"/>
      <c r="I19" s="35"/>
    </row>
    <row r="20" spans="1:9">
      <c r="B20" s="113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6.2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167</v>
      </c>
    </row>
    <row r="9" spans="1:9" ht="13.8" thickBot="1">
      <c r="B9" s="25" t="s">
        <v>39</v>
      </c>
    </row>
    <row r="10" spans="1:9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67.2">
      <c r="A11" s="38"/>
      <c r="B11" s="60" t="s">
        <v>188</v>
      </c>
      <c r="C11" s="109" t="s">
        <v>189</v>
      </c>
      <c r="D11" s="42" t="s">
        <v>146</v>
      </c>
      <c r="E11" s="110" t="s">
        <v>130</v>
      </c>
      <c r="F11" s="42" t="s">
        <v>207</v>
      </c>
      <c r="G11" s="42" t="s">
        <v>198</v>
      </c>
      <c r="H11" s="42" t="s">
        <v>208</v>
      </c>
      <c r="I11" s="129">
        <v>45015</v>
      </c>
    </row>
    <row r="12" spans="1:9" ht="28.8">
      <c r="A12" s="38"/>
      <c r="B12" s="60"/>
      <c r="C12" s="42"/>
      <c r="D12" s="42"/>
      <c r="E12" s="110" t="s">
        <v>152</v>
      </c>
      <c r="F12" s="42" t="s">
        <v>207</v>
      </c>
      <c r="G12" s="42" t="s">
        <v>198</v>
      </c>
      <c r="H12" s="42" t="s">
        <v>208</v>
      </c>
      <c r="I12" s="129">
        <v>45015</v>
      </c>
    </row>
    <row r="13" spans="1:9" ht="28.8">
      <c r="A13" s="38"/>
      <c r="B13" s="60"/>
      <c r="C13" s="42"/>
      <c r="D13" s="42"/>
      <c r="E13" s="111" t="s">
        <v>132</v>
      </c>
      <c r="F13" s="42" t="s">
        <v>207</v>
      </c>
      <c r="G13" s="42" t="s">
        <v>198</v>
      </c>
      <c r="H13" s="42" t="s">
        <v>208</v>
      </c>
      <c r="I13" s="129">
        <v>45015</v>
      </c>
    </row>
    <row r="14" spans="1:9" ht="28.8">
      <c r="A14" s="38"/>
      <c r="B14" s="60"/>
      <c r="C14" s="109"/>
      <c r="D14" s="42"/>
      <c r="E14" s="110" t="s">
        <v>147</v>
      </c>
      <c r="F14" s="42" t="s">
        <v>207</v>
      </c>
      <c r="G14" s="42" t="s">
        <v>198</v>
      </c>
      <c r="H14" s="42" t="s">
        <v>208</v>
      </c>
      <c r="I14" s="129">
        <v>45015</v>
      </c>
    </row>
    <row r="15" spans="1:9">
      <c r="A15" s="38"/>
      <c r="B15" s="60"/>
      <c r="C15" s="42"/>
      <c r="D15" s="42"/>
      <c r="E15" s="110"/>
      <c r="F15" s="53"/>
      <c r="G15" s="53"/>
      <c r="H15" s="53"/>
      <c r="I15" s="71"/>
    </row>
    <row r="16" spans="1:9">
      <c r="A16" s="38"/>
      <c r="B16" s="60"/>
      <c r="C16" s="42"/>
      <c r="D16" s="42"/>
      <c r="E16" s="110"/>
      <c r="F16" s="42"/>
      <c r="G16" s="42"/>
      <c r="H16" s="42"/>
      <c r="I16" s="129"/>
    </row>
    <row r="17" spans="1:9" ht="13.8" thickBot="1">
      <c r="B17" s="67"/>
      <c r="C17" s="43"/>
      <c r="D17" s="43"/>
      <c r="E17" s="43"/>
      <c r="F17" s="43"/>
      <c r="G17" s="43"/>
      <c r="H17" s="43"/>
      <c r="I17" s="130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4">
      <c r="A21" s="32" t="s">
        <v>48</v>
      </c>
      <c r="E21" s="35"/>
      <c r="F21" s="35"/>
      <c r="G21" s="35"/>
      <c r="H21" s="35"/>
      <c r="I21" s="35"/>
    </row>
    <row r="22" spans="1:9">
      <c r="B22" s="113" t="s">
        <v>206</v>
      </c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6.2">
      <c r="A2" s="26" t="s">
        <v>49</v>
      </c>
    </row>
    <row r="4" spans="1:8" ht="13.8" thickBot="1">
      <c r="B4" s="33" t="s">
        <v>50</v>
      </c>
    </row>
    <row r="5" spans="1:8">
      <c r="B5" s="141" t="s">
        <v>65</v>
      </c>
      <c r="C5" s="103" t="s">
        <v>71</v>
      </c>
      <c r="D5" s="143" t="s">
        <v>51</v>
      </c>
      <c r="E5" s="145" t="s">
        <v>52</v>
      </c>
      <c r="F5" s="143" t="s">
        <v>53</v>
      </c>
      <c r="G5" s="145" t="s">
        <v>54</v>
      </c>
      <c r="H5" s="139" t="s">
        <v>55</v>
      </c>
    </row>
    <row r="6" spans="1:8" ht="13.8" thickBot="1">
      <c r="B6" s="142"/>
      <c r="C6" s="104" t="s">
        <v>56</v>
      </c>
      <c r="D6" s="144"/>
      <c r="E6" s="146"/>
      <c r="F6" s="144"/>
      <c r="G6" s="146"/>
      <c r="H6" s="140"/>
    </row>
    <row r="7" spans="1:8" ht="57.6">
      <c r="B7" s="132" t="s">
        <v>209</v>
      </c>
      <c r="C7" s="53" t="s">
        <v>210</v>
      </c>
      <c r="D7" s="42" t="s">
        <v>211</v>
      </c>
      <c r="E7" s="42" t="s">
        <v>212</v>
      </c>
      <c r="F7" s="47" t="s">
        <v>208</v>
      </c>
      <c r="G7" s="49">
        <v>45015</v>
      </c>
      <c r="H7" s="65" t="s">
        <v>213</v>
      </c>
    </row>
    <row r="8" spans="1:8" ht="28.8">
      <c r="B8" s="63" t="s">
        <v>214</v>
      </c>
      <c r="C8" s="53" t="s">
        <v>215</v>
      </c>
      <c r="D8" s="42" t="s">
        <v>216</v>
      </c>
      <c r="E8" s="42" t="s">
        <v>218</v>
      </c>
      <c r="F8" s="47" t="s">
        <v>217</v>
      </c>
      <c r="G8" s="49">
        <v>45015</v>
      </c>
      <c r="H8" s="65" t="s">
        <v>213</v>
      </c>
    </row>
    <row r="9" spans="1:8">
      <c r="B9" s="63"/>
      <c r="C9" s="53"/>
      <c r="D9" s="42"/>
      <c r="E9" s="42"/>
      <c r="F9" s="47"/>
      <c r="G9" s="49"/>
      <c r="H9" s="65"/>
    </row>
    <row r="10" spans="1:8">
      <c r="B10" s="63"/>
      <c r="C10" s="53"/>
      <c r="D10" s="42"/>
      <c r="E10" s="42"/>
      <c r="F10" s="47"/>
      <c r="G10" s="49"/>
      <c r="H10" s="65"/>
    </row>
    <row r="11" spans="1:8">
      <c r="B11" s="63"/>
      <c r="C11" s="5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3.8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6.2">
      <c r="A2" s="26" t="s">
        <v>57</v>
      </c>
    </row>
    <row r="4" spans="1:7" ht="6" customHeight="1">
      <c r="A4" s="28"/>
      <c r="B4" s="28"/>
      <c r="C4" s="28"/>
    </row>
    <row r="5" spans="1:7" ht="14.4">
      <c r="A5" s="32" t="s">
        <v>58</v>
      </c>
    </row>
    <row r="6" spans="1:7" ht="13.8" thickBot="1">
      <c r="A6" s="17"/>
    </row>
    <row r="7" spans="1:7" ht="13.8" thickBot="1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>
      <c r="A8" s="35"/>
      <c r="B8" s="56" t="s">
        <v>127</v>
      </c>
      <c r="C8" s="57" t="s">
        <v>126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4">
      <c r="A12" s="32" t="s">
        <v>64</v>
      </c>
    </row>
    <row r="13" spans="1:7" ht="13.8" thickBot="1">
      <c r="A13" s="17"/>
    </row>
    <row r="14" spans="1:7" ht="13.8" thickBot="1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>
      <c r="B8" s="86">
        <v>44978</v>
      </c>
      <c r="C8" s="20" t="s">
        <v>75</v>
      </c>
      <c r="D8" s="21" t="s">
        <v>196</v>
      </c>
      <c r="E8" s="22" t="s">
        <v>13</v>
      </c>
      <c r="F8" s="23"/>
      <c r="G8" s="23"/>
      <c r="H8" s="23"/>
      <c r="I8" s="87"/>
    </row>
    <row r="9" spans="1:9">
      <c r="B9" s="86">
        <v>45142</v>
      </c>
      <c r="C9" s="20" t="s">
        <v>220</v>
      </c>
      <c r="D9" s="24" t="s">
        <v>221</v>
      </c>
      <c r="E9" s="22" t="s">
        <v>222</v>
      </c>
      <c r="F9" s="23"/>
      <c r="G9" s="23"/>
      <c r="H9" s="23"/>
      <c r="I9" s="87"/>
    </row>
    <row r="10" spans="1:9" ht="13.8" thickBot="1">
      <c r="B10" s="88"/>
      <c r="C10" s="89"/>
      <c r="D10" s="90"/>
      <c r="E10" s="91"/>
      <c r="F10" s="92"/>
      <c r="G10" s="92"/>
      <c r="H10" s="92"/>
      <c r="I10" s="93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>
      <c r="A2" s="26" t="s">
        <v>14</v>
      </c>
    </row>
    <row r="3" spans="1:13" ht="14.4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" customHeight="1">
      <c r="B7" s="27" t="s">
        <v>16</v>
      </c>
    </row>
    <row r="8" spans="1:13" ht="14.4" customHeight="1"/>
    <row r="9" spans="1:13" ht="14.4" customHeight="1">
      <c r="B9" s="38" t="s">
        <v>145</v>
      </c>
    </row>
    <row r="10" spans="1:13" ht="14.4" customHeight="1">
      <c r="B10" s="27" t="s">
        <v>17</v>
      </c>
    </row>
    <row r="11" spans="1:13" ht="14.4" customHeight="1"/>
    <row r="12" spans="1:13" ht="14.4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" customHeight="1">
      <c r="B16" s="27" t="s">
        <v>19</v>
      </c>
    </row>
    <row r="17" spans="1:10" ht="14.4" customHeight="1">
      <c r="B17" s="27" t="s">
        <v>20</v>
      </c>
    </row>
    <row r="18" spans="1:10" ht="14.4" customHeight="1"/>
    <row r="19" spans="1:10" ht="14.4" customHeight="1">
      <c r="B19" s="27" t="s">
        <v>21</v>
      </c>
      <c r="J19" s="30"/>
    </row>
    <row r="20" spans="1:10" ht="14.4" customHeight="1">
      <c r="B20" s="38" t="s">
        <v>74</v>
      </c>
      <c r="J20" s="30"/>
    </row>
    <row r="21" spans="1:10" ht="14.4" customHeight="1">
      <c r="J21" s="30"/>
    </row>
    <row r="22" spans="1:10" ht="14.4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" customHeight="1">
      <c r="J25" s="30"/>
    </row>
    <row r="26" spans="1:10" ht="14.4" customHeight="1">
      <c r="B26" s="27" t="s">
        <v>23</v>
      </c>
    </row>
    <row r="27" spans="1:10" ht="14.4" customHeight="1">
      <c r="B27" s="27" t="s">
        <v>24</v>
      </c>
    </row>
    <row r="28" spans="1:10" ht="14.4" customHeight="1">
      <c r="B28" s="27" t="s">
        <v>25</v>
      </c>
    </row>
    <row r="29" spans="1:10" ht="14.4" customHeight="1">
      <c r="B29" s="27" t="s">
        <v>26</v>
      </c>
    </row>
    <row r="30" spans="1:10" ht="14.4" customHeight="1">
      <c r="B30" s="27" t="s">
        <v>27</v>
      </c>
    </row>
    <row r="31" spans="1:10" ht="14.4" customHeight="1">
      <c r="B31" s="27" t="s">
        <v>28</v>
      </c>
    </row>
    <row r="32" spans="1:10" ht="14.4" customHeight="1">
      <c r="B32" s="27" t="s">
        <v>29</v>
      </c>
    </row>
    <row r="33" spans="2:2" ht="14.4" customHeight="1">
      <c r="B33" s="27" t="s">
        <v>30</v>
      </c>
    </row>
    <row r="34" spans="2:2" ht="14.4" customHeight="1">
      <c r="B34" s="27" t="s">
        <v>31</v>
      </c>
    </row>
    <row r="35" spans="2:2" ht="14.4" customHeight="1"/>
    <row r="36" spans="2:2" ht="14.4" customHeight="1"/>
    <row r="37" spans="2:2" ht="14.4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77"/>
    <col min="4" max="4" width="22.109375" style="77" customWidth="1"/>
    <col min="5" max="5" width="103.33203125" style="77" customWidth="1"/>
    <col min="6" max="6" width="3.33203125" style="77" customWidth="1"/>
    <col min="7" max="16384" width="2.777343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6.2">
      <c r="A2" s="75" t="s">
        <v>118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0.8">
      <c r="A4" s="79"/>
      <c r="B4" s="79"/>
      <c r="C4" s="79"/>
      <c r="D4" s="79" t="s">
        <v>119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2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>
      <c r="A7" s="79"/>
      <c r="B7" s="79"/>
      <c r="C7" s="79"/>
      <c r="D7" s="112" t="s">
        <v>111</v>
      </c>
      <c r="E7" s="81" t="s">
        <v>161</v>
      </c>
      <c r="F7" s="79"/>
    </row>
    <row r="8" spans="1:6" s="80" customFormat="1">
      <c r="A8" s="79"/>
      <c r="B8" s="79"/>
      <c r="C8" s="79"/>
      <c r="D8" s="112" t="s">
        <v>120</v>
      </c>
      <c r="E8" s="81" t="s">
        <v>134</v>
      </c>
      <c r="F8" s="79"/>
    </row>
    <row r="9" spans="1:6" s="80" customFormat="1">
      <c r="A9" s="79"/>
      <c r="B9" s="79"/>
      <c r="C9" s="79"/>
      <c r="D9" s="112" t="s">
        <v>116</v>
      </c>
      <c r="E9" s="81" t="s">
        <v>165</v>
      </c>
      <c r="F9" s="79"/>
    </row>
    <row r="10" spans="1:6" s="80" customFormat="1">
      <c r="A10" s="79"/>
      <c r="B10" s="79"/>
      <c r="C10" s="79"/>
      <c r="D10" s="112" t="s">
        <v>117</v>
      </c>
      <c r="E10" s="81" t="s">
        <v>110</v>
      </c>
      <c r="F10" s="79"/>
    </row>
    <row r="11" spans="1:6" s="80" customFormat="1" ht="12.6" customHeight="1">
      <c r="A11" s="79"/>
      <c r="B11" s="79"/>
      <c r="C11" s="79"/>
      <c r="D11" s="112" t="s">
        <v>166</v>
      </c>
      <c r="E11" s="82" t="s">
        <v>128</v>
      </c>
      <c r="F11" s="79"/>
    </row>
    <row r="12" spans="1:6" s="80" customFormat="1" ht="12.6" customHeight="1">
      <c r="A12" s="79"/>
      <c r="B12" s="79"/>
      <c r="C12" s="79"/>
      <c r="D12" s="112" t="s">
        <v>223</v>
      </c>
      <c r="E12" s="133" t="s">
        <v>224</v>
      </c>
      <c r="F12" s="79"/>
    </row>
    <row r="13" spans="1:6" s="80" customFormat="1" ht="11.4" thickBot="1">
      <c r="A13" s="83"/>
      <c r="B13" s="79"/>
      <c r="C13" s="79"/>
      <c r="D13" s="84"/>
      <c r="E13" s="85"/>
      <c r="F13" s="79"/>
    </row>
    <row r="14" spans="1:6" s="80" customFormat="1" ht="10.8">
      <c r="A14" s="79"/>
      <c r="B14" s="83"/>
      <c r="C14" s="83"/>
      <c r="D14" s="83"/>
      <c r="E14" s="83"/>
      <c r="F14" s="83"/>
    </row>
    <row r="15" spans="1:6" s="80" customFormat="1" ht="10.8">
      <c r="A15" s="83"/>
      <c r="B15" s="83"/>
      <c r="C15" s="83"/>
      <c r="D15" s="83"/>
      <c r="E15" s="83"/>
      <c r="F15" s="83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1_1.1)'!A1" display="シナリオ1_1.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4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129</v>
      </c>
    </row>
    <row r="8" spans="1:9">
      <c r="B8" s="33"/>
    </row>
    <row r="9" spans="1:9">
      <c r="B9" s="33"/>
    </row>
    <row r="10" spans="1:9">
      <c r="B10" s="34" t="s">
        <v>72</v>
      </c>
    </row>
    <row r="11" spans="1:9">
      <c r="B11" s="33" t="s">
        <v>135</v>
      </c>
    </row>
    <row r="12" spans="1:9">
      <c r="B12" s="33"/>
    </row>
    <row r="13" spans="1:9">
      <c r="B13" s="33"/>
    </row>
    <row r="14" spans="1:9">
      <c r="B14" s="34" t="s">
        <v>73</v>
      </c>
    </row>
    <row r="15" spans="1:9">
      <c r="B15" s="33" t="s">
        <v>168</v>
      </c>
    </row>
    <row r="16" spans="1:9">
      <c r="B16" s="33"/>
    </row>
    <row r="17" spans="2:2">
      <c r="B17" s="33"/>
    </row>
    <row r="18" spans="2:2">
      <c r="B18" s="34" t="s">
        <v>112</v>
      </c>
    </row>
    <row r="19" spans="2:2">
      <c r="B19" s="33" t="s">
        <v>142</v>
      </c>
    </row>
    <row r="20" spans="2:2">
      <c r="B20" s="33"/>
    </row>
    <row r="21" spans="2:2">
      <c r="B21" s="33"/>
    </row>
    <row r="22" spans="2:2">
      <c r="B22" s="34" t="s">
        <v>167</v>
      </c>
    </row>
    <row r="23" spans="2:2">
      <c r="B23" s="33" t="s">
        <v>169</v>
      </c>
    </row>
    <row r="24" spans="2:2">
      <c r="B24" s="33"/>
    </row>
    <row r="25" spans="2:2">
      <c r="B25" s="33"/>
    </row>
    <row r="26" spans="2:2">
      <c r="B26" s="134" t="s">
        <v>226</v>
      </c>
    </row>
    <row r="27" spans="2:2">
      <c r="B27" s="135" t="s">
        <v>227</v>
      </c>
    </row>
    <row r="28" spans="2:2">
      <c r="B28" s="33"/>
    </row>
    <row r="29" spans="2:2">
      <c r="B29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.3320312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225</v>
      </c>
    </row>
    <row r="9" spans="1:10" ht="13.8" thickBot="1">
      <c r="B9" s="25" t="s">
        <v>39</v>
      </c>
    </row>
    <row r="10" spans="1:10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19.2">
      <c r="B11" s="60" t="s">
        <v>109</v>
      </c>
      <c r="C11" s="42" t="s">
        <v>190</v>
      </c>
      <c r="D11" s="116" t="s">
        <v>106</v>
      </c>
      <c r="E11" s="116" t="s">
        <v>106</v>
      </c>
      <c r="F11" s="116" t="s">
        <v>106</v>
      </c>
      <c r="G11" s="116" t="s">
        <v>106</v>
      </c>
      <c r="H11" s="116" t="s">
        <v>106</v>
      </c>
      <c r="I11" s="116" t="s">
        <v>106</v>
      </c>
      <c r="J11" s="123"/>
    </row>
    <row r="12" spans="1:10" ht="82.8" customHeight="1">
      <c r="A12" s="38"/>
      <c r="B12" s="60" t="s">
        <v>191</v>
      </c>
      <c r="C12" s="109" t="s">
        <v>228</v>
      </c>
      <c r="D12" s="42" t="s">
        <v>146</v>
      </c>
      <c r="E12" s="110" t="s">
        <v>229</v>
      </c>
      <c r="F12" s="39" t="s">
        <v>197</v>
      </c>
      <c r="G12" s="39" t="s">
        <v>198</v>
      </c>
      <c r="H12" s="39" t="s">
        <v>241</v>
      </c>
      <c r="I12" s="73">
        <v>45142</v>
      </c>
    </row>
    <row r="13" spans="1:10" ht="28.8">
      <c r="A13" s="38"/>
      <c r="B13" s="60"/>
      <c r="C13" s="42"/>
      <c r="D13" s="42"/>
      <c r="E13" s="110" t="s">
        <v>152</v>
      </c>
      <c r="F13" s="39" t="s">
        <v>197</v>
      </c>
      <c r="G13" s="39" t="s">
        <v>198</v>
      </c>
      <c r="H13" s="39" t="s">
        <v>241</v>
      </c>
      <c r="I13" s="73">
        <v>45142</v>
      </c>
    </row>
    <row r="14" spans="1:10" ht="38.4">
      <c r="A14" s="38"/>
      <c r="B14" s="60"/>
      <c r="C14" s="109"/>
      <c r="D14" s="42"/>
      <c r="E14" s="111" t="s">
        <v>151</v>
      </c>
      <c r="F14" s="39" t="s">
        <v>197</v>
      </c>
      <c r="G14" s="39" t="s">
        <v>198</v>
      </c>
      <c r="H14" s="39" t="s">
        <v>241</v>
      </c>
      <c r="I14" s="73">
        <v>45142</v>
      </c>
    </row>
    <row r="15" spans="1:10" ht="28.8">
      <c r="A15" s="38"/>
      <c r="B15" s="60"/>
      <c r="C15" s="42"/>
      <c r="D15" s="42"/>
      <c r="E15" s="110" t="s">
        <v>147</v>
      </c>
      <c r="F15" s="39" t="s">
        <v>197</v>
      </c>
      <c r="G15" s="39" t="s">
        <v>198</v>
      </c>
      <c r="H15" s="39" t="s">
        <v>241</v>
      </c>
      <c r="I15" s="73">
        <v>45142</v>
      </c>
    </row>
    <row r="16" spans="1:10" ht="19.2">
      <c r="A16" s="38"/>
      <c r="B16" s="60"/>
      <c r="C16" s="42"/>
      <c r="D16" s="42"/>
      <c r="E16" s="110" t="s">
        <v>230</v>
      </c>
      <c r="F16" s="39" t="s">
        <v>197</v>
      </c>
      <c r="G16" s="39" t="s">
        <v>231</v>
      </c>
      <c r="H16" s="39" t="s">
        <v>241</v>
      </c>
      <c r="I16" s="73">
        <v>45142</v>
      </c>
    </row>
    <row r="17" spans="1:9" ht="48.6" customHeight="1">
      <c r="A17" s="38"/>
      <c r="B17" s="60"/>
      <c r="C17" s="42"/>
      <c r="D17" s="42"/>
      <c r="E17" s="110" t="s">
        <v>233</v>
      </c>
      <c r="F17" s="39" t="s">
        <v>197</v>
      </c>
      <c r="G17" s="39" t="s">
        <v>232</v>
      </c>
      <c r="H17" s="39" t="s">
        <v>241</v>
      </c>
      <c r="I17" s="73">
        <v>45142</v>
      </c>
    </row>
    <row r="18" spans="1:9">
      <c r="A18" s="38"/>
      <c r="B18" s="60"/>
      <c r="C18" s="42"/>
      <c r="D18" s="42"/>
      <c r="E18" s="110"/>
      <c r="F18" s="39"/>
      <c r="G18" s="39"/>
      <c r="H18" s="39"/>
      <c r="I18" s="71"/>
    </row>
    <row r="19" spans="1:9" ht="13.8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4">
      <c r="A23" s="32" t="s">
        <v>48</v>
      </c>
      <c r="E23" s="35"/>
      <c r="F23" s="35"/>
      <c r="G23" s="35"/>
      <c r="H23" s="35"/>
      <c r="I23" s="35"/>
    </row>
    <row r="24" spans="1:9">
      <c r="B24" s="113" t="s">
        <v>206</v>
      </c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7"/>
  <sheetViews>
    <sheetView workbookViewId="0"/>
  </sheetViews>
  <sheetFormatPr defaultRowHeight="13.2"/>
  <cols>
    <col min="1" max="1" width="28.44140625" customWidth="1"/>
    <col min="2" max="2" width="9.44140625" customWidth="1"/>
    <col min="3" max="3" width="25.88671875" customWidth="1"/>
    <col min="7" max="7" width="44.77734375" customWidth="1"/>
  </cols>
  <sheetData>
    <row r="2" spans="1:20">
      <c r="A2" s="114" t="s">
        <v>76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195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>
      <c r="A6" s="124" t="s">
        <v>136</v>
      </c>
      <c r="B6" s="119">
        <v>1</v>
      </c>
      <c r="C6" s="136" t="s">
        <v>234</v>
      </c>
      <c r="D6" s="119">
        <v>38</v>
      </c>
      <c r="E6" s="117" t="s">
        <v>235</v>
      </c>
      <c r="F6" s="117" t="s">
        <v>236</v>
      </c>
      <c r="G6" s="120" t="s">
        <v>240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1,'XXCMM002A1103_TestUser3','38','l_user3','f_user3','XXCMM002A1103','','','','','1','','','1','','REMOVE');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(1,'XXCMM002A1103_TestUser3','38','l_user3','f_user3','XXCMM002A1103','','','','','1','','','1','','REMOVE');</v>
      </c>
    </row>
    <row r="7" spans="1:20" s="118" customFormat="1">
      <c r="A7" s="124" t="s">
        <v>136</v>
      </c>
      <c r="B7" s="119">
        <v>2</v>
      </c>
      <c r="C7" s="136" t="s">
        <v>237</v>
      </c>
      <c r="D7" s="119">
        <v>39</v>
      </c>
      <c r="E7" s="117" t="s">
        <v>238</v>
      </c>
      <c r="F7" s="117" t="s">
        <v>239</v>
      </c>
      <c r="G7" s="120" t="s">
        <v>240</v>
      </c>
      <c r="H7" s="121"/>
      <c r="I7" s="121"/>
      <c r="J7" s="121"/>
      <c r="K7" s="121"/>
      <c r="L7" s="119">
        <v>1</v>
      </c>
      <c r="M7" s="121"/>
      <c r="N7" s="121"/>
      <c r="O7" s="121">
        <v>1</v>
      </c>
      <c r="P7" s="121"/>
      <c r="Q7" s="119" t="s">
        <v>137</v>
      </c>
      <c r="R7" s="131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2,'XXCMM002A1103_TestUser4','39','l_user4','f_user4','XXCMM002A1103','','','','','1','','','1','','REMOVE');</v>
      </c>
      <c r="S7" s="131" t="str">
        <f>$R$5&amp;$S$5&amp;$T$5&amp;R7</f>
        <v>INSERT INTO XXCCD_USER_ROLE_TMP (ID,USER_NAME,PERSON_NUMBER,LAST_NAME,FIRST_NAME,ROLE_ASSIGNMENT,SUPPLY_AGENT,Data access set,DATA_ACCESS,BU,INSTANCE_ID,BEF_SUPPLY_AGENT,BEF_Data access set,BEF_DATA_ACCESS,BEF_BU,ADD_REMOVE_ROLE) VALUES (2,'XXCMM002A1103_TestUser4','39','l_user4','f_user4','XXCMM002A1103','','','','','1','','','1','','REMOVE');</v>
      </c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5" width="24.33203125" style="27" customWidth="1"/>
    <col min="6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6.2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38</v>
      </c>
    </row>
    <row r="9" spans="1:10" ht="13.8" thickBot="1">
      <c r="B9" s="25" t="s">
        <v>39</v>
      </c>
    </row>
    <row r="10" spans="1:10" ht="13.8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19.2">
      <c r="B11" s="60" t="s">
        <v>109</v>
      </c>
      <c r="C11" s="42" t="s">
        <v>190</v>
      </c>
      <c r="D11" s="116" t="s">
        <v>106</v>
      </c>
      <c r="E11" s="116" t="s">
        <v>107</v>
      </c>
      <c r="F11" s="116" t="s">
        <v>106</v>
      </c>
      <c r="G11" s="116" t="s">
        <v>107</v>
      </c>
      <c r="H11" s="116" t="s">
        <v>106</v>
      </c>
      <c r="I11" s="116" t="s">
        <v>107</v>
      </c>
      <c r="J11" s="123"/>
    </row>
    <row r="12" spans="1:10" ht="67.2">
      <c r="A12" s="38"/>
      <c r="B12" s="60" t="s">
        <v>191</v>
      </c>
      <c r="C12" s="109" t="s">
        <v>162</v>
      </c>
      <c r="D12" s="42" t="s">
        <v>146</v>
      </c>
      <c r="E12" s="110" t="s">
        <v>108</v>
      </c>
      <c r="F12" s="39" t="s">
        <v>197</v>
      </c>
      <c r="G12" s="39" t="s">
        <v>198</v>
      </c>
      <c r="H12" s="39" t="s">
        <v>199</v>
      </c>
      <c r="I12" s="73">
        <v>45013</v>
      </c>
    </row>
    <row r="13" spans="1:10" ht="28.8">
      <c r="A13" s="38"/>
      <c r="B13" s="60"/>
      <c r="C13" s="42"/>
      <c r="D13" s="42"/>
      <c r="E13" s="110" t="s">
        <v>152</v>
      </c>
      <c r="F13" s="39" t="s">
        <v>197</v>
      </c>
      <c r="G13" s="39" t="s">
        <v>198</v>
      </c>
      <c r="H13" s="39" t="s">
        <v>199</v>
      </c>
      <c r="I13" s="71">
        <v>45013</v>
      </c>
    </row>
    <row r="14" spans="1:10" ht="38.4">
      <c r="A14" s="38"/>
      <c r="B14" s="60"/>
      <c r="C14" s="109"/>
      <c r="D14" s="42"/>
      <c r="E14" s="111" t="s">
        <v>151</v>
      </c>
      <c r="F14" s="39" t="s">
        <v>197</v>
      </c>
      <c r="G14" s="39" t="s">
        <v>198</v>
      </c>
      <c r="H14" s="39" t="s">
        <v>199</v>
      </c>
      <c r="I14" s="71">
        <v>45013</v>
      </c>
    </row>
    <row r="15" spans="1:10" ht="28.8">
      <c r="A15" s="38"/>
      <c r="B15" s="60"/>
      <c r="C15" s="42"/>
      <c r="D15" s="42"/>
      <c r="E15" s="110" t="s">
        <v>147</v>
      </c>
      <c r="F15" s="39" t="s">
        <v>197</v>
      </c>
      <c r="G15" s="39" t="s">
        <v>198</v>
      </c>
      <c r="H15" s="39" t="s">
        <v>199</v>
      </c>
      <c r="I15" s="71">
        <v>45013</v>
      </c>
    </row>
    <row r="16" spans="1:10" ht="57.6">
      <c r="A16" s="38"/>
      <c r="B16" s="60"/>
      <c r="C16" s="42"/>
      <c r="D16" s="42"/>
      <c r="E16" s="110" t="s">
        <v>148</v>
      </c>
      <c r="F16" s="39" t="s">
        <v>197</v>
      </c>
      <c r="G16" s="39" t="s">
        <v>198</v>
      </c>
      <c r="H16" s="39" t="s">
        <v>199</v>
      </c>
      <c r="I16" s="71">
        <v>45013</v>
      </c>
    </row>
    <row r="17" spans="1:9" ht="13.8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4">
      <c r="A21" s="32" t="s">
        <v>48</v>
      </c>
      <c r="E21" s="35"/>
      <c r="F21" s="35"/>
      <c r="G21" s="35"/>
      <c r="H21" s="35"/>
      <c r="I21" s="35"/>
    </row>
    <row r="22" spans="1:9">
      <c r="B22" s="113" t="s">
        <v>206</v>
      </c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.2"/>
  <cols>
    <col min="1" max="1" width="28.44140625" customWidth="1"/>
    <col min="2" max="2" width="9.44140625" customWidth="1"/>
    <col min="3" max="3" width="25.88671875" customWidth="1"/>
    <col min="7" max="7" width="44.77734375" customWidth="1"/>
  </cols>
  <sheetData>
    <row r="2" spans="1:20">
      <c r="A2" s="114" t="s">
        <v>76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77</v>
      </c>
      <c r="D5" s="115" t="s">
        <v>78</v>
      </c>
      <c r="E5" s="115" t="s">
        <v>79</v>
      </c>
      <c r="F5" s="115" t="s">
        <v>80</v>
      </c>
      <c r="G5" s="115" t="s">
        <v>81</v>
      </c>
      <c r="H5" s="115" t="s">
        <v>82</v>
      </c>
      <c r="I5" s="115" t="s">
        <v>195</v>
      </c>
      <c r="J5" s="115" t="s">
        <v>83</v>
      </c>
      <c r="K5" s="115" t="s">
        <v>84</v>
      </c>
      <c r="L5" s="115" t="s">
        <v>85</v>
      </c>
      <c r="M5" s="115" t="s">
        <v>86</v>
      </c>
      <c r="N5" s="115" t="s">
        <v>149</v>
      </c>
      <c r="O5" s="115" t="s">
        <v>87</v>
      </c>
      <c r="P5" s="115" t="s">
        <v>88</v>
      </c>
      <c r="Q5" s="115" t="s">
        <v>89</v>
      </c>
      <c r="R5" t="s">
        <v>140</v>
      </c>
      <c r="S5" t="s">
        <v>150</v>
      </c>
      <c r="T5" t="s">
        <v>141</v>
      </c>
    </row>
    <row r="6" spans="1:20" s="118" customFormat="1">
      <c r="A6" s="124" t="s">
        <v>136</v>
      </c>
      <c r="B6" s="119">
        <v>1</v>
      </c>
      <c r="C6" s="119" t="s">
        <v>125</v>
      </c>
      <c r="D6" s="119">
        <v>36</v>
      </c>
      <c r="E6" s="117" t="s">
        <v>122</v>
      </c>
      <c r="F6" s="117" t="s">
        <v>123</v>
      </c>
      <c r="G6" s="120" t="s">
        <v>121</v>
      </c>
      <c r="H6" s="121"/>
      <c r="I6" s="121"/>
      <c r="J6" s="121"/>
      <c r="K6" s="121"/>
      <c r="L6" s="119">
        <v>1</v>
      </c>
      <c r="M6" s="121"/>
      <c r="N6" s="121"/>
      <c r="O6" s="121">
        <v>1</v>
      </c>
      <c r="P6" s="121"/>
      <c r="Q6" s="119" t="s">
        <v>137</v>
      </c>
      <c r="R6" s="131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1,'XXCMM002A1103_TestUser1','36','l_user1','f_user1','XXCMM002A1103','','','','','1','','','1','','REMOVE');</v>
      </c>
      <c r="S6" s="131" t="str">
        <f>$R$5&amp;$S$5&amp;$T$5&amp;R6</f>
        <v>INSERT INTO XXCCD_USER_ROLE_TMP (ID,USER_NAME,PERSON_NUMBER,LAST_NAME,FIRST_NAME,ROLE_ASSIGNMENT,SUPPLY_AGENT,Data access set,DATA_ACCESS,BU,INSTANCE_ID,BEF_SUPPLY_AGENT,BEF_Data access set,BEF_DATA_ACCESS,BEF_BU,ADD_REMOVE_ROLE) VALUES (1,'XXCMM002A1103_TestUser1','36','l_user1','f_user1','XXCMM002A1103','','','','','1','','','1','','REMOVE');</v>
      </c>
    </row>
    <row r="7" spans="1:20">
      <c r="R7" s="131"/>
      <c r="S7" s="131"/>
      <c r="T7" s="118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11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テスト仕様_テスト結果(テスト・シナリオ1_1.1)</vt:lpstr>
      <vt:lpstr>テスト・シナリオ1_1.1_別紙</vt:lpstr>
      <vt:lpstr>テスト仕様_テスト結果(テスト・シナリオ1)</vt:lpstr>
      <vt:lpstr>テスト・シナリオ1_別紙 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'テスト仕様_テスト結果(テスト・シナリオ1_1.1)'!Print_Area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R0008877</cp:lastModifiedBy>
  <cp:lastPrinted>2022-07-12T08:03:01Z</cp:lastPrinted>
  <dcterms:created xsi:type="dcterms:W3CDTF">2022-07-11T23:39:44Z</dcterms:created>
  <dcterms:modified xsi:type="dcterms:W3CDTF">2023-08-04T04:13:41Z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