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toenfile\system\30.SCSK\91_Step3\20_Cloud導入\10_ビジネス設計フェーズ\10_成果物\41_SPL\"/>
    </mc:Choice>
  </mc:AlternateContent>
  <bookViews>
    <workbookView xWindow="3576" yWindow="1032" windowWidth="15408" windowHeight="9780" tabRatio="786" activeTab="4"/>
  </bookViews>
  <sheets>
    <sheet name="表紙" sheetId="1" r:id="rId1"/>
    <sheet name="文書管理" sheetId="2" r:id="rId2"/>
    <sheet name="機能一覧" sheetId="3" r:id="rId3"/>
    <sheet name="【STEP2】機能一覧" sheetId="9" r:id="rId4"/>
    <sheet name="【STEP3】機能一覧" sheetId="10" r:id="rId5"/>
    <sheet name="SPF一覧" sheetId="4" r:id="rId6"/>
    <sheet name="課題管理" sheetId="5" r:id="rId7"/>
    <sheet name="(参考)アドオン一覧との比較" sheetId="6" r:id="rId8"/>
    <sheet name="(参考)SPF単位" sheetId="7" r:id="rId9"/>
    <sheet name="リスト" sheetId="8" r:id="rId10"/>
  </sheets>
  <externalReferences>
    <externalReference r:id="rId11"/>
  </externalReferences>
  <definedNames>
    <definedName name="_xlnm._FilterDatabase" localSheetId="3" hidden="1">【STEP2】機能一覧!$A$3:$S$123</definedName>
    <definedName name="_xlnm._FilterDatabase" localSheetId="4" hidden="1">【STEP3】機能一覧!$A$3:$T$134</definedName>
    <definedName name="_xlnm._FilterDatabase" localSheetId="2" hidden="1">機能一覧!$A$2:$Z$127</definedName>
    <definedName name="_xlnm.Print_Area" localSheetId="8">'(参考)SPF単位'!$A:$AX</definedName>
    <definedName name="_xlnm.Print_Titles" localSheetId="3">【STEP2】機能一覧!$1:$4</definedName>
    <definedName name="_xlnm.Print_Titles" localSheetId="4">【STEP3】機能一覧!$1:$4</definedName>
    <definedName name="_xlnm.Print_Titles" localSheetId="5">SPF一覧!$1:$1</definedName>
    <definedName name="Z_1853AB66_923A_4301_871B_8BE57EA6E7B1_.wvu.FilterData" localSheetId="2" hidden="1">機能一覧!$A$2:$Y$123</definedName>
    <definedName name="Z_23A64233_6B46_405F_A8E7_D253FBF31E68_.wvu.PrintArea" localSheetId="8" hidden="1">'(参考)SPF単位'!$A:$AX</definedName>
    <definedName name="Z_8122FBDD_82B9_444D_9917_68F1CD4D063E_.wvu.PrintArea" localSheetId="8" hidden="1">'(参考)SPF単位'!$A:$AX</definedName>
    <definedName name="Z_97DD60F1_C8AE_4525_AB7D_C3CAF8616C73_.wvu.FilterData" localSheetId="2" hidden="1">機能一覧!$A$2:$Y$123</definedName>
    <definedName name="Z_97DD60F1_C8AE_4525_AB7D_C3CAF8616C73_.wvu.PrintArea" localSheetId="8" hidden="1">'(参考)SPF単位'!$A:$AX</definedName>
    <definedName name="Z_97DD60F1_C8AE_4525_AB7D_C3CAF8616C73_.wvu.PrintTitles" localSheetId="5" hidden="1">SPF一覧!$1:$1</definedName>
    <definedName name="Z_C8E4FA09_1A1B_43DC_B796_06FA6D00A43A_.wvu.FilterData" localSheetId="2" hidden="1">機能一覧!$A$2:$Y$123</definedName>
    <definedName name="Z_C8E4FA09_1A1B_43DC_B796_06FA6D00A43A_.wvu.PrintArea" localSheetId="8" hidden="1">'(参考)SPF単位'!$A:$AX</definedName>
    <definedName name="Z_C8E4FA09_1A1B_43DC_B796_06FA6D00A43A_.wvu.PrintTitles" localSheetId="5" hidden="1">SPF一覧!$1:$1</definedName>
    <definedName name="Z_CBFA7310_45E9_4371_A050_077DDD57AA50_.wvu.PrintArea" localSheetId="8" hidden="1">'(参考)SPF単位'!$A:$AX</definedName>
    <definedName name="アドオンの構成">[1]Sheet1!$C$3:$L$28</definedName>
  </definedNames>
  <calcPr calcId="162913"/>
  <customWorkbookViews>
    <customWorkbookView name="伊藤園 - 個人用ビュー" guid="{97DD60F1-C8AE-4525-AB7D-C3CAF8616C73}" mergeInterval="0" personalView="1" maximized="1" xWindow="343" yWindow="80" windowWidth="672" windowHeight="514" activeSheetId="3"/>
    <customWorkbookView name="oracle - 個人用ビュー" guid="{C8E4FA09-1A1B-43DC-B796-06FA6D00A43A}" mergeInterval="0" personalView="1" maximized="1" windowWidth="1020" windowHeight="603" activeSheetId="3"/>
  </customWorkbookViews>
</workbook>
</file>

<file path=xl/calcChain.xml><?xml version="1.0" encoding="utf-8"?>
<calcChain xmlns="http://schemas.openxmlformats.org/spreadsheetml/2006/main">
  <c r="G5" i="6" l="1"/>
  <c r="G6" i="6"/>
  <c r="C7" i="6"/>
  <c r="D7" i="6"/>
  <c r="E7" i="6"/>
  <c r="F7" i="6"/>
  <c r="G7" i="6" l="1"/>
</calcChain>
</file>

<file path=xl/comments1.xml><?xml version="1.0" encoding="utf-8"?>
<comments xmlns="http://schemas.openxmlformats.org/spreadsheetml/2006/main">
  <authors>
    <author>oracle</author>
  </authors>
  <commentList>
    <comment ref="Q13" authorId="0" shapeId="0">
      <text>
        <r>
          <rPr>
            <b/>
            <sz val="9"/>
            <color indexed="81"/>
            <rFont val="ＭＳ Ｐゴシック"/>
            <family val="3"/>
            <charset val="128"/>
          </rPr>
          <t>oracle:</t>
        </r>
        <r>
          <rPr>
            <sz val="9"/>
            <color indexed="81"/>
            <rFont val="ＭＳ Ｐゴシック"/>
            <family val="3"/>
            <charset val="128"/>
          </rPr>
          <t xml:space="preserve">
10/7追加項目</t>
        </r>
      </text>
    </comment>
  </commentList>
</comments>
</file>

<file path=xl/comments2.xml><?xml version="1.0" encoding="utf-8"?>
<comments xmlns="http://schemas.openxmlformats.org/spreadsheetml/2006/main">
  <authors>
    <author>usr2380</author>
  </authors>
  <commentList>
    <comment ref="D1" authorId="0" shapeId="0">
      <text>
        <r>
          <rPr>
            <b/>
            <sz val="9"/>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<sst xmlns="http://schemas.openxmlformats.org/spreadsheetml/2006/main" count="6342" uniqueCount="1206">
  <si>
    <t xml:space="preserve">・「VDコラム別取引データ抽出」処理が完了していること
・本機能の対象となるVDが顧客マスタの業態区分により判別できること
（以下の業態区分を持つ顧客を処理対象とする）
　- 消化ベンダー(手渡)
・VDごとの掛率が顧客マスタで管理されていること
・VDごとの締め日が顧客マスタで管理されていること
</t>
    <rPh sb="16" eb="18">
      <t>ショリ</t>
    </rPh>
    <rPh sb="19" eb="21">
      <t>カンリョウ</t>
    </rPh>
    <rPh sb="29" eb="30">
      <t>ホン</t>
    </rPh>
    <rPh sb="30" eb="32">
      <t>キノウ</t>
    </rPh>
    <rPh sb="33" eb="35">
      <t>タイショウ</t>
    </rPh>
    <phoneticPr fontId="32"/>
  </si>
  <si>
    <t>COS</t>
    <phoneticPr fontId="3"/>
  </si>
  <si>
    <r>
      <t>A0</t>
    </r>
    <r>
      <rPr>
        <sz val="11"/>
        <rFont val="ＭＳ Ｐゴシック"/>
        <family val="3"/>
        <charset val="128"/>
      </rPr>
      <t>8</t>
    </r>
    <phoneticPr fontId="3"/>
  </si>
  <si>
    <t>汎用エラーリスト</t>
    <rPh sb="0" eb="2">
      <t>ハンヨウ</t>
    </rPh>
    <phoneticPr fontId="3"/>
  </si>
  <si>
    <t>・ジョブ起動コンカレントで発生したエラーを各拠点で確認できるようにするために、あらかじめ一部のコンカレントについてエラーメッセージをテーブルに格納しておき、そのメッセージを出力する。</t>
    <rPh sb="4" eb="6">
      <t>キドウ</t>
    </rPh>
    <rPh sb="13" eb="15">
      <t>ハッセイ</t>
    </rPh>
    <rPh sb="21" eb="24">
      <t>カクキョテン</t>
    </rPh>
    <rPh sb="25" eb="27">
      <t>カクニン</t>
    </rPh>
    <rPh sb="44" eb="46">
      <t>イチブ</t>
    </rPh>
    <rPh sb="71" eb="73">
      <t>カクノウ</t>
    </rPh>
    <rPh sb="86" eb="88">
      <t>シュツリョク</t>
    </rPh>
    <phoneticPr fontId="3"/>
  </si>
  <si>
    <t>・各拠点で確認させる必要のあるメッセージを出力する機能から汎用エラーリストテーブルにメッセージが登録されていること。</t>
    <rPh sb="1" eb="2">
      <t>カク</t>
    </rPh>
    <rPh sb="2" eb="4">
      <t>キョテン</t>
    </rPh>
    <rPh sb="5" eb="7">
      <t>カクニン</t>
    </rPh>
    <rPh sb="10" eb="12">
      <t>ヒツヨウ</t>
    </rPh>
    <rPh sb="21" eb="23">
      <t>シュツリョク</t>
    </rPh>
    <rPh sb="25" eb="27">
      <t>キノウ</t>
    </rPh>
    <rPh sb="29" eb="31">
      <t>ハンヨウ</t>
    </rPh>
    <rPh sb="48" eb="50">
      <t>トウロク</t>
    </rPh>
    <phoneticPr fontId="3"/>
  </si>
  <si>
    <t>・汎用エラーリストテーブルに格納されているエラーメッセージを指定された拠点分のみ出力する。</t>
    <rPh sb="1" eb="3">
      <t>ハンヨウ</t>
    </rPh>
    <rPh sb="14" eb="16">
      <t>カクノウ</t>
    </rPh>
    <rPh sb="30" eb="32">
      <t>シテイ</t>
    </rPh>
    <rPh sb="35" eb="37">
      <t>キョテン</t>
    </rPh>
    <rPh sb="37" eb="38">
      <t>ブン</t>
    </rPh>
    <rPh sb="40" eb="42">
      <t>シュツリョク</t>
    </rPh>
    <phoneticPr fontId="3"/>
  </si>
  <si>
    <t>オンライン_随時</t>
    <phoneticPr fontId="3"/>
  </si>
  <si>
    <t>・各機能のエラーメッセージを出力する。
・機能毎の出力メッセージ、エラー毎のメッセージを出力できるようにする。
・メッセージは基本的にキー情報のみを出力する。</t>
    <rPh sb="1" eb="4">
      <t>カクキノウ</t>
    </rPh>
    <rPh sb="14" eb="16">
      <t>シュツリョク</t>
    </rPh>
    <rPh sb="21" eb="23">
      <t>キノウ</t>
    </rPh>
    <rPh sb="23" eb="24">
      <t>ゴト</t>
    </rPh>
    <rPh sb="25" eb="27">
      <t>シュツリョク</t>
    </rPh>
    <rPh sb="36" eb="37">
      <t>ゴト</t>
    </rPh>
    <rPh sb="44" eb="46">
      <t>シュツリョク</t>
    </rPh>
    <rPh sb="63" eb="66">
      <t>キホンテキ</t>
    </rPh>
    <rPh sb="69" eb="71">
      <t>ジョウホウ</t>
    </rPh>
    <rPh sb="74" eb="76">
      <t>シュツリョク</t>
    </rPh>
    <phoneticPr fontId="3"/>
  </si>
  <si>
    <t>VDコラム別取引の納品数、上代から算出した金額と、ARで入力した売上金額から消化計算用掛率を算出し商品別の売上金額を算出する、計算結果はVD単位に集約し販売実績アドオンテーブルにデータ作成を行う
※コラム別の取引情報は保持せず商品別に集約する</t>
    <rPh sb="63" eb="65">
      <t>ケイサン</t>
    </rPh>
    <rPh sb="65" eb="67">
      <t>ケッカ</t>
    </rPh>
    <rPh sb="76" eb="78">
      <t>ハンバイ</t>
    </rPh>
    <rPh sb="78" eb="80">
      <t>ジッセキ</t>
    </rPh>
    <phoneticPr fontId="32"/>
  </si>
  <si>
    <t xml:space="preserve">消化VD用消化計算テーブルに消化VDごとの製品別販売金額、売上金額、掛率を登録します。
AR取引情報、INV月次在庫受払表、顧客マスタ、品目マスタの情報より、百貨店・インショップ、専門店・直営店の情報を抽出し、店舗別の販売金額、売上金額、掛率を算出し、消化計算情報ヘッダテーブル、消化計算情報明細テーブルにデータを登録します。
</t>
  </si>
  <si>
    <t>・顧客（法人）ごとに顧客品目を伊藤園さん品目コードに変換できることとします。
・画面のセキュリティ要件は特にありません。</t>
  </si>
  <si>
    <t xml:space="preserve">・事前に顧客品目の登録対象となる顧客コードが登録済みであることとします。
・事前に顧客品目相互参照の登録対象となる伊藤園さん品目コードが登録済みであることとします。
・EDIでの受注取込み時に、顧客品目を伊藤園さん品目コードに変換するために使用します。
・「顧客品目：伊藤園さん品目コード＝１：１」であることとします。
・顧客品目・顧客品目相互参照はいずれも有効フラグ管理であり削除できません。無効設定することで対応します。
・顧客品目登録のキーは、法人の中で代表となる顧客の顧客コードとします。
・原則、顧客品目相互参照登録のキーは、顧客品目＋親品番のセットキーとします。 例外として、一部の顧客（セブンイレブン等）は登録のキーが顧客品目＋子品番のセットキーとなります。
</t>
  </si>
  <si>
    <t>Issue3.0</t>
    <phoneticPr fontId="3"/>
  </si>
  <si>
    <t>Issue3.0化</t>
    <rPh sb="8" eb="9">
      <t>カ</t>
    </rPh>
    <phoneticPr fontId="3"/>
  </si>
  <si>
    <t>・受注情報より送り状を出力する。（百貨店納品時に納品代行業者（株）橋場)）に渡す送り状です）</t>
  </si>
  <si>
    <t>・受注情報が登録されていること。</t>
    <rPh sb="1" eb="3">
      <t>ジュチュウ</t>
    </rPh>
    <rPh sb="3" eb="5">
      <t>ジョウホウ</t>
    </rPh>
    <rPh sb="6" eb="8">
      <t>トウロク</t>
    </rPh>
    <phoneticPr fontId="34"/>
  </si>
  <si>
    <t>・受注情報より送り状を出力する</t>
  </si>
  <si>
    <t>Issue3.12</t>
    <phoneticPr fontId="3"/>
  </si>
  <si>
    <t>SCSK中村</t>
    <phoneticPr fontId="3"/>
  </si>
  <si>
    <t>ベンダー売上・入金照合表を追加</t>
    <rPh sb="4" eb="6">
      <t>ウリアゲ</t>
    </rPh>
    <rPh sb="7" eb="9">
      <t>ニュウキン</t>
    </rPh>
    <rPh sb="9" eb="11">
      <t>ショウゴウ</t>
    </rPh>
    <rPh sb="11" eb="12">
      <t>ヒョウ</t>
    </rPh>
    <rPh sb="13" eb="15">
      <t>ツイカ</t>
    </rPh>
    <phoneticPr fontId="3"/>
  </si>
  <si>
    <t>COS</t>
    <phoneticPr fontId="3"/>
  </si>
  <si>
    <t>HHT帳票</t>
    <phoneticPr fontId="3"/>
  </si>
  <si>
    <t>002</t>
    <phoneticPr fontId="3"/>
  </si>
  <si>
    <r>
      <t>A0</t>
    </r>
    <r>
      <rPr>
        <sz val="11"/>
        <rFont val="ＭＳ Ｐゴシック"/>
        <family val="3"/>
        <charset val="128"/>
      </rPr>
      <t>7</t>
    </r>
    <phoneticPr fontId="3"/>
  </si>
  <si>
    <t>ベンダー売上・入金照合表</t>
    <rPh sb="4" eb="6">
      <t>ウリアゲ</t>
    </rPh>
    <rPh sb="7" eb="9">
      <t>ニュウキン</t>
    </rPh>
    <rPh sb="9" eb="11">
      <t>ショウゴウ</t>
    </rPh>
    <rPh sb="11" eb="12">
      <t>ヒョウ</t>
    </rPh>
    <phoneticPr fontId="3"/>
  </si>
  <si>
    <t xml:space="preserve">VD不正防止のチェック強化として、VDカウンタ値の照合と入金差異チェック表、つり銭が表示される帳票を出力する。
</t>
    <rPh sb="11" eb="13">
      <t>キョウカ</t>
    </rPh>
    <rPh sb="50" eb="52">
      <t>シュツリョク</t>
    </rPh>
    <phoneticPr fontId="3"/>
  </si>
  <si>
    <t>・前月分の販売実績、GL入金、つり銭データが作成されていること。</t>
    <rPh sb="1" eb="3">
      <t>ゼンゲツ</t>
    </rPh>
    <rPh sb="3" eb="4">
      <t>ブン</t>
    </rPh>
    <rPh sb="5" eb="7">
      <t>ハンバイ</t>
    </rPh>
    <rPh sb="7" eb="9">
      <t>ジッセキ</t>
    </rPh>
    <rPh sb="12" eb="14">
      <t>ニュウキン</t>
    </rPh>
    <rPh sb="17" eb="18">
      <t>セン</t>
    </rPh>
    <rPh sb="22" eb="24">
      <t>サクセイ</t>
    </rPh>
    <phoneticPr fontId="3"/>
  </si>
  <si>
    <t>拠点・担当者・顧客・納品日単位で、カウンタ、本数・金額の差異を表示する帳票を出力する。</t>
    <phoneticPr fontId="3"/>
  </si>
  <si>
    <r>
      <t>A0</t>
    </r>
    <r>
      <rPr>
        <sz val="11"/>
        <rFont val="ＭＳ Ｐゴシック"/>
        <family val="3"/>
        <charset val="128"/>
      </rPr>
      <t>6</t>
    </r>
    <phoneticPr fontId="3"/>
  </si>
  <si>
    <t xml:space="preserve">・入力した受注情報の確認用に納品書チェックリストを出力できること
・緑茶営業部の受注情報に対して納品書チェックリストを出力できること
（手書き起票した「出荷伝票／売上伝票」との確認業務に使用する）
</t>
    <rPh sb="93" eb="95">
      <t>シヨウ</t>
    </rPh>
    <phoneticPr fontId="34"/>
  </si>
  <si>
    <t xml:space="preserve">・納品チェックリスト出力処理の起動は手動とする。
・売上拠点が緑茶営業部の受注情報のみを納品チェックリスト出力対象とする。
・納品チェックリスト出力のオプション条件として、出力対象の絞込み条件（未出荷分のみ、自起票分のみ等）を指定可能とする。
</t>
  </si>
  <si>
    <t>販売実績テーブルより納品チェックリストの出力を行う
・緑茶営業部受注の情報を手動で出力する
・対象となる受注は緑茶営業部の受注のみ
・未出荷分、自起票分などを任意で指定して出力を行う</t>
    <rPh sb="0" eb="2">
      <t>ハンバイ</t>
    </rPh>
    <rPh sb="68" eb="70">
      <t>シュッカ</t>
    </rPh>
    <phoneticPr fontId="34"/>
  </si>
  <si>
    <t>・出荷元、出荷日、チェーン、出荷先、製品別のピッキングリストを出力する</t>
  </si>
  <si>
    <t>・顧客ごとにどのピックリストを出力するか判別可能であること</t>
    <rPh sb="15" eb="17">
      <t>シュツリョク</t>
    </rPh>
    <rPh sb="20" eb="22">
      <t>ハンベツ</t>
    </rPh>
    <rPh sb="22" eb="24">
      <t>カノウ</t>
    </rPh>
    <phoneticPr fontId="34"/>
  </si>
  <si>
    <t xml:space="preserve">営業Sの受注データを基に作成された出荷依頼I/Fデータから出荷依頼データを作成できるようにすること
※現行はCSVファイル(顧客からの発注用)を基に作成された出荷依頼I/F表のデータから出荷依頼データを作成する仕様となっている
</t>
  </si>
  <si>
    <t>特販本部が、受注入力前に、実在庫および入出庫予定を確認できるようする</t>
  </si>
  <si>
    <t>物流構成表マスタの拠点と出荷倉庫を使用してセキュリティチェックを行うこと</t>
  </si>
  <si>
    <t>・EDIから抽出された受注データはファイルで受信すること</t>
  </si>
  <si>
    <t>・EDIから抽出された受注データを基に受注データを作成する（EDI情報テーブルからOMのOIFテーブルへ取り込む）</t>
  </si>
  <si>
    <t>EDIの納品確定データをEBSへ取り込めること</t>
  </si>
  <si>
    <t>・EDIから抽出されたデータはファイルで受信すること</t>
  </si>
  <si>
    <t>・EDIからEBSへ取り込んだ受注データのエラーリストを確認できること</t>
  </si>
  <si>
    <t>EDIの返品確定データをEBSへ取り込めること</t>
  </si>
  <si>
    <t>・EDIから抽出された返品確定データ（通過型）をEDI情報テーブルへ取り込む
・返品確定データ（通過型、在庫型）は、ＯＭ（出荷アド 　オンテーブル）に出荷データを作成せず、帳票サーバへ 　連携する （返品情報を出力し返品データを作成するか判断するため）</t>
  </si>
  <si>
    <t>EDIの在庫情報データをEBSへ取り込めること</t>
  </si>
  <si>
    <t>・EDIから抽出された在庫情報をEDI在庫情報テーブルへ取り込む</t>
  </si>
  <si>
    <t>EDI向けの納品予定データ、欠品データ、返品確定データを作成できること</t>
  </si>
  <si>
    <t>・EDI向けの納品予定データを作成する
・対照データの検索および項目補填を行い、EDI向け納品予定データを作成できること（納品予定データ、欠品データ、返品データを含む）</t>
  </si>
  <si>
    <t>・EDI向けの入庫予定データを作成する</t>
  </si>
  <si>
    <t>・EDI向けの販売実績を作成する</t>
  </si>
  <si>
    <t>ピックリストを個別チェーン店ごとのフォーマットで出力する</t>
  </si>
  <si>
    <t>EDI経由で取り込んだ受注情報（下記2種類）について帳票サーバ向けにファイル出力できること
1.受注データ（通過型）
2.納品確定データ（在庫型）に紐付く受注データ</t>
  </si>
  <si>
    <t>帳票サーバにて在庫情報を出力するために対象となる在庫情報データを検索し、帳票サーバ向けのデータを作成できること</t>
  </si>
  <si>
    <t>帳票サーバにて納品予定プルーフリストを出力するために対象となる納品予定データを検索し、帳票サーバ向けのデータを作成できること</t>
  </si>
  <si>
    <t xml:space="preserve">納品予定データを検索する
納品予定プルーフリストを出力するための発行指示を行う
帳票サーバ向けの納品予定プルーフリスト用データを作成する
</t>
  </si>
  <si>
    <t xml:space="preserve">・本アドオン画面にて、下記の5帳票の発行が可能であること。 納品書　/　納品確定情報　/　返品確定情報　/　在庫情報　/　納品予定プルーフリスト
・帳票種別ごとにコンカレントパラメータを設定可能であること。
・様式定義管理台帳アドオンテーブルを参照し、チェーン店、帳票種別の組合せにより、デフォルト帳票コードをデフォルト表示すること。
・様式定義管理台帳アドオンテーブルを参照し、チェーン店、帳票種別の組合せにより、選択可能な帳票コードを絞込んだうえでリスト表示可能なこと。
・帳票種別ごとに設定するコンカレントパラメータを、後続で起動する帳票IFファイル生成アドオンコンカレントのインプットパラメータとして連携すること。
</t>
  </si>
  <si>
    <t>各種帳票システムへインタフェースするIFファイル（CSV）を発行するために使用する。</t>
  </si>
  <si>
    <t>EBS様式定義管理台帳アドオンテーブルをメンテナンスするために使用する。</t>
  </si>
  <si>
    <t>・人事システム向けの販売実績（月次）を作成できること
・処理頻度：販売実績（月次）→月次</t>
    <rPh sb="28" eb="30">
      <t>ショリ</t>
    </rPh>
    <rPh sb="30" eb="32">
      <t>ヒンド</t>
    </rPh>
    <rPh sb="42" eb="44">
      <t>ゲツジ</t>
    </rPh>
    <phoneticPr fontId="34"/>
  </si>
  <si>
    <t>・人事システム向けの販売実績（月次）を作成できること</t>
  </si>
  <si>
    <t>・人事システム向けの販売実績（月次）を作成する</t>
  </si>
  <si>
    <t>・人事システム向けの販売実績（賞与）を作成できること
・処理頻度：販売実績（賞与）→月次</t>
    <rPh sb="10" eb="12">
      <t>ハンバイ</t>
    </rPh>
    <rPh sb="12" eb="14">
      <t>ジッセキ</t>
    </rPh>
    <rPh sb="15" eb="17">
      <t>ショウヨ</t>
    </rPh>
    <rPh sb="28" eb="30">
      <t>ショリ</t>
    </rPh>
    <rPh sb="30" eb="32">
      <t>ヒンド</t>
    </rPh>
    <phoneticPr fontId="34"/>
  </si>
  <si>
    <t>・人事システム向けの販売実績（賞与）を作成できること</t>
    <rPh sb="15" eb="17">
      <t>ショウヨ</t>
    </rPh>
    <phoneticPr fontId="34"/>
  </si>
  <si>
    <t>・人事システム向けの販売実績（賞与）を作成する</t>
    <rPh sb="15" eb="17">
      <t>ショウヨ</t>
    </rPh>
    <phoneticPr fontId="34"/>
  </si>
  <si>
    <t>・人事システム向けの販売実績の集計処理を行う</t>
    <rPh sb="20" eb="21">
      <t>オコナ</t>
    </rPh>
    <phoneticPr fontId="34"/>
  </si>
  <si>
    <t xml:space="preserve">入金データは販売実績には取込まず、HHT取引IFからARに連携される。
&lt;BR.030補足資料&gt;
・T_販売_HHT連携_080521_Draft.ppt
（但し、概要図および一覧のみ）
・主要項目、実行タイミング等についてはI/Fファイルレイアウト参照
</t>
  </si>
  <si>
    <t>&lt;BR.030補足資料&gt;
・T_販売_出荷_080524_Draft.ppt</t>
  </si>
  <si>
    <t>&lt;BR.030補足資料&gt;
・T_販売_HHT取引入力_080523_Draft.ppt
「HHT取引入力画面」から分割。</t>
    <rPh sb="48" eb="50">
      <t>トリヒキ</t>
    </rPh>
    <rPh sb="50" eb="52">
      <t>ニュウリョク</t>
    </rPh>
    <rPh sb="52" eb="54">
      <t>ガメン</t>
    </rPh>
    <rPh sb="57" eb="59">
      <t>ブンカツ</t>
    </rPh>
    <phoneticPr fontId="32"/>
  </si>
  <si>
    <t>&lt;BR.030補足資料&gt;
・T_販売_HHT取引入力_080523_Draft.ppt
「HHT取引入力画面」から分割。</t>
  </si>
  <si>
    <t>&lt;BR.030補足資料&gt;
・T_販売_HHT連携_080521_Draft.ppt</t>
  </si>
  <si>
    <t>&lt;BR.030補足資料&gt;
・T_販売_HHT納品データ確認フロー_080401_Draft.ppt</t>
  </si>
  <si>
    <t>&lt;BR.030補足資料&gt;
・T_販売_HHT納品データ確認フロー_080401_Draft.ppt
・T_販売_納品書チェックリスト_080623_Draft.ppt</t>
  </si>
  <si>
    <t>&lt;BR.030補足資料&gt;
・T_販売_HHT連携_080521_Draft.ppt
（但し、概要図および一覧のみ）
・主要項目はBR.040参照</t>
  </si>
  <si>
    <t>&lt;BR.030補足資料&gt;
・T_販売_消化計算_080524_Draft.ppt
・T_販売_専門店、百貨店消化計算(データ遷移図)_080410_Draft.xls</t>
  </si>
  <si>
    <t>&lt;BR.030補足資料&gt;
・T_販売_消化計算_080524_Draft.ppt</t>
  </si>
  <si>
    <t>（BR030補足資料）
T_販売_受注入力_080520_Draft.ppt</t>
    <rPh sb="6" eb="8">
      <t>ホソク</t>
    </rPh>
    <rPh sb="8" eb="10">
      <t>シリョウ</t>
    </rPh>
    <phoneticPr fontId="34"/>
  </si>
  <si>
    <t>&lt;BR.030補足資料&gt;
・T_販売_ピッキングリストパターン_080421_Draft.ppt</t>
  </si>
  <si>
    <t xml:space="preserve">HHTが故障等により使用できない場合、またはHHTからEBSに取込みの際、エラーが発生した場合、納品伝票データの入力ができること。
</t>
    <rPh sb="31" eb="33">
      <t>トリコ</t>
    </rPh>
    <rPh sb="35" eb="36">
      <t>サイ</t>
    </rPh>
    <rPh sb="41" eb="43">
      <t>ハッセイ</t>
    </rPh>
    <rPh sb="45" eb="47">
      <t>バアイ</t>
    </rPh>
    <phoneticPr fontId="32"/>
  </si>
  <si>
    <t>HHTが故障等により使用できない場合、入金データの入力ができること</t>
    <rPh sb="4" eb="7">
      <t>コショウトウ</t>
    </rPh>
    <rPh sb="10" eb="12">
      <t>シヨウ</t>
    </rPh>
    <rPh sb="16" eb="18">
      <t>バアイ</t>
    </rPh>
    <rPh sb="19" eb="21">
      <t>ニュウキン</t>
    </rPh>
    <rPh sb="25" eb="27">
      <t>ニュウリョク</t>
    </rPh>
    <phoneticPr fontId="32"/>
  </si>
  <si>
    <t xml:space="preserve">・入力する各種マスタのコード体系は、HHTシステムのコード体系ではなくEBSのコード体系とする
</t>
    <rPh sb="1" eb="3">
      <t>ニュウリョク</t>
    </rPh>
    <rPh sb="5" eb="7">
      <t>カクシュ</t>
    </rPh>
    <rPh sb="14" eb="16">
      <t>タイケイ</t>
    </rPh>
    <rPh sb="29" eb="31">
      <t>タイケイ</t>
    </rPh>
    <rPh sb="42" eb="44">
      <t>タイケイ</t>
    </rPh>
    <phoneticPr fontId="32"/>
  </si>
  <si>
    <t xml:space="preserve">故障等によりHHTにて入金データの登録ができない場合、HHT取引入力画面より入金データの登録を行う（HHT取引I/Fデータを作成する）
</t>
    <rPh sb="11" eb="13">
      <t>ニュウキン</t>
    </rPh>
    <phoneticPr fontId="3"/>
  </si>
  <si>
    <t>・「HHT納品データ取込」処理が完了していること</t>
    <rPh sb="5" eb="7">
      <t>ノウヒン</t>
    </rPh>
    <rPh sb="13" eb="15">
      <t>ショリ</t>
    </rPh>
    <rPh sb="16" eb="18">
      <t>カンリョウ</t>
    </rPh>
    <phoneticPr fontId="32"/>
  </si>
  <si>
    <t xml:space="preserve">・HHT連携されたデータは修正不可とする（赤黒データを作成する）
・「VDコラム別取引データ抽出」、「出荷確認（HHT納品データ）処理」の実行前であれば、上記登録データを修正することが可能とする（赤黒データを作成する）
・入力する各種マスタのコード体系は、HHTシステムのコード体系ではなくEBSのコード体系とする
</t>
    <rPh sb="111" eb="113">
      <t>ニュウリョク</t>
    </rPh>
    <rPh sb="115" eb="117">
      <t>カクシュ</t>
    </rPh>
    <rPh sb="124" eb="126">
      <t>タイケイ</t>
    </rPh>
    <rPh sb="139" eb="141">
      <t>タイケイ</t>
    </rPh>
    <rPh sb="152" eb="154">
      <t>タイケイ</t>
    </rPh>
    <phoneticPr fontId="32"/>
  </si>
  <si>
    <t>・店舗別販売金額(定価換算）とARの店舗別売上金額から店舗別掛率を算出し、店舗別掛率テーブルへ登録する。
・対象店舗を指定した計算と、掛率未計算の店舗(売上/棚卸情報が存在するが、店舗別掛率テーブルに存在しない店舗)すべてを対象とした計算が可能　
※算出ロジックについては、BR030補足資料『T_販売_専門店、百貨店消化計算(データ遷移図）』を参照</t>
    <rPh sb="1" eb="3">
      <t>テンポ</t>
    </rPh>
    <rPh sb="3" eb="4">
      <t>ベツ</t>
    </rPh>
    <rPh sb="54" eb="56">
      <t>タイショウ</t>
    </rPh>
    <rPh sb="56" eb="58">
      <t>テンポ</t>
    </rPh>
    <rPh sb="59" eb="61">
      <t>シテイ</t>
    </rPh>
    <rPh sb="63" eb="65">
      <t>ケイサン</t>
    </rPh>
    <rPh sb="67" eb="69">
      <t>カケリツ</t>
    </rPh>
    <rPh sb="69" eb="70">
      <t>ミ</t>
    </rPh>
    <rPh sb="70" eb="72">
      <t>ケイサン</t>
    </rPh>
    <rPh sb="73" eb="75">
      <t>テンポ</t>
    </rPh>
    <rPh sb="76" eb="78">
      <t>ウリアゲ</t>
    </rPh>
    <rPh sb="79" eb="81">
      <t>タナオロ</t>
    </rPh>
    <rPh sb="81" eb="83">
      <t>ジョウホウ</t>
    </rPh>
    <rPh sb="84" eb="86">
      <t>ソンザイ</t>
    </rPh>
    <rPh sb="90" eb="92">
      <t>テンポ</t>
    </rPh>
    <rPh sb="92" eb="93">
      <t>ベツ</t>
    </rPh>
    <rPh sb="93" eb="95">
      <t>カケリツ</t>
    </rPh>
    <rPh sb="100" eb="102">
      <t>ソンザイ</t>
    </rPh>
    <rPh sb="105" eb="107">
      <t>テンポ</t>
    </rPh>
    <rPh sb="112" eb="114">
      <t>タイショウ</t>
    </rPh>
    <rPh sb="117" eb="119">
      <t>ケイサン</t>
    </rPh>
    <rPh sb="120" eb="122">
      <t>カノウ</t>
    </rPh>
    <rPh sb="142" eb="144">
      <t>ホソク</t>
    </rPh>
    <rPh sb="144" eb="146">
      <t>シリョウ</t>
    </rPh>
    <phoneticPr fontId="3"/>
  </si>
  <si>
    <t>消化VD別掛率チェックリスト</t>
    <rPh sb="4" eb="5">
      <t>ベツ</t>
    </rPh>
    <phoneticPr fontId="3"/>
  </si>
  <si>
    <t xml:space="preserve">＜保管場所について＞
・受注明細の保管場所を入力必須とする。
・ログインユーザに紐付く従業員情報の所属拠点コード管轄の保管場所のみ入力可能とし、値リスト表示する。
＜重量計算について＞
・受注の総重量を下記ロジックにて算出しポップアップ表示する。
　1)各受注明細ごとに重量計算を行う→重量（品目マスタ）＊受注数量
　2)明細ごとに算出した重量を受注伝票単位で合計する
＜更新・削除の制御について＞
・受注ヘッダ・受注明細の更新は、受注登録したユーザが所属する拠点と同拠点のユーザのみ可能とする。
＜顧客について＞
・ログインユーザに紐付く従業員情報の所属拠点コード管轄の顧客のみ入力可能とし、値リスト表示する。
＜営業担当について＞
・選択された顧客に紐付く拠点に所属する営業担当のみ入力可能とし、値リスト表示する。
</t>
    <rPh sb="83" eb="85">
      <t>ジュウリョウ</t>
    </rPh>
    <rPh sb="85" eb="87">
      <t>ケイサン</t>
    </rPh>
    <rPh sb="186" eb="188">
      <t>コウシン</t>
    </rPh>
    <rPh sb="189" eb="191">
      <t>サクジョ</t>
    </rPh>
    <rPh sb="192" eb="194">
      <t>セイギョ</t>
    </rPh>
    <rPh sb="250" eb="252">
      <t>コキャク</t>
    </rPh>
    <rPh sb="286" eb="288">
      <t>コキャク</t>
    </rPh>
    <rPh sb="290" eb="292">
      <t>ニュウリョク</t>
    </rPh>
    <rPh sb="292" eb="294">
      <t>カノウ</t>
    </rPh>
    <rPh sb="297" eb="298">
      <t>アタイ</t>
    </rPh>
    <rPh sb="301" eb="303">
      <t>ヒョウジ</t>
    </rPh>
    <rPh sb="308" eb="310">
      <t>エイギョウ</t>
    </rPh>
    <rPh sb="310" eb="312">
      <t>タントウ</t>
    </rPh>
    <rPh sb="319" eb="321">
      <t>センタク</t>
    </rPh>
    <rPh sb="324" eb="326">
      <t>コキャク</t>
    </rPh>
    <rPh sb="327" eb="328">
      <t>ヒモ</t>
    </rPh>
    <rPh sb="328" eb="329">
      <t>ヅ</t>
    </rPh>
    <rPh sb="330" eb="332">
      <t>キョテン</t>
    </rPh>
    <rPh sb="333" eb="335">
      <t>ショゾク</t>
    </rPh>
    <rPh sb="337" eb="339">
      <t>エイギョウ</t>
    </rPh>
    <rPh sb="339" eb="341">
      <t>タントウ</t>
    </rPh>
    <phoneticPr fontId="3"/>
  </si>
  <si>
    <t xml:space="preserve">＜保管場所について＞
・保管場所マスタにて所属拠点コードが管理されていること。
・ログインユーザに紐付く従業員情報にて所属拠点コードが管理されていること。
＜重量計算について＞
・品目マスタにて重量が管理されていること。
＜更新・削除の制御について＞
・ログインユーザに紐付く従業員情報にて所属拠点コードが管理されていること。
・受注登録時にログインユーザに紐付く従業員が所属する拠点コードが受注ヘッダにて管理されていること。
＜顧客について＞
・ログインユーザに紐付く従業員情報の所属拠点コード管轄の顧客コードが管理されていること。(納品拠点、売上拠点、前月売上拠点)
＜営業担当について＞
・選択された顧客に紐付く拠点に所属する営業担当コードが管理されていること。
</t>
    <rPh sb="1" eb="3">
      <t>ホカン</t>
    </rPh>
    <rPh sb="3" eb="5">
      <t>バショ</t>
    </rPh>
    <rPh sb="268" eb="270">
      <t>ノウヒン</t>
    </rPh>
    <rPh sb="270" eb="272">
      <t>キョテン</t>
    </rPh>
    <rPh sb="273" eb="275">
      <t>ウリアゲ</t>
    </rPh>
    <rPh sb="275" eb="277">
      <t>キョテン</t>
    </rPh>
    <rPh sb="278" eb="280">
      <t>ゼンゲツ</t>
    </rPh>
    <rPh sb="280" eb="282">
      <t>ウリアゲ</t>
    </rPh>
    <rPh sb="282" eb="284">
      <t>キョテン</t>
    </rPh>
    <phoneticPr fontId="3"/>
  </si>
  <si>
    <t xml:space="preserve">・入力必須に変更
・自拠点の対象保管場所のみ入力可能とするよう値リストにセキュリティをかける
・自拠点の対象受注データ以外の場合、ヘッダの変更、削除ができないようにセキュリティをかける
・自拠点の対象顧客のみ入力可能とするよう値リストにセキュリティをかける
・対象顧客の営業担当のみ入力可能とするよう値リストにセキュリティをかける
</t>
    <rPh sb="94" eb="95">
      <t>ジ</t>
    </rPh>
    <rPh sb="95" eb="97">
      <t>キョテン</t>
    </rPh>
    <rPh sb="98" eb="100">
      <t>タイショウ</t>
    </rPh>
    <rPh sb="100" eb="102">
      <t>コキャク</t>
    </rPh>
    <rPh sb="104" eb="106">
      <t>ニュウリョク</t>
    </rPh>
    <rPh sb="106" eb="108">
      <t>カノウ</t>
    </rPh>
    <rPh sb="135" eb="137">
      <t>エイギョウ</t>
    </rPh>
    <rPh sb="137" eb="139">
      <t>タントウ</t>
    </rPh>
    <phoneticPr fontId="3"/>
  </si>
  <si>
    <t>受注一覧ファイル出力（EDI用）（本部確認） を追加</t>
    <rPh sb="14" eb="15">
      <t>ヨウ</t>
    </rPh>
    <rPh sb="24" eb="26">
      <t>ツイカ</t>
    </rPh>
    <phoneticPr fontId="3"/>
  </si>
  <si>
    <t>Issue3.14</t>
    <phoneticPr fontId="3"/>
  </si>
  <si>
    <t>A11</t>
    <phoneticPr fontId="3"/>
  </si>
  <si>
    <t>受注一覧ファイル出力（EDI用）（本部確認）</t>
    <rPh sb="14" eb="15">
      <t>ヨウ</t>
    </rPh>
    <phoneticPr fontId="3"/>
  </si>
  <si>
    <t>・EBSに取り込んだ受注データ（受注、納品確定）をファイル出力できること
・受注日、チェーンコードなどの条件を指定して出力できること</t>
    <phoneticPr fontId="3"/>
  </si>
  <si>
    <t>・EDIから取込んだ受注および、クイック受注が作成されていること</t>
    <rPh sb="6" eb="8">
      <t>トリコ</t>
    </rPh>
    <rPh sb="10" eb="12">
      <t>ジュチュウ</t>
    </rPh>
    <rPh sb="20" eb="22">
      <t>ジュチュウ</t>
    </rPh>
    <rPh sb="23" eb="25">
      <t>サクセイ</t>
    </rPh>
    <phoneticPr fontId="3"/>
  </si>
  <si>
    <r>
      <rPr>
        <sz val="11"/>
        <rFont val="ＭＳ Ｐゴシック"/>
        <family val="3"/>
        <charset val="128"/>
      </rPr>
      <t>オンライン受注</t>
    </r>
    <r>
      <rPr>
        <sz val="11"/>
        <rFont val="ＭＳ Ｐゴシック"/>
        <family val="3"/>
        <charset val="128"/>
      </rPr>
      <t>を一覧に出力する
・主な出力項目
　受注に紐付く</t>
    </r>
    <r>
      <rPr>
        <sz val="11"/>
        <rFont val="ＭＳ Ｐゴシック"/>
        <family val="3"/>
        <charset val="128"/>
      </rPr>
      <t>EDI情報</t>
    </r>
    <rPh sb="5" eb="7">
      <t>ジュチュウ</t>
    </rPh>
    <rPh sb="8" eb="10">
      <t>イチラン</t>
    </rPh>
    <rPh sb="11" eb="13">
      <t>シュツリョク</t>
    </rPh>
    <rPh sb="17" eb="18">
      <t>オモ</t>
    </rPh>
    <rPh sb="19" eb="21">
      <t>シュツリョク</t>
    </rPh>
    <rPh sb="21" eb="23">
      <t>コウモク</t>
    </rPh>
    <rPh sb="25" eb="27">
      <t>ジュチュウ</t>
    </rPh>
    <rPh sb="28" eb="29">
      <t>ヒモ</t>
    </rPh>
    <rPh sb="29" eb="30">
      <t>ヅ</t>
    </rPh>
    <rPh sb="34" eb="36">
      <t>ジョウホウ</t>
    </rPh>
    <phoneticPr fontId="3"/>
  </si>
  <si>
    <t xml:space="preserve">&lt;実行タイミングについて&gt;
・随時出力可能
＜その他＞
・データは標準出力におこない、ユーザ様にてファイルを保存、拡張子を変更していただく。
・受注とEDI受注は紐付いているものとする。※EDIから受注を作成後、追加した明細は対象外となる
</t>
    <phoneticPr fontId="18"/>
  </si>
  <si>
    <t>MD050_SPF_COS_009_受注出荷帳票</t>
    <phoneticPr fontId="3"/>
  </si>
  <si>
    <t xml:space="preserve">・WebよりダウンロードするSEJからの受注CSVファイルをOM受注データに取り込めること
・国際部からの受注CSVファイルをOM受注データに取り込めること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rPh sb="47" eb="50">
      <t>コクサイブ</t>
    </rPh>
    <phoneticPr fontId="3"/>
  </si>
  <si>
    <t>CSVファイルをEBS標準の受注オープンI/Fテーブルに連携する</t>
    <rPh sb="11" eb="13">
      <t>ヒョウジュン</t>
    </rPh>
    <rPh sb="14" eb="16">
      <t>ジュチュウ</t>
    </rPh>
    <phoneticPr fontId="3"/>
  </si>
  <si>
    <t>・顧客品目データ（CSV）を顧客品目オープンI/F表に登録できること。</t>
    <rPh sb="1" eb="3">
      <t>コキャク</t>
    </rPh>
    <rPh sb="3" eb="5">
      <t>ヒンモク</t>
    </rPh>
    <rPh sb="14" eb="16">
      <t>コキャク</t>
    </rPh>
    <rPh sb="16" eb="18">
      <t>ヒンモク</t>
    </rPh>
    <rPh sb="25" eb="26">
      <t>ヒョウ</t>
    </rPh>
    <rPh sb="27" eb="29">
      <t>トウロク</t>
    </rPh>
    <phoneticPr fontId="3"/>
  </si>
  <si>
    <t xml:space="preserve">・顧客品目相互参照I/F表のデータを顧客品目相互参照マスタに登録できること。
</t>
    <rPh sb="3" eb="5">
      <t>ヒンモク</t>
    </rPh>
    <rPh sb="5" eb="7">
      <t>ソウゴ</t>
    </rPh>
    <rPh sb="7" eb="9">
      <t>サンショウ</t>
    </rPh>
    <rPh sb="12" eb="13">
      <t>ヒョウ</t>
    </rPh>
    <rPh sb="18" eb="20">
      <t>コキャク</t>
    </rPh>
    <rPh sb="20" eb="22">
      <t>ヒンモク</t>
    </rPh>
    <rPh sb="22" eb="24">
      <t>ソウゴ</t>
    </rPh>
    <rPh sb="24" eb="26">
      <t>サンショウ</t>
    </rPh>
    <rPh sb="30" eb="32">
      <t>トウロク</t>
    </rPh>
    <phoneticPr fontId="3"/>
  </si>
  <si>
    <t xml:space="preserve">・受注インポートの結果、エラーとなったデータを訂正する。
</t>
    <rPh sb="1" eb="3">
      <t>ジュチュウ</t>
    </rPh>
    <rPh sb="9" eb="11">
      <t>ケッカ</t>
    </rPh>
    <rPh sb="23" eb="25">
      <t>テイセイ</t>
    </rPh>
    <phoneticPr fontId="3"/>
  </si>
  <si>
    <r>
      <t>• 後続処理で受注明細</t>
    </r>
    <r>
      <rPr>
        <sz val="11"/>
        <rFont val="ＭＳ Ｐゴシック"/>
        <family val="3"/>
        <charset val="128"/>
      </rPr>
      <t>WFクローズが実施されること。</t>
    </r>
    <rPh sb="2" eb="4">
      <t>コウゾク</t>
    </rPh>
    <rPh sb="4" eb="6">
      <t>ショリ</t>
    </rPh>
    <rPh sb="7" eb="9">
      <t>ジュチュウ</t>
    </rPh>
    <rPh sb="9" eb="11">
      <t>メイサイ</t>
    </rPh>
    <rPh sb="18" eb="20">
      <t>ジッシ</t>
    </rPh>
    <phoneticPr fontId="3"/>
  </si>
  <si>
    <t xml:space="preserve">・以下の条件を満たす受注データに対して、販売実績を作成し、受注をクローズする。
　・納品予定日が業務日付以前
　・出荷元保管場所が自動出荷対象の保管場所
　・未出荷
・販売実績の主な項目
　・納品日
　・売上計上日
　・顧客
　・出荷元保管場所
　・売上拠点コード
　・品目コード
　・納品数量
　・納品単価
</t>
    <rPh sb="1" eb="3">
      <t>イカ</t>
    </rPh>
    <rPh sb="4" eb="6">
      <t>ジョウケン</t>
    </rPh>
    <rPh sb="7" eb="8">
      <t>ミ</t>
    </rPh>
    <rPh sb="10" eb="12">
      <t>ジュチュウ</t>
    </rPh>
    <rPh sb="16" eb="17">
      <t>タイ</t>
    </rPh>
    <rPh sb="20" eb="22">
      <t>ハンバイ</t>
    </rPh>
    <rPh sb="22" eb="24">
      <t>ジッセキ</t>
    </rPh>
    <rPh sb="25" eb="27">
      <t>サクセイ</t>
    </rPh>
    <rPh sb="29" eb="31">
      <t>ジュチュウ</t>
    </rPh>
    <rPh sb="42" eb="44">
      <t>ノウヒン</t>
    </rPh>
    <rPh sb="44" eb="47">
      <t>ヨテイビ</t>
    </rPh>
    <rPh sb="48" eb="50">
      <t>ギョウム</t>
    </rPh>
    <rPh sb="50" eb="52">
      <t>ヒヅケ</t>
    </rPh>
    <rPh sb="52" eb="54">
      <t>イゼン</t>
    </rPh>
    <rPh sb="57" eb="59">
      <t>シュッカ</t>
    </rPh>
    <rPh sb="59" eb="60">
      <t>モト</t>
    </rPh>
    <rPh sb="60" eb="62">
      <t>ホカン</t>
    </rPh>
    <rPh sb="62" eb="64">
      <t>バショ</t>
    </rPh>
    <rPh sb="65" eb="67">
      <t>ジドウ</t>
    </rPh>
    <rPh sb="67" eb="69">
      <t>シュッカ</t>
    </rPh>
    <rPh sb="69" eb="71">
      <t>タイショウ</t>
    </rPh>
    <rPh sb="72" eb="74">
      <t>ホカン</t>
    </rPh>
    <rPh sb="74" eb="76">
      <t>バショ</t>
    </rPh>
    <rPh sb="79" eb="82">
      <t>ミシュッカ</t>
    </rPh>
    <rPh sb="84" eb="86">
      <t>ハンバイ</t>
    </rPh>
    <rPh sb="86" eb="88">
      <t>ジッセキ</t>
    </rPh>
    <rPh sb="89" eb="90">
      <t>オモ</t>
    </rPh>
    <rPh sb="91" eb="93">
      <t>コウモク</t>
    </rPh>
    <rPh sb="96" eb="99">
      <t>ノウヒンビ</t>
    </rPh>
    <rPh sb="102" eb="104">
      <t>ウリアゲ</t>
    </rPh>
    <rPh sb="104" eb="106">
      <t>ケイジョウ</t>
    </rPh>
    <rPh sb="106" eb="107">
      <t>ビ</t>
    </rPh>
    <rPh sb="110" eb="112">
      <t>コキャク</t>
    </rPh>
    <rPh sb="115" eb="117">
      <t>シュッカ</t>
    </rPh>
    <rPh sb="117" eb="118">
      <t>モト</t>
    </rPh>
    <rPh sb="118" eb="120">
      <t>ホカン</t>
    </rPh>
    <rPh sb="120" eb="122">
      <t>バショ</t>
    </rPh>
    <rPh sb="125" eb="127">
      <t>ウリアゲ</t>
    </rPh>
    <rPh sb="127" eb="129">
      <t>キョテン</t>
    </rPh>
    <rPh sb="135" eb="137">
      <t>ヒンモク</t>
    </rPh>
    <rPh sb="143" eb="145">
      <t>ノウヒン</t>
    </rPh>
    <rPh sb="145" eb="147">
      <t>スウリョウ</t>
    </rPh>
    <rPh sb="150" eb="152">
      <t>ノウヒン</t>
    </rPh>
    <rPh sb="152" eb="154">
      <t>タンカ</t>
    </rPh>
    <phoneticPr fontId="3"/>
  </si>
  <si>
    <t xml:space="preserve">・出荷依頼I/Fの対象とする受注は、手動で出荷元保管場所を「直送倉庫」に変更すること
・出荷先、品目(親品目)、出荷元保管場所の関連が物流構成表マスタにて管理されていること
・出荷依頼作成時のエラーチェックは生産物流Sで行う
・正常取込/エラーの単位は作成指示単位とする
・出荷依頼作成時にエラーが発生した場合は、OM受注を再作成する
・子コードの指定が必要な場合は、受注明細付加フレックスフィールドに任意の子コードを手入力する
・出荷依頼の変更は生産物流Sで行う。また、変更の通知はシステム外（TEL等）で行い、生産物流Sと営業Sの間でデータのやり取りは行わない
</t>
    <rPh sb="1" eb="3">
      <t>シュッカ</t>
    </rPh>
    <rPh sb="3" eb="5">
      <t>イライ</t>
    </rPh>
    <rPh sb="9" eb="11">
      <t>タイショウ</t>
    </rPh>
    <rPh sb="14" eb="16">
      <t>ジュチュウ</t>
    </rPh>
    <rPh sb="18" eb="20">
      <t>シュドウ</t>
    </rPh>
    <rPh sb="21" eb="23">
      <t>シュッカ</t>
    </rPh>
    <rPh sb="23" eb="24">
      <t>モト</t>
    </rPh>
    <rPh sb="24" eb="26">
      <t>ホカン</t>
    </rPh>
    <rPh sb="26" eb="28">
      <t>バショ</t>
    </rPh>
    <rPh sb="36" eb="38">
      <t>ヘンコウ</t>
    </rPh>
    <rPh sb="88" eb="90">
      <t>シュッカ</t>
    </rPh>
    <rPh sb="90" eb="92">
      <t>イライ</t>
    </rPh>
    <rPh sb="92" eb="94">
      <t>サクセイ</t>
    </rPh>
    <rPh sb="94" eb="95">
      <t>ジ</t>
    </rPh>
    <rPh sb="104" eb="106">
      <t>セイサン</t>
    </rPh>
    <rPh sb="106" eb="108">
      <t>ブツリュウ</t>
    </rPh>
    <rPh sb="110" eb="111">
      <t>オコナ</t>
    </rPh>
    <rPh sb="114" eb="116">
      <t>セイジョウ</t>
    </rPh>
    <rPh sb="116" eb="118">
      <t>トリコミ</t>
    </rPh>
    <rPh sb="123" eb="125">
      <t>タンイ</t>
    </rPh>
    <rPh sb="126" eb="128">
      <t>サクセイ</t>
    </rPh>
    <rPh sb="128" eb="130">
      <t>シジ</t>
    </rPh>
    <rPh sb="130" eb="132">
      <t>タンイ</t>
    </rPh>
    <rPh sb="137" eb="139">
      <t>シュッカ</t>
    </rPh>
    <rPh sb="139" eb="141">
      <t>イライ</t>
    </rPh>
    <rPh sb="141" eb="143">
      <t>サクセイ</t>
    </rPh>
    <rPh sb="143" eb="144">
      <t>ジ</t>
    </rPh>
    <rPh sb="149" eb="151">
      <t>ハッセイ</t>
    </rPh>
    <rPh sb="153" eb="155">
      <t>バアイ</t>
    </rPh>
    <rPh sb="159" eb="161">
      <t>ジュチュウ</t>
    </rPh>
    <rPh sb="162" eb="165">
      <t>サイサクセイ</t>
    </rPh>
    <rPh sb="169" eb="170">
      <t>コ</t>
    </rPh>
    <rPh sb="174" eb="176">
      <t>シテイ</t>
    </rPh>
    <rPh sb="177" eb="179">
      <t>ヒツヨウ</t>
    </rPh>
    <rPh sb="180" eb="182">
      <t>バアイ</t>
    </rPh>
    <rPh sb="184" eb="186">
      <t>ジュチュウ</t>
    </rPh>
    <rPh sb="186" eb="188">
      <t>メイサイ</t>
    </rPh>
    <rPh sb="188" eb="190">
      <t>フカ</t>
    </rPh>
    <rPh sb="201" eb="203">
      <t>ニンイ</t>
    </rPh>
    <rPh sb="204" eb="205">
      <t>コ</t>
    </rPh>
    <rPh sb="209" eb="210">
      <t>テ</t>
    </rPh>
    <rPh sb="210" eb="212">
      <t>ニュウリョク</t>
    </rPh>
    <rPh sb="216" eb="218">
      <t>シュッカ</t>
    </rPh>
    <rPh sb="218" eb="220">
      <t>イライ</t>
    </rPh>
    <rPh sb="221" eb="223">
      <t>ヘンコウ</t>
    </rPh>
    <rPh sb="224" eb="226">
      <t>セイサン</t>
    </rPh>
    <rPh sb="226" eb="228">
      <t>ブツリュウ</t>
    </rPh>
    <rPh sb="230" eb="231">
      <t>オコナ</t>
    </rPh>
    <rPh sb="236" eb="238">
      <t>ヘンコウ</t>
    </rPh>
    <rPh sb="239" eb="241">
      <t>ツウチ</t>
    </rPh>
    <rPh sb="246" eb="247">
      <t>ガイ</t>
    </rPh>
    <rPh sb="251" eb="252">
      <t>トウ</t>
    </rPh>
    <rPh sb="254" eb="255">
      <t>オコナ</t>
    </rPh>
    <rPh sb="257" eb="259">
      <t>セイサン</t>
    </rPh>
    <rPh sb="259" eb="261">
      <t>ブツリュウ</t>
    </rPh>
    <rPh sb="263" eb="265">
      <t>エイギョウ</t>
    </rPh>
    <rPh sb="267" eb="268">
      <t>アイダ</t>
    </rPh>
    <rPh sb="275" eb="276">
      <t>ト</t>
    </rPh>
    <rPh sb="278" eb="279">
      <t>オコナ</t>
    </rPh>
    <phoneticPr fontId="3"/>
  </si>
  <si>
    <t xml:space="preserve">・以下の条件を満たす受注データを抽出し、出荷依頼I/Fデータを作成する。
　・記帳済
　・保管場所が「直送倉庫」
　・出荷依頼未連携(「出荷依頼No」未採番)
・出荷依頼の主な項目
　・受注No
　・出荷先
　・出荷元保管場所
　・出荷予定日
　・納品予定日
　・品目
　・数量
　・コメント
・I/Fデータ作成時に、物流構成表マスタを参照し、出荷先、親品目、出荷元を元に出荷元の工場(出荷元保管場所)を導出する。
・子コードが指定されている場合は、出荷依頼の品目を子コードに置き換える
</t>
    <rPh sb="1" eb="3">
      <t>イカ</t>
    </rPh>
    <rPh sb="4" eb="6">
      <t>ジョウケン</t>
    </rPh>
    <rPh sb="7" eb="8">
      <t>ミ</t>
    </rPh>
    <rPh sb="10" eb="12">
      <t>ジュチュウ</t>
    </rPh>
    <rPh sb="16" eb="18">
      <t>チュウシュツ</t>
    </rPh>
    <rPh sb="20" eb="22">
      <t>シュッカ</t>
    </rPh>
    <rPh sb="22" eb="24">
      <t>イライ</t>
    </rPh>
    <rPh sb="31" eb="33">
      <t>サクセイ</t>
    </rPh>
    <rPh sb="39" eb="41">
      <t>キチョウ</t>
    </rPh>
    <rPh sb="41" eb="42">
      <t>スミ</t>
    </rPh>
    <rPh sb="45" eb="47">
      <t>ホカン</t>
    </rPh>
    <rPh sb="47" eb="49">
      <t>バショ</t>
    </rPh>
    <rPh sb="81" eb="83">
      <t>シュッカ</t>
    </rPh>
    <rPh sb="83" eb="85">
      <t>イライ</t>
    </rPh>
    <rPh sb="86" eb="87">
      <t>オモ</t>
    </rPh>
    <rPh sb="88" eb="90">
      <t>コウモク</t>
    </rPh>
    <rPh sb="93" eb="95">
      <t>ジュチュウ</t>
    </rPh>
    <rPh sb="100" eb="102">
      <t>シュッカ</t>
    </rPh>
    <rPh sb="102" eb="103">
      <t>サキ</t>
    </rPh>
    <rPh sb="106" eb="108">
      <t>シュッカ</t>
    </rPh>
    <rPh sb="108" eb="109">
      <t>モト</t>
    </rPh>
    <rPh sb="109" eb="111">
      <t>ホカン</t>
    </rPh>
    <rPh sb="111" eb="113">
      <t>バショ</t>
    </rPh>
    <rPh sb="116" eb="118">
      <t>シュッカ</t>
    </rPh>
    <rPh sb="118" eb="121">
      <t>ヨテイビ</t>
    </rPh>
    <rPh sb="124" eb="126">
      <t>ノウヒン</t>
    </rPh>
    <rPh sb="126" eb="129">
      <t>ヨテイビ</t>
    </rPh>
    <rPh sb="132" eb="134">
      <t>ヒンモク</t>
    </rPh>
    <rPh sb="137" eb="139">
      <t>スウリョウ</t>
    </rPh>
    <rPh sb="154" eb="156">
      <t>サクセイ</t>
    </rPh>
    <rPh sb="156" eb="157">
      <t>ジ</t>
    </rPh>
    <rPh sb="159" eb="161">
      <t>ブツリュウ</t>
    </rPh>
    <rPh sb="161" eb="163">
      <t>コウセイ</t>
    </rPh>
    <rPh sb="163" eb="164">
      <t>ヒョウ</t>
    </rPh>
    <rPh sb="168" eb="170">
      <t>サンショウ</t>
    </rPh>
    <rPh sb="172" eb="174">
      <t>シュッカ</t>
    </rPh>
    <rPh sb="174" eb="175">
      <t>サキ</t>
    </rPh>
    <rPh sb="176" eb="177">
      <t>オヤ</t>
    </rPh>
    <rPh sb="177" eb="179">
      <t>ヒンモク</t>
    </rPh>
    <rPh sb="180" eb="182">
      <t>シュッカ</t>
    </rPh>
    <rPh sb="182" eb="183">
      <t>モト</t>
    </rPh>
    <rPh sb="184" eb="185">
      <t>モト</t>
    </rPh>
    <rPh sb="186" eb="188">
      <t>シュッカ</t>
    </rPh>
    <rPh sb="188" eb="189">
      <t>モト</t>
    </rPh>
    <rPh sb="190" eb="192">
      <t>コウジョウ</t>
    </rPh>
    <rPh sb="193" eb="195">
      <t>シュッカ</t>
    </rPh>
    <rPh sb="195" eb="196">
      <t>モト</t>
    </rPh>
    <rPh sb="196" eb="198">
      <t>ホカン</t>
    </rPh>
    <rPh sb="198" eb="200">
      <t>バショ</t>
    </rPh>
    <rPh sb="202" eb="204">
      <t>ドウシュツ</t>
    </rPh>
    <rPh sb="209" eb="210">
      <t>コ</t>
    </rPh>
    <rPh sb="214" eb="216">
      <t>シテイ</t>
    </rPh>
    <rPh sb="221" eb="223">
      <t>バアイ</t>
    </rPh>
    <rPh sb="225" eb="227">
      <t>シュッカ</t>
    </rPh>
    <rPh sb="227" eb="229">
      <t>イライ</t>
    </rPh>
    <rPh sb="230" eb="232">
      <t>ヒンモク</t>
    </rPh>
    <rPh sb="233" eb="234">
      <t>コ</t>
    </rPh>
    <rPh sb="238" eb="239">
      <t>オ</t>
    </rPh>
    <rPh sb="240" eb="241">
      <t>カ</t>
    </rPh>
    <phoneticPr fontId="3"/>
  </si>
  <si>
    <t>・生産物流Sでの分納は発生しない
・出荷依頼数量より多く出荷した場合、増加分の営業Sへの連携は行わない(必要に応じて営業Sで追加受注を手入力する)
・緊急出荷依頼(生産物流Sで直接作成した出荷依頼)の出荷実績は営業Sに連携しない(必要に応じて営業Sで追加受注を手入力する。このとき、受注付加フレックスフィールドに出荷依頼Noを入力すること。)
・出荷後の訂正データは営業Sに連携しない。営業Sで赤黒の受注データを手入力すること。</t>
    <rPh sb="1" eb="3">
      <t>セイサン</t>
    </rPh>
    <rPh sb="3" eb="5">
      <t>ブツリュウ</t>
    </rPh>
    <rPh sb="8" eb="10">
      <t>ブンノウ</t>
    </rPh>
    <rPh sb="11" eb="13">
      <t>ハッセイ</t>
    </rPh>
    <rPh sb="18" eb="20">
      <t>シュッカ</t>
    </rPh>
    <rPh sb="20" eb="22">
      <t>イライ</t>
    </rPh>
    <rPh sb="22" eb="24">
      <t>スウリョウ</t>
    </rPh>
    <rPh sb="26" eb="27">
      <t>オオ</t>
    </rPh>
    <rPh sb="28" eb="30">
      <t>シュッカ</t>
    </rPh>
    <rPh sb="32" eb="34">
      <t>バアイ</t>
    </rPh>
    <rPh sb="35" eb="37">
      <t>ゾウカ</t>
    </rPh>
    <rPh sb="37" eb="38">
      <t>ブン</t>
    </rPh>
    <rPh sb="39" eb="41">
      <t>エイギョウ</t>
    </rPh>
    <rPh sb="44" eb="46">
      <t>レンケイ</t>
    </rPh>
    <rPh sb="47" eb="48">
      <t>オコナ</t>
    </rPh>
    <rPh sb="52" eb="54">
      <t>ヒツヨウ</t>
    </rPh>
    <rPh sb="55" eb="56">
      <t>オウ</t>
    </rPh>
    <rPh sb="58" eb="60">
      <t>エイギョウ</t>
    </rPh>
    <rPh sb="62" eb="64">
      <t>ツイカ</t>
    </rPh>
    <rPh sb="64" eb="66">
      <t>ジュチュウ</t>
    </rPh>
    <rPh sb="67" eb="68">
      <t>テ</t>
    </rPh>
    <rPh sb="68" eb="70">
      <t>ニュウリョク</t>
    </rPh>
    <rPh sb="75" eb="77">
      <t>キンキュウ</t>
    </rPh>
    <rPh sb="77" eb="79">
      <t>シュッカ</t>
    </rPh>
    <rPh sb="79" eb="81">
      <t>イライ</t>
    </rPh>
    <rPh sb="82" eb="84">
      <t>セイサン</t>
    </rPh>
    <rPh sb="84" eb="86">
      <t>ブツリュウ</t>
    </rPh>
    <rPh sb="88" eb="90">
      <t>チョクセツ</t>
    </rPh>
    <rPh sb="90" eb="92">
      <t>サクセイ</t>
    </rPh>
    <rPh sb="94" eb="96">
      <t>シュッカ</t>
    </rPh>
    <rPh sb="96" eb="98">
      <t>イライ</t>
    </rPh>
    <rPh sb="100" eb="102">
      <t>シュッカ</t>
    </rPh>
    <rPh sb="102" eb="104">
      <t>ジッセキ</t>
    </rPh>
    <rPh sb="105" eb="107">
      <t>エイギョウ</t>
    </rPh>
    <rPh sb="109" eb="111">
      <t>レンケイ</t>
    </rPh>
    <rPh sb="141" eb="143">
      <t>ジュチュウ</t>
    </rPh>
    <rPh sb="143" eb="145">
      <t>フカ</t>
    </rPh>
    <rPh sb="156" eb="158">
      <t>シュッカ</t>
    </rPh>
    <rPh sb="158" eb="160">
      <t>イライ</t>
    </rPh>
    <rPh sb="163" eb="165">
      <t>ニュウリョク</t>
    </rPh>
    <rPh sb="173" eb="175">
      <t>シュッカ</t>
    </rPh>
    <rPh sb="175" eb="176">
      <t>ゴ</t>
    </rPh>
    <rPh sb="177" eb="179">
      <t>テイセイ</t>
    </rPh>
    <rPh sb="183" eb="185">
      <t>エイギョウ</t>
    </rPh>
    <rPh sb="187" eb="189">
      <t>レンケイ</t>
    </rPh>
    <rPh sb="193" eb="195">
      <t>エイギョウ</t>
    </rPh>
    <rPh sb="197" eb="198">
      <t>アカ</t>
    </rPh>
    <rPh sb="198" eb="199">
      <t>クロ</t>
    </rPh>
    <rPh sb="200" eb="202">
      <t>ジュチュウ</t>
    </rPh>
    <rPh sb="206" eb="207">
      <t>テ</t>
    </rPh>
    <rPh sb="207" eb="209">
      <t>ニュウリョク</t>
    </rPh>
    <phoneticPr fontId="3"/>
  </si>
  <si>
    <t>&lt;BR.030補足資料&gt;
・T_販売_納品予定未納リスト_080618_Draft.ppt
&lt;BP.080&gt;
・T_BP080_COO_100_直取引_Issue2.0.vsd</t>
  </si>
  <si>
    <t>EDI</t>
  </si>
  <si>
    <t>上段「受注データ取込」のSQL*Loader部分。</t>
  </si>
  <si>
    <t>上段「納品確定データ取込」のSQL*Loader部分。</t>
  </si>
  <si>
    <t>上段「返品確定データ取込」のSQL*Loader部分。</t>
  </si>
  <si>
    <t xml:space="preserve">&lt;BR.030補足資料&gt;
・T_販売_EDI連携_080707_Draft.ppt
（但し、概要図と一覧のみ）
・主要項目はI/Fファイルレイアウト参照
</t>
  </si>
  <si>
    <t>上段「在庫情報データ取込」のSQL*Loader部分。</t>
  </si>
  <si>
    <t>・個別チェーン店ごとのフォーマットは未確認
・チェーン店によっては、ピックリストを提供する必要がある</t>
  </si>
  <si>
    <t>&lt;BP.080&gt;
・T_BP080_COO_100_直取引_Issue2.0.vsd</t>
  </si>
  <si>
    <t>-</t>
  </si>
  <si>
    <t xml:space="preserve">&lt;BR.040ドラフト&gt;
・T_BR040_COO_700_マッピング済みビジネス・データ（売上実績データ-売上実績データ）Draft1A_080528.xls
※\\H11030\oracle_work\iProjects\Work\Eigyo_TM\60_オペレーション分析フェーズ\30 販物T\BR040\情報系
</t>
  </si>
  <si>
    <t xml:space="preserve">＜販売実績の主要項目＞
営業員ｺｰﾄﾞ個人、年月、拠点ｺｰﾄﾞ、本部ｺｰﾄﾞ、売上ﾉﾙﾏ、売上金額、売上達成率、新規貢献売上、新規ﾉﾙﾏ、新規達成率、新規件数合計、新規件数ﾍﾞﾝﾀﾞｰ、資格POINT、新規POINT
</t>
  </si>
  <si>
    <t>販売</t>
    <rPh sb="0" eb="2">
      <t>ハンバイ</t>
    </rPh>
    <phoneticPr fontId="34"/>
  </si>
  <si>
    <t xml:space="preserve">＜販売実績（賞与）の主要項目＞
営業員ｺｰﾄﾞ個人、年月、拠点ｺｰﾄﾞ、本部ｺｰﾄﾞ、売上粗利、経常利益、訪問件数
</t>
  </si>
  <si>
    <r>
      <t>A</t>
    </r>
    <r>
      <rPr>
        <sz val="11"/>
        <rFont val="ＭＳ Ｐゴシック"/>
        <family val="3"/>
        <charset val="128"/>
      </rPr>
      <t>11</t>
    </r>
    <phoneticPr fontId="3"/>
  </si>
  <si>
    <t>・ファイルレイアウトを伊藤園様から入手待ち
&lt;BR.030補足資料&gt;
・T_販売_EDI連携_080707_Draft.ppt
（但し、概要図と一覧のみ）
・主要項目はBR.040参照</t>
    <rPh sb="11" eb="13">
      <t>イトウ</t>
    </rPh>
    <rPh sb="13" eb="14">
      <t>エン</t>
    </rPh>
    <rPh sb="14" eb="15">
      <t>サマ</t>
    </rPh>
    <rPh sb="17" eb="19">
      <t>ニュウシュ</t>
    </rPh>
    <rPh sb="19" eb="20">
      <t>マ</t>
    </rPh>
    <phoneticPr fontId="3"/>
  </si>
  <si>
    <t>EDI向けの販売実績を作成できること</t>
  </si>
  <si>
    <t>・販売実績データ作成の対象となる顧客が特定されていること</t>
    <rPh sb="1" eb="3">
      <t>ハンバイ</t>
    </rPh>
    <rPh sb="3" eb="5">
      <t>ジッセキ</t>
    </rPh>
    <rPh sb="8" eb="10">
      <t>サクセイ</t>
    </rPh>
    <rPh sb="11" eb="13">
      <t>タイショウ</t>
    </rPh>
    <rPh sb="16" eb="18">
      <t>コキャク</t>
    </rPh>
    <rPh sb="19" eb="21">
      <t>トクテイ</t>
    </rPh>
    <phoneticPr fontId="3"/>
  </si>
  <si>
    <t>・ファイルレイアウトを伊藤園様から入手待ち
・顧客が「スマイル」の場合、物件コードを販売実績に付与する
&lt;BR.030補足資料&gt;
・T_販売_EDI連携_080707_Draft.ppt
（但し、概要図と一覧のみ）
・主要項目はBR.040参照</t>
    <rPh sb="23" eb="25">
      <t>コキャク</t>
    </rPh>
    <rPh sb="33" eb="35">
      <t>バアイ</t>
    </rPh>
    <rPh sb="36" eb="38">
      <t>ブッケン</t>
    </rPh>
    <rPh sb="42" eb="44">
      <t>ハンバイ</t>
    </rPh>
    <rPh sb="44" eb="46">
      <t>ジッセキ</t>
    </rPh>
    <rPh sb="47" eb="49">
      <t>フヨ</t>
    </rPh>
    <phoneticPr fontId="3"/>
  </si>
  <si>
    <t>納品予定データを照会できること
納品予定データを更新できること</t>
    <rPh sb="8" eb="10">
      <t>ショウカイ</t>
    </rPh>
    <phoneticPr fontId="3"/>
  </si>
  <si>
    <t>・照会、更新対象となる納品予定データが存在していること</t>
    <rPh sb="1" eb="3">
      <t>ショウカイ</t>
    </rPh>
    <rPh sb="4" eb="6">
      <t>コウシン</t>
    </rPh>
    <rPh sb="6" eb="8">
      <t>タイショウ</t>
    </rPh>
    <rPh sb="19" eb="21">
      <t>ソンザイ</t>
    </rPh>
    <phoneticPr fontId="3"/>
  </si>
  <si>
    <t>・納品予定データを照会、更新する</t>
    <rPh sb="9" eb="11">
      <t>ショウカイ</t>
    </rPh>
    <rPh sb="12" eb="14">
      <t>コウシン</t>
    </rPh>
    <phoneticPr fontId="3"/>
  </si>
  <si>
    <t>&lt;BR.030補足資料&gt;
・T_販売_EDI連携_080707_Draft.ppt</t>
  </si>
  <si>
    <t>入庫予定データを照会できること
入庫予定データを更新できること</t>
    <rPh sb="0" eb="2">
      <t>ニュウコ</t>
    </rPh>
    <rPh sb="2" eb="4">
      <t>ヨテイ</t>
    </rPh>
    <rPh sb="8" eb="10">
      <t>ショウカイ</t>
    </rPh>
    <rPh sb="16" eb="18">
      <t>ニュウコ</t>
    </rPh>
    <rPh sb="18" eb="20">
      <t>ヨテイ</t>
    </rPh>
    <rPh sb="24" eb="26">
      <t>コウシン</t>
    </rPh>
    <phoneticPr fontId="3"/>
  </si>
  <si>
    <t>・照会、更新対象となる入庫予定データが存在していること</t>
    <rPh sb="11" eb="13">
      <t>ニュウコ</t>
    </rPh>
    <rPh sb="13" eb="15">
      <t>ヨテイ</t>
    </rPh>
    <rPh sb="19" eb="21">
      <t>ソンザイ</t>
    </rPh>
    <phoneticPr fontId="3"/>
  </si>
  <si>
    <t>・入庫予定データを照会、更新する</t>
    <rPh sb="1" eb="3">
      <t>ニュウコ</t>
    </rPh>
    <rPh sb="3" eb="5">
      <t>ヨテイ</t>
    </rPh>
    <rPh sb="9" eb="11">
      <t>ショウカイ</t>
    </rPh>
    <rPh sb="12" eb="14">
      <t>コウシン</t>
    </rPh>
    <phoneticPr fontId="3"/>
  </si>
  <si>
    <t>EDI 帳票</t>
    <rPh sb="4" eb="6">
      <t>チョウヒョウ</t>
    </rPh>
    <phoneticPr fontId="3"/>
  </si>
  <si>
    <t>ピックリストを個別チェーン店ごとのフォーマットで出力できること</t>
  </si>
  <si>
    <t>・顧客ごとにどのピックリストを出力するか判別可能であること</t>
    <rPh sb="15" eb="17">
      <t>シュツリョク</t>
    </rPh>
    <rPh sb="20" eb="22">
      <t>ハンベツ</t>
    </rPh>
    <rPh sb="22" eb="24">
      <t>カノウ</t>
    </rPh>
    <phoneticPr fontId="3"/>
  </si>
  <si>
    <t>・販売実績を基に債権計上のためのAR　I/Fデータを作成できること</t>
    <rPh sb="1" eb="3">
      <t>ハンバイ</t>
    </rPh>
    <rPh sb="8" eb="10">
      <t>サイケン</t>
    </rPh>
    <rPh sb="10" eb="12">
      <t>ケイジョウ</t>
    </rPh>
    <rPh sb="26" eb="28">
      <t>サクセイ</t>
    </rPh>
    <phoneticPr fontId="3"/>
  </si>
  <si>
    <t>（BR030補足資料）
T_販売_受注入力_080520_Draft.ppt
T_販売_受注タイプ返品事由一覧_080520_Draft.xls
機能名称変更（10/6）
修正前：クイック受注画面 出荷元保管場所選択条件の設定
修正後：クイック受注画面</t>
    <rPh sb="6" eb="8">
      <t>ホソク</t>
    </rPh>
    <rPh sb="8" eb="10">
      <t>シリョウ</t>
    </rPh>
    <phoneticPr fontId="3"/>
  </si>
  <si>
    <t>Issue3.15</t>
    <phoneticPr fontId="3"/>
  </si>
  <si>
    <t>売上目標状況メール配信を追加</t>
    <rPh sb="0" eb="2">
      <t>ウリアゲ</t>
    </rPh>
    <rPh sb="2" eb="4">
      <t>モクヒョウ</t>
    </rPh>
    <rPh sb="4" eb="6">
      <t>ジョウキョウ</t>
    </rPh>
    <rPh sb="9" eb="11">
      <t>ハイシン</t>
    </rPh>
    <rPh sb="12" eb="14">
      <t>ツイカ</t>
    </rPh>
    <phoneticPr fontId="3"/>
  </si>
  <si>
    <t>COS</t>
    <phoneticPr fontId="3"/>
  </si>
  <si>
    <t>HHT帳票</t>
    <phoneticPr fontId="3"/>
  </si>
  <si>
    <t>002</t>
    <phoneticPr fontId="3"/>
  </si>
  <si>
    <t>A08</t>
    <phoneticPr fontId="3"/>
  </si>
  <si>
    <t>売上目標を指定された宛先にメールしする。</t>
    <rPh sb="0" eb="2">
      <t>ウリアゲ</t>
    </rPh>
    <rPh sb="2" eb="4">
      <t>モクヒョウ</t>
    </rPh>
    <rPh sb="5" eb="7">
      <t>シテイ</t>
    </rPh>
    <rPh sb="10" eb="12">
      <t>アテサキ</t>
    </rPh>
    <phoneticPr fontId="3"/>
  </si>
  <si>
    <t xml:space="preserve">・営業領域の以下の機能（夜間JOB）が正常修了していること
　HHT-EBSインターフェース：(OUT)営業員管理ファイル
</t>
    <rPh sb="1" eb="3">
      <t>エイギョウ</t>
    </rPh>
    <rPh sb="3" eb="5">
      <t>リョウイキ</t>
    </rPh>
    <rPh sb="6" eb="8">
      <t>イカ</t>
    </rPh>
    <rPh sb="9" eb="11">
      <t>キノウ</t>
    </rPh>
    <rPh sb="12" eb="14">
      <t>ヤカン</t>
    </rPh>
    <rPh sb="19" eb="21">
      <t>セイジョウ</t>
    </rPh>
    <rPh sb="21" eb="23">
      <t>シュウリョウ</t>
    </rPh>
    <phoneticPr fontId="3"/>
  </si>
  <si>
    <t>毎日</t>
    <phoneticPr fontId="3"/>
  </si>
  <si>
    <t>オンライン定期
（非営業日は実行しない）</t>
    <rPh sb="5" eb="7">
      <t>テイキ</t>
    </rPh>
    <rPh sb="9" eb="10">
      <t>ヒ</t>
    </rPh>
    <rPh sb="10" eb="13">
      <t>エイギョウビ</t>
    </rPh>
    <rPh sb="14" eb="16">
      <t>ジッコウ</t>
    </rPh>
    <phoneticPr fontId="3"/>
  </si>
  <si>
    <t xml:space="preserve">・出荷確認(納品予定日)や出荷確認処理（HHT納品データ）などの販売実績作成処理が完了していること
・量販、CVS、一般、帳合問屋、フルベンダー、消化ベンダー(本店振込)等の業態区分が顧客マスタから判断できること
・データ発生元システム(HHT)にて販売実績のカード売り区分(現金売上かカード売上かを表す)が正しくセットされること
・納品先(出荷先)顧客に対して、請求先顧客が1つに特定できるよう、顧客マスタが設定されていること
・カード対応のVDの場合、回収先顧客コード(カード会社）がVDの顧客マスタに設定されていること
・顧客マスタ、品目マスタ、税金マスタに売掛金や売上などの勘定科目が設定されていること
・伝票入力者(成績計上者)のコードとユーザーコードは統一する運用となること
・本処理の範囲はARの取引I/Fの更新までで、AR自動インボイス(コンカレント)は起動しない。
</t>
    <rPh sb="1" eb="3">
      <t>シュッカ</t>
    </rPh>
    <rPh sb="3" eb="5">
      <t>カクニン</t>
    </rPh>
    <rPh sb="6" eb="8">
      <t>ノウヒン</t>
    </rPh>
    <rPh sb="8" eb="11">
      <t>ヨテイビ</t>
    </rPh>
    <rPh sb="32" eb="34">
      <t>ハンバイ</t>
    </rPh>
    <rPh sb="34" eb="36">
      <t>ジッセキ</t>
    </rPh>
    <rPh sb="36" eb="38">
      <t>サクセイ</t>
    </rPh>
    <rPh sb="38" eb="40">
      <t>ショリ</t>
    </rPh>
    <rPh sb="41" eb="43">
      <t>カンリョウ</t>
    </rPh>
    <rPh sb="51" eb="53">
      <t>リョウハン</t>
    </rPh>
    <rPh sb="58" eb="60">
      <t>イッパン</t>
    </rPh>
    <rPh sb="61" eb="63">
      <t>チョウアイ</t>
    </rPh>
    <rPh sb="63" eb="65">
      <t>トンヤ</t>
    </rPh>
    <rPh sb="73" eb="75">
      <t>ショウカ</t>
    </rPh>
    <rPh sb="80" eb="82">
      <t>ホンテン</t>
    </rPh>
    <rPh sb="82" eb="84">
      <t>フリコ</t>
    </rPh>
    <rPh sb="85" eb="86">
      <t>トウ</t>
    </rPh>
    <rPh sb="87" eb="89">
      <t>ギョウタイ</t>
    </rPh>
    <rPh sb="89" eb="91">
      <t>クブン</t>
    </rPh>
    <rPh sb="92" eb="94">
      <t>コキャク</t>
    </rPh>
    <rPh sb="99" eb="101">
      <t>ハンダン</t>
    </rPh>
    <rPh sb="111" eb="113">
      <t>ハッセイ</t>
    </rPh>
    <rPh sb="113" eb="114">
      <t>モト</t>
    </rPh>
    <rPh sb="125" eb="127">
      <t>ハンバイ</t>
    </rPh>
    <rPh sb="127" eb="129">
      <t>ジッセキ</t>
    </rPh>
    <rPh sb="133" eb="134">
      <t>ウ</t>
    </rPh>
    <rPh sb="135" eb="137">
      <t>クブン</t>
    </rPh>
    <rPh sb="138" eb="140">
      <t>ゲンキン</t>
    </rPh>
    <rPh sb="140" eb="142">
      <t>ウリアゲ</t>
    </rPh>
    <rPh sb="146" eb="148">
      <t>ウリアゲ</t>
    </rPh>
    <rPh sb="150" eb="151">
      <t>アラワ</t>
    </rPh>
    <rPh sb="154" eb="155">
      <t>タダ</t>
    </rPh>
    <rPh sb="167" eb="169">
      <t>ノウヒン</t>
    </rPh>
    <rPh sb="169" eb="170">
      <t>サキ</t>
    </rPh>
    <rPh sb="171" eb="173">
      <t>シュッカ</t>
    </rPh>
    <rPh sb="173" eb="174">
      <t>サキ</t>
    </rPh>
    <rPh sb="175" eb="177">
      <t>コキャク</t>
    </rPh>
    <rPh sb="178" eb="179">
      <t>タイ</t>
    </rPh>
    <rPh sb="182" eb="184">
      <t>セイキュウ</t>
    </rPh>
    <rPh sb="184" eb="185">
      <t>サキ</t>
    </rPh>
    <rPh sb="185" eb="187">
      <t>コキャク</t>
    </rPh>
    <rPh sb="191" eb="193">
      <t>トクテイ</t>
    </rPh>
    <rPh sb="199" eb="201">
      <t>コキャク</t>
    </rPh>
    <rPh sb="205" eb="207">
      <t>セッテイ</t>
    </rPh>
    <rPh sb="219" eb="221">
      <t>タイオウ</t>
    </rPh>
    <rPh sb="225" eb="227">
      <t>バアイ</t>
    </rPh>
    <rPh sb="228" eb="230">
      <t>カイシュウ</t>
    </rPh>
    <rPh sb="230" eb="231">
      <t>サキ</t>
    </rPh>
    <rPh sb="231" eb="233">
      <t>コキャク</t>
    </rPh>
    <rPh sb="240" eb="242">
      <t>ガイシャ</t>
    </rPh>
    <rPh sb="247" eb="249">
      <t>コキャク</t>
    </rPh>
    <rPh sb="253" eb="255">
      <t>セッテイ</t>
    </rPh>
    <rPh sb="264" eb="266">
      <t>コキャク</t>
    </rPh>
    <rPh sb="270" eb="272">
      <t>ヒンモク</t>
    </rPh>
    <rPh sb="276" eb="278">
      <t>ゼイキン</t>
    </rPh>
    <rPh sb="282" eb="284">
      <t>ウリカケ</t>
    </rPh>
    <rPh sb="284" eb="285">
      <t>キン</t>
    </rPh>
    <rPh sb="286" eb="288">
      <t>ウリアゲ</t>
    </rPh>
    <rPh sb="291" eb="293">
      <t>カンジョウ</t>
    </rPh>
    <rPh sb="293" eb="295">
      <t>カモク</t>
    </rPh>
    <rPh sb="296" eb="298">
      <t>セッテイ</t>
    </rPh>
    <rPh sb="307" eb="309">
      <t>デンピョウ</t>
    </rPh>
    <rPh sb="309" eb="311">
      <t>ニュウリョク</t>
    </rPh>
    <rPh sb="311" eb="312">
      <t>シャ</t>
    </rPh>
    <rPh sb="313" eb="315">
      <t>セイセキ</t>
    </rPh>
    <rPh sb="315" eb="317">
      <t>ケイジョウ</t>
    </rPh>
    <rPh sb="317" eb="318">
      <t>シャ</t>
    </rPh>
    <rPh sb="332" eb="334">
      <t>トウイツ</t>
    </rPh>
    <rPh sb="336" eb="338">
      <t>ウンヨウ</t>
    </rPh>
    <rPh sb="345" eb="346">
      <t>ホン</t>
    </rPh>
    <rPh sb="346" eb="348">
      <t>ショリ</t>
    </rPh>
    <rPh sb="349" eb="351">
      <t>ハンイ</t>
    </rPh>
    <rPh sb="355" eb="357">
      <t>トリヒキ</t>
    </rPh>
    <rPh sb="361" eb="363">
      <t>コウシン</t>
    </rPh>
    <rPh sb="369" eb="371">
      <t>ジドウ</t>
    </rPh>
    <rPh sb="385" eb="387">
      <t>キドウ</t>
    </rPh>
    <phoneticPr fontId="3"/>
  </si>
  <si>
    <t>・販売実績テーブルよりAR取引I/F表データを作成する
・消化VD(本店振込)の売上(現金・カード共)：
　・仕訳：　未収金/未収金経過
・フルVDまたは消化VD(本店振込)のカード売上：
　・仕訳：　売掛金/VD売上未収金
　・請求先顧客はVDを表す顧客マスタからカード会社の顧客を導出してセットする
・通常売上：
　・仕訳：　売掛金/売上高
・会計フレックスフィールドの各セグメント値は拠点や顧客に応じて導出する
・売上拠点コード、納品伝票、売上計上日ごとに販売実績を集約してARに連携する(ただし、大口顧客は集約単位が異なる)
※詳細はBR.030補足資料『T_販売_AR_GLへの売上仕訳データ連携の補助資料』参照</t>
    <rPh sb="1" eb="3">
      <t>ハンバイ</t>
    </rPh>
    <rPh sb="3" eb="5">
      <t>ジッセキ</t>
    </rPh>
    <rPh sb="23" eb="25">
      <t>サクセイ</t>
    </rPh>
    <rPh sb="29" eb="31">
      <t>ショウカ</t>
    </rPh>
    <rPh sb="34" eb="35">
      <t>ホン</t>
    </rPh>
    <rPh sb="35" eb="36">
      <t>テン</t>
    </rPh>
    <rPh sb="36" eb="37">
      <t>フ</t>
    </rPh>
    <rPh sb="37" eb="38">
      <t>コ</t>
    </rPh>
    <rPh sb="40" eb="42">
      <t>ウリアゲ</t>
    </rPh>
    <rPh sb="43" eb="45">
      <t>ゲンキン</t>
    </rPh>
    <rPh sb="49" eb="50">
      <t>トモ</t>
    </rPh>
    <rPh sb="55" eb="57">
      <t>シワケ</t>
    </rPh>
    <rPh sb="59" eb="62">
      <t>ミシュウキン</t>
    </rPh>
    <rPh sb="63" eb="66">
      <t>ミシュウキン</t>
    </rPh>
    <rPh sb="66" eb="68">
      <t>ケイカ</t>
    </rPh>
    <rPh sb="77" eb="79">
      <t>ショウカ</t>
    </rPh>
    <rPh sb="82" eb="84">
      <t>ホンテン</t>
    </rPh>
    <rPh sb="84" eb="86">
      <t>フリコ</t>
    </rPh>
    <rPh sb="91" eb="93">
      <t>ウリアゲ</t>
    </rPh>
    <rPh sb="97" eb="99">
      <t>シワケ</t>
    </rPh>
    <rPh sb="101" eb="103">
      <t>ウリカケ</t>
    </rPh>
    <rPh sb="103" eb="104">
      <t>キン</t>
    </rPh>
    <rPh sb="107" eb="109">
      <t>ウリアゲ</t>
    </rPh>
    <rPh sb="109" eb="112">
      <t>ミシュウキン</t>
    </rPh>
    <rPh sb="115" eb="117">
      <t>セイキュウ</t>
    </rPh>
    <rPh sb="117" eb="118">
      <t>サキ</t>
    </rPh>
    <rPh sb="118" eb="120">
      <t>コキャク</t>
    </rPh>
    <rPh sb="124" eb="125">
      <t>アラワ</t>
    </rPh>
    <rPh sb="126" eb="128">
      <t>コキャク</t>
    </rPh>
    <rPh sb="136" eb="138">
      <t>ガイシャ</t>
    </rPh>
    <rPh sb="139" eb="141">
      <t>コキャク</t>
    </rPh>
    <rPh sb="142" eb="144">
      <t>ドウシュツ</t>
    </rPh>
    <rPh sb="153" eb="155">
      <t>ツウジョウ</t>
    </rPh>
    <rPh sb="155" eb="157">
      <t>ウリアゲ</t>
    </rPh>
    <rPh sb="161" eb="163">
      <t>シワケ</t>
    </rPh>
    <rPh sb="165" eb="167">
      <t>ウリカケ</t>
    </rPh>
    <rPh sb="167" eb="168">
      <t>キン</t>
    </rPh>
    <rPh sb="169" eb="171">
      <t>ウリアゲ</t>
    </rPh>
    <rPh sb="171" eb="172">
      <t>ダカ</t>
    </rPh>
    <rPh sb="210" eb="212">
      <t>ウリアゲ</t>
    </rPh>
    <rPh sb="212" eb="214">
      <t>キョテン</t>
    </rPh>
    <rPh sb="218" eb="220">
      <t>ノウヒン</t>
    </rPh>
    <rPh sb="220" eb="222">
      <t>デンピョウ</t>
    </rPh>
    <rPh sb="223" eb="225">
      <t>ウリアゲ</t>
    </rPh>
    <rPh sb="225" eb="227">
      <t>ケイジョウ</t>
    </rPh>
    <rPh sb="227" eb="228">
      <t>ヒ</t>
    </rPh>
    <rPh sb="231" eb="233">
      <t>ハンバイ</t>
    </rPh>
    <rPh sb="233" eb="235">
      <t>ジッセキ</t>
    </rPh>
    <rPh sb="236" eb="238">
      <t>シュウヤク</t>
    </rPh>
    <rPh sb="243" eb="245">
      <t>レンケイ</t>
    </rPh>
    <rPh sb="268" eb="270">
      <t>ショウサイ</t>
    </rPh>
    <rPh sb="277" eb="279">
      <t>ホソク</t>
    </rPh>
    <rPh sb="279" eb="281">
      <t>シリョウ</t>
    </rPh>
    <rPh sb="284" eb="286">
      <t>ハンバイ</t>
    </rPh>
    <rPh sb="294" eb="296">
      <t>ウリアゲ</t>
    </rPh>
    <rPh sb="296" eb="298">
      <t>シワケ</t>
    </rPh>
    <rPh sb="301" eb="303">
      <t>レンケイ</t>
    </rPh>
    <rPh sb="304" eb="306">
      <t>ホジョ</t>
    </rPh>
    <rPh sb="306" eb="308">
      <t>シリョウ</t>
    </rPh>
    <rPh sb="309" eb="311">
      <t>サンショウ</t>
    </rPh>
    <phoneticPr fontId="3"/>
  </si>
  <si>
    <t>&lt;BR.030補足資料&gt;
・T_販売_AR_GLへの売上仕訳データ連携の補助資料_080521_Draft.ppt
・T_販売_販売実績管理の補助資料_080522_Draft.xls(販売実績レイアウトイメージ)</t>
    <rPh sb="7" eb="9">
      <t>ホソク</t>
    </rPh>
    <rPh sb="9" eb="11">
      <t>シリョウ</t>
    </rPh>
    <rPh sb="16" eb="18">
      <t>ハンバイ</t>
    </rPh>
    <rPh sb="26" eb="28">
      <t>ウリアゲ</t>
    </rPh>
    <rPh sb="28" eb="30">
      <t>シワケ</t>
    </rPh>
    <rPh sb="33" eb="35">
      <t>レンケイ</t>
    </rPh>
    <rPh sb="36" eb="38">
      <t>ホジョ</t>
    </rPh>
    <rPh sb="38" eb="40">
      <t>シリョウ</t>
    </rPh>
    <rPh sb="61" eb="63">
      <t>ハンバイ</t>
    </rPh>
    <rPh sb="64" eb="66">
      <t>ハンバイ</t>
    </rPh>
    <rPh sb="66" eb="68">
      <t>ジッセキ</t>
    </rPh>
    <rPh sb="68" eb="70">
      <t>カンリ</t>
    </rPh>
    <rPh sb="71" eb="73">
      <t>ホジョ</t>
    </rPh>
    <rPh sb="73" eb="75">
      <t>シリョウ</t>
    </rPh>
    <rPh sb="93" eb="95">
      <t>ハンバイ</t>
    </rPh>
    <rPh sb="95" eb="97">
      <t>ジッセキ</t>
    </rPh>
    <phoneticPr fontId="3"/>
  </si>
  <si>
    <t>Issue3.2</t>
  </si>
  <si>
    <t>SCS宮越</t>
    <rPh sb="3" eb="5">
      <t>ミヤコシ</t>
    </rPh>
    <phoneticPr fontId="3"/>
  </si>
  <si>
    <t>受注インポートエラー検知を追加</t>
    <rPh sb="0" eb="2">
      <t>ジュチュウ</t>
    </rPh>
    <rPh sb="10" eb="12">
      <t>ケンチ</t>
    </rPh>
    <rPh sb="13" eb="15">
      <t>ツイカ</t>
    </rPh>
    <phoneticPr fontId="3"/>
  </si>
  <si>
    <t>COS</t>
  </si>
  <si>
    <t>010</t>
  </si>
  <si>
    <t>受注インポートエラー検知</t>
  </si>
  <si>
    <t>EDI受注またはCSV受注により取り込まれたデータを元に受注インポートを起動します。受注インポート時に発生したエラーを検知しエラー情報を出力します。</t>
  </si>
  <si>
    <t>・EDI受注データまたはCSV受注データの取込が完了していること</t>
  </si>
  <si>
    <t>・受注インポートを起動し、受注ヘッダOIF、受注明細OIF上のデータを取込みます。
・起動した受注インポートの要求IDを取得し、「コンカレント要求表」から、「子の要求ID」を取得します。「子の要求ID」を条件に受注ヘッダOIFおよび受注明細OIFのエラー発生状況をチェックします。
・エラーが発生していた場合、エラーメッセージが出力されます。エラーメッセージは入力パラメータにより出力項目が切り替わります。</t>
  </si>
  <si>
    <t>MD050_SPF_COS_005_受注入力
MD050_SPF_COS_010_EDI 受注出荷取込</t>
  </si>
  <si>
    <t xml:space="preserve">・販売実績を基に出荷・返品の出庫・入庫データをINV　I/Fに作成できること
・工場直送出荷データについては、工場直送用入庫データと出庫データを作成すること
</t>
    <rPh sb="1" eb="3">
      <t>ハンバイ</t>
    </rPh>
    <rPh sb="3" eb="5">
      <t>ジッセキ</t>
    </rPh>
    <rPh sb="6" eb="7">
      <t>モト</t>
    </rPh>
    <rPh sb="8" eb="10">
      <t>シュッカ</t>
    </rPh>
    <rPh sb="11" eb="13">
      <t>ヘンピン</t>
    </rPh>
    <rPh sb="14" eb="16">
      <t>シュッコ</t>
    </rPh>
    <rPh sb="17" eb="19">
      <t>ニュウコ</t>
    </rPh>
    <rPh sb="31" eb="33">
      <t>サクセイ</t>
    </rPh>
    <rPh sb="40" eb="42">
      <t>コウジョウ</t>
    </rPh>
    <rPh sb="42" eb="44">
      <t>チョクソウ</t>
    </rPh>
    <rPh sb="44" eb="46">
      <t>シュッカ</t>
    </rPh>
    <rPh sb="55" eb="57">
      <t>コウジョウ</t>
    </rPh>
    <rPh sb="57" eb="59">
      <t>チョクソウ</t>
    </rPh>
    <rPh sb="59" eb="60">
      <t>ヨウ</t>
    </rPh>
    <rPh sb="60" eb="62">
      <t>ニュウコ</t>
    </rPh>
    <rPh sb="66" eb="68">
      <t>シュッコ</t>
    </rPh>
    <rPh sb="72" eb="74">
      <t>サクセイ</t>
    </rPh>
    <phoneticPr fontId="3"/>
  </si>
  <si>
    <t>未クローズ受注自動クローズ</t>
    <rPh sb="0" eb="1">
      <t>ミ</t>
    </rPh>
    <rPh sb="5" eb="7">
      <t>ジュチュウ</t>
    </rPh>
    <rPh sb="7" eb="9">
      <t>ジドウ</t>
    </rPh>
    <phoneticPr fontId="3"/>
  </si>
  <si>
    <t>クローズされていない受注のクローズを自動で行ないます。</t>
    <rPh sb="10" eb="12">
      <t>ジュチュウ</t>
    </rPh>
    <rPh sb="18" eb="20">
      <t>ジドウ</t>
    </rPh>
    <rPh sb="21" eb="22">
      <t>オコ</t>
    </rPh>
    <phoneticPr fontId="3"/>
  </si>
  <si>
    <t xml:space="preserve">・品目マスタに売上原価(製品売上原価or商品売上原価)が設定されていること
・単位換算が設定されていること
・品目マスタに営業原価が設定されていること
・販売実績の保管場所が以下のように設定されていること
　・VD出荷：　拠点別に集約した保管場所
　・工場直送：　全社共通の直送用保管場所
・販売実績で売上分類(売上出荷、協賛出荷、見本出荷、広告宣伝費出荷等)が管理されていること
</t>
    <rPh sb="1" eb="3">
      <t>ヒンモク</t>
    </rPh>
    <rPh sb="7" eb="9">
      <t>ウリアゲ</t>
    </rPh>
    <rPh sb="9" eb="11">
      <t>ゲンカ</t>
    </rPh>
    <rPh sb="12" eb="14">
      <t>セイヒン</t>
    </rPh>
    <rPh sb="14" eb="16">
      <t>ウリアゲ</t>
    </rPh>
    <rPh sb="16" eb="18">
      <t>ゲンカ</t>
    </rPh>
    <rPh sb="20" eb="22">
      <t>ショウヒン</t>
    </rPh>
    <rPh sb="22" eb="24">
      <t>ウリアゲ</t>
    </rPh>
    <rPh sb="24" eb="26">
      <t>ゲンカ</t>
    </rPh>
    <rPh sb="28" eb="30">
      <t>セッテイ</t>
    </rPh>
    <rPh sb="39" eb="41">
      <t>タンイ</t>
    </rPh>
    <rPh sb="41" eb="43">
      <t>カンサン</t>
    </rPh>
    <rPh sb="44" eb="46">
      <t>セッテイ</t>
    </rPh>
    <rPh sb="55" eb="57">
      <t>ヒンモク</t>
    </rPh>
    <rPh sb="61" eb="63">
      <t>エイギョウ</t>
    </rPh>
    <rPh sb="63" eb="65">
      <t>ゲンカ</t>
    </rPh>
    <rPh sb="66" eb="68">
      <t>セッテイ</t>
    </rPh>
    <rPh sb="77" eb="79">
      <t>ハンバイ</t>
    </rPh>
    <rPh sb="79" eb="81">
      <t>ジッセキ</t>
    </rPh>
    <rPh sb="82" eb="84">
      <t>ホカン</t>
    </rPh>
    <rPh sb="84" eb="86">
      <t>バショ</t>
    </rPh>
    <rPh sb="87" eb="89">
      <t>イカ</t>
    </rPh>
    <rPh sb="93" eb="95">
      <t>セッテイ</t>
    </rPh>
    <rPh sb="107" eb="109">
      <t>シュッカ</t>
    </rPh>
    <rPh sb="111" eb="113">
      <t>キョテン</t>
    </rPh>
    <rPh sb="113" eb="114">
      <t>ベツ</t>
    </rPh>
    <rPh sb="115" eb="117">
      <t>シュウヤク</t>
    </rPh>
    <rPh sb="119" eb="121">
      <t>ホカン</t>
    </rPh>
    <rPh sb="121" eb="123">
      <t>バショ</t>
    </rPh>
    <rPh sb="126" eb="128">
      <t>コウジョウ</t>
    </rPh>
    <rPh sb="128" eb="130">
      <t>チョクソウ</t>
    </rPh>
    <rPh sb="132" eb="134">
      <t>ゼンシャ</t>
    </rPh>
    <rPh sb="134" eb="136">
      <t>キョウツウ</t>
    </rPh>
    <rPh sb="137" eb="139">
      <t>チョクソウ</t>
    </rPh>
    <rPh sb="139" eb="140">
      <t>ヨウ</t>
    </rPh>
    <rPh sb="140" eb="142">
      <t>ホカン</t>
    </rPh>
    <rPh sb="142" eb="144">
      <t>バショ</t>
    </rPh>
    <rPh sb="146" eb="148">
      <t>ハンバイ</t>
    </rPh>
    <rPh sb="148" eb="150">
      <t>ジッセキ</t>
    </rPh>
    <rPh sb="151" eb="153">
      <t>ウリアゲ</t>
    </rPh>
    <rPh sb="153" eb="155">
      <t>ブンルイ</t>
    </rPh>
    <rPh sb="156" eb="158">
      <t>ウリアゲ</t>
    </rPh>
    <rPh sb="158" eb="160">
      <t>シュッカ</t>
    </rPh>
    <rPh sb="161" eb="163">
      <t>キョウサン</t>
    </rPh>
    <rPh sb="163" eb="165">
      <t>シュッカ</t>
    </rPh>
    <rPh sb="166" eb="168">
      <t>ミホン</t>
    </rPh>
    <rPh sb="168" eb="170">
      <t>シュッカ</t>
    </rPh>
    <rPh sb="171" eb="173">
      <t>コウコク</t>
    </rPh>
    <rPh sb="173" eb="176">
      <t>センデンヒ</t>
    </rPh>
    <rPh sb="176" eb="178">
      <t>シュッカ</t>
    </rPh>
    <rPh sb="178" eb="179">
      <t>ナド</t>
    </rPh>
    <rPh sb="181" eb="183">
      <t>カンリ</t>
    </rPh>
    <phoneticPr fontId="3"/>
  </si>
  <si>
    <t>・販売実績テーブルよりINV取引I/F表データを作成する
・未連携のデータを処理対象とし、受払対象外(値引品目や消化計算差異計上用品目など)は処理対象外とする
・会計フレックスフィールドの各セグメント値は拠点や品目に応じて導出する
・工場直送出荷データについては、直送用保管場所への入出庫を作成する</t>
    <rPh sb="1" eb="3">
      <t>ハンバイ</t>
    </rPh>
    <rPh sb="3" eb="5">
      <t>ジッセキ</t>
    </rPh>
    <rPh sb="14" eb="16">
      <t>トリヒキ</t>
    </rPh>
    <rPh sb="19" eb="20">
      <t>ヒョウ</t>
    </rPh>
    <rPh sb="24" eb="26">
      <t>サクセイ</t>
    </rPh>
    <rPh sb="30" eb="31">
      <t>ミ</t>
    </rPh>
    <rPh sb="31" eb="33">
      <t>レンケイ</t>
    </rPh>
    <rPh sb="38" eb="40">
      <t>ショリ</t>
    </rPh>
    <rPh sb="40" eb="42">
      <t>タイショウ</t>
    </rPh>
    <rPh sb="45" eb="46">
      <t>ウ</t>
    </rPh>
    <rPh sb="46" eb="47">
      <t>ハラ</t>
    </rPh>
    <rPh sb="47" eb="50">
      <t>タイショウガイ</t>
    </rPh>
    <rPh sb="51" eb="53">
      <t>ネビ</t>
    </rPh>
    <rPh sb="53" eb="55">
      <t>ヒンモク</t>
    </rPh>
    <rPh sb="56" eb="58">
      <t>ショウカ</t>
    </rPh>
    <rPh sb="58" eb="60">
      <t>ケイサン</t>
    </rPh>
    <rPh sb="60" eb="62">
      <t>サイ</t>
    </rPh>
    <rPh sb="62" eb="64">
      <t>ケイジョウ</t>
    </rPh>
    <rPh sb="64" eb="65">
      <t>ヨウ</t>
    </rPh>
    <rPh sb="65" eb="67">
      <t>ヒンモク</t>
    </rPh>
    <rPh sb="71" eb="73">
      <t>ショリ</t>
    </rPh>
    <rPh sb="73" eb="76">
      <t>タイショウガイ</t>
    </rPh>
    <rPh sb="105" eb="107">
      <t>ヒンモク</t>
    </rPh>
    <rPh sb="117" eb="119">
      <t>コウジョウ</t>
    </rPh>
    <rPh sb="119" eb="121">
      <t>チョクソウ</t>
    </rPh>
    <rPh sb="121" eb="123">
      <t>シュッカ</t>
    </rPh>
    <rPh sb="132" eb="134">
      <t>チョクソウ</t>
    </rPh>
    <rPh sb="134" eb="135">
      <t>ヨウ</t>
    </rPh>
    <rPh sb="135" eb="137">
      <t>ホカン</t>
    </rPh>
    <rPh sb="137" eb="139">
      <t>バショ</t>
    </rPh>
    <phoneticPr fontId="3"/>
  </si>
  <si>
    <t>&lt;BR.030補足資料&gt;
・T_販売_INVへの出荷データ連携_080520_Draft.ppt
・T_販売_取引OIFデータ作成イメージ_080520_Draft.xls</t>
    <rPh sb="7" eb="9">
      <t>ホソク</t>
    </rPh>
    <rPh sb="9" eb="11">
      <t>シリョウ</t>
    </rPh>
    <phoneticPr fontId="3"/>
  </si>
  <si>
    <t>・販売実績を基に、フルVD、消化VD(本店振込)の売上計上のためのデータをGL　I/Fに作成できること</t>
    <rPh sb="1" eb="3">
      <t>ハンバイ</t>
    </rPh>
    <rPh sb="3" eb="5">
      <t>ジッセキ</t>
    </rPh>
    <rPh sb="6" eb="7">
      <t>モト</t>
    </rPh>
    <rPh sb="14" eb="16">
      <t>ショウカ</t>
    </rPh>
    <rPh sb="19" eb="21">
      <t>ホンテン</t>
    </rPh>
    <rPh sb="21" eb="23">
      <t>フリコ</t>
    </rPh>
    <rPh sb="25" eb="27">
      <t>ウリアゲ</t>
    </rPh>
    <rPh sb="27" eb="29">
      <t>ケイジョウ</t>
    </rPh>
    <rPh sb="44" eb="46">
      <t>サクセイ</t>
    </rPh>
    <phoneticPr fontId="3"/>
  </si>
  <si>
    <t xml:space="preserve">・出荷確認(納品予定日)や出荷確認処理（HHT納品データ）などの販売実績作成処理が完了していること
・量販、CVS、一般、帳合問屋、フルベンダー、消化ベンダー(本店振込)等の業態区分が顧客マスタから判断できること
・データ発生元システム(HHT)にて販売実績のカード売り区分(現金売上かカード売上かを表す)が正しくセットされること
・納品先(出荷先)顧客に対して、請求先顧客が1つに特定できるよう、顧客マスタが設定されていること
・顧客マスタ、品目マスタ、税金マスタに売掛金や売上などの勘定科目が設定されていること
・伝票入力者(成績計上者)のコードとユーザーコードは統一する運用となること
・本処理の範囲はGLの仕訳I/Fの更新までで、GL仕訳インポート(コンカレント)は起動しない。
</t>
    <rPh sb="1" eb="3">
      <t>シュッカ</t>
    </rPh>
    <rPh sb="3" eb="5">
      <t>カクニン</t>
    </rPh>
    <rPh sb="6" eb="8">
      <t>ノウヒン</t>
    </rPh>
    <rPh sb="8" eb="11">
      <t>ヨテイビ</t>
    </rPh>
    <rPh sb="32" eb="34">
      <t>ハンバイ</t>
    </rPh>
    <rPh sb="34" eb="36">
      <t>ジッセキ</t>
    </rPh>
    <rPh sb="36" eb="38">
      <t>サクセイ</t>
    </rPh>
    <rPh sb="38" eb="40">
      <t>ショリ</t>
    </rPh>
    <rPh sb="41" eb="43">
      <t>カンリョウ</t>
    </rPh>
    <rPh sb="51" eb="53">
      <t>リョウハン</t>
    </rPh>
    <rPh sb="58" eb="60">
      <t>イッパン</t>
    </rPh>
    <rPh sb="61" eb="63">
      <t>チョウアイ</t>
    </rPh>
    <rPh sb="63" eb="65">
      <t>トンヤ</t>
    </rPh>
    <rPh sb="73" eb="75">
      <t>ショウカ</t>
    </rPh>
    <rPh sb="80" eb="82">
      <t>ホンテン</t>
    </rPh>
    <rPh sb="82" eb="84">
      <t>フリコ</t>
    </rPh>
    <rPh sb="85" eb="86">
      <t>トウ</t>
    </rPh>
    <rPh sb="87" eb="89">
      <t>ギョウタイ</t>
    </rPh>
    <rPh sb="89" eb="91">
      <t>クブン</t>
    </rPh>
    <rPh sb="92" eb="94">
      <t>コキャク</t>
    </rPh>
    <rPh sb="99" eb="101">
      <t>ハンダン</t>
    </rPh>
    <rPh sb="111" eb="113">
      <t>ハッセイ</t>
    </rPh>
    <rPh sb="113" eb="114">
      <t>モト</t>
    </rPh>
    <rPh sb="125" eb="127">
      <t>ハンバイ</t>
    </rPh>
    <rPh sb="127" eb="129">
      <t>ジッセキ</t>
    </rPh>
    <rPh sb="133" eb="134">
      <t>ウ</t>
    </rPh>
    <rPh sb="135" eb="137">
      <t>クブン</t>
    </rPh>
    <rPh sb="138" eb="140">
      <t>ゲンキン</t>
    </rPh>
    <rPh sb="140" eb="142">
      <t>ウリアゲ</t>
    </rPh>
    <rPh sb="146" eb="148">
      <t>ウリアゲ</t>
    </rPh>
    <rPh sb="150" eb="151">
      <t>アラワ</t>
    </rPh>
    <rPh sb="154" eb="155">
      <t>タダ</t>
    </rPh>
    <rPh sb="167" eb="169">
      <t>ノウヒン</t>
    </rPh>
    <rPh sb="169" eb="170">
      <t>サキ</t>
    </rPh>
    <rPh sb="171" eb="173">
      <t>シュッカ</t>
    </rPh>
    <rPh sb="173" eb="174">
      <t>サキ</t>
    </rPh>
    <rPh sb="175" eb="177">
      <t>コキャク</t>
    </rPh>
    <rPh sb="178" eb="179">
      <t>タイ</t>
    </rPh>
    <rPh sb="182" eb="184">
      <t>セイキュウ</t>
    </rPh>
    <rPh sb="184" eb="185">
      <t>サキ</t>
    </rPh>
    <rPh sb="185" eb="187">
      <t>コキャク</t>
    </rPh>
    <rPh sb="191" eb="193">
      <t>トクテイ</t>
    </rPh>
    <rPh sb="199" eb="201">
      <t>コキャク</t>
    </rPh>
    <rPh sb="205" eb="207">
      <t>セッテイ</t>
    </rPh>
    <rPh sb="297" eb="298">
      <t>ホン</t>
    </rPh>
    <rPh sb="298" eb="300">
      <t>ショリ</t>
    </rPh>
    <rPh sb="301" eb="303">
      <t>ハンイ</t>
    </rPh>
    <rPh sb="307" eb="309">
      <t>シワケ</t>
    </rPh>
    <rPh sb="313" eb="315">
      <t>コウシン</t>
    </rPh>
    <rPh sb="321" eb="323">
      <t>シワケ</t>
    </rPh>
    <rPh sb="337" eb="339">
      <t>キドウ</t>
    </rPh>
    <phoneticPr fontId="3"/>
  </si>
  <si>
    <t>ピックリスト（出荷元保管場所・商品別）</t>
    <rPh sb="7" eb="9">
      <t>シュッカ</t>
    </rPh>
    <rPh sb="9" eb="10">
      <t>モト</t>
    </rPh>
    <rPh sb="10" eb="12">
      <t>ホカン</t>
    </rPh>
    <rPh sb="12" eb="14">
      <t>バショ</t>
    </rPh>
    <rPh sb="15" eb="17">
      <t>ショウヒン</t>
    </rPh>
    <rPh sb="17" eb="18">
      <t>ベツ</t>
    </rPh>
    <phoneticPr fontId="3"/>
  </si>
  <si>
    <t>Issue3.16</t>
    <phoneticPr fontId="3"/>
  </si>
  <si>
    <t>COS</t>
    <phoneticPr fontId="3"/>
  </si>
  <si>
    <r>
      <t>A0</t>
    </r>
    <r>
      <rPr>
        <sz val="11"/>
        <rFont val="ＭＳ Ｐゴシック"/>
        <family val="3"/>
        <charset val="128"/>
      </rPr>
      <t>4</t>
    </r>
    <phoneticPr fontId="3"/>
  </si>
  <si>
    <t>ピックリスト（出荷元保管場所・商品別）</t>
    <phoneticPr fontId="3"/>
  </si>
  <si>
    <t>ピックリストを出荷元保管場所・商品別ごとに出力できること</t>
    <rPh sb="7" eb="9">
      <t>シュッカ</t>
    </rPh>
    <rPh sb="9" eb="10">
      <t>モト</t>
    </rPh>
    <rPh sb="10" eb="12">
      <t>ホカン</t>
    </rPh>
    <rPh sb="12" eb="14">
      <t>バショ</t>
    </rPh>
    <rPh sb="15" eb="17">
      <t>ショウヒン</t>
    </rPh>
    <rPh sb="17" eb="18">
      <t>ベツ</t>
    </rPh>
    <phoneticPr fontId="3"/>
  </si>
  <si>
    <t>営業員が出荷元保管場所・商品別に判別できるピックリストを出力する</t>
    <rPh sb="0" eb="2">
      <t>エイギョウ</t>
    </rPh>
    <rPh sb="2" eb="3">
      <t>イン</t>
    </rPh>
    <rPh sb="4" eb="6">
      <t>シュッカ</t>
    </rPh>
    <rPh sb="6" eb="7">
      <t>モト</t>
    </rPh>
    <rPh sb="7" eb="9">
      <t>ホカン</t>
    </rPh>
    <rPh sb="9" eb="11">
      <t>バショ</t>
    </rPh>
    <rPh sb="12" eb="14">
      <t>ショウヒン</t>
    </rPh>
    <rPh sb="14" eb="15">
      <t>ベツ</t>
    </rPh>
    <rPh sb="16" eb="18">
      <t>ハンベツ</t>
    </rPh>
    <rPh sb="28" eb="30">
      <t>シュツリョク</t>
    </rPh>
    <phoneticPr fontId="3"/>
  </si>
  <si>
    <t>・フルVDと消化VD(本店振込)の販売実績を元にGL仕訳I/F表データを作成する
・現金売上：
　・仕訳：　現金/売上高
・カード売上：
　・仕訳：　VD売上未収金/売上高
・会計フレックスフィールドの各セグメント値は拠点や顧客(VD)に応じて導出する
・売上拠点コード、納品伝票、売上計上日ごとに販売実績を集約してGLに連携する
※詳細はBR.030補足資料『T_販売_AR_GLへの売上仕訳データ連携の補助資料』参照</t>
    <rPh sb="6" eb="8">
      <t>ショウカ</t>
    </rPh>
    <rPh sb="11" eb="13">
      <t>ホンテン</t>
    </rPh>
    <rPh sb="13" eb="15">
      <t>フリコ</t>
    </rPh>
    <rPh sb="17" eb="19">
      <t>ハンバイ</t>
    </rPh>
    <rPh sb="19" eb="21">
      <t>ジッセキ</t>
    </rPh>
    <rPh sb="22" eb="23">
      <t>モト</t>
    </rPh>
    <rPh sb="26" eb="28">
      <t>シワケ</t>
    </rPh>
    <rPh sb="36" eb="38">
      <t>サクセイ</t>
    </rPh>
    <rPh sb="42" eb="44">
      <t>ゲンキン</t>
    </rPh>
    <rPh sb="44" eb="46">
      <t>ウリアゲ</t>
    </rPh>
    <rPh sb="50" eb="52">
      <t>シワケ</t>
    </rPh>
    <rPh sb="65" eb="67">
      <t>ウリアゲ</t>
    </rPh>
    <rPh sb="71" eb="73">
      <t>シワケ</t>
    </rPh>
    <rPh sb="77" eb="79">
      <t>ウリアゲ</t>
    </rPh>
    <rPh sb="79" eb="82">
      <t>ミシュウキン</t>
    </rPh>
    <rPh sb="83" eb="85">
      <t>ウリアゲ</t>
    </rPh>
    <rPh sb="85" eb="86">
      <t>ダカ</t>
    </rPh>
    <rPh sb="101" eb="102">
      <t>カク</t>
    </rPh>
    <rPh sb="107" eb="108">
      <t>チ</t>
    </rPh>
    <rPh sb="109" eb="111">
      <t>キョテン</t>
    </rPh>
    <rPh sb="112" eb="114">
      <t>コキャク</t>
    </rPh>
    <rPh sb="119" eb="120">
      <t>オウ</t>
    </rPh>
    <rPh sb="122" eb="124">
      <t>ドウシュツ</t>
    </rPh>
    <rPh sb="167" eb="169">
      <t>ショウサイ</t>
    </rPh>
    <rPh sb="176" eb="178">
      <t>ホソク</t>
    </rPh>
    <rPh sb="178" eb="180">
      <t>シリョウ</t>
    </rPh>
    <rPh sb="183" eb="185">
      <t>ハンバイ</t>
    </rPh>
    <rPh sb="193" eb="195">
      <t>ウリアゲ</t>
    </rPh>
    <rPh sb="195" eb="197">
      <t>シワケ</t>
    </rPh>
    <rPh sb="200" eb="202">
      <t>レンケイ</t>
    </rPh>
    <rPh sb="203" eb="205">
      <t>ホジョ</t>
    </rPh>
    <rPh sb="205" eb="207">
      <t>シリョウ</t>
    </rPh>
    <rPh sb="208" eb="210">
      <t>サンショウ</t>
    </rPh>
    <phoneticPr fontId="3"/>
  </si>
  <si>
    <t>帳票サーバへのOUTBOUND</t>
    <rPh sb="0" eb="2">
      <t>チョウヒョウ</t>
    </rPh>
    <phoneticPr fontId="3"/>
  </si>
  <si>
    <t>納品書用データ作成</t>
  </si>
  <si>
    <t>納品書用のデータを作成できること</t>
    <rPh sb="0" eb="3">
      <t>ノウヒンショ</t>
    </rPh>
    <rPh sb="3" eb="4">
      <t>ヨウ</t>
    </rPh>
    <rPh sb="9" eb="11">
      <t>サクセイ</t>
    </rPh>
    <phoneticPr fontId="3"/>
  </si>
  <si>
    <t>・作成対象となるデータは、EDI以外の受注データとする</t>
    <rPh sb="1" eb="3">
      <t>サクセイ</t>
    </rPh>
    <rPh sb="3" eb="5">
      <t>タイショウ</t>
    </rPh>
    <rPh sb="16" eb="18">
      <t>イガイ</t>
    </rPh>
    <rPh sb="19" eb="21">
      <t>ジュチュウ</t>
    </rPh>
    <phoneticPr fontId="3"/>
  </si>
  <si>
    <t xml:space="preserve">納品書用のデータを作成する
</t>
    <rPh sb="0" eb="3">
      <t>ノウヒンショ</t>
    </rPh>
    <rPh sb="3" eb="4">
      <t>ヨウ</t>
    </rPh>
    <rPh sb="9" eb="11">
      <t>サクセイ</t>
    </rPh>
    <phoneticPr fontId="3"/>
  </si>
  <si>
    <t>納品書（受注情報）データ作成</t>
  </si>
  <si>
    <t>原価割れチェックリスト</t>
  </si>
  <si>
    <t>・作成対象となるデータは、EDIからI/Fされる受注データとする
・「受注データ取込」処理が完了していること</t>
    <rPh sb="1" eb="3">
      <t>サクセイ</t>
    </rPh>
    <rPh sb="3" eb="5">
      <t>タイショウ</t>
    </rPh>
    <rPh sb="24" eb="26">
      <t>ジュチュウ</t>
    </rPh>
    <rPh sb="35" eb="37">
      <t>ジュチュウ</t>
    </rPh>
    <rPh sb="40" eb="42">
      <t>トリコミ</t>
    </rPh>
    <rPh sb="43" eb="45">
      <t>ショリ</t>
    </rPh>
    <rPh sb="46" eb="48">
      <t>カンリョウ</t>
    </rPh>
    <phoneticPr fontId="3"/>
  </si>
  <si>
    <t>受注データを検索する
納品書を出力するための発行指示を行う
帳票サーバ向けの納品書（受注情報）データを作成する</t>
    <rPh sb="42" eb="44">
      <t>ジュチュウ</t>
    </rPh>
    <rPh sb="44" eb="46">
      <t>ジョウホウ</t>
    </rPh>
    <phoneticPr fontId="3"/>
  </si>
  <si>
    <t>百貨店送り状データ作成</t>
    <rPh sb="0" eb="3">
      <t>ヒャッカテン</t>
    </rPh>
    <rPh sb="3" eb="4">
      <t>オク</t>
    </rPh>
    <rPh sb="5" eb="6">
      <t>ジョウ</t>
    </rPh>
    <rPh sb="9" eb="11">
      <t>サクセイ</t>
    </rPh>
    <phoneticPr fontId="3"/>
  </si>
  <si>
    <t>変更依頼 I_E_075対応</t>
    <rPh sb="0" eb="2">
      <t>ヘンコウ</t>
    </rPh>
    <rPh sb="2" eb="4">
      <t>イライ</t>
    </rPh>
    <rPh sb="12" eb="14">
      <t>タイオウ</t>
    </rPh>
    <phoneticPr fontId="3"/>
  </si>
  <si>
    <t>変更依頼 I_E_121対応</t>
    <rPh sb="0" eb="2">
      <t>ヘンコウ</t>
    </rPh>
    <rPh sb="2" eb="4">
      <t>イライ</t>
    </rPh>
    <rPh sb="12" eb="14">
      <t>タイオウ</t>
    </rPh>
    <phoneticPr fontId="3"/>
  </si>
  <si>
    <t>帳票サーバにて入庫予定情報を出力するために対象となる入庫予定情報データを検索し、帳票サーバ向けのデータを作成できること。</t>
    <rPh sb="7" eb="9">
      <t>ニュウコ</t>
    </rPh>
    <rPh sb="9" eb="11">
      <t>ヨテイ</t>
    </rPh>
    <rPh sb="26" eb="28">
      <t>ニュウコ</t>
    </rPh>
    <rPh sb="28" eb="30">
      <t>ヨテイ</t>
    </rPh>
    <phoneticPr fontId="3"/>
  </si>
  <si>
    <t xml:space="preserve">帳票発行アドオン画面で登録した預り金VD納品伝票情報を取得し、帳票サーバ向けデータを作成できること。
</t>
    <rPh sb="42" eb="44">
      <t>サクセイ</t>
    </rPh>
    <phoneticPr fontId="3"/>
  </si>
  <si>
    <t xml:space="preserve">・作成対象となるデータは、入庫予定更新画面または移動オーダーから連携される入庫予定情報データとする。
・「入庫予定データ抽出」処理または「入庫予定更新画面」からの登録が完了していること。
</t>
    <rPh sb="1" eb="3">
      <t>サクセイ</t>
    </rPh>
    <rPh sb="3" eb="5">
      <t>タイショウ</t>
    </rPh>
    <rPh sb="13" eb="15">
      <t>ニュウコ</t>
    </rPh>
    <rPh sb="15" eb="17">
      <t>ヨテイ</t>
    </rPh>
    <rPh sb="17" eb="19">
      <t>コウシン</t>
    </rPh>
    <rPh sb="19" eb="21">
      <t>ガメン</t>
    </rPh>
    <rPh sb="24" eb="26">
      <t>イドウ</t>
    </rPh>
    <rPh sb="32" eb="34">
      <t>レンケイ</t>
    </rPh>
    <rPh sb="37" eb="39">
      <t>ニュウコ</t>
    </rPh>
    <rPh sb="39" eb="41">
      <t>ヨテイ</t>
    </rPh>
    <rPh sb="41" eb="43">
      <t>ジョウホウ</t>
    </rPh>
    <rPh sb="53" eb="55">
      <t>ニュウコ</t>
    </rPh>
    <rPh sb="55" eb="57">
      <t>ヨテイ</t>
    </rPh>
    <rPh sb="60" eb="62">
      <t>チュウシュツ</t>
    </rPh>
    <rPh sb="69" eb="71">
      <t>ニュウコ</t>
    </rPh>
    <rPh sb="71" eb="73">
      <t>ヨテイ</t>
    </rPh>
    <rPh sb="73" eb="75">
      <t>コウシン</t>
    </rPh>
    <rPh sb="75" eb="77">
      <t>ガメン</t>
    </rPh>
    <rPh sb="81" eb="83">
      <t>トウロク</t>
    </rPh>
    <rPh sb="84" eb="86">
      <t>カンリョウ</t>
    </rPh>
    <phoneticPr fontId="3"/>
  </si>
  <si>
    <t>入庫予定情報データを検索する
入庫予定情報を出力するための発行指示を行う
帳票サーバ向けの入庫予定情報データを作成する</t>
    <rPh sb="0" eb="2">
      <t>ニュウコ</t>
    </rPh>
    <rPh sb="2" eb="4">
      <t>ヨテイ</t>
    </rPh>
    <rPh sb="15" eb="17">
      <t>ニュウコ</t>
    </rPh>
    <rPh sb="17" eb="19">
      <t>ヨテイ</t>
    </rPh>
    <rPh sb="45" eb="47">
      <t>ニュウコ</t>
    </rPh>
    <rPh sb="47" eb="49">
      <t>ヨテイ</t>
    </rPh>
    <rPh sb="49" eb="51">
      <t>ジョウホウ</t>
    </rPh>
    <phoneticPr fontId="3"/>
  </si>
  <si>
    <t>返品確定データを検索する
返品確定情報を出力するための発行指示を行う
帳票サーバ向けの返品確定情報データを作成する</t>
    <rPh sb="15" eb="17">
      <t>カクテイ</t>
    </rPh>
    <rPh sb="43" eb="45">
      <t>ヘンピン</t>
    </rPh>
    <rPh sb="45" eb="47">
      <t>カクテイ</t>
    </rPh>
    <rPh sb="47" eb="49">
      <t>ジョウホウ</t>
    </rPh>
    <phoneticPr fontId="3"/>
  </si>
  <si>
    <t xml:space="preserve">・作成対象となるデータは、EDIからI/Fされる在庫情報データとする
・「在庫情報データ取込」処理が完了していること
</t>
    <rPh sb="1" eb="3">
      <t>サクセイ</t>
    </rPh>
    <rPh sb="3" eb="5">
      <t>タイショウ</t>
    </rPh>
    <rPh sb="24" eb="26">
      <t>ザイコ</t>
    </rPh>
    <rPh sb="26" eb="28">
      <t>ジョウホウ</t>
    </rPh>
    <rPh sb="37" eb="39">
      <t>ザイコ</t>
    </rPh>
    <rPh sb="39" eb="41">
      <t>ジョウホウ</t>
    </rPh>
    <rPh sb="44" eb="46">
      <t>トリコミ</t>
    </rPh>
    <rPh sb="47" eb="49">
      <t>ショリ</t>
    </rPh>
    <rPh sb="50" eb="52">
      <t>カンリョウ</t>
    </rPh>
    <phoneticPr fontId="3"/>
  </si>
  <si>
    <t>在庫情報データを検索する
在庫情報を出力するための発行指示を行う
帳票サーバ向けの在庫情報データを作成する</t>
    <rPh sb="41" eb="43">
      <t>ザイコ</t>
    </rPh>
    <rPh sb="43" eb="45">
      <t>ジョウホウ</t>
    </rPh>
    <phoneticPr fontId="3"/>
  </si>
  <si>
    <t>・作成対象となるデータは、EDIからI/Fされる受注データとする
・「EDI向け納品予定データ作成」処理が完了していること</t>
    <rPh sb="1" eb="3">
      <t>サクセイ</t>
    </rPh>
    <rPh sb="3" eb="5">
      <t>タイショウ</t>
    </rPh>
    <rPh sb="24" eb="26">
      <t>ジュチュウ</t>
    </rPh>
    <rPh sb="38" eb="39">
      <t>ム</t>
    </rPh>
    <rPh sb="40" eb="42">
      <t>ノウヒン</t>
    </rPh>
    <rPh sb="42" eb="44">
      <t>ヨテイ</t>
    </rPh>
    <rPh sb="47" eb="49">
      <t>サクセイ</t>
    </rPh>
    <rPh sb="50" eb="52">
      <t>ショリ</t>
    </rPh>
    <rPh sb="53" eb="55">
      <t>カンリョウ</t>
    </rPh>
    <phoneticPr fontId="3"/>
  </si>
  <si>
    <t>帳票発行アドオン画面</t>
    <rPh sb="0" eb="2">
      <t>チョウヒョウ</t>
    </rPh>
    <rPh sb="2" eb="4">
      <t>ハッコウ</t>
    </rPh>
    <rPh sb="8" eb="10">
      <t>ガメン</t>
    </rPh>
    <phoneticPr fontId="3"/>
  </si>
  <si>
    <t>（補足資料）T_販売_IF方式について_20080625_Draft.ppt</t>
    <rPh sb="1" eb="3">
      <t>ホソク</t>
    </rPh>
    <rPh sb="3" eb="5">
      <t>シリョウ</t>
    </rPh>
    <phoneticPr fontId="3"/>
  </si>
  <si>
    <t>情報系システムへのOUTBOUND</t>
    <rPh sb="0" eb="2">
      <t>ジョウホウ</t>
    </rPh>
    <rPh sb="2" eb="3">
      <t>ケイ</t>
    </rPh>
    <phoneticPr fontId="3"/>
  </si>
  <si>
    <t>情報系システム向け販売実績データの作成</t>
  </si>
  <si>
    <t>・情報系システム向けの販売実績データを作成できること
・専門店（直営）、百貨店（インショップ）の場合、AR⇒情報系に直接売上実績が連携され、消化計算後に作成される販売実績が情報系に連携されるため、販売実績の2重計上となる。この場合、販売実績の連携時にARからの連携分を取り消せること。</t>
    <rPh sb="113" eb="115">
      <t>バアイ</t>
    </rPh>
    <rPh sb="134" eb="135">
      <t>ト</t>
    </rPh>
    <rPh sb="136" eb="137">
      <t>ケ</t>
    </rPh>
    <phoneticPr fontId="3"/>
  </si>
  <si>
    <t>・販売実績が登録されていること</t>
    <rPh sb="1" eb="3">
      <t>ハンバイ</t>
    </rPh>
    <rPh sb="3" eb="5">
      <t>ジッセキ</t>
    </rPh>
    <rPh sb="6" eb="8">
      <t>トウロク</t>
    </rPh>
    <phoneticPr fontId="3"/>
  </si>
  <si>
    <t xml:space="preserve">・販売実績テーブルより当日発生分の販売実績データの出力を行う。
・主な出力項目
　・売上日
　・納品伝票番号
　・顧客コード
　・商品コード
　・会社コード
　・売上拠点コード
　・成績者コード
</t>
    <rPh sb="1" eb="3">
      <t>ハンバイ</t>
    </rPh>
    <rPh sb="3" eb="5">
      <t>ジッセキ</t>
    </rPh>
    <rPh sb="11" eb="13">
      <t>トウジツ</t>
    </rPh>
    <rPh sb="13" eb="15">
      <t>ハッセイ</t>
    </rPh>
    <rPh sb="15" eb="16">
      <t>ブン</t>
    </rPh>
    <rPh sb="33" eb="34">
      <t>オモ</t>
    </rPh>
    <rPh sb="35" eb="37">
      <t>シュツリョク</t>
    </rPh>
    <rPh sb="37" eb="39">
      <t>コウモク</t>
    </rPh>
    <rPh sb="42" eb="45">
      <t>ウリアゲビ</t>
    </rPh>
    <rPh sb="48" eb="50">
      <t>ノウヒン</t>
    </rPh>
    <rPh sb="50" eb="52">
      <t>デンピョウ</t>
    </rPh>
    <rPh sb="52" eb="54">
      <t>バンゴウ</t>
    </rPh>
    <rPh sb="57" eb="59">
      <t>コキャク</t>
    </rPh>
    <rPh sb="65" eb="67">
      <t>ショウヒン</t>
    </rPh>
    <rPh sb="73" eb="75">
      <t>カイシャ</t>
    </rPh>
    <rPh sb="81" eb="83">
      <t>ウリアゲ</t>
    </rPh>
    <rPh sb="83" eb="85">
      <t>キョテン</t>
    </rPh>
    <rPh sb="91" eb="93">
      <t>セイセキ</t>
    </rPh>
    <rPh sb="93" eb="94">
      <t>シャ</t>
    </rPh>
    <phoneticPr fontId="3"/>
  </si>
  <si>
    <t>人事システムへのOUTBOUND</t>
    <rPh sb="0" eb="2">
      <t>ジンジ</t>
    </rPh>
    <phoneticPr fontId="3"/>
  </si>
  <si>
    <t>人事システム向け販売実績データの作成（月次）</t>
    <rPh sb="0" eb="2">
      <t>ジンジ</t>
    </rPh>
    <rPh sb="6" eb="7">
      <t>ム</t>
    </rPh>
    <rPh sb="8" eb="10">
      <t>ハンバイ</t>
    </rPh>
    <rPh sb="10" eb="12">
      <t>ジッセキ</t>
    </rPh>
    <rPh sb="16" eb="18">
      <t>サクセイ</t>
    </rPh>
    <rPh sb="19" eb="21">
      <t>ゲツジ</t>
    </rPh>
    <phoneticPr fontId="3"/>
  </si>
  <si>
    <t>販売</t>
    <rPh sb="0" eb="2">
      <t>ハンバイ</t>
    </rPh>
    <phoneticPr fontId="32"/>
  </si>
  <si>
    <t>人事システム向け販売実績データの作成（賞与）</t>
    <rPh sb="19" eb="21">
      <t>ショウヨ</t>
    </rPh>
    <phoneticPr fontId="3"/>
  </si>
  <si>
    <t>人事システム向け販売実績データの作成（月次・賞与）</t>
    <rPh sb="0" eb="2">
      <t>ジンジ</t>
    </rPh>
    <rPh sb="6" eb="7">
      <t>ム</t>
    </rPh>
    <rPh sb="8" eb="10">
      <t>ハンバイ</t>
    </rPh>
    <rPh sb="10" eb="12">
      <t>ジッセキ</t>
    </rPh>
    <rPh sb="16" eb="18">
      <t>サクセイ</t>
    </rPh>
    <rPh sb="19" eb="21">
      <t>ゲツジ</t>
    </rPh>
    <rPh sb="22" eb="24">
      <t>ショウヨ</t>
    </rPh>
    <phoneticPr fontId="3"/>
  </si>
  <si>
    <t>・人事システム向けの販売実績の集計処理を行う</t>
    <rPh sb="1" eb="3">
      <t>ジンジ</t>
    </rPh>
    <rPh sb="7" eb="8">
      <t>ム</t>
    </rPh>
    <rPh sb="10" eb="12">
      <t>ハンバイ</t>
    </rPh>
    <rPh sb="12" eb="14">
      <t>ジッセキ</t>
    </rPh>
    <rPh sb="15" eb="17">
      <t>シュウケイ</t>
    </rPh>
    <rPh sb="17" eb="19">
      <t>ショリ</t>
    </rPh>
    <rPh sb="20" eb="21">
      <t>オコナ</t>
    </rPh>
    <phoneticPr fontId="3"/>
  </si>
  <si>
    <t>・人事システム向けの販売実績の集計処理を行うこと</t>
    <rPh sb="1" eb="3">
      <t>ジンジ</t>
    </rPh>
    <rPh sb="7" eb="8">
      <t>ム</t>
    </rPh>
    <rPh sb="10" eb="12">
      <t>ハンバイ</t>
    </rPh>
    <rPh sb="12" eb="14">
      <t>ジッセキ</t>
    </rPh>
    <rPh sb="15" eb="17">
      <t>シュウケイ</t>
    </rPh>
    <rPh sb="17" eb="19">
      <t>ショリ</t>
    </rPh>
    <rPh sb="20" eb="21">
      <t>オコナ</t>
    </rPh>
    <phoneticPr fontId="3"/>
  </si>
  <si>
    <t>領域</t>
    <rPh sb="0" eb="2">
      <t>リョウイキ</t>
    </rPh>
    <phoneticPr fontId="3"/>
  </si>
  <si>
    <t>機能説明</t>
    <rPh sb="0" eb="2">
      <t>キノウ</t>
    </rPh>
    <rPh sb="2" eb="4">
      <t>セツメイ</t>
    </rPh>
    <phoneticPr fontId="3"/>
  </si>
  <si>
    <t>文書管理</t>
  </si>
  <si>
    <t>変更記録</t>
  </si>
  <si>
    <t>日付</t>
    <phoneticPr fontId="3"/>
  </si>
  <si>
    <t>作成者</t>
  </si>
  <si>
    <t>版</t>
  </si>
  <si>
    <t>レビューア</t>
  </si>
  <si>
    <t>名前</t>
    <phoneticPr fontId="3"/>
  </si>
  <si>
    <t>職位</t>
    <phoneticPr fontId="3"/>
  </si>
  <si>
    <t>配布</t>
  </si>
  <si>
    <t>コピー番号</t>
    <phoneticPr fontId="3"/>
  </si>
  <si>
    <t>名前</t>
    <phoneticPr fontId="3"/>
  </si>
  <si>
    <t>配布先</t>
    <phoneticPr fontId="3"/>
  </si>
  <si>
    <t>Issue3.7</t>
    <phoneticPr fontId="3"/>
  </si>
  <si>
    <t>重複タスク削除処理を追加</t>
    <rPh sb="0" eb="2">
      <t>チョウフク</t>
    </rPh>
    <rPh sb="5" eb="7">
      <t>サクジョ</t>
    </rPh>
    <rPh sb="7" eb="9">
      <t>ショリ</t>
    </rPh>
    <rPh sb="10" eb="12">
      <t>ツイカ</t>
    </rPh>
    <phoneticPr fontId="3"/>
  </si>
  <si>
    <r>
      <t>01</t>
    </r>
    <r>
      <rPr>
        <sz val="11"/>
        <rFont val="ＭＳ Ｐゴシック"/>
        <family val="3"/>
        <charset val="128"/>
      </rPr>
      <t>9</t>
    </r>
    <phoneticPr fontId="3"/>
  </si>
  <si>
    <t>販売領域保守機能</t>
    <phoneticPr fontId="3"/>
  </si>
  <si>
    <t>重複タスク削除処理</t>
    <rPh sb="0" eb="2">
      <t>ジュウフク</t>
    </rPh>
    <rPh sb="5" eb="7">
      <t>サクジョ</t>
    </rPh>
    <rPh sb="7" eb="9">
      <t>ショリ</t>
    </rPh>
    <phoneticPr fontId="3"/>
  </si>
  <si>
    <t>夜間バッチ前に当日作成されたタスク情報のうち重複して作成された情報の一方を削除します。</t>
    <rPh sb="0" eb="2">
      <t>ヤカン</t>
    </rPh>
    <rPh sb="5" eb="6">
      <t>マエ</t>
    </rPh>
    <rPh sb="7" eb="9">
      <t>トウジツ</t>
    </rPh>
    <rPh sb="9" eb="11">
      <t>サクセイ</t>
    </rPh>
    <rPh sb="17" eb="19">
      <t>ジョウホウ</t>
    </rPh>
    <rPh sb="22" eb="24">
      <t>チョウフク</t>
    </rPh>
    <rPh sb="26" eb="28">
      <t>サクセイ</t>
    </rPh>
    <rPh sb="31" eb="33">
      <t>ジョウホウ</t>
    </rPh>
    <rPh sb="34" eb="36">
      <t>イッポウ</t>
    </rPh>
    <rPh sb="37" eb="39">
      <t>サクジョ</t>
    </rPh>
    <phoneticPr fontId="3"/>
  </si>
  <si>
    <t>・当日のHHT取込処理が終了していること。</t>
    <rPh sb="1" eb="3">
      <t>トウジツ</t>
    </rPh>
    <rPh sb="7" eb="9">
      <t>トリコミ</t>
    </rPh>
    <rPh sb="9" eb="11">
      <t>ショリ</t>
    </rPh>
    <rPh sb="12" eb="14">
      <t>シュウリョウ</t>
    </rPh>
    <phoneticPr fontId="3"/>
  </si>
  <si>
    <t>重複して作成されているタスク情報の一方を削除します。</t>
    <rPh sb="0" eb="2">
      <t>チョウフク</t>
    </rPh>
    <rPh sb="4" eb="6">
      <t>サクセイ</t>
    </rPh>
    <rPh sb="14" eb="16">
      <t>ジョウホウ</t>
    </rPh>
    <rPh sb="17" eb="19">
      <t>イッポウ</t>
    </rPh>
    <rPh sb="20" eb="22">
      <t>サクジョ</t>
    </rPh>
    <phoneticPr fontId="3"/>
  </si>
  <si>
    <t>E</t>
    <phoneticPr fontId="3"/>
  </si>
  <si>
    <t>オンライン_随時</t>
    <phoneticPr fontId="3"/>
  </si>
  <si>
    <t>MD050_SPF_COS_019_販売領域保守機能.vsd</t>
    <phoneticPr fontId="3"/>
  </si>
  <si>
    <t>COS_019_販売領域保守機能</t>
    <phoneticPr fontId="3"/>
  </si>
  <si>
    <t>販売領域において日々発生している保守作業の削減することを目的とした機能</t>
    <rPh sb="0" eb="2">
      <t>ハンバイ</t>
    </rPh>
    <rPh sb="2" eb="4">
      <t>リョウイキ</t>
    </rPh>
    <rPh sb="8" eb="10">
      <t>ヒビ</t>
    </rPh>
    <rPh sb="10" eb="12">
      <t>ハッセイ</t>
    </rPh>
    <rPh sb="16" eb="18">
      <t>ホシュ</t>
    </rPh>
    <rPh sb="18" eb="20">
      <t>サギョウ</t>
    </rPh>
    <rPh sb="21" eb="23">
      <t>サクゲン</t>
    </rPh>
    <rPh sb="28" eb="30">
      <t>モクテキ</t>
    </rPh>
    <rPh sb="33" eb="35">
      <t>キノウ</t>
    </rPh>
    <phoneticPr fontId="3"/>
  </si>
  <si>
    <t>受注一覧ファイル出力処理を追加</t>
    <rPh sb="0" eb="2">
      <t>ジュチュウ</t>
    </rPh>
    <rPh sb="2" eb="4">
      <t>イチラン</t>
    </rPh>
    <rPh sb="8" eb="10">
      <t>シュツリョク</t>
    </rPh>
    <rPh sb="10" eb="12">
      <t>ショリ</t>
    </rPh>
    <rPh sb="13" eb="15">
      <t>ツイカ</t>
    </rPh>
    <phoneticPr fontId="3"/>
  </si>
  <si>
    <t>保有者への注記:</t>
    <phoneticPr fontId="3"/>
  </si>
  <si>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3"/>
  </si>
  <si>
    <t>オンライン_随時/夜間バッチ</t>
  </si>
  <si>
    <t>オンライン_定期/夜間バッチ</t>
  </si>
  <si>
    <t>オンライン_定期/オンライン_随時</t>
  </si>
  <si>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</si>
  <si>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この成果物の未完了の課題と完了済みの課題</t>
  </si>
  <si>
    <t>未完了の課題</t>
  </si>
  <si>
    <t>ID</t>
  </si>
  <si>
    <t>課題</t>
  </si>
  <si>
    <t>解決策</t>
  </si>
  <si>
    <t>担当</t>
  </si>
  <si>
    <t>目標日付</t>
  </si>
  <si>
    <t>期限</t>
  </si>
  <si>
    <t>完了済みの課題</t>
  </si>
  <si>
    <t>株式会社伊藤園</t>
    <rPh sb="0" eb="2">
      <t>カブシキ</t>
    </rPh>
    <rPh sb="2" eb="4">
      <t>ガイシャ</t>
    </rPh>
    <rPh sb="4" eb="7">
      <t>イトウエン</t>
    </rPh>
    <phoneticPr fontId="3"/>
  </si>
  <si>
    <t>作成者:</t>
  </si>
  <si>
    <t>作成日:</t>
  </si>
  <si>
    <t>最終更新日:</t>
  </si>
  <si>
    <t>版:</t>
  </si>
  <si>
    <t>承認:</t>
  </si>
  <si>
    <t>株式会社伊藤園</t>
    <rPh sb="0" eb="4">
      <t>カブシキガイシャ</t>
    </rPh>
    <rPh sb="4" eb="7">
      <t>イトウエン</t>
    </rPh>
    <phoneticPr fontId="3"/>
  </si>
  <si>
    <t xml:space="preserve">  コピー番号</t>
    <phoneticPr fontId="3"/>
  </si>
  <si>
    <t>営業システム構築プロジェクト</t>
    <rPh sb="0" eb="2">
      <t>エイギョウ</t>
    </rPh>
    <rPh sb="6" eb="8">
      <t>コウチク</t>
    </rPh>
    <phoneticPr fontId="3"/>
  </si>
  <si>
    <t>以下3機能を追加
ロット別ピックリスト（チェーン・製品別トータル）
ロット別ピックリスト（出荷先・製品・販売先別）
ロット別ピックリスト（出荷先・販売先・製品別）</t>
    <rPh sb="0" eb="2">
      <t>イカ</t>
    </rPh>
    <rPh sb="3" eb="5">
      <t>キノウ</t>
    </rPh>
    <rPh sb="6" eb="8">
      <t>ツイカ</t>
    </rPh>
    <phoneticPr fontId="3"/>
  </si>
  <si>
    <t>Issue3.18</t>
    <phoneticPr fontId="3"/>
  </si>
  <si>
    <t>SCSK仁木</t>
    <rPh sb="4" eb="6">
      <t>ニキ</t>
    </rPh>
    <phoneticPr fontId="3"/>
  </si>
  <si>
    <t>E_本稼動_12961対応
CSVファイルの受注取込の前提条件から文言を削除</t>
    <rPh sb="2" eb="3">
      <t>ホン</t>
    </rPh>
    <rPh sb="3" eb="5">
      <t>カドウ</t>
    </rPh>
    <rPh sb="11" eb="13">
      <t>タイオウ</t>
    </rPh>
    <rPh sb="22" eb="24">
      <t>ジュチュウ</t>
    </rPh>
    <rPh sb="24" eb="26">
      <t>トリコミ</t>
    </rPh>
    <rPh sb="27" eb="29">
      <t>ゼンテイ</t>
    </rPh>
    <rPh sb="29" eb="31">
      <t>ジョウケン</t>
    </rPh>
    <rPh sb="33" eb="35">
      <t>ブンゲン</t>
    </rPh>
    <rPh sb="36" eb="38">
      <t>サクジョ</t>
    </rPh>
    <phoneticPr fontId="3"/>
  </si>
  <si>
    <t>・CSVデータは、各クライアントPCにて所定フォーマットにて作成する。
・受注の取込処理は、EBS標準機能である受注インポート処理を画面上より起動する。
・受注データの妥当性チェックは、受注インポート処理の標準機能にて行います。
・受注データの取込エラーがあった場合、正常なデータも含めて全て取込対象外となります。</t>
    <rPh sb="141" eb="142">
      <t>フク</t>
    </rPh>
    <rPh sb="144" eb="145">
      <t>スベ</t>
    </rPh>
    <rPh sb="150" eb="151">
      <t>ガイ</t>
    </rPh>
    <phoneticPr fontId="3"/>
  </si>
  <si>
    <t>Issue3.19</t>
    <phoneticPr fontId="3"/>
  </si>
  <si>
    <t>E_本稼動_13480対応
売上金額差異リストを追加</t>
    <rPh sb="24" eb="26">
      <t>ツイカ</t>
    </rPh>
    <phoneticPr fontId="3"/>
  </si>
  <si>
    <t xml:space="preserve">・営業員の人事評価のため、販売実績データ（月次）を人事システムに連携します。
・営業員の人事評価のため、販売実績データ（賞与）を人事システムに連携します。
</t>
    <rPh sb="21" eb="23">
      <t>ゲツジ</t>
    </rPh>
    <phoneticPr fontId="3"/>
  </si>
  <si>
    <r>
      <t>・FAX/TELなどにより登録された受注データに対する納品書を出力するためのデータ作成を行います。
  1.納品書用データ作成（EDI以外）
　　 ・納品書用データ作成（EDI以外）画面より対象となるデータを検索し、帳票サーバ向けのデータを作成する
  2.納品書用データ作成（EDI）
　　 ・納品書用データ作成（EDI）画面より対象となるデータを検索し、帳票サーバ向けのデータを作成する</t>
    </r>
    <r>
      <rPr>
        <strike/>
        <sz val="11"/>
        <color indexed="10"/>
        <rFont val="ＭＳ Ｐゴシック"/>
        <family val="3"/>
        <charset val="128"/>
      </rPr>
      <t xml:space="preserve">
</t>
    </r>
    <r>
      <rPr>
        <sz val="11"/>
        <rFont val="ＭＳ Ｐゴシック"/>
        <family val="3"/>
        <charset val="128"/>
      </rPr>
      <t xml:space="preserve">  4.在庫情報データの作成
　　 ・在庫情報データ作成画面より帳票サーバ向けの在庫情報データ
　　を作成する対象となるデータの絞り込みは、パラメータで指定する 
  5.納品確定情報データの作成
　　・EDIシステムから連携された納品確定データに対する納品確定情報
　　データを出力するためのデータ作成を行います。
　　・EDIシステムから連携された返品確定データに対する返品確定情報
　　データを出力するためのデータ作成を行います。
  6.納品予定プルーフリストの作成
　　・納品予定プルーフリストを出力するためのデータ作成を行います。
</t>
    </r>
    <rPh sb="44" eb="45">
      <t>オコナ</t>
    </rPh>
    <rPh sb="282" eb="284">
      <t>ノウヒン</t>
    </rPh>
    <rPh sb="284" eb="286">
      <t>カクテイ</t>
    </rPh>
    <rPh sb="372" eb="374">
      <t>ヘンピン</t>
    </rPh>
    <rPh sb="421" eb="423">
      <t>ヨテイ</t>
    </rPh>
    <phoneticPr fontId="3"/>
  </si>
  <si>
    <t xml:space="preserve">・EDI受注に対して出荷作業を行うために、各種ピッキングリストを出力する
 ピッキングリストは下記4パターンが存在し、①～③までは顧客によってどのピッキングリストを出力するか判別される
④については、営業員が営業車に商品を積み込む為のピックリストとなる。
  ①ピックリスト（チェーン・製品別）
　②ピックリスト（出荷先・販売先・製品別） 
　③ピックリスト（出荷先・製品・販売先別） 
　④ピックリスト（出荷元保管場所・商品別）
・倉庫管理システムでのピッキングリスト下記3パターンを追加。（ロット等の情報が付与される）
  ①ロット別ピックリスト（チェーン・製品別）
　②ロット別ピックリスト（出荷先・販売先・製品別） 
　③ロット別ピックリスト（出荷先・製品・販売先別） 
</t>
    <rPh sb="100" eb="103">
      <t>エイギョウイン</t>
    </rPh>
    <rPh sb="104" eb="106">
      <t>エイギョウ</t>
    </rPh>
    <rPh sb="106" eb="107">
      <t>シャ</t>
    </rPh>
    <rPh sb="108" eb="110">
      <t>ショウヒン</t>
    </rPh>
    <rPh sb="111" eb="112">
      <t>ツ</t>
    </rPh>
    <rPh sb="113" eb="114">
      <t>コ</t>
    </rPh>
    <rPh sb="115" eb="116">
      <t>タメ</t>
    </rPh>
    <rPh sb="219" eb="221">
      <t>ソウコ</t>
    </rPh>
    <rPh sb="221" eb="223">
      <t>カンリ</t>
    </rPh>
    <rPh sb="245" eb="247">
      <t>ツイカ</t>
    </rPh>
    <rPh sb="252" eb="253">
      <t>トウ</t>
    </rPh>
    <rPh sb="254" eb="256">
      <t>ジョウホウ</t>
    </rPh>
    <rPh sb="257" eb="259">
      <t>フヨ</t>
    </rPh>
    <rPh sb="271" eb="272">
      <t>ベツ</t>
    </rPh>
    <phoneticPr fontId="3"/>
  </si>
  <si>
    <t>補足説明</t>
    <rPh sb="0" eb="2">
      <t>ホソク</t>
    </rPh>
    <rPh sb="2" eb="4">
      <t>セツメイ</t>
    </rPh>
    <phoneticPr fontId="3"/>
  </si>
  <si>
    <t>タイプ</t>
    <phoneticPr fontId="3"/>
  </si>
  <si>
    <t>文書参照番号:</t>
    <phoneticPr fontId="3"/>
  </si>
  <si>
    <t>変更履歴</t>
    <rPh sb="0" eb="2">
      <t>ヘンコウ</t>
    </rPh>
    <rPh sb="2" eb="4">
      <t>リレキ</t>
    </rPh>
    <phoneticPr fontId="3"/>
  </si>
  <si>
    <t>業務要件</t>
    <rPh sb="0" eb="2">
      <t>ギョウム</t>
    </rPh>
    <rPh sb="2" eb="4">
      <t>ヨウケン</t>
    </rPh>
    <phoneticPr fontId="3"/>
  </si>
  <si>
    <t>システム要件</t>
    <rPh sb="4" eb="6">
      <t>ヨウケン</t>
    </rPh>
    <phoneticPr fontId="3"/>
  </si>
  <si>
    <t>標準/
アドオン</t>
    <rPh sb="0" eb="2">
      <t>ヒョウジュン</t>
    </rPh>
    <phoneticPr fontId="3"/>
  </si>
  <si>
    <t>EBS標準機能名/
アドオン機能名</t>
    <rPh sb="3" eb="5">
      <t>ヒョウジュン</t>
    </rPh>
    <rPh sb="5" eb="7">
      <t>キノウ</t>
    </rPh>
    <rPh sb="7" eb="8">
      <t>メイ</t>
    </rPh>
    <rPh sb="14" eb="17">
      <t>キノウメイ</t>
    </rPh>
    <phoneticPr fontId="3"/>
  </si>
  <si>
    <t>チーム</t>
    <phoneticPr fontId="3"/>
  </si>
  <si>
    <t>MD.050　機能一覧</t>
    <rPh sb="7" eb="9">
      <t>キノウ</t>
    </rPh>
    <rPh sb="9" eb="11">
      <t>イチラン</t>
    </rPh>
    <phoneticPr fontId="3"/>
  </si>
  <si>
    <t>前提条件</t>
    <rPh sb="0" eb="2">
      <t>ゼンテイ</t>
    </rPh>
    <rPh sb="2" eb="4">
      <t>ジョウケン</t>
    </rPh>
    <phoneticPr fontId="3"/>
  </si>
  <si>
    <t>実行タイミング</t>
    <rPh sb="0" eb="2">
      <t>ジッコウ</t>
    </rPh>
    <phoneticPr fontId="3"/>
  </si>
  <si>
    <t>利用/処理頻度</t>
    <rPh sb="0" eb="2">
      <t>リヨウ</t>
    </rPh>
    <rPh sb="3" eb="5">
      <t>ショリ</t>
    </rPh>
    <rPh sb="5" eb="7">
      <t>ヒンド</t>
    </rPh>
    <phoneticPr fontId="3"/>
  </si>
  <si>
    <t>SPF概要</t>
    <rPh sb="3" eb="5">
      <t>ガイヨウ</t>
    </rPh>
    <phoneticPr fontId="3"/>
  </si>
  <si>
    <t>SPF名</t>
    <rPh sb="3" eb="4">
      <t>メイ</t>
    </rPh>
    <phoneticPr fontId="3"/>
  </si>
  <si>
    <t>機能No.</t>
    <rPh sb="0" eb="2">
      <t>キノウ</t>
    </rPh>
    <phoneticPr fontId="3"/>
  </si>
  <si>
    <t>当初難易度</t>
    <rPh sb="0" eb="2">
      <t>トウショ</t>
    </rPh>
    <rPh sb="2" eb="5">
      <t>ナンイド</t>
    </rPh>
    <phoneticPr fontId="3"/>
  </si>
  <si>
    <t>外部設計完了後難易度</t>
    <rPh sb="0" eb="2">
      <t>ガイブ</t>
    </rPh>
    <rPh sb="2" eb="4">
      <t>セッケイ</t>
    </rPh>
    <rPh sb="4" eb="6">
      <t>カンリョウ</t>
    </rPh>
    <rPh sb="6" eb="7">
      <t>ゴ</t>
    </rPh>
    <rPh sb="7" eb="10">
      <t>ナンイド</t>
    </rPh>
    <phoneticPr fontId="3"/>
  </si>
  <si>
    <t>シート名</t>
    <rPh sb="3" eb="4">
      <t>メイ</t>
    </rPh>
    <phoneticPr fontId="3"/>
  </si>
  <si>
    <t>チーム</t>
    <phoneticPr fontId="3"/>
  </si>
  <si>
    <t>No.</t>
    <phoneticPr fontId="3"/>
  </si>
  <si>
    <t>Comp
No.</t>
    <phoneticPr fontId="3"/>
  </si>
  <si>
    <t>Draft1A</t>
    <phoneticPr fontId="3"/>
  </si>
  <si>
    <t>初版作成</t>
    <rPh sb="0" eb="2">
      <t>ショハン</t>
    </rPh>
    <rPh sb="2" eb="4">
      <t>サクセイ</t>
    </rPh>
    <phoneticPr fontId="3"/>
  </si>
  <si>
    <t>住商情報システム株式会社</t>
    <rPh sb="0" eb="2">
      <t>スミショウ</t>
    </rPh>
    <rPh sb="2" eb="4">
      <t>ジョウホウ</t>
    </rPh>
    <rPh sb="8" eb="12">
      <t>カブシキガイシャ</t>
    </rPh>
    <phoneticPr fontId="3"/>
  </si>
  <si>
    <t>領域
（英語）</t>
  </si>
  <si>
    <t/>
  </si>
  <si>
    <t>多重度</t>
    <rPh sb="0" eb="2">
      <t>タジュウ</t>
    </rPh>
    <rPh sb="2" eb="3">
      <t>ド</t>
    </rPh>
    <phoneticPr fontId="3"/>
  </si>
  <si>
    <t>多重度の根拠</t>
    <rPh sb="0" eb="2">
      <t>タジュウ</t>
    </rPh>
    <rPh sb="2" eb="3">
      <t>ド</t>
    </rPh>
    <rPh sb="4" eb="6">
      <t>コンキョ</t>
    </rPh>
    <phoneticPr fontId="3"/>
  </si>
  <si>
    <t>機能群名</t>
    <rPh sb="0" eb="2">
      <t>キノウ</t>
    </rPh>
    <rPh sb="2" eb="3">
      <t>グン</t>
    </rPh>
    <rPh sb="3" eb="4">
      <t>メイ</t>
    </rPh>
    <phoneticPr fontId="3"/>
  </si>
  <si>
    <t>機能群No.</t>
    <rPh sb="0" eb="2">
      <t>キノウ</t>
    </rPh>
    <rPh sb="2" eb="3">
      <t>グン</t>
    </rPh>
    <phoneticPr fontId="3"/>
  </si>
  <si>
    <t>住商情報システム株式会社</t>
    <rPh sb="0" eb="2">
      <t>スミショウ</t>
    </rPh>
    <rPh sb="2" eb="4">
      <t>ジョウホウ</t>
    </rPh>
    <rPh sb="8" eb="10">
      <t>カブシキ</t>
    </rPh>
    <rPh sb="10" eb="12">
      <t>カイシャ</t>
    </rPh>
    <phoneticPr fontId="3"/>
  </si>
  <si>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</si>
  <si>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3"/>
  </si>
  <si>
    <t>販物</t>
    <rPh sb="0" eb="2">
      <t>ハンブツ</t>
    </rPh>
    <phoneticPr fontId="3"/>
  </si>
  <si>
    <t>販売</t>
    <rPh sb="0" eb="2">
      <t>ハンバイ</t>
    </rPh>
    <phoneticPr fontId="3"/>
  </si>
  <si>
    <t>COS_001_HHT納品データ取込</t>
  </si>
  <si>
    <t>COS_002_HHT帳票</t>
  </si>
  <si>
    <t>COS_003_HHTシステム連携</t>
  </si>
  <si>
    <t>COS_004_消化計算</t>
  </si>
  <si>
    <t>COS_005_受注入力</t>
  </si>
  <si>
    <t>COS_006_受注関連帳票</t>
  </si>
  <si>
    <t>COS_007_出荷処理（拠点出荷）</t>
  </si>
  <si>
    <t>COS_008_出荷処理（工場直送出荷）</t>
  </si>
  <si>
    <t>COS_009_受注出荷帳票</t>
  </si>
  <si>
    <t>COS_010_EDI 受注出荷取込</t>
  </si>
  <si>
    <t>COS_011_EDIシステム連携</t>
  </si>
  <si>
    <t>COS_012_EDI 帳票</t>
  </si>
  <si>
    <t>COS_013_EBS他モジュール連携</t>
  </si>
  <si>
    <t>COS_014_帳票サーバへのOUTBOUND</t>
  </si>
  <si>
    <t>COS_015_情報系システムへのOUTBOUND</t>
  </si>
  <si>
    <t>COS_016_人事システムへのOUTBOUND</t>
  </si>
  <si>
    <t>チーム名：販売物流チーム 販売領域</t>
    <rPh sb="3" eb="4">
      <t>メイ</t>
    </rPh>
    <rPh sb="5" eb="7">
      <t>ハンバイ</t>
    </rPh>
    <rPh sb="7" eb="9">
      <t>ブツリュウ</t>
    </rPh>
    <rPh sb="13" eb="15">
      <t>ハンバイ</t>
    </rPh>
    <rPh sb="15" eb="17">
      <t>リョウイキ</t>
    </rPh>
    <phoneticPr fontId="3"/>
  </si>
  <si>
    <t>MD050_SPL_COS_001</t>
    <phoneticPr fontId="3"/>
  </si>
  <si>
    <t>販物</t>
    <rPh sb="0" eb="1">
      <t>ハン</t>
    </rPh>
    <rPh sb="1" eb="2">
      <t>ブツ</t>
    </rPh>
    <phoneticPr fontId="3"/>
  </si>
  <si>
    <t>受注入力</t>
    <rPh sb="0" eb="2">
      <t>ジュチュウ</t>
    </rPh>
    <rPh sb="2" eb="4">
      <t>ニュウリョク</t>
    </rPh>
    <phoneticPr fontId="3"/>
  </si>
  <si>
    <t>価格表マスタ登録</t>
    <rPh sb="0" eb="2">
      <t>カカク</t>
    </rPh>
    <rPh sb="2" eb="3">
      <t>ヒョウ</t>
    </rPh>
    <rPh sb="6" eb="8">
      <t>トウロク</t>
    </rPh>
    <phoneticPr fontId="3"/>
  </si>
  <si>
    <t>標準</t>
    <rPh sb="0" eb="2">
      <t>ヒョウジュン</t>
    </rPh>
    <phoneticPr fontId="3"/>
  </si>
  <si>
    <t>・国際部、特販部、百貨店部が対象としている品番について、顧客ごとにEBS価格表登録を行います。
・単価の桁数は何桁まで保持するか。
・画面のセキュリティ要件は特にありません。</t>
    <rPh sb="1" eb="4">
      <t>コクサイブ</t>
    </rPh>
    <rPh sb="5" eb="7">
      <t>トクハン</t>
    </rPh>
    <rPh sb="7" eb="8">
      <t>ブ</t>
    </rPh>
    <rPh sb="9" eb="12">
      <t>ヒャッカテン</t>
    </rPh>
    <rPh sb="12" eb="13">
      <t>ブ</t>
    </rPh>
    <rPh sb="14" eb="16">
      <t>タイショウ</t>
    </rPh>
    <rPh sb="21" eb="23">
      <t>ヒンバン</t>
    </rPh>
    <rPh sb="28" eb="30">
      <t>コキャク</t>
    </rPh>
    <rPh sb="36" eb="39">
      <t>カカクヒョウ</t>
    </rPh>
    <rPh sb="39" eb="41">
      <t>トウロク</t>
    </rPh>
    <rPh sb="42" eb="43">
      <t>オコナ</t>
    </rPh>
    <rPh sb="49" eb="51">
      <t>タンカ</t>
    </rPh>
    <rPh sb="52" eb="54">
      <t>ケタスウ</t>
    </rPh>
    <rPh sb="55" eb="57">
      <t>ナンケタ</t>
    </rPh>
    <rPh sb="59" eb="61">
      <t>ホジ</t>
    </rPh>
    <rPh sb="67" eb="69">
      <t>ガメン</t>
    </rPh>
    <rPh sb="76" eb="78">
      <t>ヨウケン</t>
    </rPh>
    <rPh sb="79" eb="80">
      <t>トク</t>
    </rPh>
    <phoneticPr fontId="3"/>
  </si>
  <si>
    <t>・価格表マスタ登録・変更・削除を行う</t>
    <rPh sb="16" eb="17">
      <t>オコナ</t>
    </rPh>
    <phoneticPr fontId="3"/>
  </si>
  <si>
    <t>毎日</t>
  </si>
  <si>
    <t>オンライン_随時</t>
  </si>
  <si>
    <t>（BR030補足資料）
T_販売_個別マスタメンテ業務フロー_20080516_Draft.ppt</t>
    <rPh sb="6" eb="8">
      <t>ホソク</t>
    </rPh>
    <rPh sb="8" eb="10">
      <t>シリョウ</t>
    </rPh>
    <phoneticPr fontId="3"/>
  </si>
  <si>
    <t>受注インポート</t>
    <rPh sb="0" eb="2">
      <t>ジュチュウ</t>
    </rPh>
    <phoneticPr fontId="3"/>
  </si>
  <si>
    <t>バッチプログラム</t>
  </si>
  <si>
    <t>顧客品目マスタ登録画面</t>
    <rPh sb="0" eb="2">
      <t>コキャク</t>
    </rPh>
    <rPh sb="2" eb="4">
      <t>ヒンモク</t>
    </rPh>
    <rPh sb="7" eb="9">
      <t>トウロク</t>
    </rPh>
    <rPh sb="9" eb="11">
      <t>ガメン</t>
    </rPh>
    <phoneticPr fontId="3"/>
  </si>
  <si>
    <t>・顧客品目マスタの登録・変更・削除を行う</t>
    <rPh sb="1" eb="3">
      <t>コキャク</t>
    </rPh>
    <rPh sb="3" eb="5">
      <t>ヒンモク</t>
    </rPh>
    <rPh sb="18" eb="19">
      <t>オコナ</t>
    </rPh>
    <phoneticPr fontId="3"/>
  </si>
  <si>
    <t>顧客品目相互参照マスタ更新画面</t>
    <rPh sb="0" eb="2">
      <t>コキャク</t>
    </rPh>
    <rPh sb="2" eb="4">
      <t>ヒンモク</t>
    </rPh>
    <rPh sb="4" eb="6">
      <t>ソウゴ</t>
    </rPh>
    <rPh sb="6" eb="8">
      <t>サンショウ</t>
    </rPh>
    <rPh sb="11" eb="13">
      <t>コウシン</t>
    </rPh>
    <rPh sb="13" eb="15">
      <t>ガメン</t>
    </rPh>
    <phoneticPr fontId="3"/>
  </si>
  <si>
    <t>・COS_005_S03 顧客品目マスタ登録画面　と同様です。</t>
    <rPh sb="26" eb="28">
      <t>ドウヨウ</t>
    </rPh>
    <phoneticPr fontId="3"/>
  </si>
  <si>
    <t>・顧客品目相互参照マスタの登録・変更・削除を行う</t>
    <rPh sb="1" eb="3">
      <t>コキャク</t>
    </rPh>
    <rPh sb="3" eb="5">
      <t>ヒンモク</t>
    </rPh>
    <rPh sb="5" eb="7">
      <t>ソウゴ</t>
    </rPh>
    <rPh sb="7" eb="9">
      <t>サンショウ</t>
    </rPh>
    <rPh sb="22" eb="23">
      <t>オコナ</t>
    </rPh>
    <phoneticPr fontId="3"/>
  </si>
  <si>
    <t>顧客品目マスタの一括登録</t>
    <rPh sb="0" eb="2">
      <t>コキャク</t>
    </rPh>
    <rPh sb="2" eb="4">
      <t>ヒンモク</t>
    </rPh>
    <rPh sb="8" eb="10">
      <t>イッカツ</t>
    </rPh>
    <rPh sb="10" eb="12">
      <t>トウロク</t>
    </rPh>
    <phoneticPr fontId="3"/>
  </si>
  <si>
    <t>・顧客品目I/F表のデータを顧客品目マスタに登録できること。</t>
    <rPh sb="3" eb="5">
      <t>ヒンモク</t>
    </rPh>
    <rPh sb="8" eb="9">
      <t>ヒョウ</t>
    </rPh>
    <rPh sb="14" eb="16">
      <t>コキャク</t>
    </rPh>
    <rPh sb="16" eb="18">
      <t>ヒンモク</t>
    </rPh>
    <rPh sb="22" eb="24">
      <t>トウロク</t>
    </rPh>
    <phoneticPr fontId="3"/>
  </si>
  <si>
    <t>SCSK高崎</t>
    <rPh sb="4" eb="6">
      <t>タカサキ</t>
    </rPh>
    <phoneticPr fontId="3"/>
  </si>
  <si>
    <t>Issue3.11</t>
    <phoneticPr fontId="3"/>
  </si>
  <si>
    <t>受注一覧発行状況CSV出力 を追加</t>
    <rPh sb="15" eb="17">
      <t>ツイカ</t>
    </rPh>
    <phoneticPr fontId="3"/>
  </si>
  <si>
    <t>009</t>
  </si>
  <si>
    <t>A09</t>
  </si>
  <si>
    <t>受注一覧発行状況CSV出力</t>
  </si>
  <si>
    <t>・受注番号単位に受注一覧の初回出力を行った情報を確認できること
・拠点コード、出力日などの条件を指定して出力できること</t>
    <rPh sb="24" eb="26">
      <t>カクニン</t>
    </rPh>
    <rPh sb="33" eb="35">
      <t>キョテン</t>
    </rPh>
    <rPh sb="39" eb="41">
      <t>シュツリョク</t>
    </rPh>
    <rPh sb="41" eb="42">
      <t>ヒ</t>
    </rPh>
    <rPh sb="45" eb="47">
      <t>ジョウケン</t>
    </rPh>
    <rPh sb="48" eb="50">
      <t>シテイ</t>
    </rPh>
    <rPh sb="52" eb="54">
      <t>シュツリョク</t>
    </rPh>
    <phoneticPr fontId="3"/>
  </si>
  <si>
    <t>・各受注番号単位に初回出力を行った情報が受注一覧出力管理テーブルに作成されていること</t>
    <rPh sb="1" eb="2">
      <t>カク</t>
    </rPh>
    <phoneticPr fontId="3"/>
  </si>
  <si>
    <t>受注一覧の初回出力情報を一一覧に出力する
・主な出力項目
　・拠点
　・出力時間
　・出力者
　・コンカレント番号</t>
    <rPh sb="0" eb="2">
      <t>ジュチュウ</t>
    </rPh>
    <rPh sb="2" eb="4">
      <t>イチラン</t>
    </rPh>
    <rPh sb="5" eb="7">
      <t>ショカイ</t>
    </rPh>
    <rPh sb="7" eb="9">
      <t>シュツリョク</t>
    </rPh>
    <rPh sb="9" eb="11">
      <t>ジョウホウ</t>
    </rPh>
    <rPh sb="12" eb="13">
      <t>イチ</t>
    </rPh>
    <rPh sb="13" eb="15">
      <t>イチラン</t>
    </rPh>
    <rPh sb="16" eb="18">
      <t>シュツリョク</t>
    </rPh>
    <rPh sb="22" eb="23">
      <t>オモ</t>
    </rPh>
    <rPh sb="24" eb="26">
      <t>シュツリョク</t>
    </rPh>
    <rPh sb="26" eb="28">
      <t>コウモク</t>
    </rPh>
    <rPh sb="31" eb="33">
      <t>キョテン</t>
    </rPh>
    <rPh sb="36" eb="38">
      <t>シュツリョク</t>
    </rPh>
    <rPh sb="38" eb="40">
      <t>ジカン</t>
    </rPh>
    <rPh sb="43" eb="45">
      <t>シュツリョク</t>
    </rPh>
    <rPh sb="45" eb="46">
      <t>シャ</t>
    </rPh>
    <rPh sb="55" eb="57">
      <t>バンゴウ</t>
    </rPh>
    <phoneticPr fontId="3"/>
  </si>
  <si>
    <t xml:space="preserve">＜実行タイミングについて＞
・随時出力可能
＜その他＞
・「COS_009_A01_受注一覧リスト」の機能にて、各受注番号単位に受注一覧の初回出力を行った情報が受注一覧出力管理テーブルへ登録されている。
・データは標準出力におこない、ユーザ様にてファイルを保存、拡張子を変更して頂く。
</t>
    <rPh sb="51" eb="53">
      <t>キノウ</t>
    </rPh>
    <rPh sb="56" eb="57">
      <t>カク</t>
    </rPh>
    <rPh sb="93" eb="95">
      <t>トウロク</t>
    </rPh>
    <rPh sb="139" eb="140">
      <t>イタダ</t>
    </rPh>
    <phoneticPr fontId="18"/>
  </si>
  <si>
    <t>VE</t>
    <phoneticPr fontId="3"/>
  </si>
  <si>
    <t>・顧客品目データ（CSV）のアップロード処理が完了していること。</t>
    <rPh sb="1" eb="3">
      <t>コキャク</t>
    </rPh>
    <rPh sb="3" eb="5">
      <t>ヒンモク</t>
    </rPh>
    <rPh sb="20" eb="22">
      <t>ショリ</t>
    </rPh>
    <rPh sb="23" eb="25">
      <t>カンリョウ</t>
    </rPh>
    <phoneticPr fontId="3"/>
  </si>
  <si>
    <t>・顧客品目I/F表のデータを顧客品目マスタに登録する。</t>
    <rPh sb="3" eb="5">
      <t>ヒンモク</t>
    </rPh>
    <rPh sb="8" eb="9">
      <t>ヒョウ</t>
    </rPh>
    <rPh sb="14" eb="16">
      <t>コキャク</t>
    </rPh>
    <rPh sb="16" eb="18">
      <t>ヒンモク</t>
    </rPh>
    <rPh sb="22" eb="24">
      <t>トウロク</t>
    </rPh>
    <phoneticPr fontId="3"/>
  </si>
  <si>
    <t>顧客品目相互参照マスタの一括登録</t>
    <rPh sb="0" eb="2">
      <t>コキャク</t>
    </rPh>
    <rPh sb="2" eb="4">
      <t>ヒンモク</t>
    </rPh>
    <rPh sb="4" eb="6">
      <t>ソウゴ</t>
    </rPh>
    <rPh sb="6" eb="8">
      <t>サンショウ</t>
    </rPh>
    <rPh sb="12" eb="14">
      <t>イッカツ</t>
    </rPh>
    <rPh sb="14" eb="16">
      <t>トウロク</t>
    </rPh>
    <phoneticPr fontId="3"/>
  </si>
  <si>
    <t>オンライン_随時</t>
    <rPh sb="6" eb="8">
      <t>ズイジ</t>
    </rPh>
    <phoneticPr fontId="3"/>
  </si>
  <si>
    <t>・顧客品目相互参照データ（CSV）のアップロード処理が完了していること。</t>
    <rPh sb="1" eb="3">
      <t>コキャク</t>
    </rPh>
    <rPh sb="3" eb="5">
      <t>ヒンモク</t>
    </rPh>
    <rPh sb="5" eb="7">
      <t>ソウゴ</t>
    </rPh>
    <rPh sb="7" eb="9">
      <t>サンショウ</t>
    </rPh>
    <rPh sb="24" eb="26">
      <t>ショリ</t>
    </rPh>
    <rPh sb="27" eb="29">
      <t>カンリョウ</t>
    </rPh>
    <phoneticPr fontId="3"/>
  </si>
  <si>
    <t>・顧客品目相互参照I/F表のデータを顧客品目相互参照マスタに登録する。</t>
    <rPh sb="3" eb="5">
      <t>ヒンモク</t>
    </rPh>
    <rPh sb="5" eb="7">
      <t>ソウゴ</t>
    </rPh>
    <rPh sb="7" eb="9">
      <t>サンショウ</t>
    </rPh>
    <rPh sb="12" eb="13">
      <t>ヒョウ</t>
    </rPh>
    <rPh sb="18" eb="20">
      <t>コキャク</t>
    </rPh>
    <rPh sb="20" eb="22">
      <t>ヒンモク</t>
    </rPh>
    <rPh sb="22" eb="24">
      <t>ソウゴ</t>
    </rPh>
    <rPh sb="24" eb="26">
      <t>サンショウ</t>
    </rPh>
    <rPh sb="30" eb="32">
      <t>トウロク</t>
    </rPh>
    <phoneticPr fontId="3"/>
  </si>
  <si>
    <t>受注インポート訂正</t>
    <rPh sb="0" eb="2">
      <t>ジュチュウ</t>
    </rPh>
    <rPh sb="7" eb="9">
      <t>テイセイ</t>
    </rPh>
    <phoneticPr fontId="3"/>
  </si>
  <si>
    <t>・受注インポートの結果、エラーとなったデータが存在すること。</t>
    <rPh sb="1" eb="3">
      <t>ジュチュウ</t>
    </rPh>
    <rPh sb="9" eb="11">
      <t>ケッカ</t>
    </rPh>
    <rPh sb="23" eb="25">
      <t>ソンザイ</t>
    </rPh>
    <phoneticPr fontId="3"/>
  </si>
  <si>
    <t>HHT納品データ取込</t>
    <rPh sb="3" eb="5">
      <t>ノウヒン</t>
    </rPh>
    <rPh sb="8" eb="10">
      <t>トリコ</t>
    </rPh>
    <phoneticPr fontId="3"/>
  </si>
  <si>
    <t>インターフェース</t>
  </si>
  <si>
    <t>HHT納品データがEBSに取込めること</t>
    <rPh sb="3" eb="5">
      <t>ノウヒン</t>
    </rPh>
    <rPh sb="13" eb="15">
      <t>トリコ</t>
    </rPh>
    <phoneticPr fontId="3"/>
  </si>
  <si>
    <t>オンライン_定期</t>
  </si>
  <si>
    <t>M</t>
  </si>
  <si>
    <t>HHT納品データ取込(SQL-LOADER-納品ヘッダ)</t>
    <rPh sb="22" eb="24">
      <t>ノウヒン</t>
    </rPh>
    <phoneticPr fontId="3"/>
  </si>
  <si>
    <t>HHT納品データ取込(SQL-LOADER-納品明細)</t>
    <rPh sb="22" eb="24">
      <t>ノウヒン</t>
    </rPh>
    <rPh sb="24" eb="26">
      <t>メイサイ</t>
    </rPh>
    <phoneticPr fontId="3"/>
  </si>
  <si>
    <t>HHT入金データ取込</t>
    <rPh sb="3" eb="5">
      <t>ニュウキン</t>
    </rPh>
    <phoneticPr fontId="3"/>
  </si>
  <si>
    <t>HHT入金データがEBSに取込めること</t>
    <rPh sb="3" eb="5">
      <t>ニュウキン</t>
    </rPh>
    <rPh sb="13" eb="15">
      <t>トリコ</t>
    </rPh>
    <phoneticPr fontId="3"/>
  </si>
  <si>
    <t>E</t>
  </si>
  <si>
    <t>VD納品データ作成</t>
    <rPh sb="2" eb="4">
      <t>ノウヒン</t>
    </rPh>
    <rPh sb="7" eb="9">
      <t>サクセイ</t>
    </rPh>
    <phoneticPr fontId="3"/>
  </si>
  <si>
    <t>HHT取引入力画面(納品伝票入力画面)</t>
    <rPh sb="10" eb="12">
      <t>ノウヒン</t>
    </rPh>
    <rPh sb="12" eb="14">
      <t>デンピョウ</t>
    </rPh>
    <phoneticPr fontId="3"/>
  </si>
  <si>
    <t>MD050_SPF_COS_009_受注出荷帳票</t>
  </si>
  <si>
    <t>MD050_SPF_COS_010_EDI 受注出荷取込</t>
  </si>
  <si>
    <t>MD050_SPF_COS_011_EDIシステム連携</t>
  </si>
  <si>
    <t>EDI向けの入庫予定データ（在庫型）を抽出できること</t>
    <rPh sb="19" eb="21">
      <t>チュウシュツ</t>
    </rPh>
    <phoneticPr fontId="3"/>
  </si>
  <si>
    <t>・EDI向けの入庫予定データを抽出する</t>
    <rPh sb="15" eb="17">
      <t>チュウシュツ</t>
    </rPh>
    <phoneticPr fontId="3"/>
  </si>
  <si>
    <t>MD050_SPF_COS_012_EDI 帳票</t>
  </si>
  <si>
    <t>MD050_SPF_COS_013_EBS他モジュール連携</t>
  </si>
  <si>
    <t>MD050_SPF_COS_014_帳票サーバへのOUTBOUND</t>
  </si>
  <si>
    <t>・様式管理台帳データ（CSV）を様式定義管理台帳アドオンマスタに登録できること。</t>
    <rPh sb="1" eb="3">
      <t>ヨウシキ</t>
    </rPh>
    <rPh sb="3" eb="7">
      <t>カンリダイチョウ</t>
    </rPh>
    <rPh sb="16" eb="18">
      <t>ヨウシキ</t>
    </rPh>
    <rPh sb="18" eb="20">
      <t>テイギ</t>
    </rPh>
    <rPh sb="20" eb="22">
      <t>カンリ</t>
    </rPh>
    <rPh sb="22" eb="24">
      <t>ダイチョウ</t>
    </rPh>
    <rPh sb="32" eb="34">
      <t>トウロク</t>
    </rPh>
    <phoneticPr fontId="3"/>
  </si>
  <si>
    <t>MD050_SPF_COS_015_情報系システムへのOUTBOUND</t>
  </si>
  <si>
    <t>MD050_SPF_COS_016_人事システムへのOUTBOUND</t>
  </si>
  <si>
    <t>C</t>
  </si>
  <si>
    <t>HHT取引入力画面(入金入力画面)</t>
    <rPh sb="10" eb="12">
      <t>ニュウキン</t>
    </rPh>
    <phoneticPr fontId="3"/>
  </si>
  <si>
    <t>HHT取引入力画面(入出庫入力画面)</t>
    <rPh sb="10" eb="11">
      <t>ニュウ</t>
    </rPh>
    <rPh sb="11" eb="13">
      <t>シュッコ</t>
    </rPh>
    <phoneticPr fontId="3"/>
  </si>
  <si>
    <t>帳票</t>
  </si>
  <si>
    <t>現行の営業報告日報にあたるレポートを出力する</t>
  </si>
  <si>
    <t>A03</t>
  </si>
  <si>
    <t>現行の営業成績表にあたるレポートを出力する</t>
  </si>
  <si>
    <t>VC</t>
  </si>
  <si>
    <t>納品書チェックリスト</t>
  </si>
  <si>
    <t>HHTシステム連携</t>
    <rPh sb="7" eb="9">
      <t>レンケイ</t>
    </rPh>
    <phoneticPr fontId="3"/>
  </si>
  <si>
    <t>単価マスタIF出力（対象データ抽出）</t>
    <rPh sb="10" eb="12">
      <t>タイショウ</t>
    </rPh>
    <rPh sb="15" eb="17">
      <t>チュウシュツ</t>
    </rPh>
    <phoneticPr fontId="3"/>
  </si>
  <si>
    <t>単価マスタIF出力（ファイル作成）</t>
    <rPh sb="14" eb="16">
      <t>サクセイ</t>
    </rPh>
    <phoneticPr fontId="3"/>
  </si>
  <si>
    <t>ベンダ納品実績情報作成</t>
    <rPh sb="3" eb="5">
      <t>ノウヒン</t>
    </rPh>
    <rPh sb="5" eb="7">
      <t>ジッセキ</t>
    </rPh>
    <rPh sb="7" eb="9">
      <t>ジョウホウ</t>
    </rPh>
    <rPh sb="9" eb="11">
      <t>サクセイ</t>
    </rPh>
    <phoneticPr fontId="3"/>
  </si>
  <si>
    <t>HHT向けに出力するベンダ納品実績情報を作成する</t>
    <rPh sb="3" eb="4">
      <t>ム</t>
    </rPh>
    <rPh sb="6" eb="8">
      <t>シュツリョク</t>
    </rPh>
    <rPh sb="13" eb="15">
      <t>ノウヒン</t>
    </rPh>
    <rPh sb="15" eb="17">
      <t>ジッセキ</t>
    </rPh>
    <rPh sb="20" eb="22">
      <t>サクセイ</t>
    </rPh>
    <phoneticPr fontId="3"/>
  </si>
  <si>
    <t>夜間バッチ</t>
  </si>
  <si>
    <t>A04</t>
  </si>
  <si>
    <t xml:space="preserve">ベンダ納品実績IF出力
</t>
    <rPh sb="3" eb="5">
      <t>ノウヒン</t>
    </rPh>
    <rPh sb="5" eb="7">
      <t>ジッセキ</t>
    </rPh>
    <phoneticPr fontId="3"/>
  </si>
  <si>
    <t>ベンダ納品実績情報をHHT向けにファイル出力する</t>
    <rPh sb="3" eb="5">
      <t>ノウヒン</t>
    </rPh>
    <rPh sb="5" eb="7">
      <t>ジッセキ</t>
    </rPh>
    <phoneticPr fontId="3"/>
  </si>
  <si>
    <t>消化計算</t>
    <rPh sb="0" eb="2">
      <t>ショウカ</t>
    </rPh>
    <rPh sb="2" eb="4">
      <t>ケイサン</t>
    </rPh>
    <phoneticPr fontId="3"/>
  </si>
  <si>
    <t xml:space="preserve">・対象店舗が顧客マスタの業態区分から判定できること(対象とする業態区分：　百貨店・インショップ、専門店・直営)
・対象店舗を表す顧客と、対象店舗を表す保管場所が保管場所マスタで紐付けされていること
・標準小売価格が品目マスタで管理されていること
・対象店舗の実地棚卸処理が完了していること
・計算済の店舗に対して処理を再実行した場合は、計算結果を上書きする
</t>
    <rPh sb="1" eb="3">
      <t>タイショウ</t>
    </rPh>
    <rPh sb="3" eb="5">
      <t>テンポ</t>
    </rPh>
    <rPh sb="6" eb="8">
      <t>コキャク</t>
    </rPh>
    <rPh sb="12" eb="14">
      <t>ギョウタイ</t>
    </rPh>
    <rPh sb="14" eb="16">
      <t>クブン</t>
    </rPh>
    <rPh sb="18" eb="20">
      <t>ハンテイ</t>
    </rPh>
    <rPh sb="26" eb="28">
      <t>タイショウ</t>
    </rPh>
    <rPh sb="31" eb="33">
      <t>ギョウタイ</t>
    </rPh>
    <rPh sb="33" eb="35">
      <t>クブン</t>
    </rPh>
    <rPh sb="37" eb="40">
      <t>ヒャッカテン</t>
    </rPh>
    <rPh sb="48" eb="51">
      <t>センモンテン</t>
    </rPh>
    <rPh sb="52" eb="54">
      <t>チョクエイ</t>
    </rPh>
    <rPh sb="57" eb="59">
      <t>タイショウ</t>
    </rPh>
    <rPh sb="59" eb="61">
      <t>テンポ</t>
    </rPh>
    <rPh sb="62" eb="63">
      <t>アラワ</t>
    </rPh>
    <rPh sb="64" eb="66">
      <t>コキャク</t>
    </rPh>
    <rPh sb="68" eb="70">
      <t>タイショウ</t>
    </rPh>
    <rPh sb="70" eb="72">
      <t>テンポ</t>
    </rPh>
    <rPh sb="73" eb="74">
      <t>アラワ</t>
    </rPh>
    <rPh sb="75" eb="77">
      <t>ホカン</t>
    </rPh>
    <rPh sb="77" eb="79">
      <t>バショ</t>
    </rPh>
    <rPh sb="80" eb="82">
      <t>ホカン</t>
    </rPh>
    <rPh sb="82" eb="84">
      <t>バショ</t>
    </rPh>
    <rPh sb="88" eb="89">
      <t>ヒモ</t>
    </rPh>
    <rPh sb="89" eb="90">
      <t>ヅ</t>
    </rPh>
    <rPh sb="100" eb="102">
      <t>ヒョウジュン</t>
    </rPh>
    <rPh sb="102" eb="104">
      <t>コウリ</t>
    </rPh>
    <rPh sb="104" eb="106">
      <t>カカク</t>
    </rPh>
    <rPh sb="107" eb="108">
      <t>ヒン</t>
    </rPh>
    <rPh sb="108" eb="109">
      <t>モク</t>
    </rPh>
    <rPh sb="113" eb="115">
      <t>カンリ</t>
    </rPh>
    <rPh sb="124" eb="126">
      <t>タイショウ</t>
    </rPh>
    <rPh sb="126" eb="128">
      <t>テンポ</t>
    </rPh>
    <rPh sb="129" eb="131">
      <t>ジッチ</t>
    </rPh>
    <rPh sb="131" eb="133">
      <t>タナオロ</t>
    </rPh>
    <rPh sb="133" eb="135">
      <t>ショリ</t>
    </rPh>
    <rPh sb="136" eb="138">
      <t>カンリョウ</t>
    </rPh>
    <rPh sb="146" eb="148">
      <t>ケイサン</t>
    </rPh>
    <rPh sb="148" eb="149">
      <t>スミ</t>
    </rPh>
    <rPh sb="150" eb="152">
      <t>テンポ</t>
    </rPh>
    <rPh sb="153" eb="154">
      <t>タイ</t>
    </rPh>
    <rPh sb="156" eb="158">
      <t>ショリ</t>
    </rPh>
    <phoneticPr fontId="3"/>
  </si>
  <si>
    <t>在庫照会画面</t>
    <rPh sb="4" eb="6">
      <t>ガメン</t>
    </rPh>
    <phoneticPr fontId="3"/>
  </si>
  <si>
    <t>オンライン_随時/夜間バッチ</t>
    <rPh sb="9" eb="11">
      <t>ヤカン</t>
    </rPh>
    <phoneticPr fontId="3"/>
  </si>
  <si>
    <t>&lt;BR.030補足資料&gt;
・T_販売_消化計算_080524_Draft.ppt
・T_販売_専門店、百貨店消化計算(データ遷移図)_080410_Draft.xls
&lt;実行タイミングについて&gt;
・未計算店舗を対象とする場合は、月次自動処理</t>
    <rPh sb="7" eb="9">
      <t>ホソク</t>
    </rPh>
    <rPh sb="9" eb="11">
      <t>シリョウ</t>
    </rPh>
    <rPh sb="16" eb="18">
      <t>ハンバイ</t>
    </rPh>
    <rPh sb="19" eb="21">
      <t>ショウカ</t>
    </rPh>
    <rPh sb="21" eb="23">
      <t>ケイサン</t>
    </rPh>
    <rPh sb="44" eb="46">
      <t>ハンバイ</t>
    </rPh>
    <rPh sb="47" eb="50">
      <t>センモンテン</t>
    </rPh>
    <rPh sb="51" eb="54">
      <t>ヒャッカテン</t>
    </rPh>
    <rPh sb="54" eb="56">
      <t>ショウカ</t>
    </rPh>
    <rPh sb="56" eb="58">
      <t>ケイサン</t>
    </rPh>
    <rPh sb="62" eb="65">
      <t>センイズ</t>
    </rPh>
    <rPh sb="85" eb="87">
      <t>ジッコウ</t>
    </rPh>
    <rPh sb="99" eb="100">
      <t>ミ</t>
    </rPh>
    <rPh sb="100" eb="102">
      <t>ケイサン</t>
    </rPh>
    <rPh sb="102" eb="104">
      <t>テンポ</t>
    </rPh>
    <rPh sb="105" eb="107">
      <t>タイショウ</t>
    </rPh>
    <rPh sb="110" eb="112">
      <t>バアイ</t>
    </rPh>
    <rPh sb="114" eb="116">
      <t>ゲツジ</t>
    </rPh>
    <rPh sb="116" eb="118">
      <t>ジドウ</t>
    </rPh>
    <rPh sb="118" eb="120">
      <t>ショリ</t>
    </rPh>
    <phoneticPr fontId="3"/>
  </si>
  <si>
    <t>消化計算</t>
  </si>
  <si>
    <t>・店舗別掛率と棚卸結果を元に、店舗別売上金額を品目別に分配し、販売実績を登録できること</t>
    <rPh sb="1" eb="3">
      <t>テンポ</t>
    </rPh>
    <rPh sb="3" eb="4">
      <t>ベツ</t>
    </rPh>
    <rPh sb="4" eb="6">
      <t>カケリツ</t>
    </rPh>
    <rPh sb="7" eb="9">
      <t>タナオロ</t>
    </rPh>
    <rPh sb="9" eb="11">
      <t>ケッカ</t>
    </rPh>
    <rPh sb="12" eb="13">
      <t>モト</t>
    </rPh>
    <rPh sb="15" eb="17">
      <t>テンポ</t>
    </rPh>
    <rPh sb="17" eb="18">
      <t>ベツ</t>
    </rPh>
    <rPh sb="18" eb="20">
      <t>ウリアゲ</t>
    </rPh>
    <rPh sb="20" eb="22">
      <t>キンガク</t>
    </rPh>
    <rPh sb="23" eb="25">
      <t>ヒンモク</t>
    </rPh>
    <rPh sb="25" eb="26">
      <t>ベツ</t>
    </rPh>
    <rPh sb="27" eb="29">
      <t>ブンパイ</t>
    </rPh>
    <rPh sb="31" eb="33">
      <t>ハンバイ</t>
    </rPh>
    <rPh sb="33" eb="35">
      <t>ジッセキ</t>
    </rPh>
    <rPh sb="36" eb="38">
      <t>トウロク</t>
    </rPh>
    <phoneticPr fontId="3"/>
  </si>
  <si>
    <t xml:space="preserve">・「店舗別掛率作成」処理が完了していること
・対象店舗が顧客マスタの業態区分から判定できること(対象とする業態区分：　百貨店・インショップ、専門店・直営)
・対象店舗を表す顧客と、対象店舗を表す保管場所が保管場所マスタで紐付けされていること
・店舗別差異金額登録用の品目が品目マスタに登録されていること(受払対象外とする)
・本処理実行後にAR/INVに計上した当月分の売上/入出庫は本処理の対象外とする(本処理はAR/INV会計期間のクローズ前に実行する)
</t>
    <rPh sb="10" eb="12">
      <t>ショリ</t>
    </rPh>
    <rPh sb="13" eb="15">
      <t>カンリョウ</t>
    </rPh>
    <rPh sb="122" eb="124">
      <t>テンポ</t>
    </rPh>
    <rPh sb="124" eb="125">
      <t>ベツ</t>
    </rPh>
    <rPh sb="125" eb="127">
      <t>サイ</t>
    </rPh>
    <rPh sb="127" eb="129">
      <t>キンガク</t>
    </rPh>
    <rPh sb="129" eb="131">
      <t>トウロク</t>
    </rPh>
    <rPh sb="131" eb="132">
      <t>ヨウ</t>
    </rPh>
    <rPh sb="133" eb="135">
      <t>ヒンモク</t>
    </rPh>
    <rPh sb="136" eb="138">
      <t>ヒンモク</t>
    </rPh>
    <rPh sb="142" eb="144">
      <t>トウロク</t>
    </rPh>
    <rPh sb="152" eb="153">
      <t>ウ</t>
    </rPh>
    <rPh sb="153" eb="154">
      <t>バラ</t>
    </rPh>
    <rPh sb="154" eb="157">
      <t>タイショウガイ</t>
    </rPh>
    <rPh sb="163" eb="164">
      <t>ホン</t>
    </rPh>
    <rPh sb="164" eb="166">
      <t>ショリ</t>
    </rPh>
    <rPh sb="166" eb="168">
      <t>ジッコウ</t>
    </rPh>
    <rPh sb="168" eb="169">
      <t>ゴ</t>
    </rPh>
    <rPh sb="177" eb="179">
      <t>ケイジョウ</t>
    </rPh>
    <rPh sb="181" eb="183">
      <t>トウゲツ</t>
    </rPh>
    <rPh sb="183" eb="184">
      <t>ブン</t>
    </rPh>
    <rPh sb="185" eb="187">
      <t>ウリアゲ</t>
    </rPh>
    <rPh sb="192" eb="193">
      <t>ホン</t>
    </rPh>
    <rPh sb="193" eb="195">
      <t>ショリ</t>
    </rPh>
    <rPh sb="196" eb="199">
      <t>タイショウガイ</t>
    </rPh>
    <rPh sb="203" eb="204">
      <t>ホン</t>
    </rPh>
    <rPh sb="204" eb="206">
      <t>ショリ</t>
    </rPh>
    <rPh sb="213" eb="215">
      <t>カイケイ</t>
    </rPh>
    <rPh sb="215" eb="217">
      <t>キカン</t>
    </rPh>
    <rPh sb="222" eb="223">
      <t>マエ</t>
    </rPh>
    <rPh sb="224" eb="226">
      <t>ジッコウ</t>
    </rPh>
    <phoneticPr fontId="3"/>
  </si>
  <si>
    <t>・店舗別掛率と棚卸結果から商品別の売上金額を算出し、販売実績テーブルにデータを登録する
・店舗別売上金額と、店舗の品目別売上金額合計の差異を算出し、販売実績テーブルに登録する
※算出ロジックについては、BR030補足資料『T_販売_専門店、百貨店消化計算(データ遷移図）』を参照</t>
    <rPh sb="1" eb="3">
      <t>テンポ</t>
    </rPh>
    <rPh sb="3" eb="4">
      <t>ベツ</t>
    </rPh>
    <rPh sb="4" eb="6">
      <t>カケリツ</t>
    </rPh>
    <rPh sb="7" eb="9">
      <t>タナオロ</t>
    </rPh>
    <rPh sb="9" eb="11">
      <t>ケッカ</t>
    </rPh>
    <rPh sb="26" eb="28">
      <t>ハンバイ</t>
    </rPh>
    <rPh sb="28" eb="30">
      <t>ジッセキ</t>
    </rPh>
    <rPh sb="45" eb="47">
      <t>テンポ</t>
    </rPh>
    <rPh sb="47" eb="48">
      <t>ベツ</t>
    </rPh>
    <rPh sb="48" eb="50">
      <t>ウリアゲ</t>
    </rPh>
    <rPh sb="50" eb="52">
      <t>キンガク</t>
    </rPh>
    <rPh sb="54" eb="56">
      <t>テンポ</t>
    </rPh>
    <rPh sb="57" eb="59">
      <t>ヒンモク</t>
    </rPh>
    <rPh sb="59" eb="60">
      <t>ベツ</t>
    </rPh>
    <rPh sb="60" eb="62">
      <t>ウリアゲ</t>
    </rPh>
    <rPh sb="62" eb="64">
      <t>キンガク</t>
    </rPh>
    <rPh sb="64" eb="66">
      <t>ゴウケイ</t>
    </rPh>
    <rPh sb="67" eb="69">
      <t>サイ</t>
    </rPh>
    <rPh sb="70" eb="72">
      <t>サンシュツ</t>
    </rPh>
    <rPh sb="74" eb="76">
      <t>ハンバイ</t>
    </rPh>
    <rPh sb="76" eb="78">
      <t>ジッセキ</t>
    </rPh>
    <rPh sb="83" eb="85">
      <t>トウロク</t>
    </rPh>
    <rPh sb="106" eb="108">
      <t>ホソク</t>
    </rPh>
    <rPh sb="108" eb="110">
      <t>シリョウ</t>
    </rPh>
    <phoneticPr fontId="3"/>
  </si>
  <si>
    <t xml:space="preserve">店舗(専門店、百貨店)ごとの掛率が妥当かどうかを確認するために、店舗別掛率の計算結果を出力できること
</t>
    <rPh sb="0" eb="2">
      <t>テンポ</t>
    </rPh>
    <rPh sb="32" eb="34">
      <t>テンポ</t>
    </rPh>
    <rPh sb="34" eb="35">
      <t>ベツ</t>
    </rPh>
    <rPh sb="35" eb="37">
      <t>カケリツ</t>
    </rPh>
    <rPh sb="38" eb="40">
      <t>ケイサン</t>
    </rPh>
    <rPh sb="40" eb="42">
      <t>ケッカ</t>
    </rPh>
    <rPh sb="43" eb="45">
      <t>シュツリョク</t>
    </rPh>
    <phoneticPr fontId="3"/>
  </si>
  <si>
    <t>・「店舗別掛率作成」処理が完了していること
・対象店舗が顧客マスタの業態区分から判定できること(対象とする業態区分：　百貨店・インショップ、専門店・直営)
・対象店舗を表す顧客と、対象店舗を表す保管場所が保管場所マスタで紐付けされていること</t>
    <rPh sb="10" eb="12">
      <t>ショリ</t>
    </rPh>
    <rPh sb="13" eb="15">
      <t>カンリョウ</t>
    </rPh>
    <phoneticPr fontId="3"/>
  </si>
  <si>
    <t>Issue3.4</t>
    <phoneticPr fontId="3"/>
  </si>
  <si>
    <t>出荷依頼実績からの受注作成を追加</t>
    <rPh sb="0" eb="4">
      <t>シュッカイライ</t>
    </rPh>
    <rPh sb="4" eb="6">
      <t>ジッセキ</t>
    </rPh>
    <rPh sb="9" eb="11">
      <t>ジュチュウ</t>
    </rPh>
    <rPh sb="11" eb="13">
      <t>サクセイ</t>
    </rPh>
    <rPh sb="14" eb="16">
      <t>ツイカ</t>
    </rPh>
    <phoneticPr fontId="3"/>
  </si>
  <si>
    <t>EDI経由で取り込んだ納品確定情報および返品確定情報について帳票サーバ向けにファイル出力できること</t>
    <rPh sb="20" eb="22">
      <t>ヘンピン</t>
    </rPh>
    <rPh sb="22" eb="24">
      <t>カクテイ</t>
    </rPh>
    <rPh sb="24" eb="26">
      <t>ジョウホウ</t>
    </rPh>
    <phoneticPr fontId="3"/>
  </si>
  <si>
    <t xml:space="preserve">①納品確定
・作成対象となるデータは、EDIからI/Fされる納品確定データとする
・「納品確定データ取込」処理が完了していること
②返品確定
・作成対象となるデータは、EDIからI/Fされる納品確定データとする
・「返品確定データ取込」処理が完了していること
</t>
    <rPh sb="1" eb="5">
      <t>ノウヒンカクテイ</t>
    </rPh>
    <rPh sb="7" eb="9">
      <t>サクセイ</t>
    </rPh>
    <rPh sb="9" eb="11">
      <t>タイショウ</t>
    </rPh>
    <rPh sb="30" eb="32">
      <t>ノウヒン</t>
    </rPh>
    <rPh sb="32" eb="34">
      <t>カクテイ</t>
    </rPh>
    <rPh sb="43" eb="45">
      <t>ノウヒン</t>
    </rPh>
    <rPh sb="45" eb="47">
      <t>カクテイ</t>
    </rPh>
    <rPh sb="50" eb="52">
      <t>トリコミ</t>
    </rPh>
    <rPh sb="53" eb="55">
      <t>ショリ</t>
    </rPh>
    <rPh sb="56" eb="58">
      <t>カンリョウ</t>
    </rPh>
    <rPh sb="67" eb="69">
      <t>ヘンピン</t>
    </rPh>
    <rPh sb="69" eb="71">
      <t>カクテイ</t>
    </rPh>
    <rPh sb="109" eb="110">
      <t>ヘン</t>
    </rPh>
    <rPh sb="110" eb="111">
      <t>ヒン</t>
    </rPh>
    <phoneticPr fontId="3"/>
  </si>
  <si>
    <t>①納品確定
納品確定データを検索する
納品確定情報を出力するための発行指示を行う
帳票サーバ向けの納品確定情報データを作成する
②返品確定
返品確定データを検索する
返品確定情報を出力するための発行指示を行う
帳票サーバ向けの返品確定情報データを作成する</t>
    <rPh sb="1" eb="3">
      <t>ノウヒン</t>
    </rPh>
    <rPh sb="3" eb="5">
      <t>カクテイ</t>
    </rPh>
    <rPh sb="19" eb="21">
      <t>ノウヒン</t>
    </rPh>
    <rPh sb="21" eb="23">
      <t>カクテイ</t>
    </rPh>
    <rPh sb="23" eb="25">
      <t>ジョウホウ</t>
    </rPh>
    <rPh sb="49" eb="51">
      <t>ノウヒン</t>
    </rPh>
    <rPh sb="51" eb="53">
      <t>カクテイ</t>
    </rPh>
    <rPh sb="53" eb="55">
      <t>ジョウホウ</t>
    </rPh>
    <phoneticPr fontId="3"/>
  </si>
  <si>
    <t xml:space="preserve">帳票サーバにて返品確定情報を出力するために対象となる返品確定データを検索し、帳票サーバ向けのデータを作成できること
A03「納品確定データ作成」の機能で返品確定情報も作成します。
</t>
    <rPh sb="9" eb="11">
      <t>カクテイ</t>
    </rPh>
    <rPh sb="63" eb="65">
      <t>ノウヒン</t>
    </rPh>
    <rPh sb="65" eb="67">
      <t>カクテイ</t>
    </rPh>
    <rPh sb="70" eb="72">
      <t>サクセイ</t>
    </rPh>
    <rPh sb="74" eb="76">
      <t>キノウ</t>
    </rPh>
    <rPh sb="77" eb="79">
      <t>ヘンピン</t>
    </rPh>
    <rPh sb="79" eb="81">
      <t>カクテイ</t>
    </rPh>
    <rPh sb="81" eb="83">
      <t>ジョウホウ</t>
    </rPh>
    <rPh sb="84" eb="86">
      <t>サクセイ</t>
    </rPh>
    <phoneticPr fontId="3"/>
  </si>
  <si>
    <t>故障等によりHHTにて納品データの登録ができない場合、HHT取引入力画面より納品データの登録を行う（HHT取引I/Fデータを作成する）</t>
    <phoneticPr fontId="3"/>
  </si>
  <si>
    <t>営業成績表</t>
    <phoneticPr fontId="3"/>
  </si>
  <si>
    <t>前月から営業稼働日までの販売実績、実績振替の金額を集計し営業成績表用の中間集計表を作成します。</t>
    <phoneticPr fontId="3"/>
  </si>
  <si>
    <t>• 前日夜間バッチの「営業成績表 集計処理」が完了している事とします。</t>
    <phoneticPr fontId="32"/>
  </si>
  <si>
    <t>VC</t>
    <phoneticPr fontId="3"/>
  </si>
  <si>
    <t>営業成績表 集計処理</t>
    <phoneticPr fontId="3"/>
  </si>
  <si>
    <t>当日（業務日付にて判断）に登録された販売実績及び実績振替の情報を下記の集計単位ごとに集計し営業成績表 用の中間集計テーブルを作成します。</t>
    <phoneticPr fontId="3"/>
  </si>
  <si>
    <t>当日（業務日付にて判断）に登録された販売実績及び実績振替の情報を下記の集計単位ごとに集計し営業成績表 用の中間集計テーブルを作成します。</t>
    <phoneticPr fontId="3"/>
  </si>
  <si>
    <t>夜間バッチ</t>
    <phoneticPr fontId="3"/>
  </si>
  <si>
    <t xml:space="preserve">・専門店・百貨店の対象店舗に対して、店舗別掛率を算出できること。店舗別掛率は、店舗別売上金額を、棚卸結果と標準小売価格を元に算出される店舗別販売金額で割って算出する。
・顧客(店舗)を指定して実行できること
・未計算の店舗の掛率を一括で計算できること
</t>
    <rPh sb="9" eb="11">
      <t>タイショウ</t>
    </rPh>
    <rPh sb="11" eb="13">
      <t>テンポ</t>
    </rPh>
    <rPh sb="14" eb="15">
      <t>タイ</t>
    </rPh>
    <rPh sb="24" eb="26">
      <t>サンシュツ</t>
    </rPh>
    <rPh sb="32" eb="34">
      <t>テンポ</t>
    </rPh>
    <rPh sb="34" eb="35">
      <t>ベツ</t>
    </rPh>
    <rPh sb="35" eb="36">
      <t>カ</t>
    </rPh>
    <rPh sb="36" eb="37">
      <t>リツ</t>
    </rPh>
    <rPh sb="75" eb="76">
      <t>ワ</t>
    </rPh>
    <rPh sb="78" eb="80">
      <t>サンシュツ</t>
    </rPh>
    <rPh sb="85" eb="87">
      <t>コキャク</t>
    </rPh>
    <rPh sb="88" eb="90">
      <t>テンポ</t>
    </rPh>
    <rPh sb="92" eb="94">
      <t>シテイ</t>
    </rPh>
    <rPh sb="96" eb="98">
      <t>ジッコウ</t>
    </rPh>
    <rPh sb="105" eb="106">
      <t>ミ</t>
    </rPh>
    <rPh sb="106" eb="108">
      <t>ケイサン</t>
    </rPh>
    <rPh sb="109" eb="111">
      <t>テンポ</t>
    </rPh>
    <rPh sb="112" eb="114">
      <t>カケリツ</t>
    </rPh>
    <rPh sb="115" eb="117">
      <t>イッカツ</t>
    </rPh>
    <rPh sb="118" eb="120">
      <t>ケイサン</t>
    </rPh>
    <phoneticPr fontId="3"/>
  </si>
  <si>
    <t>消化計算チェックリスト</t>
    <phoneticPr fontId="3"/>
  </si>
  <si>
    <t>CSVファイルの受注取込</t>
    <phoneticPr fontId="3"/>
  </si>
  <si>
    <t>変更依頼 I_E_048にて削除予定
（営業帳票システムにて実装予定）</t>
    <phoneticPr fontId="3"/>
  </si>
  <si>
    <t>A03</t>
    <phoneticPr fontId="3"/>
  </si>
  <si>
    <t>受注明細WFクローズ</t>
    <phoneticPr fontId="3"/>
  </si>
  <si>
    <t>顧客発注からの出荷依頼自動作成</t>
    <phoneticPr fontId="3"/>
  </si>
  <si>
    <t>オンライン_随時</t>
    <phoneticPr fontId="3"/>
  </si>
  <si>
    <t>販売実績データ作成</t>
    <phoneticPr fontId="3"/>
  </si>
  <si>
    <t>納品予定更新(荷番情報)画面</t>
    <phoneticPr fontId="3"/>
  </si>
  <si>
    <t>納品予定更新(オリコン)画面</t>
    <phoneticPr fontId="3"/>
  </si>
  <si>
    <t>入庫予定更新画面</t>
    <phoneticPr fontId="3"/>
  </si>
  <si>
    <t>CSVデータアップロード（様式定義管理台帳）</t>
    <rPh sb="13" eb="15">
      <t>ヨウシキ</t>
    </rPh>
    <rPh sb="15" eb="17">
      <t>テイギ</t>
    </rPh>
    <rPh sb="17" eb="19">
      <t>カンリ</t>
    </rPh>
    <rPh sb="19" eb="21">
      <t>ダイチョウ</t>
    </rPh>
    <phoneticPr fontId="3"/>
  </si>
  <si>
    <t>A09</t>
    <phoneticPr fontId="3"/>
  </si>
  <si>
    <t>A10</t>
    <phoneticPr fontId="3"/>
  </si>
  <si>
    <t>預り金VD納品伝票データ作成</t>
    <phoneticPr fontId="3"/>
  </si>
  <si>
    <t xml:space="preserve">・帳票発行アドオン画面で預り金VD納品伝票ワークテーブルへ登録され、対象となる情報のキー情報を帳票発行アドオン画面から受け取る。
</t>
    <phoneticPr fontId="3"/>
  </si>
  <si>
    <t>Issue3.9</t>
    <phoneticPr fontId="3"/>
  </si>
  <si>
    <t>SCSK中村</t>
    <rPh sb="4" eb="6">
      <t>ナカムラ</t>
    </rPh>
    <phoneticPr fontId="3"/>
  </si>
  <si>
    <t>不要受注クローズを追加</t>
    <rPh sb="0" eb="2">
      <t>フヨウ</t>
    </rPh>
    <rPh sb="2" eb="4">
      <t>ジュチュウ</t>
    </rPh>
    <rPh sb="9" eb="11">
      <t>ツイカ</t>
    </rPh>
    <phoneticPr fontId="3"/>
  </si>
  <si>
    <r>
      <t>A0</t>
    </r>
    <r>
      <rPr>
        <sz val="11"/>
        <rFont val="ＭＳ Ｐゴシック"/>
        <family val="3"/>
        <charset val="128"/>
      </rPr>
      <t>2</t>
    </r>
    <phoneticPr fontId="3"/>
  </si>
  <si>
    <t>夜間バッチ</t>
    <phoneticPr fontId="3"/>
  </si>
  <si>
    <t>• 出荷確認処理により販売実績作成済みの受注明細IDが登録されていること。</t>
    <phoneticPr fontId="3"/>
  </si>
  <si>
    <t xml:space="preserve">帳票発行アドオン画面で登録した預り金VD納品伝票ワークテーブルから対象の情報を取得し、帳票サーバ向けにIFファイルを作成する。
</t>
    <phoneticPr fontId="3"/>
  </si>
  <si>
    <t>A11</t>
    <phoneticPr fontId="3"/>
  </si>
  <si>
    <t>入庫予定情報データ作成</t>
    <phoneticPr fontId="3"/>
  </si>
  <si>
    <t>017</t>
    <phoneticPr fontId="3"/>
  </si>
  <si>
    <t xml:space="preserve">販売実績から売上区分「補填」の実績集計データ、又は卸単価チェック用の集計データを作成します。
</t>
    <phoneticPr fontId="3"/>
  </si>
  <si>
    <t xml:space="preserve">販売実績から売上区分「補填」の実績集計データ、又は卸単価チェック用の集計データを作成します。
</t>
    <phoneticPr fontId="3"/>
  </si>
  <si>
    <t>オンライン_随時</t>
    <phoneticPr fontId="3"/>
  </si>
  <si>
    <t>MD050_SPF_COS_017_販売実績集計処理</t>
    <phoneticPr fontId="3"/>
  </si>
  <si>
    <t>出荷依頼実績からの受注作成</t>
    <phoneticPr fontId="3"/>
  </si>
  <si>
    <t>緊急出荷やチルド品の出荷として作成された販売実績未計上の出荷依頼実績情報をもとに、販売実績情報のもととなる受注情報データを作成します。</t>
    <phoneticPr fontId="3"/>
  </si>
  <si>
    <t xml:space="preserve">・作成する受注の販売単価が価格表に登録されていること。
・作成する受注の顧客について、顧客マスタに価格表が設定されていること。
</t>
    <rPh sb="1" eb="3">
      <t>サクセイ</t>
    </rPh>
    <rPh sb="5" eb="7">
      <t>ジュチュウ</t>
    </rPh>
    <rPh sb="8" eb="10">
      <t>ハンバイ</t>
    </rPh>
    <rPh sb="10" eb="12">
      <t>タンカ</t>
    </rPh>
    <rPh sb="13" eb="15">
      <t>カカク</t>
    </rPh>
    <rPh sb="15" eb="16">
      <t>ヒョウ</t>
    </rPh>
    <rPh sb="17" eb="19">
      <t>トウロク</t>
    </rPh>
    <rPh sb="29" eb="31">
      <t>サクセイ</t>
    </rPh>
    <rPh sb="33" eb="35">
      <t>ジュチュウ</t>
    </rPh>
    <rPh sb="36" eb="38">
      <t>コキャク</t>
    </rPh>
    <rPh sb="43" eb="45">
      <t>コキャク</t>
    </rPh>
    <rPh sb="49" eb="51">
      <t>カカク</t>
    </rPh>
    <rPh sb="51" eb="52">
      <t>ヒョウ</t>
    </rPh>
    <rPh sb="53" eb="55">
      <t>セッテイ</t>
    </rPh>
    <phoneticPr fontId="3"/>
  </si>
  <si>
    <t>受注が存在していない出荷依頼実績情報から受注情報を作成する。（出荷依頼Noが受注情報にない出荷依頼実績情報が作成対象）</t>
    <rPh sb="20" eb="22">
      <t>ジュチュウ</t>
    </rPh>
    <rPh sb="22" eb="24">
      <t>ジョウホウ</t>
    </rPh>
    <rPh sb="25" eb="27">
      <t>サクセイ</t>
    </rPh>
    <rPh sb="31" eb="33">
      <t>シュッカ</t>
    </rPh>
    <rPh sb="33" eb="35">
      <t>イライ</t>
    </rPh>
    <rPh sb="38" eb="40">
      <t>ジュチュウ</t>
    </rPh>
    <rPh sb="40" eb="42">
      <t>ジョウホウ</t>
    </rPh>
    <rPh sb="45" eb="47">
      <t>シュッカ</t>
    </rPh>
    <rPh sb="47" eb="49">
      <t>イライ</t>
    </rPh>
    <rPh sb="49" eb="51">
      <t>ジッセキ</t>
    </rPh>
    <rPh sb="51" eb="53">
      <t>ジョウホウ</t>
    </rPh>
    <rPh sb="54" eb="56">
      <t>サクセイ</t>
    </rPh>
    <rPh sb="56" eb="58">
      <t>タイショウ</t>
    </rPh>
    <phoneticPr fontId="3"/>
  </si>
  <si>
    <t>SCSK中村</t>
    <phoneticPr fontId="3"/>
  </si>
  <si>
    <t>受注一覧＆受注エラーリスト発行 を追加</t>
    <rPh sb="17" eb="19">
      <t>ツイカ</t>
    </rPh>
    <phoneticPr fontId="3"/>
  </si>
  <si>
    <t>Issue3.13</t>
    <phoneticPr fontId="3"/>
  </si>
  <si>
    <r>
      <t>A</t>
    </r>
    <r>
      <rPr>
        <sz val="11"/>
        <rFont val="ＭＳ Ｐゴシック"/>
        <family val="3"/>
        <charset val="128"/>
      </rPr>
      <t>10</t>
    </r>
    <phoneticPr fontId="3"/>
  </si>
  <si>
    <t>受注一覧＆受注エラーリスト発行</t>
    <phoneticPr fontId="3"/>
  </si>
  <si>
    <t>・EDI受注一覧、受注エラーリスト(受注)、受注エラーリスト(納品確定)の３帳票は、新規の際一括出力する。</t>
    <rPh sb="42" eb="44">
      <t>シンキ</t>
    </rPh>
    <rPh sb="45" eb="46">
      <t>サイ</t>
    </rPh>
    <phoneticPr fontId="3"/>
  </si>
  <si>
    <t>・「受注一覧リスト」「受注エラーリスト」が正しく定義、登録されていること。</t>
    <phoneticPr fontId="3"/>
  </si>
  <si>
    <t>EDI受注一覧、受注エラーリスト(受注)、受注エラーリスト(納品確定)の３帳票を一括出力する親コンカレント。</t>
    <rPh sb="3" eb="5">
      <t>ジュチュウ</t>
    </rPh>
    <rPh sb="5" eb="7">
      <t>イチラン</t>
    </rPh>
    <rPh sb="8" eb="10">
      <t>ジュチュウ</t>
    </rPh>
    <rPh sb="17" eb="19">
      <t>ジュチュウ</t>
    </rPh>
    <rPh sb="21" eb="23">
      <t>ジュチュウ</t>
    </rPh>
    <rPh sb="30" eb="32">
      <t>ノウヒン</t>
    </rPh>
    <rPh sb="32" eb="34">
      <t>カクテイ</t>
    </rPh>
    <rPh sb="37" eb="39">
      <t>チョウヒョウ</t>
    </rPh>
    <rPh sb="40" eb="42">
      <t>イッカツ</t>
    </rPh>
    <rPh sb="42" eb="44">
      <t>シュツリョク</t>
    </rPh>
    <rPh sb="46" eb="47">
      <t>オヤ</t>
    </rPh>
    <phoneticPr fontId="3"/>
  </si>
  <si>
    <t>VE</t>
    <phoneticPr fontId="3"/>
  </si>
  <si>
    <t>＜実行タイミングについて＞
・随時出力可能</t>
    <phoneticPr fontId="18"/>
  </si>
  <si>
    <t xml:space="preserve">・算出された店舗別掛率を出力する
・主な出力項目
　・年月
　・店舗別売上金額（AR計上)
　・店舗別売上金額（定価換算）
　・店舗別掛率
・実行時に対象の年月、店舗(顧客)を指定する
・掛率計算や棚卸が終わっていない店舗の掛率は未計算と表示する
</t>
    <rPh sb="75" eb="77">
      <t>タイショウ</t>
    </rPh>
    <rPh sb="84" eb="86">
      <t>コキャク</t>
    </rPh>
    <rPh sb="99" eb="101">
      <t>タナオロ</t>
    </rPh>
    <rPh sb="102" eb="103">
      <t>オ</t>
    </rPh>
    <rPh sb="109" eb="111">
      <t>テンポ</t>
    </rPh>
    <rPh sb="112" eb="114">
      <t>カケリツ</t>
    </rPh>
    <rPh sb="115" eb="116">
      <t>ミ</t>
    </rPh>
    <rPh sb="116" eb="118">
      <t>ケイサン</t>
    </rPh>
    <rPh sb="119" eb="121">
      <t>ヒョウジ</t>
    </rPh>
    <phoneticPr fontId="3"/>
  </si>
  <si>
    <t>月次</t>
  </si>
  <si>
    <t>実際の売上額と、HHTの販売金額とVDの掛率から算出される売上額に差異があるベンダーを出力できること</t>
    <rPh sb="0" eb="2">
      <t>ジッサイ</t>
    </rPh>
    <rPh sb="3" eb="5">
      <t>ウリアゲ</t>
    </rPh>
    <rPh sb="5" eb="6">
      <t>ガク</t>
    </rPh>
    <rPh sb="12" eb="14">
      <t>ハンバイ</t>
    </rPh>
    <rPh sb="14" eb="16">
      <t>キンガク</t>
    </rPh>
    <rPh sb="20" eb="22">
      <t>カケリツ</t>
    </rPh>
    <rPh sb="24" eb="26">
      <t>サンシュツ</t>
    </rPh>
    <rPh sb="29" eb="31">
      <t>ウリアゲ</t>
    </rPh>
    <rPh sb="31" eb="32">
      <t>ガク</t>
    </rPh>
    <rPh sb="33" eb="35">
      <t>サイ</t>
    </rPh>
    <rPh sb="43" eb="45">
      <t>シュツリョク</t>
    </rPh>
    <phoneticPr fontId="3"/>
  </si>
  <si>
    <t xml:space="preserve">・預り金の払出が完了し、VD別売上がARに計上されていること
・対象のVDが顧客マスタの業態区分から判定できること(対象とする業態区分：　消化ベンダー(手渡)
・VDごとの掛率と(消化計算用の)締日が顧客マスタで管理されていること
・本処理実行後にARに計上した当月分の売上は本処理の対象外とする(本処理はAR会計期間のクローズ前に実行する)
・本処理実行後にHHTに入力した当月分の入出庫は本処理の対象外とする
</t>
    <rPh sb="1" eb="2">
      <t>アズ</t>
    </rPh>
    <rPh sb="3" eb="4">
      <t>キン</t>
    </rPh>
    <rPh sb="5" eb="7">
      <t>ハライダ</t>
    </rPh>
    <rPh sb="8" eb="10">
      <t>カンリョウ</t>
    </rPh>
    <rPh sb="14" eb="15">
      <t>ベツ</t>
    </rPh>
    <rPh sb="15" eb="17">
      <t>ウリアゲ</t>
    </rPh>
    <rPh sb="21" eb="23">
      <t>ケイジョウ</t>
    </rPh>
    <rPh sb="32" eb="34">
      <t>タイショウ</t>
    </rPh>
    <rPh sb="38" eb="40">
      <t>コキャク</t>
    </rPh>
    <rPh sb="44" eb="46">
      <t>ギョウタイ</t>
    </rPh>
    <rPh sb="46" eb="48">
      <t>クブン</t>
    </rPh>
    <rPh sb="50" eb="52">
      <t>ハンテイ</t>
    </rPh>
    <rPh sb="58" eb="60">
      <t>タイショウ</t>
    </rPh>
    <rPh sb="63" eb="65">
      <t>ギョウタイ</t>
    </rPh>
    <rPh sb="65" eb="67">
      <t>クブン</t>
    </rPh>
    <rPh sb="69" eb="71">
      <t>ショウカ</t>
    </rPh>
    <rPh sb="76" eb="78">
      <t>テワタ</t>
    </rPh>
    <rPh sb="86" eb="88">
      <t>カケリツ</t>
    </rPh>
    <rPh sb="90" eb="92">
      <t>ショウカ</t>
    </rPh>
    <rPh sb="92" eb="94">
      <t>ケイサン</t>
    </rPh>
    <rPh sb="94" eb="95">
      <t>ヨウ</t>
    </rPh>
    <rPh sb="97" eb="98">
      <t>シメ</t>
    </rPh>
    <rPh sb="98" eb="99">
      <t>ビ</t>
    </rPh>
    <rPh sb="100" eb="102">
      <t>コキャク</t>
    </rPh>
    <rPh sb="106" eb="108">
      <t>カンリ</t>
    </rPh>
    <rPh sb="173" eb="174">
      <t>ホン</t>
    </rPh>
    <rPh sb="174" eb="176">
      <t>ショリ</t>
    </rPh>
    <rPh sb="176" eb="178">
      <t>ジッコウ</t>
    </rPh>
    <rPh sb="178" eb="179">
      <t>ゴ</t>
    </rPh>
    <rPh sb="184" eb="186">
      <t>ニュウリョク</t>
    </rPh>
    <phoneticPr fontId="3"/>
  </si>
  <si>
    <t>・ARに計上された実際の売上金額と、HHTの販売金額(小売価格)とVD掛率から算出した売上金額を比較し、差異のあるVDを出力する
・主な出力項目
　・年月
　・担当拠点
　・実際の売上金額
　・チェック用売上金額
　・差額
※算出ロジックについては、BR030補足資料『T_販売_消化計算』を参照</t>
    <rPh sb="4" eb="6">
      <t>ケイジョウ</t>
    </rPh>
    <rPh sb="9" eb="11">
      <t>ジッサイ</t>
    </rPh>
    <rPh sb="12" eb="14">
      <t>ウリアゲ</t>
    </rPh>
    <rPh sb="14" eb="16">
      <t>キンガク</t>
    </rPh>
    <rPh sb="22" eb="24">
      <t>ハンバイ</t>
    </rPh>
    <rPh sb="24" eb="26">
      <t>キンガク</t>
    </rPh>
    <rPh sb="27" eb="29">
      <t>コウリ</t>
    </rPh>
    <rPh sb="29" eb="31">
      <t>カカク</t>
    </rPh>
    <rPh sb="35" eb="37">
      <t>カケリツ</t>
    </rPh>
    <rPh sb="39" eb="41">
      <t>サンシュツ</t>
    </rPh>
    <rPh sb="43" eb="45">
      <t>ウリアゲ</t>
    </rPh>
    <rPh sb="45" eb="47">
      <t>キンガク</t>
    </rPh>
    <rPh sb="48" eb="50">
      <t>ヒカク</t>
    </rPh>
    <rPh sb="52" eb="54">
      <t>サイ</t>
    </rPh>
    <rPh sb="60" eb="62">
      <t>シュツリョク</t>
    </rPh>
    <rPh sb="66" eb="67">
      <t>オモ</t>
    </rPh>
    <rPh sb="68" eb="70">
      <t>シュツリョク</t>
    </rPh>
    <rPh sb="70" eb="72">
      <t>コウモク</t>
    </rPh>
    <rPh sb="75" eb="77">
      <t>ネンゲツ</t>
    </rPh>
    <rPh sb="80" eb="82">
      <t>タントウ</t>
    </rPh>
    <rPh sb="82" eb="84">
      <t>キョテン</t>
    </rPh>
    <rPh sb="87" eb="89">
      <t>ジッサイ</t>
    </rPh>
    <rPh sb="90" eb="92">
      <t>ウリアゲ</t>
    </rPh>
    <rPh sb="92" eb="94">
      <t>キンガク</t>
    </rPh>
    <rPh sb="101" eb="102">
      <t>ヨウ</t>
    </rPh>
    <rPh sb="102" eb="104">
      <t>ウリアゲ</t>
    </rPh>
    <rPh sb="104" eb="106">
      <t>キンガク</t>
    </rPh>
    <rPh sb="109" eb="111">
      <t>サガク</t>
    </rPh>
    <phoneticPr fontId="3"/>
  </si>
  <si>
    <t>A06</t>
  </si>
  <si>
    <t>消化VD掛率作成</t>
    <rPh sb="0" eb="2">
      <t>ショウカ</t>
    </rPh>
    <rPh sb="4" eb="5">
      <t>カ</t>
    </rPh>
    <rPh sb="5" eb="6">
      <t>リツ</t>
    </rPh>
    <rPh sb="6" eb="8">
      <t>サクセイ</t>
    </rPh>
    <phoneticPr fontId="3"/>
  </si>
  <si>
    <t>CSVデータアップロード（顧客品目）</t>
    <rPh sb="13" eb="15">
      <t>コキャク</t>
    </rPh>
    <rPh sb="15" eb="17">
      <t>ヒンモク</t>
    </rPh>
    <phoneticPr fontId="3"/>
  </si>
  <si>
    <t>・顧客品目データ（CSV）は所定のフォーマットにて本社営業担当者が作成する。</t>
    <rPh sb="1" eb="3">
      <t>コキャク</t>
    </rPh>
    <rPh sb="3" eb="5">
      <t>ヒンモク</t>
    </rPh>
    <rPh sb="14" eb="16">
      <t>ショテイ</t>
    </rPh>
    <rPh sb="25" eb="27">
      <t>ホンシャ</t>
    </rPh>
    <rPh sb="27" eb="29">
      <t>エイギョウ</t>
    </rPh>
    <rPh sb="29" eb="31">
      <t>タントウ</t>
    </rPh>
    <rPh sb="31" eb="32">
      <t>シャ</t>
    </rPh>
    <rPh sb="33" eb="35">
      <t>サクセイ</t>
    </rPh>
    <phoneticPr fontId="3"/>
  </si>
  <si>
    <t>・顧客品目データを顧客品目I/F表に登録する。</t>
    <rPh sb="1" eb="3">
      <t>コキャク</t>
    </rPh>
    <rPh sb="3" eb="5">
      <t>ヒンモク</t>
    </rPh>
    <rPh sb="9" eb="11">
      <t>コキャク</t>
    </rPh>
    <rPh sb="11" eb="13">
      <t>ヒンモク</t>
    </rPh>
    <rPh sb="16" eb="17">
      <t>ヒョウ</t>
    </rPh>
    <rPh sb="18" eb="20">
      <t>トウロク</t>
    </rPh>
    <phoneticPr fontId="3"/>
  </si>
  <si>
    <t>受注関連帳票</t>
    <rPh sb="0" eb="2">
      <t>ジュチュウ</t>
    </rPh>
    <rPh sb="2" eb="4">
      <t>カンレン</t>
    </rPh>
    <rPh sb="4" eb="6">
      <t>チョウヒョウ</t>
    </rPh>
    <phoneticPr fontId="3"/>
  </si>
  <si>
    <t>出荷確認（納品予定日）</t>
  </si>
  <si>
    <t>納品予定日の到来した拠点出荷の受注に対して、販売実績を作成し、受注をクローズできること</t>
    <rPh sb="0" eb="2">
      <t>ノウヒン</t>
    </rPh>
    <rPh sb="2" eb="5">
      <t>ヨテイビ</t>
    </rPh>
    <rPh sb="6" eb="8">
      <t>トウライ</t>
    </rPh>
    <rPh sb="10" eb="12">
      <t>キョテン</t>
    </rPh>
    <rPh sb="12" eb="14">
      <t>シュッカ</t>
    </rPh>
    <rPh sb="15" eb="17">
      <t>ジュチュウ</t>
    </rPh>
    <rPh sb="18" eb="19">
      <t>タイ</t>
    </rPh>
    <rPh sb="22" eb="24">
      <t>ハンバイ</t>
    </rPh>
    <rPh sb="24" eb="26">
      <t>ジッセキ</t>
    </rPh>
    <rPh sb="27" eb="29">
      <t>サクセイ</t>
    </rPh>
    <rPh sb="31" eb="33">
      <t>ジュチュウ</t>
    </rPh>
    <phoneticPr fontId="3"/>
  </si>
  <si>
    <t>・拠点出荷対象の保管場所かどうかを保管場所マスタから判定できること</t>
    <rPh sb="1" eb="3">
      <t>キョテン</t>
    </rPh>
    <rPh sb="3" eb="5">
      <t>シュッカ</t>
    </rPh>
    <rPh sb="5" eb="7">
      <t>タイショウ</t>
    </rPh>
    <rPh sb="8" eb="10">
      <t>ホカン</t>
    </rPh>
    <rPh sb="10" eb="12">
      <t>バショ</t>
    </rPh>
    <rPh sb="17" eb="19">
      <t>ホカン</t>
    </rPh>
    <rPh sb="19" eb="21">
      <t>バショ</t>
    </rPh>
    <rPh sb="26" eb="28">
      <t>ハンテイ</t>
    </rPh>
    <phoneticPr fontId="3"/>
  </si>
  <si>
    <t>個別商品販売実績ＥＤＩデータ作成</t>
    <phoneticPr fontId="3"/>
  </si>
  <si>
    <t>・EDI向けの個別商品販売実績を作成する</t>
    <phoneticPr fontId="3"/>
  </si>
  <si>
    <t>VE</t>
    <phoneticPr fontId="3"/>
  </si>
  <si>
    <t>・主要項目はBR.040参照</t>
    <phoneticPr fontId="3"/>
  </si>
  <si>
    <t>Issue3.6</t>
    <phoneticPr fontId="3"/>
  </si>
  <si>
    <t>個別商品販売実績ＥＤＩデータ作成処理を追加</t>
    <rPh sb="0" eb="2">
      <t>コベツ</t>
    </rPh>
    <rPh sb="2" eb="4">
      <t>ショウヒン</t>
    </rPh>
    <rPh sb="4" eb="6">
      <t>ハンバイ</t>
    </rPh>
    <rPh sb="6" eb="8">
      <t>ジッセキ</t>
    </rPh>
    <rPh sb="14" eb="16">
      <t>サクセイ</t>
    </rPh>
    <rPh sb="16" eb="18">
      <t>ショリ</t>
    </rPh>
    <rPh sb="19" eb="21">
      <t>ツイカ</t>
    </rPh>
    <phoneticPr fontId="3"/>
  </si>
  <si>
    <t>&lt;BR.030補足資料&gt;
・T_販売_出荷_080524_Draft.ppt(拠点からの出荷、拠点への返品)</t>
    <rPh sb="7" eb="9">
      <t>ホソク</t>
    </rPh>
    <rPh sb="9" eb="11">
      <t>シリョウ</t>
    </rPh>
    <rPh sb="16" eb="18">
      <t>ハンバイ</t>
    </rPh>
    <rPh sb="19" eb="21">
      <t>シュッカ</t>
    </rPh>
    <rPh sb="39" eb="41">
      <t>キョテン</t>
    </rPh>
    <rPh sb="44" eb="46">
      <t>シュッカ</t>
    </rPh>
    <rPh sb="47" eb="49">
      <t>キョテン</t>
    </rPh>
    <rPh sb="51" eb="53">
      <t>ヘンピン</t>
    </rPh>
    <phoneticPr fontId="3"/>
  </si>
  <si>
    <t>出荷処理（拠点出荷）</t>
    <rPh sb="0" eb="2">
      <t>シュッカ</t>
    </rPh>
    <rPh sb="2" eb="4">
      <t>ショリ</t>
    </rPh>
    <rPh sb="5" eb="7">
      <t>キョテン</t>
    </rPh>
    <rPh sb="7" eb="9">
      <t>シュッカ</t>
    </rPh>
    <phoneticPr fontId="3"/>
  </si>
  <si>
    <t>返品予定日の到来した拠点への返品受注に対して返品実績を作成し、受注をクローズできること</t>
    <rPh sb="0" eb="2">
      <t>ヘンピン</t>
    </rPh>
    <rPh sb="2" eb="5">
      <t>ヨテイビ</t>
    </rPh>
    <rPh sb="6" eb="8">
      <t>トウライ</t>
    </rPh>
    <rPh sb="10" eb="12">
      <t>キョテン</t>
    </rPh>
    <rPh sb="14" eb="16">
      <t>ヘンピン</t>
    </rPh>
    <rPh sb="16" eb="18">
      <t>ジュチュウ</t>
    </rPh>
    <rPh sb="19" eb="20">
      <t>タイ</t>
    </rPh>
    <rPh sb="22" eb="24">
      <t>ヘンピン</t>
    </rPh>
    <rPh sb="24" eb="26">
      <t>ジッセキ</t>
    </rPh>
    <rPh sb="27" eb="29">
      <t>サクセイ</t>
    </rPh>
    <rPh sb="31" eb="33">
      <t>ジュチュウ</t>
    </rPh>
    <phoneticPr fontId="3"/>
  </si>
  <si>
    <t>・返品受注が入力されていること</t>
    <rPh sb="1" eb="3">
      <t>ヘンピン</t>
    </rPh>
    <rPh sb="3" eb="5">
      <t>ジュチュウ</t>
    </rPh>
    <rPh sb="6" eb="8">
      <t>ニュウリョク</t>
    </rPh>
    <phoneticPr fontId="3"/>
  </si>
  <si>
    <t xml:space="preserve">・以下の条件を満たす受注データに対して、返品実績(=販売実績)を作成し、受注をクローズする。
　・納品予定日(返品予定日)がシステム日付以前
　・受注タイプ(明細)の受注カテゴリが返品　
　・未返品
・販売実績の主な項目
　・納品日
　・売上計上日
　・顧客
　・出荷元保管場所
　・売上拠点コード
　・品目コード
　・納品数量
　・納品単価
</t>
    <rPh sb="1" eb="3">
      <t>イカ</t>
    </rPh>
    <rPh sb="4" eb="6">
      <t>ジョウケン</t>
    </rPh>
    <rPh sb="7" eb="8">
      <t>ミ</t>
    </rPh>
    <rPh sb="10" eb="12">
      <t>ジュチュウ</t>
    </rPh>
    <rPh sb="16" eb="17">
      <t>タイ</t>
    </rPh>
    <rPh sb="20" eb="22">
      <t>ヘンピン</t>
    </rPh>
    <rPh sb="22" eb="24">
      <t>ジッセキ</t>
    </rPh>
    <rPh sb="26" eb="28">
      <t>ハンバイ</t>
    </rPh>
    <rPh sb="28" eb="30">
      <t>ジッセキ</t>
    </rPh>
    <rPh sb="32" eb="34">
      <t>サクセイ</t>
    </rPh>
    <rPh sb="36" eb="38">
      <t>ジュチュウ</t>
    </rPh>
    <rPh sb="49" eb="51">
      <t>ノウヒン</t>
    </rPh>
    <rPh sb="51" eb="54">
      <t>ヨテイビ</t>
    </rPh>
    <rPh sb="55" eb="57">
      <t>ヘンピン</t>
    </rPh>
    <rPh sb="57" eb="60">
      <t>ヨテイビ</t>
    </rPh>
    <rPh sb="66" eb="68">
      <t>ヒヅケ</t>
    </rPh>
    <rPh sb="68" eb="70">
      <t>イゼン</t>
    </rPh>
    <rPh sb="83" eb="85">
      <t>ジュチュウ</t>
    </rPh>
    <rPh sb="90" eb="92">
      <t>ヘンピン</t>
    </rPh>
    <rPh sb="101" eb="103">
      <t>ハンバイ</t>
    </rPh>
    <rPh sb="103" eb="105">
      <t>ジッセキ</t>
    </rPh>
    <rPh sb="106" eb="107">
      <t>オモ</t>
    </rPh>
    <rPh sb="108" eb="110">
      <t>コウモク</t>
    </rPh>
    <rPh sb="113" eb="116">
      <t>ノウヒンビ</t>
    </rPh>
    <rPh sb="119" eb="121">
      <t>ウリアゲ</t>
    </rPh>
    <rPh sb="121" eb="123">
      <t>ケイジョウ</t>
    </rPh>
    <rPh sb="123" eb="124">
      <t>ビ</t>
    </rPh>
    <rPh sb="127" eb="129">
      <t>コキャク</t>
    </rPh>
    <rPh sb="132" eb="134">
      <t>シュッカ</t>
    </rPh>
    <rPh sb="134" eb="135">
      <t>モト</t>
    </rPh>
    <rPh sb="135" eb="137">
      <t>ホカン</t>
    </rPh>
    <rPh sb="137" eb="139">
      <t>バショ</t>
    </rPh>
    <rPh sb="142" eb="144">
      <t>ウリアゲ</t>
    </rPh>
    <rPh sb="144" eb="146">
      <t>キョテン</t>
    </rPh>
    <rPh sb="152" eb="154">
      <t>ヒンモク</t>
    </rPh>
    <rPh sb="160" eb="162">
      <t>ノウヒン</t>
    </rPh>
    <rPh sb="162" eb="164">
      <t>スウリョウ</t>
    </rPh>
    <rPh sb="167" eb="169">
      <t>ノウヒン</t>
    </rPh>
    <rPh sb="169" eb="171">
      <t>タンカ</t>
    </rPh>
    <phoneticPr fontId="3"/>
  </si>
  <si>
    <t>出荷処理（工場直送出荷）</t>
    <rPh sb="0" eb="2">
      <t>シュッカ</t>
    </rPh>
    <rPh sb="2" eb="4">
      <t>ショリ</t>
    </rPh>
    <rPh sb="5" eb="7">
      <t>コウジョウ</t>
    </rPh>
    <rPh sb="7" eb="9">
      <t>チョクソウ</t>
    </rPh>
    <rPh sb="9" eb="11">
      <t>シュッカ</t>
    </rPh>
    <phoneticPr fontId="3"/>
  </si>
  <si>
    <t>・工場直送の受注を抽出し、生産物流Sへ出荷依頼I/Fデータを作成できること
・出荷依頼は拠点ごと、または、受注Noごとに作成できること</t>
    <rPh sb="1" eb="3">
      <t>コウジョウ</t>
    </rPh>
    <rPh sb="3" eb="5">
      <t>チョクソウ</t>
    </rPh>
    <rPh sb="6" eb="8">
      <t>ジュチュウ</t>
    </rPh>
    <rPh sb="9" eb="11">
      <t>チュウシュツ</t>
    </rPh>
    <rPh sb="13" eb="15">
      <t>セイサン</t>
    </rPh>
    <rPh sb="15" eb="17">
      <t>ブツリュウ</t>
    </rPh>
    <rPh sb="19" eb="21">
      <t>シュッカ</t>
    </rPh>
    <rPh sb="21" eb="23">
      <t>イライ</t>
    </rPh>
    <rPh sb="30" eb="32">
      <t>サクセイ</t>
    </rPh>
    <rPh sb="39" eb="41">
      <t>シュッカ</t>
    </rPh>
    <rPh sb="41" eb="43">
      <t>イライ</t>
    </rPh>
    <rPh sb="44" eb="46">
      <t>キョテン</t>
    </rPh>
    <rPh sb="53" eb="55">
      <t>ジュチュウ</t>
    </rPh>
    <rPh sb="60" eb="62">
      <t>サクセイ</t>
    </rPh>
    <phoneticPr fontId="3"/>
  </si>
  <si>
    <t>オンライン_定期/オンライン_随時</t>
    <rPh sb="15" eb="17">
      <t>ズイジ</t>
    </rPh>
    <phoneticPr fontId="3"/>
  </si>
  <si>
    <t>アドオン一覧①</t>
    <rPh sb="4" eb="6">
      <t>イチラン</t>
    </rPh>
    <phoneticPr fontId="3"/>
  </si>
  <si>
    <t>アドオン一覧からの
機能数増減</t>
    <rPh sb="4" eb="6">
      <t>イチラン</t>
    </rPh>
    <rPh sb="10" eb="12">
      <t>キノウ</t>
    </rPh>
    <rPh sb="12" eb="13">
      <t>スウ</t>
    </rPh>
    <rPh sb="13" eb="15">
      <t>ゾウゲン</t>
    </rPh>
    <phoneticPr fontId="3"/>
  </si>
  <si>
    <t>機能一覧
（開発対象）
①＋②－③－④</t>
    <rPh sb="0" eb="2">
      <t>キノウ</t>
    </rPh>
    <rPh sb="2" eb="4">
      <t>イチラン</t>
    </rPh>
    <rPh sb="6" eb="8">
      <t>カイハツ</t>
    </rPh>
    <rPh sb="8" eb="10">
      <t>タイショウ</t>
    </rPh>
    <phoneticPr fontId="3"/>
  </si>
  <si>
    <t>機能分割②</t>
    <rPh sb="0" eb="2">
      <t>キノウ</t>
    </rPh>
    <rPh sb="2" eb="4">
      <t>ブンカツ</t>
    </rPh>
    <phoneticPr fontId="3"/>
  </si>
  <si>
    <t>機能統合③</t>
    <rPh sb="0" eb="2">
      <t>キノウ</t>
    </rPh>
    <rPh sb="2" eb="4">
      <t>トウゴウ</t>
    </rPh>
    <phoneticPr fontId="3"/>
  </si>
  <si>
    <t>開発対象外予定④</t>
    <rPh sb="0" eb="2">
      <t>カイハツ</t>
    </rPh>
    <rPh sb="2" eb="4">
      <t>タイショウ</t>
    </rPh>
    <rPh sb="4" eb="5">
      <t>ガイ</t>
    </rPh>
    <rPh sb="5" eb="7">
      <t>ヨテイ</t>
    </rPh>
    <phoneticPr fontId="3"/>
  </si>
  <si>
    <t>合計</t>
    <rPh sb="0" eb="2">
      <t>ゴウケイ</t>
    </rPh>
    <phoneticPr fontId="3"/>
  </si>
  <si>
    <t>EDI</t>
    <phoneticPr fontId="3"/>
  </si>
  <si>
    <t>ＯＭ全体図</t>
    <rPh sb="2" eb="4">
      <t>ゼンタイ</t>
    </rPh>
    <rPh sb="4" eb="5">
      <t>ズ</t>
    </rPh>
    <phoneticPr fontId="3"/>
  </si>
  <si>
    <t xml:space="preserve">１．VDコラム別取引の内容と、ARで入力した売上金額から消化計算用掛率を算出し、商品別の売上金額を算出します、計算結果は販売実績アドオンテーブルに登録します。
２．専門店、百貨店での商品別売上を算出します。ARの店舗別売上金額とINV棚卸データ、品目マスタの標準小売価格を基に店舗別の掛率を算出し、商品別売上金額の計算結果を販売実績テーブルに登録します。
</t>
    <phoneticPr fontId="3"/>
  </si>
  <si>
    <t>MD050_SPF_COS_001_HHT納品データ取込</t>
  </si>
  <si>
    <t>MD050_SPF_COS_002_HHT帳票</t>
  </si>
  <si>
    <t>MD050_SPF_COS_003_HHTシステム連携</t>
  </si>
  <si>
    <t>MD050_SPF_COS_004_消化計算</t>
  </si>
  <si>
    <t>MD050_SPF_COS_005_受注入力</t>
  </si>
  <si>
    <t>MD050_SPF_COS_006_受注関連帳票</t>
  </si>
  <si>
    <t>MD050_SPF_COS_007_出荷処理（拠点出荷）</t>
  </si>
  <si>
    <t>MD050_SPF_COS_008_出荷処理（工場直送出荷）</t>
  </si>
  <si>
    <t>画面(Forms)</t>
  </si>
  <si>
    <t>画面(パーソナライズ)</t>
  </si>
  <si>
    <t>一般拠点、百貨店、専門店において、預け先から預け先、倉庫から倉庫の商品振替入力ができること。</t>
    <rPh sb="0" eb="2">
      <t>イッパン</t>
    </rPh>
    <rPh sb="2" eb="4">
      <t>キョテン</t>
    </rPh>
    <rPh sb="5" eb="8">
      <t>ヒャッカテン</t>
    </rPh>
    <rPh sb="9" eb="11">
      <t>センモン</t>
    </rPh>
    <rPh sb="11" eb="12">
      <t>テン</t>
    </rPh>
    <rPh sb="33" eb="35">
      <t>ショウヒン</t>
    </rPh>
    <rPh sb="35" eb="37">
      <t>フリカエ</t>
    </rPh>
    <rPh sb="37" eb="39">
      <t>ニュウリョク</t>
    </rPh>
    <phoneticPr fontId="3"/>
  </si>
  <si>
    <t xml:space="preserve">・商品振替は、倉庫→倉庫、預け先→預け先の２パターンとする。
・ケース単位での入力は無いものとする。
・棚卸確定による入出庫データの登録制限は行わない。
</t>
    <rPh sb="1" eb="3">
      <t>ショウヒン</t>
    </rPh>
    <rPh sb="3" eb="5">
      <t>フリカエ</t>
    </rPh>
    <rPh sb="7" eb="9">
      <t>ソウコ</t>
    </rPh>
    <rPh sb="10" eb="12">
      <t>ソウコ</t>
    </rPh>
    <rPh sb="13" eb="14">
      <t>アズ</t>
    </rPh>
    <rPh sb="15" eb="16">
      <t>サキ</t>
    </rPh>
    <rPh sb="17" eb="18">
      <t>アズ</t>
    </rPh>
    <rPh sb="19" eb="20">
      <t>サキ</t>
    </rPh>
    <rPh sb="71" eb="72">
      <t>オコナ</t>
    </rPh>
    <phoneticPr fontId="3"/>
  </si>
  <si>
    <t>SCS小山</t>
    <rPh sb="3" eb="5">
      <t>コヤマ</t>
    </rPh>
    <phoneticPr fontId="3"/>
  </si>
  <si>
    <t>Issue3.1</t>
    <phoneticPr fontId="3"/>
  </si>
  <si>
    <t xml:space="preserve">補填・実卸単価チェック情報集計 </t>
    <rPh sb="0" eb="2">
      <t>ホテン</t>
    </rPh>
    <rPh sb="3" eb="4">
      <t>ジツ</t>
    </rPh>
    <rPh sb="4" eb="5">
      <t>オロシ</t>
    </rPh>
    <rPh sb="5" eb="7">
      <t>タンカ</t>
    </rPh>
    <rPh sb="11" eb="13">
      <t>ジョウホウ</t>
    </rPh>
    <rPh sb="13" eb="15">
      <t>シュウケイ</t>
    </rPh>
    <phoneticPr fontId="3"/>
  </si>
  <si>
    <t>販売実績集計処理</t>
    <rPh sb="0" eb="2">
      <t>ハンバイ</t>
    </rPh>
    <rPh sb="2" eb="4">
      <t>ジッセキ</t>
    </rPh>
    <rPh sb="4" eb="6">
      <t>シュウケイ</t>
    </rPh>
    <rPh sb="6" eb="8">
      <t>ショリ</t>
    </rPh>
    <phoneticPr fontId="3"/>
  </si>
  <si>
    <t>COS_017_販売実績集計処理</t>
    <phoneticPr fontId="3"/>
  </si>
  <si>
    <t>販売実績集計処理を追加</t>
    <rPh sb="0" eb="2">
      <t>ハンバイ</t>
    </rPh>
    <rPh sb="2" eb="4">
      <t>ジッセキ</t>
    </rPh>
    <rPh sb="4" eb="6">
      <t>シュウケイ</t>
    </rPh>
    <rPh sb="6" eb="8">
      <t>ショリ</t>
    </rPh>
    <rPh sb="9" eb="11">
      <t>ツイカ</t>
    </rPh>
    <phoneticPr fontId="3"/>
  </si>
  <si>
    <t>・振替元、振替先の拠点および商品を指定し、商品振替データを登録します。データはHHT入出庫テーブルに格納します。
・商品振替データの検索、更新、削除は行えないこととします。</t>
    <rPh sb="1" eb="3">
      <t>フリカエ</t>
    </rPh>
    <rPh sb="3" eb="4">
      <t>モト</t>
    </rPh>
    <rPh sb="5" eb="7">
      <t>フリカエ</t>
    </rPh>
    <rPh sb="7" eb="8">
      <t>サキ</t>
    </rPh>
    <rPh sb="9" eb="11">
      <t>キョテン</t>
    </rPh>
    <rPh sb="14" eb="16">
      <t>ショウヒン</t>
    </rPh>
    <rPh sb="17" eb="19">
      <t>シテイ</t>
    </rPh>
    <rPh sb="21" eb="23">
      <t>ショウヒン</t>
    </rPh>
    <rPh sb="23" eb="25">
      <t>フリカエ</t>
    </rPh>
    <rPh sb="29" eb="31">
      <t>トウロク</t>
    </rPh>
    <rPh sb="42" eb="45">
      <t>ニュウシュッコ</t>
    </rPh>
    <rPh sb="50" eb="52">
      <t>カクノウ</t>
    </rPh>
    <rPh sb="58" eb="60">
      <t>ショウヒン</t>
    </rPh>
    <phoneticPr fontId="3"/>
  </si>
  <si>
    <t xml:space="preserve">HHTの納品、入金、入出庫、棚卸データを取り込む際、エラーとなったデータをリストで確認できること
</t>
    <rPh sb="7" eb="9">
      <t>ニュウキン</t>
    </rPh>
    <rPh sb="10" eb="13">
      <t>ニュウシュッコ</t>
    </rPh>
    <rPh sb="14" eb="16">
      <t>タナオロシ</t>
    </rPh>
    <phoneticPr fontId="3"/>
  </si>
  <si>
    <t>&lt;BR.030補足資料&gt;
・T_販売_出荷_080524_Draft.ppt(工場直送出荷)</t>
    <rPh sb="7" eb="9">
      <t>ホソク</t>
    </rPh>
    <rPh sb="9" eb="11">
      <t>シリョウ</t>
    </rPh>
    <rPh sb="16" eb="18">
      <t>ハンバイ</t>
    </rPh>
    <rPh sb="19" eb="21">
      <t>シュッカ</t>
    </rPh>
    <rPh sb="39" eb="41">
      <t>コウジョウ</t>
    </rPh>
    <rPh sb="41" eb="43">
      <t>チョクソウ</t>
    </rPh>
    <rPh sb="43" eb="45">
      <t>シュッカ</t>
    </rPh>
    <phoneticPr fontId="3"/>
  </si>
  <si>
    <t>・生産物流Sの工場直送出荷データを元に販売実績を作成し、受注をクローズできること</t>
    <rPh sb="1" eb="3">
      <t>セイサン</t>
    </rPh>
    <rPh sb="3" eb="5">
      <t>ブツリュウ</t>
    </rPh>
    <rPh sb="7" eb="9">
      <t>コウジョウ</t>
    </rPh>
    <rPh sb="9" eb="11">
      <t>チョクソウ</t>
    </rPh>
    <rPh sb="11" eb="13">
      <t>シュッカ</t>
    </rPh>
    <rPh sb="17" eb="18">
      <t>モト</t>
    </rPh>
    <rPh sb="19" eb="21">
      <t>ハンバイ</t>
    </rPh>
    <rPh sb="21" eb="23">
      <t>ジッセキ</t>
    </rPh>
    <rPh sb="24" eb="26">
      <t>サクセイ</t>
    </rPh>
    <rPh sb="28" eb="30">
      <t>ジュチュウ</t>
    </rPh>
    <phoneticPr fontId="3"/>
  </si>
  <si>
    <t>&lt;BR.030補足資料&gt;
・T_販売_出荷_080524_Draft.ppt(工場直送出荷：　工場直送出荷データ作成)</t>
    <rPh sb="7" eb="9">
      <t>ホソク</t>
    </rPh>
    <rPh sb="9" eb="11">
      <t>シリョウ</t>
    </rPh>
    <rPh sb="16" eb="18">
      <t>ハンバイ</t>
    </rPh>
    <rPh sb="19" eb="21">
      <t>シュッカ</t>
    </rPh>
    <rPh sb="39" eb="41">
      <t>コウジョウ</t>
    </rPh>
    <rPh sb="41" eb="43">
      <t>チョクソウ</t>
    </rPh>
    <rPh sb="43" eb="45">
      <t>シュッカ</t>
    </rPh>
    <rPh sb="47" eb="49">
      <t>コウジョウ</t>
    </rPh>
    <rPh sb="49" eb="51">
      <t>チョクソウ</t>
    </rPh>
    <rPh sb="51" eb="53">
      <t>シュッカ</t>
    </rPh>
    <rPh sb="56" eb="58">
      <t>サクセイ</t>
    </rPh>
    <phoneticPr fontId="3"/>
  </si>
  <si>
    <t>直送受注例外データリスト</t>
  </si>
  <si>
    <t>COS</t>
    <phoneticPr fontId="3"/>
  </si>
  <si>
    <t>001</t>
    <phoneticPr fontId="3"/>
  </si>
  <si>
    <t>A01</t>
    <phoneticPr fontId="3"/>
  </si>
  <si>
    <t xml:space="preserve">返品データも同一レイアウトのため、本機能に含む。
&lt;BR.030補足資料&gt;
・T_販売_HHT連携_080521_Draft.ppt
（但し、概要図および一覧のみ）
・主要項目、実行タイミング等についてはI/Fファイルレイアウト参照
</t>
    <rPh sb="0" eb="2">
      <t>ヘンピン</t>
    </rPh>
    <rPh sb="6" eb="8">
      <t>ドウイツ</t>
    </rPh>
    <rPh sb="17" eb="20">
      <t>ホンキノウ</t>
    </rPh>
    <rPh sb="21" eb="22">
      <t>フク</t>
    </rPh>
    <rPh sb="68" eb="69">
      <t>タダ</t>
    </rPh>
    <rPh sb="71" eb="73">
      <t>ガイヨウ</t>
    </rPh>
    <rPh sb="73" eb="74">
      <t>ズ</t>
    </rPh>
    <rPh sb="77" eb="79">
      <t>イチラン</t>
    </rPh>
    <rPh sb="89" eb="91">
      <t>ジッコウ</t>
    </rPh>
    <rPh sb="96" eb="97">
      <t>トウ</t>
    </rPh>
    <phoneticPr fontId="32"/>
  </si>
  <si>
    <t>A011</t>
    <phoneticPr fontId="3"/>
  </si>
  <si>
    <t>上段「HHT納品データ取込」のSQL*Loader部分。</t>
    <rPh sb="0" eb="2">
      <t>ジョウダン</t>
    </rPh>
    <rPh sb="25" eb="27">
      <t>ブブン</t>
    </rPh>
    <phoneticPr fontId="3"/>
  </si>
  <si>
    <t>A012</t>
    <phoneticPr fontId="3"/>
  </si>
  <si>
    <t>A02</t>
    <phoneticPr fontId="3"/>
  </si>
  <si>
    <t>A021</t>
    <phoneticPr fontId="3"/>
  </si>
  <si>
    <t>上段「HHT入金データ取込」のSQL*Loader部分。</t>
    <rPh sb="0" eb="2">
      <t>ジョウダン</t>
    </rPh>
    <rPh sb="25" eb="27">
      <t>ブブン</t>
    </rPh>
    <phoneticPr fontId="3"/>
  </si>
  <si>
    <t>A03</t>
    <phoneticPr fontId="3"/>
  </si>
  <si>
    <t>A04</t>
    <phoneticPr fontId="3"/>
  </si>
  <si>
    <t>A09</t>
    <phoneticPr fontId="3"/>
  </si>
  <si>
    <t>A10</t>
    <phoneticPr fontId="3"/>
  </si>
  <si>
    <t xml:space="preserve">&lt;BR.030補足資料&gt;
・T_販売_HHT取引入力_080523_Draft.ppt
「HHT取引入力画面」から分割。
※在庫領域へ移管
</t>
    <phoneticPr fontId="3"/>
  </si>
  <si>
    <t>HHT納品データ取込</t>
    <phoneticPr fontId="3"/>
  </si>
  <si>
    <t>001</t>
    <phoneticPr fontId="3"/>
  </si>
  <si>
    <t>A11</t>
    <phoneticPr fontId="3"/>
  </si>
  <si>
    <t xml:space="preserve">&lt;BR.030補足資料&gt;
・T_販売_HHT取引入力_080523_Draft.ppt
&lt;2008/10/06機能追加&gt;
商品振替登録機能は「HHT取引入力画面(入出庫入力画面)｣の中で実装予定であったが、入出庫と商品振替でレイアウトを分ける要件により、機能分割を実施した。（変更依頼No I_E_055）
※在庫領域へ移管
</t>
    <rPh sb="55" eb="57">
      <t>キノウ</t>
    </rPh>
    <rPh sb="57" eb="59">
      <t>ツイカ</t>
    </rPh>
    <rPh sb="61" eb="63">
      <t>ショウヒン</t>
    </rPh>
    <rPh sb="63" eb="65">
      <t>フリカエ</t>
    </rPh>
    <rPh sb="65" eb="67">
      <t>トウロク</t>
    </rPh>
    <rPh sb="67" eb="69">
      <t>キノウ</t>
    </rPh>
    <rPh sb="91" eb="92">
      <t>ナカ</t>
    </rPh>
    <rPh sb="93" eb="95">
      <t>ジッソウ</t>
    </rPh>
    <rPh sb="95" eb="97">
      <t>ヨテイ</t>
    </rPh>
    <rPh sb="103" eb="106">
      <t>ニュウシュッコ</t>
    </rPh>
    <rPh sb="107" eb="109">
      <t>ショウヒン</t>
    </rPh>
    <rPh sb="109" eb="111">
      <t>フリカエ</t>
    </rPh>
    <rPh sb="118" eb="119">
      <t>ワ</t>
    </rPh>
    <rPh sb="121" eb="123">
      <t>ヨウケン</t>
    </rPh>
    <rPh sb="127" eb="129">
      <t>キノウ</t>
    </rPh>
    <rPh sb="129" eb="131">
      <t>ブンカツ</t>
    </rPh>
    <rPh sb="132" eb="134">
      <t>ジッシ</t>
    </rPh>
    <rPh sb="138" eb="140">
      <t>ヘンコウ</t>
    </rPh>
    <rPh sb="140" eb="142">
      <t>イライ</t>
    </rPh>
    <rPh sb="158" eb="160">
      <t>リョウイキ</t>
    </rPh>
    <phoneticPr fontId="3"/>
  </si>
  <si>
    <t>MD050_SPF_COS_001_HHT納品データ取込</t>
    <phoneticPr fontId="3"/>
  </si>
  <si>
    <t>A05</t>
    <phoneticPr fontId="3"/>
  </si>
  <si>
    <t>・「HHT納品データ取込」処理が完了していること</t>
    <phoneticPr fontId="3"/>
  </si>
  <si>
    <t>A06</t>
    <phoneticPr fontId="3"/>
  </si>
  <si>
    <t>HHTからEBSへ取り込んだ納品、入金、入出庫、棚卸データのエラーリストを確認できること</t>
    <phoneticPr fontId="3"/>
  </si>
  <si>
    <t>A07</t>
    <phoneticPr fontId="3"/>
  </si>
  <si>
    <t xml:space="preserve">HHT取引I/F表のHHT納品データ（VD）をコラム情報を保持したままVDコラム別取引表に取込む
</t>
    <phoneticPr fontId="3"/>
  </si>
  <si>
    <t>A08</t>
    <phoneticPr fontId="3"/>
  </si>
  <si>
    <t>HHT帳票</t>
    <phoneticPr fontId="3"/>
  </si>
  <si>
    <t>002</t>
    <phoneticPr fontId="3"/>
  </si>
  <si>
    <t>A02</t>
    <phoneticPr fontId="3"/>
  </si>
  <si>
    <t>A05</t>
    <phoneticPr fontId="3"/>
  </si>
  <si>
    <t>003</t>
    <phoneticPr fontId="3"/>
  </si>
  <si>
    <t>A01</t>
    <phoneticPr fontId="3"/>
  </si>
  <si>
    <t>A02</t>
    <phoneticPr fontId="3"/>
  </si>
  <si>
    <t>E</t>
    <phoneticPr fontId="3"/>
  </si>
  <si>
    <t>A05</t>
    <phoneticPr fontId="3"/>
  </si>
  <si>
    <t>M</t>
    <phoneticPr fontId="3"/>
  </si>
  <si>
    <t>004</t>
    <phoneticPr fontId="3"/>
  </si>
  <si>
    <t>A01</t>
    <phoneticPr fontId="3"/>
  </si>
  <si>
    <t>毎日</t>
    <phoneticPr fontId="3"/>
  </si>
  <si>
    <t>オンライン_随時</t>
    <phoneticPr fontId="3"/>
  </si>
  <si>
    <t>004</t>
    <phoneticPr fontId="3"/>
  </si>
  <si>
    <t>A03</t>
    <phoneticPr fontId="3"/>
  </si>
  <si>
    <t>消化計算</t>
    <phoneticPr fontId="3"/>
  </si>
  <si>
    <t>A04</t>
    <phoneticPr fontId="3"/>
  </si>
  <si>
    <t>C</t>
    <phoneticPr fontId="3"/>
  </si>
  <si>
    <t xml:space="preserve">VDコラム別取引表、AR取引の情報をもとに消化VD（手渡し）の消化計算用掛率、製品別販売金額と差額を計算する。
</t>
    <phoneticPr fontId="3"/>
  </si>
  <si>
    <t>005</t>
    <phoneticPr fontId="3"/>
  </si>
  <si>
    <t>A01</t>
    <phoneticPr fontId="3"/>
  </si>
  <si>
    <t>クイック受注画面</t>
    <phoneticPr fontId="3"/>
  </si>
  <si>
    <t>A08</t>
    <phoneticPr fontId="3"/>
  </si>
  <si>
    <t>A09</t>
    <phoneticPr fontId="3"/>
  </si>
  <si>
    <t>E</t>
    <phoneticPr fontId="3"/>
  </si>
  <si>
    <t>S01</t>
    <phoneticPr fontId="3"/>
  </si>
  <si>
    <t>S02</t>
    <phoneticPr fontId="3"/>
  </si>
  <si>
    <t>S03</t>
    <phoneticPr fontId="3"/>
  </si>
  <si>
    <t>S04</t>
    <phoneticPr fontId="3"/>
  </si>
  <si>
    <t>S05</t>
    <phoneticPr fontId="3"/>
  </si>
  <si>
    <t>S06</t>
    <phoneticPr fontId="3"/>
  </si>
  <si>
    <t>S07</t>
    <phoneticPr fontId="3"/>
  </si>
  <si>
    <t>006</t>
    <phoneticPr fontId="3"/>
  </si>
  <si>
    <t>A02</t>
    <phoneticPr fontId="3"/>
  </si>
  <si>
    <t>A03</t>
    <phoneticPr fontId="3"/>
  </si>
  <si>
    <t>A04</t>
    <phoneticPr fontId="3"/>
  </si>
  <si>
    <t>出荷処理（拠点出荷）</t>
    <phoneticPr fontId="3"/>
  </si>
  <si>
    <t>007</t>
    <phoneticPr fontId="3"/>
  </si>
  <si>
    <t>A01</t>
    <phoneticPr fontId="3"/>
  </si>
  <si>
    <t>007</t>
    <phoneticPr fontId="3"/>
  </si>
  <si>
    <t>A02</t>
    <phoneticPr fontId="3"/>
  </si>
  <si>
    <t>008</t>
    <phoneticPr fontId="3"/>
  </si>
  <si>
    <t>工場直送出荷依頼IF作成</t>
    <phoneticPr fontId="3"/>
  </si>
  <si>
    <t>出荷処理（工場直送出荷）</t>
    <phoneticPr fontId="3"/>
  </si>
  <si>
    <t>008</t>
    <phoneticPr fontId="3"/>
  </si>
  <si>
    <t>・在庫型センタ向けの移動オーダーが作成されていること。</t>
    <rPh sb="1" eb="4">
      <t>ザイコガタ</t>
    </rPh>
    <rPh sb="7" eb="8">
      <t>ム</t>
    </rPh>
    <rPh sb="10" eb="12">
      <t>イドウ</t>
    </rPh>
    <rPh sb="17" eb="19">
      <t>サクセイ</t>
    </rPh>
    <phoneticPr fontId="3"/>
  </si>
  <si>
    <t>受注ソースが｢EDI受注｣かつ、保管場所が「営業車」かつ、受注ヘッダ・明細のステータスが｢記帳済｣の状態で納品日が一定期間経過している受注について、クローズ情報を作成します。</t>
    <rPh sb="0" eb="2">
      <t>ジュチュウ</t>
    </rPh>
    <rPh sb="10" eb="12">
      <t>ジュチュウ</t>
    </rPh>
    <rPh sb="16" eb="20">
      <t>ホカンバショ</t>
    </rPh>
    <rPh sb="22" eb="25">
      <t>エイギョウシャ</t>
    </rPh>
    <rPh sb="29" eb="31">
      <t>ジュチュウ</t>
    </rPh>
    <rPh sb="35" eb="37">
      <t>メイサイ</t>
    </rPh>
    <rPh sb="45" eb="47">
      <t>キチョウ</t>
    </rPh>
    <rPh sb="47" eb="48">
      <t>スミ</t>
    </rPh>
    <rPh sb="50" eb="52">
      <t>ジョウタイ</t>
    </rPh>
    <rPh sb="53" eb="56">
      <t>ノウヒンヒ</t>
    </rPh>
    <rPh sb="57" eb="59">
      <t>イッテイ</t>
    </rPh>
    <rPh sb="59" eb="61">
      <t>キカン</t>
    </rPh>
    <rPh sb="61" eb="63">
      <t>ケイカ</t>
    </rPh>
    <rPh sb="67" eb="69">
      <t>ジュチュウ</t>
    </rPh>
    <rPh sb="78" eb="80">
      <t>ジョウホウ</t>
    </rPh>
    <rPh sb="81" eb="83">
      <t>サクセイ</t>
    </rPh>
    <phoneticPr fontId="3"/>
  </si>
  <si>
    <t>・入庫予定データ更新画面にて送信対象となるデータが作成されていること。</t>
    <rPh sb="1" eb="3">
      <t>ニュウコ</t>
    </rPh>
    <rPh sb="3" eb="5">
      <t>ヨテイ</t>
    </rPh>
    <rPh sb="8" eb="10">
      <t>コウシン</t>
    </rPh>
    <rPh sb="10" eb="12">
      <t>ガメン</t>
    </rPh>
    <rPh sb="14" eb="16">
      <t>ソウシン</t>
    </rPh>
    <rPh sb="16" eb="18">
      <t>タイショウ</t>
    </rPh>
    <rPh sb="25" eb="27">
      <t>サクセイ</t>
    </rPh>
    <phoneticPr fontId="3"/>
  </si>
  <si>
    <t xml:space="preserve">・以下の条件を満たす出荷データに対して販売実績を作成し、対応する受注をクローズする。
　・納品日がシステム日以前
　・ただし、受注Noのない出荷データ、営業Sで出荷済の出荷データ(出荷後の訂正データ)は対象外とする
・販売実績の主な項目
　・顧客(出荷先)
　・納品日
　・出荷日
　・品目コード
　・納品数量
　・売上計上日
　・売上拠点コード
　・出荷元保管場所
　・納品単価
・出荷データの品目が子コードの場合は親品目に変換する
・納品数量が出荷依頼の数量(=受注数量)と異なる場合、連携は行わない。
</t>
    <rPh sb="1" eb="3">
      <t>イカ</t>
    </rPh>
    <rPh sb="4" eb="6">
      <t>ジョウケン</t>
    </rPh>
    <rPh sb="7" eb="8">
      <t>ミ</t>
    </rPh>
    <rPh sb="10" eb="12">
      <t>シュッカ</t>
    </rPh>
    <rPh sb="16" eb="17">
      <t>タイ</t>
    </rPh>
    <rPh sb="19" eb="21">
      <t>ハンバイ</t>
    </rPh>
    <rPh sb="21" eb="23">
      <t>ジッセキ</t>
    </rPh>
    <rPh sb="24" eb="26">
      <t>サクセイ</t>
    </rPh>
    <rPh sb="28" eb="30">
      <t>タイオウ</t>
    </rPh>
    <rPh sb="32" eb="34">
      <t>ジュチュウ</t>
    </rPh>
    <rPh sb="45" eb="48">
      <t>ノウヒンビ</t>
    </rPh>
    <rPh sb="53" eb="54">
      <t>ヒ</t>
    </rPh>
    <rPh sb="54" eb="56">
      <t>イゼン</t>
    </rPh>
    <rPh sb="63" eb="65">
      <t>ジュチュウ</t>
    </rPh>
    <rPh sb="70" eb="72">
      <t>シュッカ</t>
    </rPh>
    <rPh sb="76" eb="78">
      <t>エイギョウ</t>
    </rPh>
    <rPh sb="80" eb="82">
      <t>シュッカ</t>
    </rPh>
    <rPh sb="82" eb="83">
      <t>スミ</t>
    </rPh>
    <rPh sb="84" eb="86">
      <t>シュッカ</t>
    </rPh>
    <rPh sb="90" eb="92">
      <t>シュッカ</t>
    </rPh>
    <rPh sb="92" eb="93">
      <t>ゴ</t>
    </rPh>
    <rPh sb="94" eb="96">
      <t>テイセイ</t>
    </rPh>
    <rPh sb="101" eb="104">
      <t>タイショウガイ</t>
    </rPh>
    <rPh sb="109" eb="111">
      <t>ハンバイ</t>
    </rPh>
    <rPh sb="111" eb="113">
      <t>ジッセキ</t>
    </rPh>
    <rPh sb="114" eb="115">
      <t>オモ</t>
    </rPh>
    <rPh sb="116" eb="118">
      <t>コウモク</t>
    </rPh>
    <rPh sb="121" eb="123">
      <t>コキャク</t>
    </rPh>
    <rPh sb="124" eb="126">
      <t>シュッカ</t>
    </rPh>
    <rPh sb="126" eb="127">
      <t>サキ</t>
    </rPh>
    <rPh sb="131" eb="134">
      <t>ノウヒンビ</t>
    </rPh>
    <rPh sb="137" eb="140">
      <t>シュッカビ</t>
    </rPh>
    <rPh sb="143" eb="145">
      <t>ヒンモク</t>
    </rPh>
    <rPh sb="151" eb="153">
      <t>ノウヒン</t>
    </rPh>
    <rPh sb="153" eb="155">
      <t>スウリョウ</t>
    </rPh>
    <rPh sb="158" eb="160">
      <t>ウリアゲ</t>
    </rPh>
    <rPh sb="160" eb="162">
      <t>ケイジョウ</t>
    </rPh>
    <rPh sb="162" eb="163">
      <t>ビ</t>
    </rPh>
    <rPh sb="166" eb="168">
      <t>ウリアゲ</t>
    </rPh>
    <rPh sb="168" eb="170">
      <t>キョテン</t>
    </rPh>
    <rPh sb="176" eb="178">
      <t>シュッカ</t>
    </rPh>
    <rPh sb="178" eb="179">
      <t>モト</t>
    </rPh>
    <rPh sb="179" eb="181">
      <t>ホカン</t>
    </rPh>
    <rPh sb="181" eb="183">
      <t>バショ</t>
    </rPh>
    <rPh sb="186" eb="188">
      <t>ノウヒン</t>
    </rPh>
    <rPh sb="188" eb="190">
      <t>タンカ</t>
    </rPh>
    <rPh sb="192" eb="194">
      <t>シュッカ</t>
    </rPh>
    <rPh sb="198" eb="200">
      <t>ヒンモク</t>
    </rPh>
    <rPh sb="201" eb="202">
      <t>コ</t>
    </rPh>
    <rPh sb="206" eb="208">
      <t>バアイ</t>
    </rPh>
    <rPh sb="209" eb="210">
      <t>オヤ</t>
    </rPh>
    <rPh sb="210" eb="212">
      <t>ヒンモク</t>
    </rPh>
    <rPh sb="213" eb="215">
      <t>ヘンカン</t>
    </rPh>
    <rPh sb="219" eb="221">
      <t>ノウヒン</t>
    </rPh>
    <rPh sb="221" eb="223">
      <t>スウリョウ</t>
    </rPh>
    <rPh sb="224" eb="226">
      <t>シュッカ</t>
    </rPh>
    <rPh sb="226" eb="228">
      <t>イライ</t>
    </rPh>
    <rPh sb="229" eb="231">
      <t>スウリョウ</t>
    </rPh>
    <rPh sb="233" eb="235">
      <t>ジュチュウ</t>
    </rPh>
    <rPh sb="235" eb="237">
      <t>スウリョウ</t>
    </rPh>
    <rPh sb="239" eb="240">
      <t>コト</t>
    </rPh>
    <rPh sb="242" eb="244">
      <t>バアイ</t>
    </rPh>
    <rPh sb="245" eb="247">
      <t>レンケイ</t>
    </rPh>
    <rPh sb="248" eb="249">
      <t>オコナ</t>
    </rPh>
    <phoneticPr fontId="3"/>
  </si>
  <si>
    <t>・生産物流Sにて作成された出荷データのうち、以下の例外データを出力できること
　･数量が変更された出荷
　・出荷後訂正された出荷
　・緊急出荷依頼に対する出荷
　　（受注Noなし出荷）
・日々の出荷データチェック、月次締め前の確認に使用される
・管轄拠点別に出力できること
・納品予定日別に出力できること
・例外処理が完了したデータは出力されないこと</t>
    <rPh sb="94" eb="96">
      <t>ヒビ</t>
    </rPh>
    <rPh sb="97" eb="99">
      <t>シュッカ</t>
    </rPh>
    <rPh sb="107" eb="109">
      <t>ゲツジ</t>
    </rPh>
    <rPh sb="109" eb="110">
      <t>シメ</t>
    </rPh>
    <rPh sb="111" eb="112">
      <t>マエ</t>
    </rPh>
    <rPh sb="113" eb="115">
      <t>カクニン</t>
    </rPh>
    <rPh sb="116" eb="118">
      <t>シヨウ</t>
    </rPh>
    <rPh sb="123" eb="125">
      <t>カンカツ</t>
    </rPh>
    <rPh sb="125" eb="127">
      <t>キョテン</t>
    </rPh>
    <rPh sb="127" eb="128">
      <t>ベツ</t>
    </rPh>
    <rPh sb="129" eb="131">
      <t>シュツリョク</t>
    </rPh>
    <rPh sb="138" eb="140">
      <t>ノウヒン</t>
    </rPh>
    <rPh sb="140" eb="143">
      <t>ヨテイビ</t>
    </rPh>
    <rPh sb="143" eb="144">
      <t>ベツ</t>
    </rPh>
    <rPh sb="145" eb="147">
      <t>シュツリョク</t>
    </rPh>
    <rPh sb="154" eb="156">
      <t>レイガイ</t>
    </rPh>
    <rPh sb="156" eb="158">
      <t>ショリ</t>
    </rPh>
    <rPh sb="159" eb="161">
      <t>カンリョウ</t>
    </rPh>
    <rPh sb="167" eb="169">
      <t>シュツリョク</t>
    </rPh>
    <phoneticPr fontId="3"/>
  </si>
  <si>
    <t xml:space="preserve">生産物流Sにて作成された出荷データのうち、以下の例外データを出力する
　･数量が変更された出荷(出荷依頼数量と納品数量が異なるデータ)
　・出荷後訂正された出荷データ
　・緊急出荷依頼に対する出荷
　　（受注Noなし出荷依頼に対する出荷データ）
・主な出力項目
　・拠点
　・受注No
　・出荷依頼No
　・出荷倉庫
　・顧客
　・品目
　・納品予定日
　・受注数
　・出荷数
　・差異数
</t>
    <rPh sb="0" eb="2">
      <t>セイサン</t>
    </rPh>
    <rPh sb="2" eb="4">
      <t>ブツリュウ</t>
    </rPh>
    <rPh sb="7" eb="9">
      <t>サクセイ</t>
    </rPh>
    <rPh sb="12" eb="14">
      <t>シュッカ</t>
    </rPh>
    <rPh sb="21" eb="23">
      <t>イカ</t>
    </rPh>
    <rPh sb="24" eb="26">
      <t>レイガイ</t>
    </rPh>
    <rPh sb="30" eb="32">
      <t>シュツリョク</t>
    </rPh>
    <rPh sb="48" eb="50">
      <t>シュッカ</t>
    </rPh>
    <rPh sb="50" eb="52">
      <t>イライ</t>
    </rPh>
    <rPh sb="52" eb="54">
      <t>スウリョウ</t>
    </rPh>
    <rPh sb="55" eb="57">
      <t>ノウヒン</t>
    </rPh>
    <rPh sb="57" eb="59">
      <t>スウリョウ</t>
    </rPh>
    <rPh sb="60" eb="61">
      <t>コト</t>
    </rPh>
    <rPh sb="110" eb="112">
      <t>イライ</t>
    </rPh>
    <rPh sb="113" eb="114">
      <t>タイ</t>
    </rPh>
    <rPh sb="116" eb="118">
      <t>シュッカ</t>
    </rPh>
    <rPh sb="124" eb="125">
      <t>オモ</t>
    </rPh>
    <rPh sb="126" eb="128">
      <t>シュツリョク</t>
    </rPh>
    <rPh sb="128" eb="130">
      <t>コウモク</t>
    </rPh>
    <rPh sb="138" eb="140">
      <t>ジュチュウ</t>
    </rPh>
    <rPh sb="145" eb="147">
      <t>シュッカ</t>
    </rPh>
    <rPh sb="147" eb="149">
      <t>イライ</t>
    </rPh>
    <rPh sb="166" eb="168">
      <t>ヒンモク</t>
    </rPh>
    <rPh sb="171" eb="173">
      <t>ノウヒン</t>
    </rPh>
    <rPh sb="173" eb="175">
      <t>ヨテイ</t>
    </rPh>
    <rPh sb="179" eb="181">
      <t>ジュチュウ</t>
    </rPh>
    <rPh sb="181" eb="182">
      <t>スウ</t>
    </rPh>
    <rPh sb="185" eb="187">
      <t>シュッカ</t>
    </rPh>
    <rPh sb="187" eb="188">
      <t>スウ</t>
    </rPh>
    <rPh sb="191" eb="193">
      <t>サイ</t>
    </rPh>
    <rPh sb="193" eb="194">
      <t>スウ</t>
    </rPh>
    <phoneticPr fontId="3"/>
  </si>
  <si>
    <t>営業Sの受注データを基に作成された出荷依頼I/Fデータから出荷依頼データを作成する
⇒営業システム指定時間From、指定時間Toを生産側に連携するよう修正する。</t>
    <rPh sb="43" eb="45">
      <t>エイギョウ</t>
    </rPh>
    <rPh sb="49" eb="51">
      <t>シテイ</t>
    </rPh>
    <rPh sb="51" eb="53">
      <t>ジカン</t>
    </rPh>
    <rPh sb="58" eb="60">
      <t>シテイ</t>
    </rPh>
    <rPh sb="60" eb="62">
      <t>ジカン</t>
    </rPh>
    <rPh sb="65" eb="67">
      <t>セイサン</t>
    </rPh>
    <rPh sb="67" eb="68">
      <t>カワ</t>
    </rPh>
    <rPh sb="69" eb="71">
      <t>レンケイ</t>
    </rPh>
    <rPh sb="75" eb="77">
      <t>シュウセイ</t>
    </rPh>
    <phoneticPr fontId="3"/>
  </si>
  <si>
    <t>・EBSに取り込んだ受注データ（受注、納品確定）をリストで確認できること
・受注ソースがEDIかどうか判別できること
・受注日、チェーンコードなどの条件を指定して出力できること</t>
    <rPh sb="5" eb="6">
      <t>ト</t>
    </rPh>
    <rPh sb="7" eb="8">
      <t>コ</t>
    </rPh>
    <rPh sb="10" eb="12">
      <t>ジュチュウ</t>
    </rPh>
    <rPh sb="16" eb="18">
      <t>ジュチュウ</t>
    </rPh>
    <rPh sb="19" eb="21">
      <t>ノウヒン</t>
    </rPh>
    <rPh sb="21" eb="23">
      <t>カクテイ</t>
    </rPh>
    <rPh sb="29" eb="31">
      <t>カクニン</t>
    </rPh>
    <rPh sb="38" eb="40">
      <t>ジュチュウ</t>
    </rPh>
    <rPh sb="51" eb="53">
      <t>ハンベツ</t>
    </rPh>
    <rPh sb="60" eb="62">
      <t>ジュチュウ</t>
    </rPh>
    <rPh sb="62" eb="63">
      <t>ビ</t>
    </rPh>
    <rPh sb="74" eb="76">
      <t>ジョウケン</t>
    </rPh>
    <rPh sb="77" eb="79">
      <t>シテイ</t>
    </rPh>
    <rPh sb="81" eb="83">
      <t>シュツリョク</t>
    </rPh>
    <phoneticPr fontId="3"/>
  </si>
  <si>
    <t xml:space="preserve">OM受注を一覧に出力する
・主な出力項目
　・納品先(出荷先)
　・出荷元保管場所
　・出荷予定日／納品予定日
　・受注数量
　・受注ソース
</t>
    <rPh sb="2" eb="4">
      <t>ジュチュウ</t>
    </rPh>
    <rPh sb="5" eb="7">
      <t>イチラン</t>
    </rPh>
    <rPh sb="8" eb="10">
      <t>シュツリョク</t>
    </rPh>
    <rPh sb="14" eb="15">
      <t>オモ</t>
    </rPh>
    <rPh sb="16" eb="18">
      <t>シュツリョク</t>
    </rPh>
    <rPh sb="18" eb="20">
      <t>コウモク</t>
    </rPh>
    <rPh sb="23" eb="25">
      <t>ノウヒン</t>
    </rPh>
    <rPh sb="25" eb="26">
      <t>サキ</t>
    </rPh>
    <rPh sb="27" eb="29">
      <t>シュッカ</t>
    </rPh>
    <rPh sb="29" eb="30">
      <t>サキ</t>
    </rPh>
    <rPh sb="34" eb="36">
      <t>シュッカ</t>
    </rPh>
    <rPh sb="36" eb="37">
      <t>モト</t>
    </rPh>
    <rPh sb="37" eb="39">
      <t>ホカン</t>
    </rPh>
    <rPh sb="39" eb="41">
      <t>バショ</t>
    </rPh>
    <rPh sb="44" eb="46">
      <t>シュッカ</t>
    </rPh>
    <rPh sb="46" eb="48">
      <t>ヨテイ</t>
    </rPh>
    <rPh sb="48" eb="49">
      <t>ビ</t>
    </rPh>
    <rPh sb="50" eb="52">
      <t>ノウヒン</t>
    </rPh>
    <rPh sb="52" eb="55">
      <t>ヨテイビ</t>
    </rPh>
    <rPh sb="58" eb="60">
      <t>ジュチュウ</t>
    </rPh>
    <rPh sb="60" eb="62">
      <t>スウリョウ</t>
    </rPh>
    <rPh sb="65" eb="67">
      <t>ジュチュウ</t>
    </rPh>
    <phoneticPr fontId="3"/>
  </si>
  <si>
    <t>COS</t>
    <phoneticPr fontId="3"/>
  </si>
  <si>
    <t>009</t>
    <phoneticPr fontId="3"/>
  </si>
  <si>
    <r>
      <t>A0</t>
    </r>
    <r>
      <rPr>
        <sz val="11"/>
        <rFont val="ＭＳ Ｐゴシック"/>
        <family val="3"/>
        <charset val="128"/>
      </rPr>
      <t>7</t>
    </r>
    <phoneticPr fontId="3"/>
  </si>
  <si>
    <t>受注一覧ファイル出力</t>
    <rPh sb="0" eb="2">
      <t>ジュチュウ</t>
    </rPh>
    <rPh sb="2" eb="4">
      <t>イチラン</t>
    </rPh>
    <rPh sb="8" eb="10">
      <t>シュツリョク</t>
    </rPh>
    <phoneticPr fontId="3"/>
  </si>
  <si>
    <t>・EBSに取り込んだ受注データ（受注、納品確定）をファイル出力できること
・受注日、チェーンコードなどの条件を指定して出力できること</t>
    <rPh sb="5" eb="6">
      <t>ト</t>
    </rPh>
    <rPh sb="7" eb="8">
      <t>コ</t>
    </rPh>
    <rPh sb="10" eb="12">
      <t>ジュチュウ</t>
    </rPh>
    <rPh sb="16" eb="18">
      <t>ジュチュウ</t>
    </rPh>
    <rPh sb="19" eb="21">
      <t>ノウヒン</t>
    </rPh>
    <rPh sb="21" eb="23">
      <t>カクテイ</t>
    </rPh>
    <rPh sb="29" eb="31">
      <t>シュツリョク</t>
    </rPh>
    <rPh sb="38" eb="40">
      <t>ジュチュウ</t>
    </rPh>
    <rPh sb="40" eb="41">
      <t>ビ</t>
    </rPh>
    <rPh sb="52" eb="54">
      <t>ジョウケン</t>
    </rPh>
    <rPh sb="55" eb="57">
      <t>シテイ</t>
    </rPh>
    <rPh sb="59" eb="61">
      <t>シュツリョク</t>
    </rPh>
    <phoneticPr fontId="3"/>
  </si>
  <si>
    <r>
      <t>・E</t>
    </r>
    <r>
      <rPr>
        <sz val="11"/>
        <rFont val="ＭＳ Ｐゴシック"/>
        <family val="3"/>
        <charset val="128"/>
      </rPr>
      <t>DIから取込んだ受注が作成されていること</t>
    </r>
    <rPh sb="6" eb="8">
      <t>トリコ</t>
    </rPh>
    <rPh sb="10" eb="12">
      <t>ジュチュウ</t>
    </rPh>
    <rPh sb="13" eb="15">
      <t>サクセイ</t>
    </rPh>
    <phoneticPr fontId="3"/>
  </si>
  <si>
    <r>
      <t>E</t>
    </r>
    <r>
      <rPr>
        <sz val="11"/>
        <rFont val="ＭＳ Ｐゴシック"/>
        <family val="3"/>
        <charset val="128"/>
      </rPr>
      <t>DI受注</t>
    </r>
    <r>
      <rPr>
        <sz val="11"/>
        <rFont val="ＭＳ Ｐゴシック"/>
        <family val="3"/>
        <charset val="128"/>
      </rPr>
      <t>を一覧に出力する
・主な出力項目
　受注に紐付く</t>
    </r>
    <r>
      <rPr>
        <sz val="11"/>
        <rFont val="ＭＳ Ｐゴシック"/>
        <family val="3"/>
        <charset val="128"/>
      </rPr>
      <t>EDI情報</t>
    </r>
    <rPh sb="3" eb="5">
      <t>ジュチュウ</t>
    </rPh>
    <rPh sb="6" eb="8">
      <t>イチラン</t>
    </rPh>
    <rPh sb="9" eb="11">
      <t>シュツリョク</t>
    </rPh>
    <rPh sb="15" eb="16">
      <t>オモ</t>
    </rPh>
    <rPh sb="17" eb="19">
      <t>シュツリョク</t>
    </rPh>
    <rPh sb="19" eb="21">
      <t>コウモク</t>
    </rPh>
    <rPh sb="23" eb="25">
      <t>ジュチュウ</t>
    </rPh>
    <rPh sb="26" eb="27">
      <t>ヒモ</t>
    </rPh>
    <rPh sb="27" eb="28">
      <t>ヅ</t>
    </rPh>
    <rPh sb="32" eb="34">
      <t>ジョウホウ</t>
    </rPh>
    <phoneticPr fontId="3"/>
  </si>
  <si>
    <t>オンライン_随時</t>
    <phoneticPr fontId="3"/>
  </si>
  <si>
    <r>
      <t>&lt;BP.080&gt;
・T_BP080_COO_100_直取引_Issue2.0.vsd
&lt;実行タイミングについて&gt;
・随時出力可能
＜その他＞
・データは標準出力におこない、ユーザ様にてファイルを保存、拡張子を変更していただく。
・受注と</t>
    </r>
    <r>
      <rPr>
        <sz val="11"/>
        <rFont val="ＭＳ Ｐゴシック"/>
        <family val="3"/>
        <charset val="128"/>
      </rPr>
      <t>EDI受注は紐付いているものとする。※EDIから受注を作成後、追加した明細は対象外となる</t>
    </r>
    <rPh sb="26" eb="27">
      <t>チョク</t>
    </rPh>
    <rPh sb="27" eb="29">
      <t>トリヒキ</t>
    </rPh>
    <rPh sb="44" eb="46">
      <t>ジッコウ</t>
    </rPh>
    <rPh sb="58" eb="60">
      <t>ズイジ</t>
    </rPh>
    <rPh sb="60" eb="62">
      <t>シュツリョク</t>
    </rPh>
    <rPh sb="62" eb="64">
      <t>カノウ</t>
    </rPh>
    <rPh sb="68" eb="69">
      <t>タ</t>
    </rPh>
    <rPh sb="76" eb="78">
      <t>ヒョウジュン</t>
    </rPh>
    <rPh sb="78" eb="80">
      <t>シュツリョク</t>
    </rPh>
    <rPh sb="89" eb="90">
      <t>サマ</t>
    </rPh>
    <rPh sb="97" eb="99">
      <t>ホゾン</t>
    </rPh>
    <rPh sb="100" eb="103">
      <t>カクチョウシ</t>
    </rPh>
    <rPh sb="104" eb="106">
      <t>ヘンコウ</t>
    </rPh>
    <rPh sb="115" eb="117">
      <t>ジュチュウ</t>
    </rPh>
    <rPh sb="121" eb="123">
      <t>ジュチュウ</t>
    </rPh>
    <rPh sb="124" eb="125">
      <t>ヒモ</t>
    </rPh>
    <rPh sb="125" eb="126">
      <t>ヅ</t>
    </rPh>
    <rPh sb="142" eb="144">
      <t>ジュチュウ</t>
    </rPh>
    <rPh sb="145" eb="148">
      <t>サクセイゴ</t>
    </rPh>
    <rPh sb="149" eb="151">
      <t>ツイカ</t>
    </rPh>
    <rPh sb="153" eb="155">
      <t>メイサイ</t>
    </rPh>
    <rPh sb="156" eb="159">
      <t>タイショウガイ</t>
    </rPh>
    <phoneticPr fontId="3"/>
  </si>
  <si>
    <t>SCS桐生</t>
    <rPh sb="3" eb="5">
      <t>キリュウ</t>
    </rPh>
    <phoneticPr fontId="3"/>
  </si>
  <si>
    <t>Issue3.5</t>
    <phoneticPr fontId="3"/>
  </si>
  <si>
    <t>・顧客の受注のうち、販売単価が営業原価(=最低販売単価)を下回る受注を出力できること</t>
    <rPh sb="1" eb="3">
      <t>コキャク</t>
    </rPh>
    <rPh sb="4" eb="6">
      <t>ジュチュウ</t>
    </rPh>
    <rPh sb="10" eb="12">
      <t>ハンバイ</t>
    </rPh>
    <rPh sb="12" eb="14">
      <t>タンカ</t>
    </rPh>
    <rPh sb="15" eb="17">
      <t>エイギョウ</t>
    </rPh>
    <rPh sb="17" eb="19">
      <t>ゲンカ</t>
    </rPh>
    <rPh sb="21" eb="23">
      <t>サイテイ</t>
    </rPh>
    <rPh sb="23" eb="25">
      <t>ハンバイ</t>
    </rPh>
    <rPh sb="25" eb="27">
      <t>タンカ</t>
    </rPh>
    <rPh sb="29" eb="31">
      <t>シタマワ</t>
    </rPh>
    <rPh sb="32" eb="34">
      <t>ジュチュウ</t>
    </rPh>
    <rPh sb="35" eb="37">
      <t>シュツリョク</t>
    </rPh>
    <phoneticPr fontId="3"/>
  </si>
  <si>
    <t>・品目マスタに最低販売価格が設定されていること</t>
    <rPh sb="1" eb="3">
      <t>ヒンモク</t>
    </rPh>
    <rPh sb="7" eb="9">
      <t>サイテイ</t>
    </rPh>
    <rPh sb="9" eb="11">
      <t>ハンバイ</t>
    </rPh>
    <rPh sb="11" eb="13">
      <t>カカク</t>
    </rPh>
    <rPh sb="14" eb="16">
      <t>セッテイ</t>
    </rPh>
    <phoneticPr fontId="3"/>
  </si>
  <si>
    <t xml:space="preserve">・顧客の受注のうち、販売単価が最低販売単価を下回る受注を出力する。
・主な出力項目
　・納品先(出荷先)
　・品目
　・単位
　・販売単価
　・最低販売価格
・最低販売価格は品目の基準単位に対して設定されるため、受注単位に変換した上で比較する。
</t>
    <rPh sb="1" eb="3">
      <t>コキャク</t>
    </rPh>
    <rPh sb="4" eb="6">
      <t>ジュチュウ</t>
    </rPh>
    <rPh sb="10" eb="12">
      <t>ハンバイ</t>
    </rPh>
    <rPh sb="12" eb="14">
      <t>タンカ</t>
    </rPh>
    <rPh sb="15" eb="17">
      <t>サイテイ</t>
    </rPh>
    <rPh sb="17" eb="19">
      <t>ハンバイ</t>
    </rPh>
    <rPh sb="19" eb="21">
      <t>タンカ</t>
    </rPh>
    <rPh sb="22" eb="24">
      <t>シタマワ</t>
    </rPh>
    <rPh sb="25" eb="27">
      <t>ジュチュウ</t>
    </rPh>
    <rPh sb="28" eb="30">
      <t>シュツリョク</t>
    </rPh>
    <rPh sb="35" eb="36">
      <t>オモ</t>
    </rPh>
    <rPh sb="37" eb="39">
      <t>シュツリョク</t>
    </rPh>
    <rPh sb="39" eb="41">
      <t>コウモク</t>
    </rPh>
    <rPh sb="44" eb="46">
      <t>ノウヒン</t>
    </rPh>
    <rPh sb="46" eb="47">
      <t>サキ</t>
    </rPh>
    <rPh sb="48" eb="50">
      <t>シュッカ</t>
    </rPh>
    <rPh sb="50" eb="51">
      <t>サキ</t>
    </rPh>
    <rPh sb="55" eb="57">
      <t>ヒンモク</t>
    </rPh>
    <rPh sb="60" eb="62">
      <t>タンイ</t>
    </rPh>
    <rPh sb="65" eb="67">
      <t>ハンバイ</t>
    </rPh>
    <rPh sb="67" eb="69">
      <t>タンカ</t>
    </rPh>
    <rPh sb="72" eb="74">
      <t>サイテイ</t>
    </rPh>
    <rPh sb="74" eb="76">
      <t>ハンバイ</t>
    </rPh>
    <rPh sb="76" eb="78">
      <t>カカク</t>
    </rPh>
    <rPh sb="80" eb="82">
      <t>サイテイ</t>
    </rPh>
    <rPh sb="82" eb="84">
      <t>ハンバイ</t>
    </rPh>
    <rPh sb="84" eb="86">
      <t>カカク</t>
    </rPh>
    <rPh sb="87" eb="89">
      <t>ヒンモク</t>
    </rPh>
    <rPh sb="90" eb="92">
      <t>キジュン</t>
    </rPh>
    <rPh sb="92" eb="94">
      <t>タンイ</t>
    </rPh>
    <rPh sb="95" eb="96">
      <t>タイ</t>
    </rPh>
    <rPh sb="98" eb="100">
      <t>セッテイ</t>
    </rPh>
    <rPh sb="106" eb="108">
      <t>ジュチュウ</t>
    </rPh>
    <rPh sb="108" eb="110">
      <t>タンイ</t>
    </rPh>
    <rPh sb="111" eb="113">
      <t>ヘンカン</t>
    </rPh>
    <rPh sb="115" eb="116">
      <t>ウエ</t>
    </rPh>
    <rPh sb="117" eb="119">
      <t>ヒカク</t>
    </rPh>
    <phoneticPr fontId="3"/>
  </si>
  <si>
    <t>Draft3.0A</t>
  </si>
  <si>
    <t>内容見直し、Draft3.0A化</t>
    <rPh sb="0" eb="2">
      <t>ナイヨウ</t>
    </rPh>
    <rPh sb="2" eb="4">
      <t>ミナオ</t>
    </rPh>
    <rPh sb="15" eb="16">
      <t>カ</t>
    </rPh>
    <phoneticPr fontId="3"/>
  </si>
  <si>
    <t>SCS冨田</t>
    <rPh sb="3" eb="5">
      <t>トミタ</t>
    </rPh>
    <phoneticPr fontId="3"/>
  </si>
  <si>
    <r>
      <t xml:space="preserve">１．営業員が帰社後、当日の成績を確認するために各種帳票を出力します。
  ①営業報告日報
  ②営業員成績表
２．HHT納品データから作成された販売実績データの確認を行うために、納品書チェックリストを出力します。HHT納品データは、EBSへ連携されると当日中に販売実績データの作成まで行われるため、データの確認は翌日となります。
</t>
    </r>
    <r>
      <rPr>
        <sz val="11"/>
        <rFont val="ＭＳ Ｐゴシック"/>
        <family val="3"/>
        <charset val="128"/>
      </rPr>
      <t>３．お客様に送付する自販機販売報告書を出力します。
４．VDの本数と金額の差異を確認する帳票を月次出力します。
５．目標達成状況を指定された宛先に配信します。</t>
    </r>
    <rPh sb="230" eb="232">
      <t>シテイ</t>
    </rPh>
    <rPh sb="235" eb="237">
      <t>アテサキ</t>
    </rPh>
    <rPh sb="238" eb="240">
      <t>ハイシン</t>
    </rPh>
    <phoneticPr fontId="3"/>
  </si>
  <si>
    <t>目標達成状況メール配信</t>
    <phoneticPr fontId="3"/>
  </si>
  <si>
    <t>HHT-EBSインターフェース：(OUT)営業員管理ファイルにて作成される、売上目標ワークテーブルを元に以下のパターンのメールを指定された宛先に送付する。
①地区計：地区の合計と配下の各拠点の合計
②拠点計：拠点の合計
③従業員計：拠点の合計と拠点配下の各従業員の合計
第１営業日のみ前月の目標達成状況を送信、それ以外は、前日の目標達成状況を送信する。</t>
    <rPh sb="32" eb="34">
      <t>サクセイ</t>
    </rPh>
    <rPh sb="38" eb="40">
      <t>ウリアゲ</t>
    </rPh>
    <rPh sb="40" eb="42">
      <t>モクヒョウ</t>
    </rPh>
    <rPh sb="50" eb="51">
      <t>モト</t>
    </rPh>
    <rPh sb="52" eb="54">
      <t>イカ</t>
    </rPh>
    <rPh sb="64" eb="66">
      <t>シテイ</t>
    </rPh>
    <rPh sb="69" eb="71">
      <t>アテサキ</t>
    </rPh>
    <rPh sb="72" eb="74">
      <t>ソウフ</t>
    </rPh>
    <rPh sb="79" eb="81">
      <t>チク</t>
    </rPh>
    <rPh sb="81" eb="82">
      <t>ケイ</t>
    </rPh>
    <rPh sb="83" eb="85">
      <t>チク</t>
    </rPh>
    <rPh sb="86" eb="88">
      <t>ゴウケイ</t>
    </rPh>
    <rPh sb="89" eb="91">
      <t>ハイカ</t>
    </rPh>
    <rPh sb="92" eb="95">
      <t>カクキョテン</t>
    </rPh>
    <rPh sb="96" eb="98">
      <t>ゴウケイ</t>
    </rPh>
    <rPh sb="100" eb="102">
      <t>キョテン</t>
    </rPh>
    <rPh sb="102" eb="103">
      <t>ケイ</t>
    </rPh>
    <rPh sb="104" eb="106">
      <t>キョテン</t>
    </rPh>
    <rPh sb="107" eb="109">
      <t>ゴウケイ</t>
    </rPh>
    <rPh sb="111" eb="113">
      <t>ジュウギョウ</t>
    </rPh>
    <rPh sb="113" eb="114">
      <t>イン</t>
    </rPh>
    <rPh sb="114" eb="115">
      <t>ケイ</t>
    </rPh>
    <rPh sb="116" eb="118">
      <t>キョテン</t>
    </rPh>
    <rPh sb="119" eb="121">
      <t>ゴウケイ</t>
    </rPh>
    <rPh sb="122" eb="124">
      <t>キョテン</t>
    </rPh>
    <rPh sb="124" eb="126">
      <t>ハイカ</t>
    </rPh>
    <rPh sb="127" eb="128">
      <t>カク</t>
    </rPh>
    <rPh sb="128" eb="131">
      <t>ジュウギョウイン</t>
    </rPh>
    <rPh sb="132" eb="134">
      <t>ゴウケイ</t>
    </rPh>
    <rPh sb="171" eb="173">
      <t>ソウシン</t>
    </rPh>
    <phoneticPr fontId="3"/>
  </si>
  <si>
    <t xml:space="preserve">受注データから出荷依頼書を出力します。
</t>
    <rPh sb="7" eb="9">
      <t>シュッカ</t>
    </rPh>
    <rPh sb="9" eb="12">
      <t>イライショ</t>
    </rPh>
    <phoneticPr fontId="3"/>
  </si>
  <si>
    <t xml:space="preserve">・販売実績からEBSの他モジュール(GL、AR、INV)へデータを連携します。
</t>
    <phoneticPr fontId="3"/>
  </si>
  <si>
    <t xml:space="preserve">・情報系システムに販売実績データを連携します（OUTBOUNDのみ）。
</t>
    <phoneticPr fontId="3"/>
  </si>
  <si>
    <t xml:space="preserve">帳票サーバへのOUTBOUND
</t>
    <rPh sb="0" eb="2">
      <t>チョウヒョウ</t>
    </rPh>
    <phoneticPr fontId="3"/>
  </si>
  <si>
    <t>009</t>
    <phoneticPr fontId="3"/>
  </si>
  <si>
    <t>オンライン_随時</t>
    <phoneticPr fontId="3"/>
  </si>
  <si>
    <t>受注出荷帳票</t>
    <phoneticPr fontId="3"/>
  </si>
  <si>
    <t>009</t>
    <phoneticPr fontId="3"/>
  </si>
  <si>
    <t>A06</t>
    <phoneticPr fontId="3"/>
  </si>
  <si>
    <t>010</t>
    <phoneticPr fontId="3"/>
  </si>
  <si>
    <t>受注エラーリスト</t>
    <phoneticPr fontId="3"/>
  </si>
  <si>
    <t>011</t>
    <phoneticPr fontId="3"/>
  </si>
  <si>
    <t>オンライン_定期/オンライン_随時</t>
    <phoneticPr fontId="3"/>
  </si>
  <si>
    <t>A011</t>
    <phoneticPr fontId="3"/>
  </si>
  <si>
    <t>オンライン_定期</t>
    <phoneticPr fontId="3"/>
  </si>
  <si>
    <t>A021</t>
    <phoneticPr fontId="3"/>
  </si>
  <si>
    <t>A10</t>
    <phoneticPr fontId="3"/>
  </si>
  <si>
    <t>A04</t>
    <phoneticPr fontId="3"/>
  </si>
  <si>
    <t>オンライン_随時/夜間バッチ</t>
    <phoneticPr fontId="3"/>
  </si>
  <si>
    <t>A07</t>
    <phoneticPr fontId="3"/>
  </si>
  <si>
    <t>A09</t>
    <phoneticPr fontId="3"/>
  </si>
  <si>
    <t>A08</t>
    <phoneticPr fontId="3"/>
  </si>
  <si>
    <t>012</t>
    <phoneticPr fontId="3"/>
  </si>
  <si>
    <t>A01</t>
    <phoneticPr fontId="3"/>
  </si>
  <si>
    <t>ピックリスト（チェーン・製品別トータル）</t>
    <phoneticPr fontId="3"/>
  </si>
  <si>
    <t>A02</t>
    <phoneticPr fontId="3"/>
  </si>
  <si>
    <t>ピックリスト（出荷先・販売先・製品別）</t>
    <phoneticPr fontId="3"/>
  </si>
  <si>
    <t>ピックリスト（出荷先・製品・販売先別）</t>
    <phoneticPr fontId="3"/>
  </si>
  <si>
    <t>EBS他モジュール連携</t>
    <phoneticPr fontId="3"/>
  </si>
  <si>
    <t>013</t>
    <phoneticPr fontId="3"/>
  </si>
  <si>
    <t>014</t>
    <phoneticPr fontId="3"/>
  </si>
  <si>
    <t>E</t>
    <phoneticPr fontId="3"/>
  </si>
  <si>
    <t>A04</t>
    <phoneticPr fontId="3"/>
  </si>
  <si>
    <t>A07</t>
    <phoneticPr fontId="3"/>
  </si>
  <si>
    <t>A08</t>
    <phoneticPr fontId="3"/>
  </si>
  <si>
    <t>015</t>
    <phoneticPr fontId="3"/>
  </si>
  <si>
    <t>016</t>
    <phoneticPr fontId="3"/>
  </si>
  <si>
    <t>オンライン_随時</t>
    <phoneticPr fontId="3"/>
  </si>
  <si>
    <t>VC</t>
    <phoneticPr fontId="3"/>
  </si>
  <si>
    <t>帳票サーバにて百貨店送り状、仕入伝票を出力するために対象となる百貨店受注を検索し、帳票サーバ向けのデータを作成できること</t>
    <rPh sb="31" eb="34">
      <t>ヒャッカテン</t>
    </rPh>
    <rPh sb="34" eb="36">
      <t>ジュチュウ</t>
    </rPh>
    <phoneticPr fontId="3"/>
  </si>
  <si>
    <t>・作成対象となるデータは、百貨店受注データとする</t>
    <rPh sb="1" eb="3">
      <t>サクセイ</t>
    </rPh>
    <rPh sb="3" eb="5">
      <t>タイショウ</t>
    </rPh>
    <rPh sb="13" eb="16">
      <t>ヒャッカテン</t>
    </rPh>
    <rPh sb="16" eb="18">
      <t>ジュチュウ</t>
    </rPh>
    <phoneticPr fontId="3"/>
  </si>
  <si>
    <t xml:space="preserve">OM受注から対象となる百貨店受注データを取得し、
帳票サーバ向けの百貨店送り状、仕入伝票データを作成する
</t>
    <rPh sb="2" eb="4">
      <t>ジュチュウ</t>
    </rPh>
    <rPh sb="6" eb="8">
      <t>タイショウ</t>
    </rPh>
    <rPh sb="11" eb="13">
      <t>ヒャッカ</t>
    </rPh>
    <rPh sb="13" eb="14">
      <t>テン</t>
    </rPh>
    <rPh sb="14" eb="16">
      <t>ジュチュウ</t>
    </rPh>
    <rPh sb="20" eb="22">
      <t>シュトク</t>
    </rPh>
    <rPh sb="33" eb="35">
      <t>ヒャッカ</t>
    </rPh>
    <rPh sb="35" eb="36">
      <t>テン</t>
    </rPh>
    <rPh sb="36" eb="37">
      <t>オク</t>
    </rPh>
    <rPh sb="38" eb="39">
      <t>ジョウ</t>
    </rPh>
    <rPh sb="40" eb="42">
      <t>シイレ</t>
    </rPh>
    <rPh sb="42" eb="44">
      <t>デンピョウ</t>
    </rPh>
    <phoneticPr fontId="3"/>
  </si>
  <si>
    <t>変更依頼 I_E_048対応</t>
    <rPh sb="0" eb="2">
      <t>ヘンコウ</t>
    </rPh>
    <rPh sb="2" eb="4">
      <t>イライ</t>
    </rPh>
    <rPh sb="12" eb="14">
      <t>タイオウ</t>
    </rPh>
    <phoneticPr fontId="3"/>
  </si>
  <si>
    <t>11/10時点未承認</t>
    <rPh sb="5" eb="7">
      <t>ジテン</t>
    </rPh>
    <rPh sb="7" eb="10">
      <t>ミショウニン</t>
    </rPh>
    <phoneticPr fontId="3"/>
  </si>
  <si>
    <t>&lt;BR.030補足資料&gt;
T_販売_納品書チェックリスト（緑茶営業部）_080428_Draft.ppt
変更依頼 I_E_038にて削除予定
（営業帳票システムにて実装予定）</t>
    <rPh sb="54" eb="56">
      <t>ヘンコウ</t>
    </rPh>
    <rPh sb="56" eb="58">
      <t>イライ</t>
    </rPh>
    <rPh sb="68" eb="70">
      <t>サクジョ</t>
    </rPh>
    <rPh sb="70" eb="72">
      <t>ヨテイ</t>
    </rPh>
    <rPh sb="74" eb="76">
      <t>エイギョウ</t>
    </rPh>
    <rPh sb="76" eb="78">
      <t>チョウヒョウ</t>
    </rPh>
    <rPh sb="84" eb="86">
      <t>ジッソウ</t>
    </rPh>
    <rPh sb="86" eb="88">
      <t>ヨテイ</t>
    </rPh>
    <phoneticPr fontId="3"/>
  </si>
  <si>
    <t>・本帳票で確認した緊急出荷依頼に対して、受注を入力する際は、受注付加フレックスフィールドに(緊急)出荷依頼Noを手入力すること
・生産物流Sで出荷データが作成されていること</t>
    <rPh sb="1" eb="2">
      <t>ホン</t>
    </rPh>
    <rPh sb="2" eb="4">
      <t>チョウヒョウ</t>
    </rPh>
    <rPh sb="5" eb="7">
      <t>カクニン</t>
    </rPh>
    <rPh sb="9" eb="11">
      <t>キンキュウ</t>
    </rPh>
    <rPh sb="11" eb="13">
      <t>シュッカ</t>
    </rPh>
    <rPh sb="13" eb="15">
      <t>イライ</t>
    </rPh>
    <rPh sb="16" eb="17">
      <t>タイ</t>
    </rPh>
    <rPh sb="20" eb="22">
      <t>ジュチュウ</t>
    </rPh>
    <rPh sb="23" eb="25">
      <t>ニュウリョク</t>
    </rPh>
    <rPh sb="27" eb="28">
      <t>サイ</t>
    </rPh>
    <rPh sb="30" eb="32">
      <t>ジュチュウ</t>
    </rPh>
    <rPh sb="32" eb="34">
      <t>フカ</t>
    </rPh>
    <rPh sb="46" eb="48">
      <t>キンキュウ</t>
    </rPh>
    <rPh sb="49" eb="51">
      <t>シュッカ</t>
    </rPh>
    <rPh sb="51" eb="53">
      <t>イライ</t>
    </rPh>
    <rPh sb="56" eb="57">
      <t>テ</t>
    </rPh>
    <rPh sb="57" eb="59">
      <t>ニュウリョク</t>
    </rPh>
    <rPh sb="65" eb="67">
      <t>セイサン</t>
    </rPh>
    <rPh sb="67" eb="69">
      <t>ブツリュウ</t>
    </rPh>
    <rPh sb="71" eb="73">
      <t>シュッカ</t>
    </rPh>
    <rPh sb="77" eb="79">
      <t>サクセイ</t>
    </rPh>
    <phoneticPr fontId="3"/>
  </si>
  <si>
    <t>&lt;BR.030補足資料&gt;
・T_販売_出荷_080524_Draft.ppt(工場直送出荷：　直送受注データ例外リスト)</t>
    <rPh sb="7" eb="9">
      <t>ホソク</t>
    </rPh>
    <rPh sb="9" eb="11">
      <t>シリョウ</t>
    </rPh>
    <rPh sb="16" eb="18">
      <t>ハンバイ</t>
    </rPh>
    <rPh sb="19" eb="21">
      <t>シュッカ</t>
    </rPh>
    <rPh sb="39" eb="41">
      <t>コウジョウ</t>
    </rPh>
    <rPh sb="41" eb="43">
      <t>チョクソウ</t>
    </rPh>
    <rPh sb="43" eb="45">
      <t>シュッカ</t>
    </rPh>
    <rPh sb="47" eb="49">
      <t>チョクソウ</t>
    </rPh>
    <rPh sb="49" eb="51">
      <t>ジュチュウ</t>
    </rPh>
    <rPh sb="54" eb="56">
      <t>レイガイ</t>
    </rPh>
    <phoneticPr fontId="3"/>
  </si>
  <si>
    <t>営業Sの受注データを基に出荷依頼I/Fデータが作成されていること</t>
    <rPh sb="23" eb="25">
      <t>サクセイ</t>
    </rPh>
    <phoneticPr fontId="3"/>
  </si>
  <si>
    <t>・生産物流のアドオンを修正する</t>
    <rPh sb="1" eb="3">
      <t>セイサン</t>
    </rPh>
    <rPh sb="3" eb="5">
      <t>ブツリュウ</t>
    </rPh>
    <rPh sb="11" eb="13">
      <t>シュウセイ</t>
    </rPh>
    <phoneticPr fontId="3"/>
  </si>
  <si>
    <t>出荷販本部が、在庫照会画面を使用した場合、参照権限のある倉庫のみの在庫と入出庫予定が参照できるようにする</t>
    <rPh sb="0" eb="2">
      <t>シュッカ</t>
    </rPh>
    <phoneticPr fontId="3"/>
  </si>
  <si>
    <t>受注出荷帳票</t>
    <rPh sb="0" eb="2">
      <t>ジュチュウ</t>
    </rPh>
    <rPh sb="2" eb="4">
      <t>シュッカ</t>
    </rPh>
    <rPh sb="4" eb="6">
      <t>チョウヒョウ</t>
    </rPh>
    <phoneticPr fontId="3"/>
  </si>
  <si>
    <t>受注一覧リスト</t>
    <rPh sb="0" eb="2">
      <t>ジュチュウ</t>
    </rPh>
    <rPh sb="2" eb="4">
      <t>イチラン</t>
    </rPh>
    <phoneticPr fontId="3"/>
  </si>
  <si>
    <t>・受注が入力されていること</t>
    <rPh sb="1" eb="3">
      <t>ジュチュウ</t>
    </rPh>
    <rPh sb="4" eb="6">
      <t>ニュウリョク</t>
    </rPh>
    <phoneticPr fontId="3"/>
  </si>
  <si>
    <t>&lt;BP.080&gt;
・T_BP080_COO_100_直取引_Issue2.0.vsd
&lt;実行タイミングについて&gt;
・EDIの場合は、オンライン_定期実行もあり</t>
    <rPh sb="26" eb="27">
      <t>チョク</t>
    </rPh>
    <rPh sb="27" eb="29">
      <t>トリヒキ</t>
    </rPh>
    <rPh sb="44" eb="46">
      <t>ジッコウ</t>
    </rPh>
    <rPh sb="62" eb="64">
      <t>バアイ</t>
    </rPh>
    <rPh sb="72" eb="74">
      <t>テイキ</t>
    </rPh>
    <rPh sb="74" eb="76">
      <t>ジッコウ</t>
    </rPh>
    <phoneticPr fontId="3"/>
  </si>
  <si>
    <t>・HHTではHHT側で最低販売価格の入力チェックが行われる
&lt;BP.080&gt;
・T_BP080_COO_100_直取引_Issue2.0.vsd
&lt;BR.030補足資料&gt;
・T_販売_販売価格チェック_080530_Draft.ppt</t>
    <rPh sb="9" eb="10">
      <t>ガワ</t>
    </rPh>
    <rPh sb="11" eb="13">
      <t>サイテイ</t>
    </rPh>
    <rPh sb="13" eb="15">
      <t>ハンバイ</t>
    </rPh>
    <rPh sb="15" eb="17">
      <t>カカク</t>
    </rPh>
    <rPh sb="18" eb="20">
      <t>ニュウリョク</t>
    </rPh>
    <rPh sb="25" eb="26">
      <t>オコナ</t>
    </rPh>
    <rPh sb="56" eb="57">
      <t>チョク</t>
    </rPh>
    <rPh sb="57" eb="59">
      <t>トリヒキ</t>
    </rPh>
    <rPh sb="80" eb="82">
      <t>ホソク</t>
    </rPh>
    <rPh sb="82" eb="84">
      <t>シリョウ</t>
    </rPh>
    <rPh sb="89" eb="91">
      <t>ハンバイ</t>
    </rPh>
    <rPh sb="92" eb="94">
      <t>ハンバイ</t>
    </rPh>
    <rPh sb="94" eb="96">
      <t>カカク</t>
    </rPh>
    <phoneticPr fontId="3"/>
  </si>
  <si>
    <t xml:space="preserve">納品予定を過ぎたEOS受注に対して未納リスト（警告リスト）を出力する
</t>
  </si>
  <si>
    <t>HHT取引入力画面(商品振替入力画面)</t>
    <rPh sb="3" eb="5">
      <t>トリヒキ</t>
    </rPh>
    <rPh sb="5" eb="7">
      <t>ニュウリョク</t>
    </rPh>
    <rPh sb="7" eb="9">
      <t>ガメン</t>
    </rPh>
    <rPh sb="10" eb="12">
      <t>ショウヒン</t>
    </rPh>
    <rPh sb="12" eb="14">
      <t>フリカエ</t>
    </rPh>
    <rPh sb="14" eb="16">
      <t>ニュウリョク</t>
    </rPh>
    <rPh sb="16" eb="18">
      <t>ガメン</t>
    </rPh>
    <phoneticPr fontId="3"/>
  </si>
  <si>
    <t>随時</t>
    <rPh sb="0" eb="2">
      <t>ズイジ</t>
    </rPh>
    <phoneticPr fontId="3"/>
  </si>
  <si>
    <t>・対象となるデータは、営業車から出荷するEOS受注とする</t>
    <rPh sb="1" eb="3">
      <t>タイショウ</t>
    </rPh>
    <rPh sb="11" eb="13">
      <t>エイギョウ</t>
    </rPh>
    <rPh sb="13" eb="14">
      <t>シャ</t>
    </rPh>
    <rPh sb="16" eb="18">
      <t>シュッカ</t>
    </rPh>
    <rPh sb="23" eb="25">
      <t>ジュチュウ</t>
    </rPh>
    <phoneticPr fontId="3"/>
  </si>
  <si>
    <t>EDI 受注出荷取込</t>
    <rPh sb="4" eb="6">
      <t>ジュチュウ</t>
    </rPh>
    <rPh sb="6" eb="8">
      <t>シュッカ</t>
    </rPh>
    <rPh sb="8" eb="10">
      <t>トリコ</t>
    </rPh>
    <phoneticPr fontId="3"/>
  </si>
  <si>
    <t>EDIの受注データを基にEBSに受注データを作成できること</t>
  </si>
  <si>
    <t>・EDIから抽出された受注データをEDI情報テーブルへ取り込む。連携データは下記の2種類
1.受注データ（通過型）
2.納品確定データ（在庫型）に紐付く受注データ
・EDIから抽出された受注データを基に受注I/Fデータを作成する
・1件でもエラーとなる場合、ファイル単位で取り込まないこととする</t>
    <rPh sb="32" eb="34">
      <t>レンケイ</t>
    </rPh>
    <rPh sb="38" eb="40">
      <t>カキ</t>
    </rPh>
    <rPh sb="42" eb="44">
      <t>シュルイ</t>
    </rPh>
    <phoneticPr fontId="3"/>
  </si>
  <si>
    <t>Issue3.10</t>
    <phoneticPr fontId="3"/>
  </si>
  <si>
    <t>SCSK桐生</t>
    <rPh sb="4" eb="6">
      <t>キリュウ</t>
    </rPh>
    <phoneticPr fontId="3"/>
  </si>
  <si>
    <t>自販機販売報告書を追加</t>
    <rPh sb="0" eb="2">
      <t>ジハン</t>
    </rPh>
    <rPh sb="2" eb="3">
      <t>キ</t>
    </rPh>
    <rPh sb="3" eb="5">
      <t>ハンバイ</t>
    </rPh>
    <rPh sb="5" eb="7">
      <t>ホウコク</t>
    </rPh>
    <rPh sb="7" eb="8">
      <t>ショ</t>
    </rPh>
    <rPh sb="9" eb="11">
      <t>ツイカ</t>
    </rPh>
    <phoneticPr fontId="3"/>
  </si>
  <si>
    <t>自販機販売報告書</t>
    <rPh sb="0" eb="2">
      <t>ジハン</t>
    </rPh>
    <rPh sb="2" eb="3">
      <t>キ</t>
    </rPh>
    <rPh sb="3" eb="5">
      <t>ハンバイ</t>
    </rPh>
    <rPh sb="5" eb="7">
      <t>ホウコク</t>
    </rPh>
    <rPh sb="7" eb="8">
      <t>ショ</t>
    </rPh>
    <phoneticPr fontId="3"/>
  </si>
  <si>
    <t>・顧客ごとに確定・マスタ連携された契約が存在すること</t>
    <rPh sb="1" eb="3">
      <t>コキャク</t>
    </rPh>
    <rPh sb="6" eb="8">
      <t>カクテイ</t>
    </rPh>
    <rPh sb="12" eb="14">
      <t>レンケイ</t>
    </rPh>
    <rPh sb="17" eb="19">
      <t>ケイヤク</t>
    </rPh>
    <rPh sb="20" eb="22">
      <t>ソンザイ</t>
    </rPh>
    <phoneticPr fontId="3"/>
  </si>
  <si>
    <t>顧客・仕入先単位で、お客様に送付する自販機の販売実績報告書を出力する。</t>
    <rPh sb="0" eb="2">
      <t>コキャク</t>
    </rPh>
    <rPh sb="3" eb="5">
      <t>シイレ</t>
    </rPh>
    <rPh sb="5" eb="6">
      <t>サキ</t>
    </rPh>
    <rPh sb="6" eb="8">
      <t>タンイ</t>
    </rPh>
    <rPh sb="11" eb="13">
      <t>キャクサマ</t>
    </rPh>
    <rPh sb="14" eb="16">
      <t>ソウフ</t>
    </rPh>
    <rPh sb="18" eb="20">
      <t>ジハン</t>
    </rPh>
    <rPh sb="20" eb="21">
      <t>キ</t>
    </rPh>
    <rPh sb="22" eb="24">
      <t>ハンバイ</t>
    </rPh>
    <rPh sb="24" eb="26">
      <t>ジッセキ</t>
    </rPh>
    <rPh sb="26" eb="28">
      <t>ホウコク</t>
    </rPh>
    <rPh sb="28" eb="29">
      <t>ショ</t>
    </rPh>
    <rPh sb="30" eb="32">
      <t>シュツリョク</t>
    </rPh>
    <phoneticPr fontId="3"/>
  </si>
  <si>
    <t xml:space="preserve">お客様に送付する自販機の販売実績報告書を出力する。
また、内部検討用の資料としても使用します。
</t>
    <rPh sb="1" eb="3">
      <t>キャクサマ</t>
    </rPh>
    <rPh sb="4" eb="6">
      <t>ソウフ</t>
    </rPh>
    <rPh sb="8" eb="10">
      <t>ジハン</t>
    </rPh>
    <rPh sb="10" eb="11">
      <t>キ</t>
    </rPh>
    <rPh sb="12" eb="14">
      <t>ハンバイ</t>
    </rPh>
    <rPh sb="14" eb="16">
      <t>ジッセキ</t>
    </rPh>
    <rPh sb="16" eb="18">
      <t>ホウコク</t>
    </rPh>
    <rPh sb="18" eb="19">
      <t>ショ</t>
    </rPh>
    <rPh sb="20" eb="22">
      <t>シュツリョク</t>
    </rPh>
    <rPh sb="29" eb="31">
      <t>ナイブ</t>
    </rPh>
    <rPh sb="31" eb="34">
      <t>ケントウヨウ</t>
    </rPh>
    <rPh sb="35" eb="37">
      <t>シリョウ</t>
    </rPh>
    <rPh sb="41" eb="43">
      <t>シヨウ</t>
    </rPh>
    <phoneticPr fontId="3"/>
  </si>
  <si>
    <t>Issue3.17</t>
    <phoneticPr fontId="3"/>
  </si>
  <si>
    <r>
      <t>A0</t>
    </r>
    <r>
      <rPr>
        <sz val="11"/>
        <rFont val="ＭＳ Ｐゴシック"/>
        <family val="3"/>
        <charset val="128"/>
      </rPr>
      <t>5</t>
    </r>
    <phoneticPr fontId="3"/>
  </si>
  <si>
    <r>
      <t>A0</t>
    </r>
    <r>
      <rPr>
        <sz val="11"/>
        <rFont val="ＭＳ Ｐゴシック"/>
        <family val="3"/>
        <charset val="128"/>
      </rPr>
      <t>7</t>
    </r>
    <phoneticPr fontId="3"/>
  </si>
  <si>
    <t>ロット別ピックリスト（チェーン・製品別トータル）</t>
    <phoneticPr fontId="3"/>
  </si>
  <si>
    <t>ロット別ピックリスト（出荷先・販売先・製品別）</t>
    <phoneticPr fontId="3"/>
  </si>
  <si>
    <t>ロット別ピックリスト（出荷先・製品・販売先別）</t>
    <phoneticPr fontId="3"/>
  </si>
  <si>
    <t>ピックリストを個別チェーン店ごとのフォーマットで出力する
（倉庫管理システムでの情報を付与）</t>
    <rPh sb="30" eb="32">
      <t>ソウコ</t>
    </rPh>
    <rPh sb="32" eb="34">
      <t>カンリ</t>
    </rPh>
    <rPh sb="40" eb="42">
      <t>ジョウホウ</t>
    </rPh>
    <rPh sb="43" eb="45">
      <t>フヨ</t>
    </rPh>
    <phoneticPr fontId="3"/>
  </si>
  <si>
    <t>ピックリストを個別チェーン店ごとのフォーマットで出力する
（倉庫管理システムでの情報を付与）</t>
    <phoneticPr fontId="3"/>
  </si>
  <si>
    <t xml:space="preserve">・EDI受注において営業車から出荷する場合、HHTシステムへ受注情報を連携します。
・HHTシステムへ単価マスタを連携する
・ベンダ納品実績ファイルを連携する
</t>
    <phoneticPr fontId="3"/>
  </si>
  <si>
    <t xml:space="preserve">受注入力、および周辺マスタの登録を行います。
１．価格表マスタ登録（２パターン）
  ①画面からマニュアル入力する方法
  ②見積システムからプログラムにて自動連携する方法
２．顧客品目、顧客品目相互参照マスタの登録（２パターン）
  ①画面からマニュアル入力する方法
  ②CSVファイルをアップロードする方法（アップロード処理はマニュアル実行）
３．受注のメンテナンス方法（２パターン）
  ①画面からマニュアル入力する方法
　②CSVファイルをアップロードする方法（アップロード処理はマニュアル実行）
</t>
    <rPh sb="0" eb="2">
      <t>ジュチュウ</t>
    </rPh>
    <rPh sb="2" eb="4">
      <t>ニュウリョク</t>
    </rPh>
    <rPh sb="8" eb="10">
      <t>シュウヘン</t>
    </rPh>
    <rPh sb="14" eb="16">
      <t>トウロク</t>
    </rPh>
    <rPh sb="17" eb="18">
      <t>オコナ</t>
    </rPh>
    <phoneticPr fontId="3"/>
  </si>
  <si>
    <t xml:space="preserve">・OM受注データを基に、販売実績テーブルにデータを作成し、対象受注を出荷済に更新します。
・OM返品受注データを基に、販売実績テーブルにデータを作成し、対象受注を出荷済に更新します。
</t>
    <phoneticPr fontId="3"/>
  </si>
  <si>
    <t xml:space="preserve">・工場直送出荷の場合、営業Sから生産物流Sに出荷依頼データを連携し、生産物流Sで出荷処理を行います。生産物流Sで出荷完了後、営業Sに出荷データを取込むタイミングで対象受注を出荷済に更新し、販売実績テーブルにデータを書き込みます。
</t>
    <phoneticPr fontId="3"/>
  </si>
  <si>
    <t xml:space="preserve">・受注入力後、および販売実績データ作成後に出力します。
・納品予定日を過ぎたEDI受注に対して未納リスト（警告リスト）を出力します。
・ピッキング作業委託の為の受注情報をファイル出力します。
・ジョブ起動コンカレントのエラーメッセージを出力します。
・受注番号単位に受注一覧の初回出力を行った情報を出力します。
</t>
    <rPh sb="73" eb="75">
      <t>サギョウ</t>
    </rPh>
    <rPh sb="75" eb="77">
      <t>イタク</t>
    </rPh>
    <rPh sb="78" eb="79">
      <t>タメ</t>
    </rPh>
    <rPh sb="80" eb="82">
      <t>ジュチュウ</t>
    </rPh>
    <rPh sb="82" eb="84">
      <t>ジョウホウ</t>
    </rPh>
    <rPh sb="89" eb="91">
      <t>シュツリョク</t>
    </rPh>
    <rPh sb="100" eb="102">
      <t>キドウ</t>
    </rPh>
    <rPh sb="118" eb="120">
      <t>シュツリョク</t>
    </rPh>
    <phoneticPr fontId="3"/>
  </si>
  <si>
    <t xml:space="preserve">・EDIシステムからファイル送信される受注データをEBSに取り込みます。
  ①受注データの取込
　　 ・受注データ取込処理により、EDI情報テーブルに取り込む
　　　但し、上記処理にてエラーとなる場合、正常データも含めファイル単位で取り込まない（エラー処理内容は未定義）
　　 ・受注OIFへの取込処理により、受注OIFテーブルに取り込む
　　 ・受注インポート処理により、受注テーブルに取り込む
　※但し、例外あり：受注データを売上計上に繋げず参考情報として帳票出力する場合は、EDI情報テーブルに取り込み後、必要に応じて帳票サーバへ連携する
　②納品確定データの取込
　　 ・納品確定データ取込処理により、EDI情報テーブルに取り込む
　　　但し、上記処理にてエラーとなる場合、正常データも含めファイル単位で取り込まない（エラー処理内容は未定義）
　　 ・納品確定データ取込（出荷データ作成）処理により、販売実績テーブルに取り込む
　※但し、例外あり：納品確定データを売上計上に繋げず参考情報として帳票出力する場合は、EDI情報テーブルに取り込み後、必要に応じて帳票サーバへ連携する
</t>
    <phoneticPr fontId="3"/>
  </si>
  <si>
    <t xml:space="preserve">・EDIシステムからファイル送信される返品確定データをEBSに取り込みます。
  1.返品確定データの取込
　　 ・返品確定データ取込処理により、EDI情報テーブルに取り込む
  2.在庫情報データの取込
　　 ・在庫情報データ取込処理により、EDI在庫情報テーブルに取り込む
  3.納品予定データの作成
　　 ・納品予定更新画面より、対象となるデータの検索および更新を行い、EDIシステム向けの納品予定データを作成する
  4.入庫予定データの作成
　　 ・入庫予定更新画面より、対象となるデータの検索および更新を行い、EDIシステム向けの入庫予定データを作成する 
  5.販売実績の作成
　　 ・販売実績作成処理により、EDIシステム向けの販売実績のデータファイルを作成する 
  6.個別商品販売実績ＥＤＩデータ作成
　　 ・個別商品販売実績ＥＤＩデータ作成処理により、EDIシステム向けの個別商品販売実績のデータファイルを作成する
</t>
    <phoneticPr fontId="3"/>
  </si>
  <si>
    <t xml:space="preserve">販売実績から売上区分「補填」の実績集計データ、又は卸単価チェック用の集計データを作成します。
</t>
    <phoneticPr fontId="3"/>
  </si>
  <si>
    <t xml:space="preserve">・商品コードの変換は、EBS標準機能「「顧客品目相互参照」で行う
※受注データ（通過型）は、OMに受注データを自動作成する
※納品確定データ（在庫型）に紐付く受注データは、ＯＭに受注データを作成せず、必要に応じて帳票サーバへ連携する
・参考情報として受注情報を出力するため(フォーマットは、受注データ（通過型）と同様
・出荷元保管場所は、顧客（出荷先）、品目を( 基に自動判定する（拠点倉庫または営業車共通を自動判定する）
・自動判別された出荷元保管場所を変更する場合は、受注画面（標準）から変更処理を行う
&lt;BR.030補足資料&gt;
・T_販売_EDI連携_080707_Draft.ppt
（但し、概要図と一覧のみ）
・主要項目はI/Fファイルレイアウト参照
</t>
    <rPh sb="24" eb="26">
      <t>ソウゴ</t>
    </rPh>
    <rPh sb="30" eb="31">
      <t>オコナ</t>
    </rPh>
    <rPh sb="297" eb="298">
      <t>タダ</t>
    </rPh>
    <rPh sb="300" eb="302">
      <t>ガイヨウ</t>
    </rPh>
    <rPh sb="302" eb="303">
      <t>ズ</t>
    </rPh>
    <rPh sb="304" eb="306">
      <t>イチラン</t>
    </rPh>
    <rPh sb="311" eb="313">
      <t>シュヨウ</t>
    </rPh>
    <rPh sb="313" eb="315">
      <t>コウモク</t>
    </rPh>
    <rPh sb="328" eb="330">
      <t>サンショウ</t>
    </rPh>
    <phoneticPr fontId="3"/>
  </si>
  <si>
    <t>受注OIFへの取込</t>
    <rPh sb="0" eb="2">
      <t>ジュチュウ</t>
    </rPh>
    <rPh sb="7" eb="9">
      <t>トリコ</t>
    </rPh>
    <phoneticPr fontId="3"/>
  </si>
  <si>
    <t>・「受注データ取込」処理が完了していること</t>
    <rPh sb="2" eb="4">
      <t>ジュチュウ</t>
    </rPh>
    <rPh sb="7" eb="9">
      <t>トリコミ</t>
    </rPh>
    <rPh sb="10" eb="12">
      <t>ショリ</t>
    </rPh>
    <rPh sb="13" eb="15">
      <t>カンリョウ</t>
    </rPh>
    <phoneticPr fontId="3"/>
  </si>
  <si>
    <t>&lt;BR.030補足資料&gt;
・T_販売_EDI連携_080707_Draft.ppt
（但し、概要図と一覧のみ）</t>
  </si>
  <si>
    <t>・EDIから抽出された納品確定データはファイルで受信すること</t>
    <rPh sb="11" eb="13">
      <t>ノウヒン</t>
    </rPh>
    <rPh sb="13" eb="15">
      <t>カクテイ</t>
    </rPh>
    <phoneticPr fontId="3"/>
  </si>
  <si>
    <t>・EDIから抽出された納品確定データを基に販売実績データを作成する（EDI情報テーブルへ取り込む）
・1件でもエラーとなる場合、ファイル単位で取り込まないこととする</t>
    <rPh sb="21" eb="23">
      <t>ハンバイ</t>
    </rPh>
    <rPh sb="23" eb="25">
      <t>ジッセキ</t>
    </rPh>
    <phoneticPr fontId="3"/>
  </si>
  <si>
    <t xml:space="preserve">・アドオンテーブルは、EDI情報テーブルを流用する_x000D_
※納品確定データ（通過型）は、販売実績アドオンテーブルにデータを作成せず、必要に応じて帳票サーバへ連携する(参考情報として納品確定情報を出力するため）
※納品確定データ（在庫型）は、販売実績アドオン テーブルに販売実績データを自動作成し、その後必要に応じて帳票サーバへ連携する
&lt;BR.030補足資料&gt;
・T_販売_EDI連携_080707_Draft.ppt
（但し、概要図と一覧のみ）
</t>
    <rPh sb="14" eb="16">
      <t>ジョウホウ</t>
    </rPh>
    <rPh sb="42" eb="44">
      <t>ハンバイ</t>
    </rPh>
    <rPh sb="44" eb="46">
      <t>ジッセキ</t>
    </rPh>
    <rPh sb="118" eb="120">
      <t>ハンバイ</t>
    </rPh>
    <rPh sb="120" eb="122">
      <t>ジッセキ</t>
    </rPh>
    <rPh sb="132" eb="134">
      <t>ハンバイ</t>
    </rPh>
    <rPh sb="134" eb="136">
      <t>ジッセキ</t>
    </rPh>
    <phoneticPr fontId="3"/>
  </si>
  <si>
    <t>A05</t>
  </si>
  <si>
    <t>EDIの受注データをEBSに取込む際に取込みエラーとなったデータがリストで確認できること</t>
    <rPh sb="4" eb="6">
      <t>ジュチュウ</t>
    </rPh>
    <rPh sb="14" eb="16">
      <t>トリコ</t>
    </rPh>
    <rPh sb="19" eb="21">
      <t>トリコ</t>
    </rPh>
    <rPh sb="37" eb="39">
      <t>カクニン</t>
    </rPh>
    <phoneticPr fontId="3"/>
  </si>
  <si>
    <t xml:space="preserve">・エラー処理は「受注データ取込」処理にて行うこととする
</t>
    <rPh sb="4" eb="6">
      <t>ショリ</t>
    </rPh>
    <rPh sb="8" eb="10">
      <t>ジュチュウ</t>
    </rPh>
    <rPh sb="13" eb="15">
      <t>トリコミ</t>
    </rPh>
    <rPh sb="16" eb="18">
      <t>ショリ</t>
    </rPh>
    <rPh sb="20" eb="21">
      <t>オコナ</t>
    </rPh>
    <phoneticPr fontId="3"/>
  </si>
  <si>
    <t>・必須項目が未入力などによりエラーと なった場合は、ファイル単位で取り込まず、　エラーリストに出力する
・顧客側で修正されたファイルを再度EDI経由で連携する
&lt;BR.030補足資料&gt;
・T_販売_EDI連携_080707_Draft.ppt
（但し、概要図と一覧のみ）</t>
  </si>
  <si>
    <t>EDIシステム連携</t>
    <rPh sb="7" eb="9">
      <t>レンケイ</t>
    </rPh>
    <phoneticPr fontId="3"/>
  </si>
  <si>
    <t>VE</t>
  </si>
  <si>
    <t>&lt;BR.030補足資料&gt;
・T_販売_EDI連携_080707_Draft.ppt
（但し、概要図と一覧のみ）
・主要項目はI/Fファイルレイアウト参照</t>
    <rPh sb="74" eb="76">
      <t>サンショウ</t>
    </rPh>
    <phoneticPr fontId="3"/>
  </si>
  <si>
    <t>・納品予定データをチェーン店別のファイルに分けて出力すること</t>
    <rPh sb="24" eb="26">
      <t>シュツリョク</t>
    </rPh>
    <phoneticPr fontId="3"/>
  </si>
  <si>
    <t>・ファイルレイアウトを伊藤園様から入手待ち
・標準受注テーブル、アドオンEDI納品予定情報テーブルより抽出
・欠品データ、返品確定データも含める
&lt;BR.030補足資料&gt;
・T_販売_EDI連携_080707_Draft.ppt
（但し、概要図と一覧のみ）
・主要項目はBR.040参照</t>
    <rPh sb="69" eb="70">
      <t>フク</t>
    </rPh>
    <phoneticPr fontId="3"/>
  </si>
  <si>
    <t>EDI向けの入庫予定データ（在庫型）を作成できること</t>
  </si>
  <si>
    <t>HHT納品データ取込</t>
  </si>
  <si>
    <t>HHT入金データ取込(SQL-LOADER)</t>
  </si>
  <si>
    <t>出荷確認処理（HHT納品データ）</t>
  </si>
  <si>
    <t>HHTエラーリスト</t>
  </si>
  <si>
    <t>VDコラム別取引データ抽出</t>
  </si>
  <si>
    <t>返品実績データ作成（ＨＨＴ）</t>
  </si>
  <si>
    <t>営業報告日報</t>
  </si>
  <si>
    <t>HHT向け納品予定データ作成</t>
  </si>
  <si>
    <t>店舗別掛率作成</t>
  </si>
  <si>
    <t>商品別売上計算</t>
  </si>
  <si>
    <t>• 出荷確認処理において登録されたデータを元に、受注標準APIを使用し受注明細WFの停止状態を解除しクローズします。</t>
    <rPh sb="2" eb="4">
      <t>シュッカ</t>
    </rPh>
    <rPh sb="4" eb="6">
      <t>カクニン</t>
    </rPh>
    <rPh sb="6" eb="8">
      <t>ショリ</t>
    </rPh>
    <rPh sb="12" eb="14">
      <t>トウロク</t>
    </rPh>
    <rPh sb="21" eb="22">
      <t>モト</t>
    </rPh>
    <rPh sb="24" eb="26">
      <t>ジュチュウ</t>
    </rPh>
    <rPh sb="26" eb="28">
      <t>ヒョウジュン</t>
    </rPh>
    <rPh sb="32" eb="34">
      <t>シヨウ</t>
    </rPh>
    <rPh sb="35" eb="37">
      <t>ジュチュウ</t>
    </rPh>
    <rPh sb="37" eb="39">
      <t>メイサイ</t>
    </rPh>
    <rPh sb="42" eb="44">
      <t>テイシ</t>
    </rPh>
    <rPh sb="44" eb="46">
      <t>ジョウタイ</t>
    </rPh>
    <rPh sb="47" eb="49">
      <t>カイジョ</t>
    </rPh>
    <phoneticPr fontId="3"/>
  </si>
  <si>
    <t xml:space="preserve">出荷確認（納品予定日）で登録された受注クローズ対象情報テーブルから、受注明細情報をクローズする。
</t>
    <rPh sb="0" eb="2">
      <t>シュッカ</t>
    </rPh>
    <rPh sb="2" eb="4">
      <t>カクニン</t>
    </rPh>
    <rPh sb="5" eb="7">
      <t>ノウヒン</t>
    </rPh>
    <rPh sb="7" eb="10">
      <t>ヨテイビ</t>
    </rPh>
    <rPh sb="12" eb="14">
      <t>トウロク</t>
    </rPh>
    <rPh sb="17" eb="19">
      <t>ジュチュウ</t>
    </rPh>
    <rPh sb="23" eb="25">
      <t>タイショウ</t>
    </rPh>
    <rPh sb="25" eb="27">
      <t>ジョウホウ</t>
    </rPh>
    <rPh sb="34" eb="36">
      <t>ジュチュウ</t>
    </rPh>
    <rPh sb="36" eb="38">
      <t>メイサイ</t>
    </rPh>
    <rPh sb="38" eb="40">
      <t>ジョウホウ</t>
    </rPh>
    <phoneticPr fontId="3"/>
  </si>
  <si>
    <t>Issue3.3</t>
    <phoneticPr fontId="3"/>
  </si>
  <si>
    <t>受注明細WFクローズを追加</t>
    <rPh sb="0" eb="2">
      <t>ジュチュウ</t>
    </rPh>
    <rPh sb="2" eb="4">
      <t>メイサイ</t>
    </rPh>
    <rPh sb="11" eb="13">
      <t>ツイカ</t>
    </rPh>
    <phoneticPr fontId="3"/>
  </si>
  <si>
    <t>消化VD納品データ作成</t>
  </si>
  <si>
    <t>送り状</t>
  </si>
  <si>
    <t>納品チェックリスト（緑茶営業部）</t>
  </si>
  <si>
    <t>出荷依頼書</t>
    <rPh sb="0" eb="2">
      <t>シュッカ</t>
    </rPh>
    <rPh sb="2" eb="4">
      <t>イライ</t>
    </rPh>
    <rPh sb="4" eb="5">
      <t>ショ</t>
    </rPh>
    <phoneticPr fontId="3"/>
  </si>
  <si>
    <t>返品実績データ作成（ＨＨＴ以外）</t>
  </si>
  <si>
    <t>出荷確認（生産物流出荷）</t>
  </si>
  <si>
    <t>受注データ取込</t>
  </si>
  <si>
    <t>受注データ取込(SQL-LOADER)</t>
  </si>
  <si>
    <t>納品確定データ取込</t>
  </si>
  <si>
    <t>納品確定データ取込(SQL-LOADER)</t>
  </si>
  <si>
    <t>返品確定データ取込</t>
  </si>
  <si>
    <t>返品確定データ取込(SQL-LOADER)</t>
  </si>
  <si>
    <t>在庫情報データ取込</t>
  </si>
  <si>
    <t>在庫情報データ取込(SQL-LOADER)</t>
  </si>
  <si>
    <t>納品予定データ作成</t>
  </si>
  <si>
    <t>入庫予定データ抽出</t>
  </si>
  <si>
    <t>入庫予定データ作成</t>
  </si>
  <si>
    <t>納品確定情報データ作成</t>
  </si>
  <si>
    <t>返品確定情報データ作成</t>
  </si>
  <si>
    <t>在庫情報データ作成</t>
  </si>
  <si>
    <t>納品予定プルーフリスト作成</t>
  </si>
  <si>
    <t>アドオン</t>
  </si>
  <si>
    <t xml:space="preserve">・本機能の取り込み対象は、「納品ヘッダ」および「納品明細」ファイルとする
</t>
    <rPh sb="1" eb="2">
      <t>ホン</t>
    </rPh>
    <rPh sb="2" eb="4">
      <t>キノウ</t>
    </rPh>
    <rPh sb="5" eb="6">
      <t>ト</t>
    </rPh>
    <rPh sb="7" eb="8">
      <t>コ</t>
    </rPh>
    <rPh sb="9" eb="11">
      <t>タイショウ</t>
    </rPh>
    <rPh sb="14" eb="16">
      <t>ノウヒン</t>
    </rPh>
    <rPh sb="24" eb="26">
      <t>ノウヒン</t>
    </rPh>
    <rPh sb="26" eb="28">
      <t>メイサイ</t>
    </rPh>
    <phoneticPr fontId="32"/>
  </si>
  <si>
    <t>HHT納品データをHHT取引IFテーブルに取込む</t>
  </si>
  <si>
    <t xml:space="preserve">・本機能の取り込み対象は、「入金情報」ファイルとする
</t>
    <rPh sb="1" eb="2">
      <t>ホン</t>
    </rPh>
    <rPh sb="2" eb="4">
      <t>キノウ</t>
    </rPh>
    <rPh sb="5" eb="6">
      <t>ト</t>
    </rPh>
    <rPh sb="7" eb="8">
      <t>コ</t>
    </rPh>
    <rPh sb="9" eb="11">
      <t>タイショウ</t>
    </rPh>
    <rPh sb="14" eb="16">
      <t>ニュウキン</t>
    </rPh>
    <rPh sb="16" eb="18">
      <t>ジョウホウ</t>
    </rPh>
    <phoneticPr fontId="32"/>
  </si>
  <si>
    <t>HHT入金データをHHT取引IFテーブルに取込む</t>
  </si>
  <si>
    <t>VDコラム別取引表より販売実績アドオンに販売実績データが作成できること</t>
    <rPh sb="11" eb="13">
      <t>ハンバイ</t>
    </rPh>
    <rPh sb="13" eb="15">
      <t>ジッセキ</t>
    </rPh>
    <rPh sb="20" eb="22">
      <t>ハンバイ</t>
    </rPh>
    <rPh sb="28" eb="30">
      <t>サクセイ</t>
    </rPh>
    <phoneticPr fontId="32"/>
  </si>
  <si>
    <t xml:space="preserve">・「VDコラム別取引データ抽出」処理が完了していること
・現金・カード売上は区別されて格納されること
</t>
  </si>
  <si>
    <t xml:space="preserve">VDコラム別取引表よりフルVD、消化VD（本振）のデータを抽出しVD単位に集約して販売実績アドオンテーブルにデータ作成を行う
※ コラム別の取引情報は保持せず商品別に集約する
</t>
    <rPh sb="41" eb="43">
      <t>ハンバイ</t>
    </rPh>
    <rPh sb="43" eb="45">
      <t>ジッセキ</t>
    </rPh>
    <phoneticPr fontId="32"/>
  </si>
  <si>
    <t>ARへの販売実績データ連携</t>
  </si>
  <si>
    <t>INVへの販売実績データ連携</t>
  </si>
  <si>
    <t>GLへの販売実績データ連携</t>
  </si>
  <si>
    <t xml:space="preserve">・HHTが故障等により使用できない場合、納品データ、協賛・見本データの入力ができること（但し、協賛・見本データについては、売上データを作成しないこと）
・VDが自動吸い上げ対象外の場合、フルベンダーおよび消化ベンダーの納品データを入力できること（コラム管理もできること）
・HHTがない専門店において、専門店から他拠点への倉替出庫データを入力できること
・Hot/Cold の区別が可能であること
・コラムNo.の入力が可能であること
</t>
    <rPh sb="5" eb="8">
      <t>コショウトウ</t>
    </rPh>
    <rPh sb="11" eb="13">
      <t>シヨウ</t>
    </rPh>
    <rPh sb="17" eb="19">
      <t>バアイ</t>
    </rPh>
    <rPh sb="20" eb="22">
      <t>ノウヒン</t>
    </rPh>
    <rPh sb="26" eb="28">
      <t>キョウサン</t>
    </rPh>
    <rPh sb="29" eb="31">
      <t>ミホン</t>
    </rPh>
    <rPh sb="35" eb="37">
      <t>ニュウリョク</t>
    </rPh>
    <rPh sb="44" eb="45">
      <t>タダ</t>
    </rPh>
    <rPh sb="47" eb="49">
      <t>キョウサン</t>
    </rPh>
    <rPh sb="50" eb="52">
      <t>ミホン</t>
    </rPh>
    <rPh sb="61" eb="63">
      <t>ウリアゲ</t>
    </rPh>
    <rPh sb="67" eb="69">
      <t>サクセイ</t>
    </rPh>
    <rPh sb="80" eb="82">
      <t>ジドウ</t>
    </rPh>
    <rPh sb="82" eb="83">
      <t>ス</t>
    </rPh>
    <rPh sb="84" eb="85">
      <t>ア</t>
    </rPh>
    <rPh sb="86" eb="88">
      <t>タイショウ</t>
    </rPh>
    <rPh sb="88" eb="89">
      <t>ガイ</t>
    </rPh>
    <rPh sb="90" eb="92">
      <t>バアイ</t>
    </rPh>
    <rPh sb="102" eb="104">
      <t>ショウカ</t>
    </rPh>
    <rPh sb="109" eb="111">
      <t>ノウヒン</t>
    </rPh>
    <rPh sb="115" eb="117">
      <t>ニュウリョク</t>
    </rPh>
    <rPh sb="126" eb="128">
      <t>カンリ</t>
    </rPh>
    <rPh sb="143" eb="145">
      <t>センモン</t>
    </rPh>
    <rPh sb="145" eb="146">
      <t>テン</t>
    </rPh>
    <rPh sb="151" eb="153">
      <t>センモン</t>
    </rPh>
    <rPh sb="153" eb="154">
      <t>テン</t>
    </rPh>
    <rPh sb="156" eb="157">
      <t>タ</t>
    </rPh>
    <rPh sb="157" eb="159">
      <t>キョテン</t>
    </rPh>
    <rPh sb="161" eb="163">
      <t>クラガエ</t>
    </rPh>
    <rPh sb="163" eb="165">
      <t>シュッコ</t>
    </rPh>
    <rPh sb="169" eb="171">
      <t>ニュウリョク</t>
    </rPh>
    <phoneticPr fontId="32"/>
  </si>
  <si>
    <t>・協賛・見本データを基に作成したHHT取引I/Fデータは、ＡＲには連携しない（売上データを作成しない）
・HHT連携されたデータは修正不可とする
・「VDコラム別取引データ抽出」、「出荷確認（HHT納品データ）処理」の実行前であれば、上記登録データを修正することが可能とする
・入力する各種マスタのコード体系は、HHTシステムのコード体系ではなくEBSのコード体系とする</t>
    <rPh sb="139" eb="141">
      <t>ニュウリョク</t>
    </rPh>
    <rPh sb="143" eb="145">
      <t>カクシュ</t>
    </rPh>
    <rPh sb="152" eb="154">
      <t>タイケイ</t>
    </rPh>
    <rPh sb="167" eb="169">
      <t>タイケイ</t>
    </rPh>
    <rPh sb="180" eb="182">
      <t>タイケイ</t>
    </rPh>
    <phoneticPr fontId="32"/>
  </si>
  <si>
    <t>故障等によりHHTにて納品データの登録ができない場合、HHT取引入力画面より納品データ、協賛・見本データの登録を行う（HHT取引I/Fデータを作成する）</t>
  </si>
  <si>
    <t>HHT納品データより販売実績データを作成できること。</t>
    <rPh sb="10" eb="12">
      <t>ハンバイ</t>
    </rPh>
    <phoneticPr fontId="32"/>
  </si>
  <si>
    <t xml:space="preserve">・HHT取引I/Fデータを基に販売実績テーブルに出荷データを作成する
・納品データは納品ジャーナル、見本データは入出庫ジャーナルで連携する。
・顧客単位に設定された成績計上拠点を売上拠点（ARにて設定）に設定する。
・HHT納品データにOM受注情報が含まれる場合（事前受注あり）、対象の受注を出荷済みに更新する。
</t>
    <rPh sb="15" eb="17">
      <t>ハンバイ</t>
    </rPh>
    <phoneticPr fontId="32"/>
  </si>
  <si>
    <t xml:space="preserve">・エラーとなったデータのみリストに出力する（正常に取り込まれたデータは出力しない）
・取り込むファイルが存在しない場合、エラーリストは出力しないこととする
</t>
    <rPh sb="17" eb="19">
      <t>シュツリョク</t>
    </rPh>
    <rPh sb="22" eb="24">
      <t>セイジョウ</t>
    </rPh>
    <rPh sb="25" eb="26">
      <t>ト</t>
    </rPh>
    <rPh sb="27" eb="28">
      <t>コ</t>
    </rPh>
    <rPh sb="35" eb="37">
      <t>シュツリョク</t>
    </rPh>
    <rPh sb="43" eb="44">
      <t>ト</t>
    </rPh>
    <rPh sb="45" eb="46">
      <t>コ</t>
    </rPh>
    <rPh sb="52" eb="54">
      <t>ソンザイ</t>
    </rPh>
    <rPh sb="57" eb="59">
      <t>バアイ</t>
    </rPh>
    <rPh sb="67" eb="69">
      <t>シュツリョク</t>
    </rPh>
    <phoneticPr fontId="32"/>
  </si>
  <si>
    <t xml:space="preserve">HHT納品データを販売実績として取込む際にコラム情報は集約されるため、コラム別取引情報を別途管理できること
</t>
    <rPh sb="9" eb="11">
      <t>ハンバイ</t>
    </rPh>
    <phoneticPr fontId="32"/>
  </si>
  <si>
    <t>・「HHT納品データ取込」処理が完了していること</t>
    <rPh sb="13" eb="15">
      <t>ショリ</t>
    </rPh>
    <rPh sb="16" eb="18">
      <t>カンリョウ</t>
    </rPh>
    <phoneticPr fontId="32"/>
  </si>
  <si>
    <t xml:space="preserve">HHT取引I/FテーブルのHHT返品データを基に販売実績アドオンテーブルに返品実績データを作成できること
</t>
    <rPh sb="24" eb="26">
      <t>ハンバイ</t>
    </rPh>
    <rPh sb="26" eb="28">
      <t>ジッセキ</t>
    </rPh>
    <phoneticPr fontId="32"/>
  </si>
  <si>
    <t xml:space="preserve">HHT取引I/FテーブルのHHT返品データを基に販売実績アドオンテーブルに返品実績データを作成する
</t>
    <rPh sb="24" eb="26">
      <t>ハンバイ</t>
    </rPh>
    <rPh sb="26" eb="28">
      <t>ジッセキ</t>
    </rPh>
    <phoneticPr fontId="32"/>
  </si>
  <si>
    <t xml:space="preserve">・「消化VD納品データ作成（消化売上計算）」処理が完了していること
・「VD納品データ作成」処理が完了していること
・「出荷確認処理（HHT納品データ）」処理が完了していること
・「返品実績データ作成（ＨＨＴ）」処理が完了していること
</t>
    <rPh sb="2" eb="4">
      <t>ショウカ</t>
    </rPh>
    <rPh sb="6" eb="8">
      <t>ノウヒン</t>
    </rPh>
    <rPh sb="11" eb="13">
      <t>サクセイ</t>
    </rPh>
    <rPh sb="14" eb="16">
      <t>ショウカ</t>
    </rPh>
    <rPh sb="16" eb="18">
      <t>ウリアゲ</t>
    </rPh>
    <rPh sb="18" eb="20">
      <t>ケイサン</t>
    </rPh>
    <phoneticPr fontId="32"/>
  </si>
  <si>
    <t>現行の納品書チェックリストにあたるレポートを出力する</t>
  </si>
  <si>
    <t xml:space="preserve">・前日分の納品データに関して、下記処理が完了していること
・「出荷確認処理（HHT納品データ）」
・「返品実績データ作成（ＨＨＴ）」
</t>
    <rPh sb="1" eb="3">
      <t>ゼンジツ</t>
    </rPh>
    <rPh sb="3" eb="4">
      <t>ブン</t>
    </rPh>
    <rPh sb="5" eb="7">
      <t>ノウヒン</t>
    </rPh>
    <rPh sb="11" eb="12">
      <t>カン</t>
    </rPh>
    <rPh sb="15" eb="17">
      <t>カキ</t>
    </rPh>
    <rPh sb="17" eb="19">
      <t>ショリ</t>
    </rPh>
    <rPh sb="20" eb="22">
      <t>カンリョウ</t>
    </rPh>
    <phoneticPr fontId="32"/>
  </si>
  <si>
    <t>ＥＢＳで作成した受注データに対する納品データをＨＨＴ側で作成できること</t>
  </si>
  <si>
    <t xml:space="preserve">・HHT向け納品予定データ作成は、受注データ取込後に実行 （受注データ取込のタイミングと合わせて日中定期実行）
</t>
  </si>
  <si>
    <t>HTTへのOUTBOUND
受注情報よりHHT受注データ（出荷元：営業車）のデータを抽出し、HHT向け受注データファイルを作成する</t>
    <rPh sb="14" eb="16">
      <t>ジュチュウ</t>
    </rPh>
    <rPh sb="16" eb="18">
      <t>ジョウホウ</t>
    </rPh>
    <rPh sb="23" eb="25">
      <t>ジュチュウ</t>
    </rPh>
    <rPh sb="29" eb="31">
      <t>シュッカ</t>
    </rPh>
    <rPh sb="31" eb="32">
      <t>モト</t>
    </rPh>
    <rPh sb="33" eb="36">
      <t>エイギョウシャ</t>
    </rPh>
    <rPh sb="42" eb="44">
      <t>チュウシュツ</t>
    </rPh>
    <rPh sb="49" eb="50">
      <t>ム</t>
    </rPh>
    <rPh sb="51" eb="53">
      <t>ジュチュウ</t>
    </rPh>
    <rPh sb="61" eb="63">
      <t>サクセイ</t>
    </rPh>
    <phoneticPr fontId="33"/>
  </si>
  <si>
    <t>単価マスタ情報をHHT向けにファイル出力する</t>
  </si>
  <si>
    <t xml:space="preserve">・過去の販売実績データ（単価や数量など）が販売実績アドオンテーブルで管理されていること
・単価マスタIF出力の実行タイミングは、日中定期実行（昼、夜二回）で、全件（過去一年分）を出力する
</t>
    <rPh sb="1" eb="3">
      <t>カコ</t>
    </rPh>
    <rPh sb="4" eb="6">
      <t>ハンバイ</t>
    </rPh>
    <rPh sb="6" eb="8">
      <t>ジッセキ</t>
    </rPh>
    <rPh sb="12" eb="14">
      <t>タンカ</t>
    </rPh>
    <rPh sb="15" eb="17">
      <t>スウリョウ</t>
    </rPh>
    <rPh sb="21" eb="23">
      <t>ハンバイ</t>
    </rPh>
    <rPh sb="23" eb="25">
      <t>ジッセキ</t>
    </rPh>
    <rPh sb="34" eb="36">
      <t>カンリ</t>
    </rPh>
    <rPh sb="45" eb="47">
      <t>タンカ</t>
    </rPh>
    <rPh sb="52" eb="54">
      <t>シュツリョク</t>
    </rPh>
    <rPh sb="71" eb="72">
      <t>ヒル</t>
    </rPh>
    <rPh sb="73" eb="74">
      <t>ヨル</t>
    </rPh>
    <rPh sb="74" eb="76">
      <t>ニカイ</t>
    </rPh>
    <rPh sb="79" eb="81">
      <t>ゼンケン</t>
    </rPh>
    <rPh sb="82" eb="84">
      <t>カコ</t>
    </rPh>
    <rPh sb="84" eb="86">
      <t>イチネン</t>
    </rPh>
    <rPh sb="86" eb="87">
      <t>ブン</t>
    </rPh>
    <rPh sb="89" eb="91">
      <t>シュツリョク</t>
    </rPh>
    <phoneticPr fontId="32"/>
  </si>
  <si>
    <t xml:space="preserve">単価マスタ情報をHHT向けにファイル出力する
</t>
  </si>
  <si>
    <t>ベンダ納品実績情報を作成する</t>
  </si>
  <si>
    <t>A011</t>
  </si>
  <si>
    <t>A031</t>
  </si>
  <si>
    <t>・過去の販売実績データ（単価や数量など）が販売実績アドオンテーブルで管理されていること</t>
  </si>
  <si>
    <t>ベンダ納品実績情報を作成し、HHT向けにファイル出力する</t>
  </si>
  <si>
    <t>SCS中村</t>
    <rPh sb="3" eb="5">
      <t>ナカムラ</t>
    </rPh>
    <phoneticPr fontId="3"/>
  </si>
  <si>
    <t>Issue3.8</t>
    <phoneticPr fontId="3"/>
  </si>
  <si>
    <t>販売予測情報更新、ベンダ納品実績パージを追加</t>
    <rPh sb="0" eb="2">
      <t>ハンバイ</t>
    </rPh>
    <rPh sb="2" eb="4">
      <t>ヨソク</t>
    </rPh>
    <rPh sb="4" eb="6">
      <t>ジョウホウ</t>
    </rPh>
    <rPh sb="6" eb="8">
      <t>コウシン</t>
    </rPh>
    <rPh sb="12" eb="14">
      <t>ノウヒン</t>
    </rPh>
    <rPh sb="14" eb="16">
      <t>ジッセキ</t>
    </rPh>
    <rPh sb="20" eb="22">
      <t>ツイカ</t>
    </rPh>
    <phoneticPr fontId="3"/>
  </si>
  <si>
    <t>COS</t>
    <phoneticPr fontId="3"/>
  </si>
  <si>
    <t>003</t>
    <phoneticPr fontId="3"/>
  </si>
  <si>
    <r>
      <t>A0</t>
    </r>
    <r>
      <rPr>
        <sz val="11"/>
        <rFont val="ＭＳ Ｐゴシック"/>
        <family val="3"/>
        <charset val="128"/>
      </rPr>
      <t>6</t>
    </r>
    <phoneticPr fontId="3"/>
  </si>
  <si>
    <t>販売予測情報更新</t>
    <rPh sb="0" eb="2">
      <t>ハンバイ</t>
    </rPh>
    <rPh sb="2" eb="4">
      <t>ヨソク</t>
    </rPh>
    <rPh sb="4" eb="6">
      <t>ジョウホウ</t>
    </rPh>
    <rPh sb="6" eb="8">
      <t>コウシン</t>
    </rPh>
    <phoneticPr fontId="3"/>
  </si>
  <si>
    <t>ベンダ納品実績情報から販売予測情報のためにベンダコラムマスタを更新する</t>
    <rPh sb="11" eb="13">
      <t>ハンバイ</t>
    </rPh>
    <rPh sb="13" eb="15">
      <t>ヨソク</t>
    </rPh>
    <rPh sb="15" eb="17">
      <t>ジョウホウ</t>
    </rPh>
    <rPh sb="31" eb="33">
      <t>コウシン</t>
    </rPh>
    <phoneticPr fontId="3"/>
  </si>
  <si>
    <t>・ベンダ納品実績作成が実行されていること</t>
    <rPh sb="4" eb="8">
      <t>ノウヒンジッセキ</t>
    </rPh>
    <rPh sb="8" eb="10">
      <t>サクセイ</t>
    </rPh>
    <rPh sb="11" eb="13">
      <t>ジッコウ</t>
    </rPh>
    <phoneticPr fontId="3"/>
  </si>
  <si>
    <t>販売予測情報を更新するためにベンダ納品実績テーブルから直近４回分の納品実績データを抽出し、ベンダコラムマスタに更新を行います。</t>
    <rPh sb="0" eb="2">
      <t>ハンバイ</t>
    </rPh>
    <rPh sb="2" eb="4">
      <t>ヨソク</t>
    </rPh>
    <rPh sb="4" eb="6">
      <t>ジョウホウ</t>
    </rPh>
    <rPh sb="7" eb="9">
      <t>コウシン</t>
    </rPh>
    <rPh sb="17" eb="19">
      <t>ノウヒン</t>
    </rPh>
    <rPh sb="19" eb="21">
      <t>ジッセキ</t>
    </rPh>
    <rPh sb="27" eb="29">
      <t>チョッキン</t>
    </rPh>
    <rPh sb="30" eb="31">
      <t>カイ</t>
    </rPh>
    <rPh sb="31" eb="32">
      <t>ブン</t>
    </rPh>
    <rPh sb="33" eb="35">
      <t>ノウヒン</t>
    </rPh>
    <rPh sb="35" eb="37">
      <t>ジッセキ</t>
    </rPh>
    <rPh sb="41" eb="43">
      <t>チュウシュツ</t>
    </rPh>
    <rPh sb="55" eb="57">
      <t>コウシン</t>
    </rPh>
    <rPh sb="58" eb="59">
      <t>オコナ</t>
    </rPh>
    <phoneticPr fontId="3"/>
  </si>
  <si>
    <t>COS</t>
    <phoneticPr fontId="3"/>
  </si>
  <si>
    <r>
      <t>A0</t>
    </r>
    <r>
      <rPr>
        <sz val="11"/>
        <rFont val="ＭＳ Ｐゴシック"/>
        <family val="3"/>
        <charset val="128"/>
      </rPr>
      <t>7</t>
    </r>
    <phoneticPr fontId="3"/>
  </si>
  <si>
    <t>ベンダ納品実績パージ</t>
    <rPh sb="3" eb="5">
      <t>ノウヒン</t>
    </rPh>
    <rPh sb="5" eb="7">
      <t>ジッセキ</t>
    </rPh>
    <phoneticPr fontId="3"/>
  </si>
  <si>
    <t>ベンダ納品実績情報から、ベンダ納品実績IF出力および販売予測情報に必要なデータ以外を削除する</t>
    <rPh sb="33" eb="35">
      <t>ヒツヨウ</t>
    </rPh>
    <rPh sb="39" eb="41">
      <t>イガイ</t>
    </rPh>
    <rPh sb="42" eb="44">
      <t>サクジョ</t>
    </rPh>
    <phoneticPr fontId="3"/>
  </si>
  <si>
    <t>ベンダ納品実績テーブルを使用する機能のパフォーマンス向上のため、ベンダ納品実績IF出力および販売予測情報更新の両方を満たす期間のデータ以外を削除します。</t>
    <rPh sb="3" eb="5">
      <t>ノウヒン</t>
    </rPh>
    <rPh sb="5" eb="7">
      <t>ジッセキ</t>
    </rPh>
    <rPh sb="12" eb="14">
      <t>シヨウ</t>
    </rPh>
    <rPh sb="16" eb="18">
      <t>キノウ</t>
    </rPh>
    <rPh sb="26" eb="28">
      <t>コウジョウ</t>
    </rPh>
    <rPh sb="52" eb="54">
      <t>コウシン</t>
    </rPh>
    <rPh sb="55" eb="57">
      <t>リョウホウ</t>
    </rPh>
    <rPh sb="58" eb="59">
      <t>ミ</t>
    </rPh>
    <rPh sb="61" eb="63">
      <t>キカン</t>
    </rPh>
    <phoneticPr fontId="3"/>
  </si>
  <si>
    <t>・ベンダ納品実績IF出力の実行タイミングは、日次定期実行（夜間バッチ）で、差分のみ出力する</t>
    <rPh sb="4" eb="6">
      <t>ノウヒン</t>
    </rPh>
    <rPh sb="6" eb="8">
      <t>ジッセキ</t>
    </rPh>
    <rPh sb="23" eb="24">
      <t>ジ</t>
    </rPh>
    <rPh sb="29" eb="31">
      <t>ヤカン</t>
    </rPh>
    <rPh sb="37" eb="39">
      <t>サブン</t>
    </rPh>
    <rPh sb="41" eb="43">
      <t>シュツリョク</t>
    </rPh>
    <phoneticPr fontId="32"/>
  </si>
  <si>
    <t>消化VDの売上計上前に、VD毎の掛率と売上金額・上代金額より計算した掛率に差異がないことを検証できること</t>
  </si>
  <si>
    <t>SCSK山下</t>
    <rPh sb="4" eb="6">
      <t>ヤマシタ</t>
    </rPh>
    <phoneticPr fontId="3"/>
  </si>
  <si>
    <t>E_本稼動_13436対応
納品確定データダウンロード を追加</t>
    <rPh sb="2" eb="3">
      <t>ホン</t>
    </rPh>
    <rPh sb="3" eb="5">
      <t>カドウ</t>
    </rPh>
    <rPh sb="11" eb="13">
      <t>タイオウ</t>
    </rPh>
    <phoneticPr fontId="3"/>
  </si>
  <si>
    <r>
      <t xml:space="preserve">・現行の納品書チェックリストにあたるレポートを出力する。
</t>
    </r>
    <r>
      <rPr>
        <sz val="11"/>
        <rFont val="ＭＳ Ｐゴシック"/>
        <family val="3"/>
        <charset val="128"/>
      </rPr>
      <t>・売上額に対して、現金またはカード販売金額の差異を売上金額差異リストに出力する。</t>
    </r>
    <rPh sb="34" eb="35">
      <t>タイ</t>
    </rPh>
    <rPh sb="48" eb="49">
      <t>キン</t>
    </rPh>
    <rPh sb="51" eb="53">
      <t>サイ</t>
    </rPh>
    <rPh sb="64" eb="66">
      <t>シュツリョク</t>
    </rPh>
    <phoneticPr fontId="3"/>
  </si>
  <si>
    <t>A12</t>
    <phoneticPr fontId="3"/>
  </si>
  <si>
    <t>納品確定データダウンロード</t>
    <phoneticPr fontId="3"/>
  </si>
  <si>
    <t>・EBSに取り込んだ納品確定データをファイル出力できること
・受注日、チェーンコードなどの条件を指定して出力できること
・ユーザの所属拠点と実行職責によるセキュリティ制御が行えること</t>
    <rPh sb="10" eb="12">
      <t>ノウヒン</t>
    </rPh>
    <rPh sb="12" eb="14">
      <t>カクテイ</t>
    </rPh>
    <rPh sb="65" eb="67">
      <t>ショゾク</t>
    </rPh>
    <rPh sb="67" eb="69">
      <t>キョテン</t>
    </rPh>
    <rPh sb="70" eb="72">
      <t>ジッコウ</t>
    </rPh>
    <rPh sb="72" eb="74">
      <t>ショクセキ</t>
    </rPh>
    <rPh sb="83" eb="85">
      <t>セイギョ</t>
    </rPh>
    <rPh sb="86" eb="87">
      <t>オコナ</t>
    </rPh>
    <phoneticPr fontId="3"/>
  </si>
  <si>
    <t>・EDIから取込んだ納品確定データが作成されていること</t>
    <rPh sb="6" eb="7">
      <t>ト</t>
    </rPh>
    <rPh sb="7" eb="8">
      <t>コ</t>
    </rPh>
    <rPh sb="10" eb="12">
      <t>ノウヒン</t>
    </rPh>
    <rPh sb="12" eb="14">
      <t>カクテイ</t>
    </rPh>
    <rPh sb="18" eb="20">
      <t>サクセイ</t>
    </rPh>
    <phoneticPr fontId="3"/>
  </si>
  <si>
    <t>納品確定データを一覧に出力する
・主な出力項目
　EDI受注情報（納品確定データ）</t>
    <rPh sb="0" eb="2">
      <t>ノウヒン</t>
    </rPh>
    <rPh sb="2" eb="4">
      <t>カクテイ</t>
    </rPh>
    <rPh sb="8" eb="10">
      <t>イチラン</t>
    </rPh>
    <rPh sb="11" eb="13">
      <t>シュツリョク</t>
    </rPh>
    <rPh sb="17" eb="18">
      <t>オモ</t>
    </rPh>
    <rPh sb="19" eb="21">
      <t>シュツリョク</t>
    </rPh>
    <rPh sb="21" eb="23">
      <t>コウモク</t>
    </rPh>
    <rPh sb="28" eb="30">
      <t>ジュチュウ</t>
    </rPh>
    <rPh sb="30" eb="32">
      <t>ジョウホウ</t>
    </rPh>
    <rPh sb="33" eb="35">
      <t>ノウヒン</t>
    </rPh>
    <rPh sb="35" eb="37">
      <t>カクテイ</t>
    </rPh>
    <phoneticPr fontId="3"/>
  </si>
  <si>
    <t>&lt;実行タイミングについて&gt;
・随時出力可能
＜その他＞
・データは標準出力に行い、ユーザ様にてファイルを保存、拡張子を変更して頂く。
・EDI受注情報に紐づく標準受注が存在しない場合も出力対象とする。</t>
    <rPh sb="38" eb="39">
      <t>オコナ</t>
    </rPh>
    <rPh sb="63" eb="64">
      <t>イタダ</t>
    </rPh>
    <rPh sb="92" eb="94">
      <t>シュツリョク</t>
    </rPh>
    <rPh sb="94" eb="96">
      <t>タイショウ</t>
    </rPh>
    <phoneticPr fontId="18"/>
  </si>
  <si>
    <t>MD050_SPF_COS_009_受注出荷帳票</t>
    <phoneticPr fontId="3"/>
  </si>
  <si>
    <t>Issue3.20</t>
    <phoneticPr fontId="3"/>
  </si>
  <si>
    <t>E_本稼動_13586対応
営業成績表集計(前年)を追加</t>
    <rPh sb="14" eb="16">
      <t>エイギョウ</t>
    </rPh>
    <rPh sb="16" eb="18">
      <t>セイセキ</t>
    </rPh>
    <rPh sb="18" eb="19">
      <t>ヒョウ</t>
    </rPh>
    <rPh sb="19" eb="21">
      <t>シュウケイ</t>
    </rPh>
    <rPh sb="22" eb="24">
      <t>ゼンネン</t>
    </rPh>
    <rPh sb="26" eb="28">
      <t>ツイカ</t>
    </rPh>
    <phoneticPr fontId="3"/>
  </si>
  <si>
    <t>Issue3.21</t>
    <phoneticPr fontId="3"/>
  </si>
  <si>
    <t>COS</t>
    <phoneticPr fontId="3"/>
  </si>
  <si>
    <t>HHT帳票</t>
    <phoneticPr fontId="3"/>
  </si>
  <si>
    <t>002</t>
    <phoneticPr fontId="3"/>
  </si>
  <si>
    <t>A033</t>
    <phoneticPr fontId="3"/>
  </si>
  <si>
    <t>営業成績表集計（前年）</t>
    <rPh sb="8" eb="10">
      <t>ゼンネン</t>
    </rPh>
    <phoneticPr fontId="3"/>
  </si>
  <si>
    <t>前年同月同稼働日に登録された販売実績及び実績振替の情報を、年月・顧客・政策群・販売振替区分単位で集計し営業成績表用の中間集計テーブルを作成します。</t>
    <rPh sb="0" eb="2">
      <t>ゼンネン</t>
    </rPh>
    <rPh sb="2" eb="4">
      <t>ドウゲツ</t>
    </rPh>
    <rPh sb="4" eb="5">
      <t>ドウ</t>
    </rPh>
    <rPh sb="5" eb="8">
      <t>カドウビ</t>
    </rPh>
    <rPh sb="29" eb="31">
      <t>ネンゲツ</t>
    </rPh>
    <phoneticPr fontId="3"/>
  </si>
  <si>
    <t>夜間バッチ</t>
    <phoneticPr fontId="3"/>
  </si>
  <si>
    <t>M</t>
    <phoneticPr fontId="3"/>
  </si>
  <si>
    <t>A09</t>
    <phoneticPr fontId="3"/>
  </si>
  <si>
    <t>自販機売上金額差異データ出力</t>
    <rPh sb="0" eb="3">
      <t>ジハンキ</t>
    </rPh>
    <rPh sb="3" eb="5">
      <t>ウリアゲ</t>
    </rPh>
    <rPh sb="5" eb="7">
      <t>キンガク</t>
    </rPh>
    <rPh sb="7" eb="9">
      <t>サイ</t>
    </rPh>
    <rPh sb="12" eb="14">
      <t>シュツリョク</t>
    </rPh>
    <phoneticPr fontId="2"/>
  </si>
  <si>
    <t>HHTから連携された、自販機トータル販売金額と販売実績納品ヘッダの売上合計金額を現金／カード別に比較し差異のあるデータをCSV形式で出力する。</t>
    <rPh sb="5" eb="7">
      <t>レンケイ</t>
    </rPh>
    <rPh sb="11" eb="14">
      <t>ジハンキ</t>
    </rPh>
    <rPh sb="18" eb="20">
      <t>ハンバイ</t>
    </rPh>
    <rPh sb="20" eb="22">
      <t>キンガク</t>
    </rPh>
    <rPh sb="23" eb="25">
      <t>ハンバイ</t>
    </rPh>
    <rPh sb="25" eb="27">
      <t>ジッセキ</t>
    </rPh>
    <rPh sb="27" eb="29">
      <t>ノウヒン</t>
    </rPh>
    <rPh sb="33" eb="35">
      <t>ウリアゲ</t>
    </rPh>
    <rPh sb="35" eb="37">
      <t>ゴウケイ</t>
    </rPh>
    <rPh sb="37" eb="39">
      <t>キンガク</t>
    </rPh>
    <rPh sb="40" eb="42">
      <t>ゲンキン</t>
    </rPh>
    <rPh sb="46" eb="47">
      <t>ベツ</t>
    </rPh>
    <rPh sb="48" eb="50">
      <t>ヒカク</t>
    </rPh>
    <rPh sb="51" eb="53">
      <t>サイ</t>
    </rPh>
    <rPh sb="63" eb="65">
      <t>ケイシキ</t>
    </rPh>
    <rPh sb="66" eb="68">
      <t>シュツリョク</t>
    </rPh>
    <phoneticPr fontId="3"/>
  </si>
  <si>
    <t>・HHTからのデータ取込、販売実績作成後に照合可能</t>
    <rPh sb="10" eb="12">
      <t>トリコミ</t>
    </rPh>
    <rPh sb="13" eb="15">
      <t>ハンバイ</t>
    </rPh>
    <rPh sb="15" eb="17">
      <t>ジッセキ</t>
    </rPh>
    <rPh sb="17" eb="20">
      <t>サクセイゴ</t>
    </rPh>
    <rPh sb="21" eb="23">
      <t>ショウゴウ</t>
    </rPh>
    <rPh sb="23" eb="25">
      <t>カノウ</t>
    </rPh>
    <phoneticPr fontId="3"/>
  </si>
  <si>
    <t>HHT伝票に出力されている合計金額と、自販機内でカウントしている合計金額の差異が無いか現金／カード区分別にチェックする</t>
    <rPh sb="3" eb="5">
      <t>デンピョウ</t>
    </rPh>
    <rPh sb="6" eb="8">
      <t>シュツリョク</t>
    </rPh>
    <rPh sb="13" eb="15">
      <t>ゴウケイ</t>
    </rPh>
    <rPh sb="15" eb="17">
      <t>キンガク</t>
    </rPh>
    <rPh sb="19" eb="22">
      <t>ジハンキ</t>
    </rPh>
    <rPh sb="22" eb="23">
      <t>ナイ</t>
    </rPh>
    <rPh sb="32" eb="34">
      <t>ゴウケイ</t>
    </rPh>
    <rPh sb="34" eb="36">
      <t>キンガク</t>
    </rPh>
    <rPh sb="37" eb="39">
      <t>サイ</t>
    </rPh>
    <rPh sb="40" eb="41">
      <t>ナ</t>
    </rPh>
    <rPh sb="43" eb="45">
      <t>ゲンキン</t>
    </rPh>
    <rPh sb="49" eb="51">
      <t>クブン</t>
    </rPh>
    <rPh sb="51" eb="52">
      <t>ベツ</t>
    </rPh>
    <phoneticPr fontId="3"/>
  </si>
  <si>
    <t>伊藤園宮本</t>
    <rPh sb="0" eb="2">
      <t>イトウ</t>
    </rPh>
    <rPh sb="2" eb="3">
      <t>エン</t>
    </rPh>
    <rPh sb="3" eb="5">
      <t>ミヤモト</t>
    </rPh>
    <phoneticPr fontId="3"/>
  </si>
  <si>
    <t>Issue3.22</t>
    <phoneticPr fontId="3"/>
  </si>
  <si>
    <t>E_本稼動_13628対応
自販機売上金額差異データ出力を追加</t>
    <rPh sb="14" eb="17">
      <t>ジハンキ</t>
    </rPh>
    <rPh sb="17" eb="19">
      <t>ウリアゲ</t>
    </rPh>
    <rPh sb="19" eb="21">
      <t>キンガク</t>
    </rPh>
    <rPh sb="21" eb="23">
      <t>サイ</t>
    </rPh>
    <rPh sb="26" eb="28">
      <t>シュツリョク</t>
    </rPh>
    <rPh sb="29" eb="31">
      <t>ツイカ</t>
    </rPh>
    <phoneticPr fontId="3"/>
  </si>
  <si>
    <t>Issue3.23</t>
    <phoneticPr fontId="3"/>
  </si>
  <si>
    <t>E_本稼動_13879対応
CSVデータアップロード（販売実績）を追加</t>
    <rPh sb="27" eb="29">
      <t>ハンバイ</t>
    </rPh>
    <rPh sb="29" eb="31">
      <t>ジッセキ</t>
    </rPh>
    <rPh sb="33" eb="35">
      <t>ツイカ</t>
    </rPh>
    <phoneticPr fontId="3"/>
  </si>
  <si>
    <t>VD業務委託</t>
    <phoneticPr fontId="3"/>
  </si>
  <si>
    <t>018</t>
    <phoneticPr fontId="3"/>
  </si>
  <si>
    <t>A01</t>
    <phoneticPr fontId="3"/>
  </si>
  <si>
    <t>CSVデータアップロード（販売実績）</t>
    <rPh sb="13" eb="15">
      <t>ハンバイ</t>
    </rPh>
    <rPh sb="15" eb="17">
      <t>ジッセキ</t>
    </rPh>
    <phoneticPr fontId="2"/>
  </si>
  <si>
    <t>MD050_SPF_COS_018_VD業務委託</t>
    <rPh sb="20" eb="22">
      <t>ギョウム</t>
    </rPh>
    <rPh sb="22" eb="24">
      <t>イタク</t>
    </rPh>
    <phoneticPr fontId="3"/>
  </si>
  <si>
    <t>COS_018_VD業務委託</t>
    <phoneticPr fontId="3"/>
  </si>
  <si>
    <t>自販機フォロー委託先（取引先）との連携機能</t>
    <rPh sb="0" eb="3">
      <t>ジハンキ</t>
    </rPh>
    <rPh sb="7" eb="10">
      <t>イタクサキ</t>
    </rPh>
    <rPh sb="11" eb="13">
      <t>トリヒキ</t>
    </rPh>
    <rPh sb="13" eb="14">
      <t>サキ</t>
    </rPh>
    <rPh sb="17" eb="19">
      <t>レンケイ</t>
    </rPh>
    <rPh sb="19" eb="21">
      <t>キノウ</t>
    </rPh>
    <phoneticPr fontId="3"/>
  </si>
  <si>
    <t>・ファイルアップロードにて、自販機フォロー業務の委託先より受領した売上データから販手販協計算用の販売実績データを作成できること。
・上記で作成した販売実績データを相殺するためのレコードを相殺用のダミー顧客で作成できること。
上記で作成した販売実績データの根拠となるデータとして、アップロードファイル内容にEBSから取得した情報を付加して「取引先販売実績」を作成できること。</t>
    <rPh sb="66" eb="68">
      <t>ジョウキ</t>
    </rPh>
    <phoneticPr fontId="3"/>
  </si>
  <si>
    <t>・作成した販売実績データから販手販協計算ができること</t>
    <rPh sb="1" eb="3">
      <t>サクセイ</t>
    </rPh>
    <rPh sb="5" eb="7">
      <t>ハンバイ</t>
    </rPh>
    <rPh sb="7" eb="9">
      <t>ジッセキ</t>
    </rPh>
    <rPh sb="14" eb="15">
      <t>ハン</t>
    </rPh>
    <rPh sb="15" eb="16">
      <t>テ</t>
    </rPh>
    <rPh sb="16" eb="17">
      <t>ハン</t>
    </rPh>
    <rPh sb="17" eb="18">
      <t>キョウ</t>
    </rPh>
    <rPh sb="18" eb="20">
      <t>ケイサン</t>
    </rPh>
    <phoneticPr fontId="3"/>
  </si>
  <si>
    <t>・販手販協計算用の販売実績データを作成する。
・上記で作成した販売実績データを相殺するためのレコードを作成する。
・上記で作成した販売実績データの根拠となるデータとして取引先販売実績を作成する。</t>
    <phoneticPr fontId="3"/>
  </si>
  <si>
    <t>C</t>
    <phoneticPr fontId="3"/>
  </si>
  <si>
    <t>自販機フォロー業務委託対応</t>
    <rPh sb="0" eb="3">
      <t>ジハンキ</t>
    </rPh>
    <rPh sb="7" eb="9">
      <t>ギョウム</t>
    </rPh>
    <rPh sb="9" eb="11">
      <t>イタク</t>
    </rPh>
    <rPh sb="11" eb="13">
      <t>タイオウ</t>
    </rPh>
    <phoneticPr fontId="3"/>
  </si>
  <si>
    <t>Issue3.24</t>
    <phoneticPr fontId="3"/>
  </si>
  <si>
    <t>003</t>
    <phoneticPr fontId="3"/>
  </si>
  <si>
    <t>A08</t>
    <phoneticPr fontId="3"/>
  </si>
  <si>
    <t>MD050_SPF_COS_003_HHTシステム連携</t>
    <phoneticPr fontId="3"/>
  </si>
  <si>
    <t>A09</t>
    <phoneticPr fontId="3"/>
  </si>
  <si>
    <t>MD050_SPF_COS_003_HHTシステム</t>
    <phoneticPr fontId="3"/>
  </si>
  <si>
    <t>・特売価格表が正しく登録されていること</t>
    <rPh sb="1" eb="3">
      <t>トクバイ</t>
    </rPh>
    <rPh sb="3" eb="5">
      <t>カカク</t>
    </rPh>
    <rPh sb="5" eb="6">
      <t>ヒョウ</t>
    </rPh>
    <rPh sb="7" eb="8">
      <t>タダ</t>
    </rPh>
    <rPh sb="10" eb="12">
      <t>トウロク</t>
    </rPh>
    <phoneticPr fontId="3"/>
  </si>
  <si>
    <t xml:space="preserve">ファイルアップロードにて、特売価格表にデータを追加/削除する
</t>
    <rPh sb="13" eb="15">
      <t>トクバイ</t>
    </rPh>
    <rPh sb="15" eb="17">
      <t>カカク</t>
    </rPh>
    <rPh sb="17" eb="18">
      <t>ヒョウ</t>
    </rPh>
    <rPh sb="23" eb="25">
      <t>ツイカ</t>
    </rPh>
    <rPh sb="26" eb="28">
      <t>サクジョ</t>
    </rPh>
    <phoneticPr fontId="3"/>
  </si>
  <si>
    <t>・特売価格表にデータを追加/削除します</t>
    <rPh sb="1" eb="3">
      <t>トクバイ</t>
    </rPh>
    <rPh sb="3" eb="5">
      <t>カカク</t>
    </rPh>
    <rPh sb="5" eb="6">
      <t>ヒョウ</t>
    </rPh>
    <rPh sb="11" eb="13">
      <t>ツイカ</t>
    </rPh>
    <rPh sb="14" eb="16">
      <t>サクジョ</t>
    </rPh>
    <phoneticPr fontId="3"/>
  </si>
  <si>
    <t>CSVデータアップロード（特売価格表）</t>
    <phoneticPr fontId="2"/>
  </si>
  <si>
    <t>E_本稼動_14024対応
単価マスタIF出力（ファイル作成）の記述を修正
CSVデータアップロード（特売価格表）を追加
特売価格表データダウンロードを追加</t>
    <rPh sb="32" eb="34">
      <t>キジュツ</t>
    </rPh>
    <rPh sb="35" eb="37">
      <t>シュウセイ</t>
    </rPh>
    <rPh sb="51" eb="53">
      <t>トクバイ</t>
    </rPh>
    <rPh sb="53" eb="55">
      <t>カカク</t>
    </rPh>
    <rPh sb="55" eb="56">
      <t>ヒョウ</t>
    </rPh>
    <rPh sb="58" eb="60">
      <t>ツイカ</t>
    </rPh>
    <phoneticPr fontId="3"/>
  </si>
  <si>
    <t>特売価格表データダウンロード</t>
    <rPh sb="0" eb="2">
      <t>トクバイ</t>
    </rPh>
    <rPh sb="2" eb="4">
      <t>カカク</t>
    </rPh>
    <rPh sb="4" eb="5">
      <t>ヒョウ</t>
    </rPh>
    <phoneticPr fontId="2"/>
  </si>
  <si>
    <t>HHTシステム連携</t>
    <phoneticPr fontId="3"/>
  </si>
  <si>
    <t>特売価格表のデータを標準出力に出力する</t>
    <rPh sb="0" eb="2">
      <t>トクバイ</t>
    </rPh>
    <rPh sb="2" eb="4">
      <t>カカク</t>
    </rPh>
    <rPh sb="4" eb="5">
      <t>ヒョウ</t>
    </rPh>
    <rPh sb="10" eb="12">
      <t>ヒョウジュン</t>
    </rPh>
    <rPh sb="12" eb="14">
      <t>シュツリョク</t>
    </rPh>
    <rPh sb="15" eb="17">
      <t>シュツリョク</t>
    </rPh>
    <phoneticPr fontId="3"/>
  </si>
  <si>
    <t>・特売価格表のデータを標準出力に出力します</t>
    <rPh sb="1" eb="3">
      <t>トクバイ</t>
    </rPh>
    <rPh sb="3" eb="5">
      <t>カカク</t>
    </rPh>
    <rPh sb="5" eb="6">
      <t>オモテ</t>
    </rPh>
    <rPh sb="11" eb="13">
      <t>ヒョウジュン</t>
    </rPh>
    <rPh sb="13" eb="15">
      <t>シュツリョク</t>
    </rPh>
    <rPh sb="16" eb="18">
      <t>シュツリョク</t>
    </rPh>
    <phoneticPr fontId="3"/>
  </si>
  <si>
    <t>・CSVファイルが所定のフォーマットで作成されていること
・データを更新したい場合は、削除と追加で対応するものとします
・先頭に処理区分を付与し、追加/削除のいずれを行なうか判断します
・顧客、品目のチェックは行いますが、単価に対してのチェックは行いません
・当モジュールは同時に複数実行されないものとします</t>
    <phoneticPr fontId="3"/>
  </si>
  <si>
    <t>アドオン</t>
    <phoneticPr fontId="3"/>
  </si>
  <si>
    <t>Issue3.25</t>
    <phoneticPr fontId="3"/>
  </si>
  <si>
    <t>E_本稼動_14486対応
HHT受注データ取込を追加</t>
    <rPh sb="25" eb="27">
      <t>ツイカ</t>
    </rPh>
    <phoneticPr fontId="3"/>
  </si>
  <si>
    <t>A10</t>
    <phoneticPr fontId="3"/>
  </si>
  <si>
    <t>バッチプログラム</t>
    <phoneticPr fontId="3"/>
  </si>
  <si>
    <t>M</t>
    <phoneticPr fontId="3"/>
  </si>
  <si>
    <t>HHT受注データ取込</t>
  </si>
  <si>
    <t>HHTより連携されてくる受注情報を取り込み、受注インポートを使用し標準の受注を作成する</t>
    <rPh sb="5" eb="7">
      <t>レンケイ</t>
    </rPh>
    <rPh sb="12" eb="14">
      <t>ジュチュウ</t>
    </rPh>
    <rPh sb="14" eb="16">
      <t>ジョウホウ</t>
    </rPh>
    <rPh sb="17" eb="18">
      <t>ト</t>
    </rPh>
    <rPh sb="19" eb="20">
      <t>コ</t>
    </rPh>
    <rPh sb="22" eb="24">
      <t>ジュチュウ</t>
    </rPh>
    <rPh sb="30" eb="32">
      <t>シヨウ</t>
    </rPh>
    <rPh sb="33" eb="35">
      <t>ヒョウジュン</t>
    </rPh>
    <rPh sb="36" eb="38">
      <t>ジュチュウ</t>
    </rPh>
    <rPh sb="39" eb="41">
      <t>サクセイ</t>
    </rPh>
    <phoneticPr fontId="3"/>
  </si>
  <si>
    <t>HHTより連携されてくる受注情報を取り込み、受注インポートを使用し標準の受注を作成します。</t>
    <rPh sb="5" eb="7">
      <t>レンケイ</t>
    </rPh>
    <rPh sb="12" eb="14">
      <t>ジュチュウ</t>
    </rPh>
    <rPh sb="14" eb="16">
      <t>ジョウホウ</t>
    </rPh>
    <rPh sb="17" eb="18">
      <t>ト</t>
    </rPh>
    <rPh sb="19" eb="20">
      <t>コ</t>
    </rPh>
    <rPh sb="22" eb="24">
      <t>ジュチュウ</t>
    </rPh>
    <rPh sb="30" eb="32">
      <t>シヨウ</t>
    </rPh>
    <rPh sb="33" eb="35">
      <t>ヒョウジュン</t>
    </rPh>
    <rPh sb="36" eb="38">
      <t>ジュチュウ</t>
    </rPh>
    <rPh sb="39" eb="41">
      <t>サクセイ</t>
    </rPh>
    <phoneticPr fontId="3"/>
  </si>
  <si>
    <t>インターフェース</t>
    <phoneticPr fontId="3"/>
  </si>
  <si>
    <t>オンライン_定期/夜間バッチ</t>
    <phoneticPr fontId="3"/>
  </si>
  <si>
    <t>A101</t>
    <phoneticPr fontId="3"/>
  </si>
  <si>
    <t>A102</t>
    <phoneticPr fontId="3"/>
  </si>
  <si>
    <t>HHT受注データ取込(SQL-LOADER-受注ヘッダ)</t>
    <phoneticPr fontId="3"/>
  </si>
  <si>
    <t>HHT受注データ取込(SQL-LOADER-受注明細)</t>
    <phoneticPr fontId="3"/>
  </si>
  <si>
    <r>
      <t>単価マスタ情報</t>
    </r>
    <r>
      <rPr>
        <sz val="11"/>
        <rFont val="ＭＳ Ｐゴシック"/>
        <family val="3"/>
        <charset val="128"/>
      </rPr>
      <t>、および統一価格表情報をHHT向けにファイル出力する</t>
    </r>
    <rPh sb="11" eb="13">
      <t>トウイツ</t>
    </rPh>
    <rPh sb="13" eb="15">
      <t>カカク</t>
    </rPh>
    <rPh sb="15" eb="16">
      <t>ヒョウ</t>
    </rPh>
    <rPh sb="16" eb="18">
      <t>ジョウホウ</t>
    </rPh>
    <phoneticPr fontId="3"/>
  </si>
  <si>
    <r>
      <t>・過去の販売実績データ（単価や数量など）が販売実績アドオンテーブルで管理されていること
・単価マスタIF出力の実行タイミングは、日中定期実行（昼、夜二回）で、全件（過去一年分）を出力する</t>
    </r>
    <r>
      <rPr>
        <sz val="11"/>
        <rFont val="ＭＳ Ｐゴシック"/>
        <family val="3"/>
        <charset val="128"/>
      </rPr>
      <t xml:space="preserve">
・統一価格表情報の取得対象となる顧客が、特売価格表に登録されていること
</t>
    </r>
    <rPh sb="1" eb="3">
      <t>カコ</t>
    </rPh>
    <rPh sb="4" eb="6">
      <t>ハンバイ</t>
    </rPh>
    <rPh sb="6" eb="8">
      <t>ジッセキ</t>
    </rPh>
    <rPh sb="12" eb="14">
      <t>タンカ</t>
    </rPh>
    <rPh sb="15" eb="17">
      <t>スウリョウ</t>
    </rPh>
    <rPh sb="21" eb="23">
      <t>ハンバイ</t>
    </rPh>
    <rPh sb="23" eb="25">
      <t>ジッセキ</t>
    </rPh>
    <rPh sb="34" eb="36">
      <t>カンリ</t>
    </rPh>
    <rPh sb="45" eb="47">
      <t>タンカ</t>
    </rPh>
    <rPh sb="52" eb="54">
      <t>シュツリョク</t>
    </rPh>
    <rPh sb="71" eb="72">
      <t>ヒル</t>
    </rPh>
    <rPh sb="73" eb="74">
      <t>ヨル</t>
    </rPh>
    <rPh sb="74" eb="76">
      <t>ニカイ</t>
    </rPh>
    <rPh sb="79" eb="81">
      <t>ゼンケン</t>
    </rPh>
    <rPh sb="82" eb="84">
      <t>カコ</t>
    </rPh>
    <rPh sb="84" eb="86">
      <t>イチネン</t>
    </rPh>
    <rPh sb="86" eb="87">
      <t>ブン</t>
    </rPh>
    <rPh sb="89" eb="91">
      <t>シュツリョク</t>
    </rPh>
    <phoneticPr fontId="32"/>
  </si>
  <si>
    <r>
      <t>単価マスタ情報</t>
    </r>
    <r>
      <rPr>
        <sz val="11"/>
        <rFont val="ＭＳ Ｐゴシック"/>
        <family val="3"/>
        <charset val="128"/>
      </rPr>
      <t xml:space="preserve">、および統一価格表情報をHHT向けにファイル出力する
</t>
    </r>
    <phoneticPr fontId="3"/>
  </si>
  <si>
    <t>オンライン_定期</t>
    <rPh sb="6" eb="8">
      <t>テイキ</t>
    </rPh>
    <phoneticPr fontId="3"/>
  </si>
  <si>
    <t>SCSK佐々木</t>
    <rPh sb="4" eb="7">
      <t>ササキ</t>
    </rPh>
    <phoneticPr fontId="3"/>
  </si>
  <si>
    <t>Issue3.26</t>
    <phoneticPr fontId="3"/>
  </si>
  <si>
    <t>E_本稼動_14886対応
受注一括更新画面を追加</t>
    <rPh sb="14" eb="16">
      <t>ジュチュウ</t>
    </rPh>
    <rPh sb="16" eb="18">
      <t>イッカツ</t>
    </rPh>
    <rPh sb="18" eb="20">
      <t>コウシン</t>
    </rPh>
    <rPh sb="20" eb="22">
      <t>ガメン</t>
    </rPh>
    <rPh sb="23" eb="25">
      <t>ツイカ</t>
    </rPh>
    <phoneticPr fontId="3"/>
  </si>
  <si>
    <t>受注一括更新画面</t>
    <rPh sb="0" eb="2">
      <t>ジュチュウ</t>
    </rPh>
    <rPh sb="2" eb="4">
      <t>イッカツ</t>
    </rPh>
    <rPh sb="4" eb="6">
      <t>コウシン</t>
    </rPh>
    <rPh sb="6" eb="8">
      <t>ガメン</t>
    </rPh>
    <phoneticPr fontId="3"/>
  </si>
  <si>
    <t>画面(Forms)</t>
    <phoneticPr fontId="3"/>
  </si>
  <si>
    <t xml:space="preserve">• 複数の受注を一画面上で、一括更新を行います。更新可能な項目は品目、受注数量、納品予定日、保管場所とします。
• 受注に入力されている顧客の売上拠点、前月売上拠点、納品拠点のいずれかが、ログインユーザの所属拠点と一致するデータのみ更新可能とします。所属拠点が管理元拠点の場合、配下拠点のデータも更新可能とします。
• 受注ステータスが入力済で品目を変更した場合のみ、ステータスを記帳済に変更します。
</t>
    <phoneticPr fontId="3"/>
  </si>
  <si>
    <t>・変更可能な受注は「入力済」「記帳済」のみとする
・新規入力、削除はおこなえない
・変更可能な項目は、品目、数量、納品予定日、保管場所のみ
・倉庫管理で引当済以降のステータスの場合は変更できない
・更新可能な受注は、ログインユーザの所属拠点により制御される
・ステータス「入力済」で、エラー品目が設定された受注で、品目を変更した場合のみ、該当伝票を記帳する</t>
    <rPh sb="104" eb="106">
      <t>ジュチュウ</t>
    </rPh>
    <rPh sb="116" eb="118">
      <t>ショゾク</t>
    </rPh>
    <rPh sb="118" eb="120">
      <t>キョテン</t>
    </rPh>
    <rPh sb="123" eb="125">
      <t>セイギョ</t>
    </rPh>
    <rPh sb="136" eb="138">
      <t>ニュウリョク</t>
    </rPh>
    <rPh sb="138" eb="139">
      <t>ズミ</t>
    </rPh>
    <rPh sb="145" eb="147">
      <t>ヒンモク</t>
    </rPh>
    <rPh sb="148" eb="150">
      <t>セッテイ</t>
    </rPh>
    <rPh sb="153" eb="155">
      <t>ジュチュウ</t>
    </rPh>
    <rPh sb="157" eb="159">
      <t>ヒンモク</t>
    </rPh>
    <rPh sb="160" eb="162">
      <t>ヘンコウ</t>
    </rPh>
    <rPh sb="164" eb="166">
      <t>バアイ</t>
    </rPh>
    <rPh sb="169" eb="171">
      <t>ガイトウ</t>
    </rPh>
    <rPh sb="171" eb="173">
      <t>デンピョウ</t>
    </rPh>
    <rPh sb="174" eb="176">
      <t>キチョウ</t>
    </rPh>
    <phoneticPr fontId="3"/>
  </si>
  <si>
    <t>A02</t>
    <phoneticPr fontId="3"/>
  </si>
  <si>
    <t>受注情報の情報系連携</t>
    <rPh sb="0" eb="2">
      <t>ジュチュウ</t>
    </rPh>
    <rPh sb="2" eb="4">
      <t>ジョウホウ</t>
    </rPh>
    <rPh sb="5" eb="8">
      <t>ジョウホウケイ</t>
    </rPh>
    <rPh sb="8" eb="10">
      <t>レンケイ</t>
    </rPh>
    <phoneticPr fontId="3"/>
  </si>
  <si>
    <t>・情報系システム向けの受注データを作成できること</t>
    <rPh sb="11" eb="13">
      <t>ジュチュウ</t>
    </rPh>
    <phoneticPr fontId="3"/>
  </si>
  <si>
    <t>・受注情報がが登録されていること
・当日夜間ジョブで当日納品予定の受注がクローズされていること</t>
    <rPh sb="1" eb="3">
      <t>ジュチュウ</t>
    </rPh>
    <rPh sb="3" eb="5">
      <t>ジョウホウ</t>
    </rPh>
    <rPh sb="7" eb="9">
      <t>トウロク</t>
    </rPh>
    <rPh sb="18" eb="20">
      <t>トウジツ</t>
    </rPh>
    <rPh sb="20" eb="22">
      <t>ヤカン</t>
    </rPh>
    <rPh sb="26" eb="28">
      <t>トウジツ</t>
    </rPh>
    <rPh sb="28" eb="30">
      <t>ノウヒン</t>
    </rPh>
    <rPh sb="30" eb="32">
      <t>ヨテイ</t>
    </rPh>
    <rPh sb="33" eb="35">
      <t>ジュチュウ</t>
    </rPh>
    <phoneticPr fontId="3"/>
  </si>
  <si>
    <t xml:space="preserve">・受注情報より納品予定の受注データの出力を行う。
・主な出力項目
　・受注番号
　・納品予定日
　・顧客コード
　・商品コード
　・会社コード
　・売上拠点コード
　・担当者コード
</t>
    <rPh sb="1" eb="3">
      <t>ジュチュウ</t>
    </rPh>
    <rPh sb="3" eb="5">
      <t>ジョウホウ</t>
    </rPh>
    <rPh sb="7" eb="9">
      <t>ノウヒン</t>
    </rPh>
    <rPh sb="9" eb="11">
      <t>ヨテイ</t>
    </rPh>
    <rPh sb="12" eb="14">
      <t>ジュチュウ</t>
    </rPh>
    <rPh sb="26" eb="27">
      <t>オモ</t>
    </rPh>
    <rPh sb="28" eb="30">
      <t>シュツリョク</t>
    </rPh>
    <rPh sb="30" eb="32">
      <t>コウモク</t>
    </rPh>
    <rPh sb="35" eb="37">
      <t>ジュチュウ</t>
    </rPh>
    <rPh sb="37" eb="39">
      <t>バンゴウ</t>
    </rPh>
    <rPh sb="42" eb="44">
      <t>ノウヒン</t>
    </rPh>
    <rPh sb="44" eb="47">
      <t>ヨテイビ</t>
    </rPh>
    <rPh sb="50" eb="52">
      <t>コキャク</t>
    </rPh>
    <rPh sb="58" eb="60">
      <t>ショウヒン</t>
    </rPh>
    <rPh sb="66" eb="68">
      <t>カイシャ</t>
    </rPh>
    <rPh sb="74" eb="76">
      <t>ウリアゲ</t>
    </rPh>
    <rPh sb="76" eb="78">
      <t>キョテン</t>
    </rPh>
    <rPh sb="84" eb="86">
      <t>タントウ</t>
    </rPh>
    <rPh sb="86" eb="87">
      <t>シャ</t>
    </rPh>
    <phoneticPr fontId="3"/>
  </si>
  <si>
    <t>Issue3.27</t>
    <phoneticPr fontId="3"/>
  </si>
  <si>
    <t>SCSK小山</t>
    <rPh sb="4" eb="6">
      <t>コヤマ</t>
    </rPh>
    <phoneticPr fontId="3"/>
  </si>
  <si>
    <t>E_本稼動16429対応
受注情報の情報系連携を追加</t>
    <rPh sb="13" eb="15">
      <t>ジュチュウ</t>
    </rPh>
    <rPh sb="15" eb="17">
      <t>ジョウホウ</t>
    </rPh>
    <rPh sb="18" eb="21">
      <t>ジョウホウケイ</t>
    </rPh>
    <rPh sb="21" eb="23">
      <t>レンケイ</t>
    </rPh>
    <rPh sb="24" eb="26">
      <t>ツイカ</t>
    </rPh>
    <phoneticPr fontId="3"/>
  </si>
  <si>
    <t>Issue3.28</t>
    <phoneticPr fontId="3"/>
  </si>
  <si>
    <t>SCSK小路</t>
    <rPh sb="4" eb="6">
      <t>ショウジ</t>
    </rPh>
    <phoneticPr fontId="3"/>
  </si>
  <si>
    <t>EDI納品予定未納リスト</t>
    <phoneticPr fontId="3"/>
  </si>
  <si>
    <t>E_本稼動16760対応
EDI納品予定未納リストの業務要件を追加</t>
    <rPh sb="26" eb="28">
      <t>ギョウム</t>
    </rPh>
    <rPh sb="28" eb="30">
      <t>ヨウケン</t>
    </rPh>
    <rPh sb="31" eb="33">
      <t>ツイカ</t>
    </rPh>
    <phoneticPr fontId="3"/>
  </si>
  <si>
    <t>COS</t>
    <phoneticPr fontId="3"/>
  </si>
  <si>
    <t>005</t>
    <phoneticPr fontId="3"/>
  </si>
  <si>
    <t>A10</t>
    <phoneticPr fontId="3"/>
  </si>
  <si>
    <t>CSVファイルのEDI受注取込</t>
    <phoneticPr fontId="3"/>
  </si>
  <si>
    <t xml:space="preserve">受注CSVファイルをOM受注データに取り込めること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phoneticPr fontId="3"/>
  </si>
  <si>
    <r>
      <t xml:space="preserve">納品予定を過ぎたEOS受注に対して未納リスト（警告リスト）を出力する
</t>
    </r>
    <r>
      <rPr>
        <sz val="11"/>
        <rFont val="ＭＳ Ｐゴシック"/>
        <family val="3"/>
        <charset val="128"/>
      </rPr>
      <t>・自拠点を対象にする実行と全拠点を対象にする実行を可能</t>
    </r>
    <phoneticPr fontId="3"/>
  </si>
  <si>
    <t>E_本稼動_16636対応
CSVファイルのEDI受注取込</t>
    <rPh sb="25" eb="27">
      <t>ジュチュウ</t>
    </rPh>
    <rPh sb="27" eb="29">
      <t>トリコミ</t>
    </rPh>
    <phoneticPr fontId="3"/>
  </si>
  <si>
    <t>Issue3.29</t>
    <phoneticPr fontId="3"/>
  </si>
  <si>
    <t>領域</t>
    <phoneticPr fontId="3"/>
  </si>
  <si>
    <t>機能配置</t>
    <phoneticPr fontId="3"/>
  </si>
  <si>
    <t>標準/
アドオン</t>
    <phoneticPr fontId="3"/>
  </si>
  <si>
    <t>タイプ</t>
    <phoneticPr fontId="3"/>
  </si>
  <si>
    <t>利用/処理頻度</t>
    <phoneticPr fontId="3"/>
  </si>
  <si>
    <t>実行タイミング</t>
    <phoneticPr fontId="3"/>
  </si>
  <si>
    <t>難易度</t>
    <phoneticPr fontId="3"/>
  </si>
  <si>
    <t>AP</t>
    <phoneticPr fontId="3"/>
  </si>
  <si>
    <t>SaaS</t>
    <phoneticPr fontId="3"/>
  </si>
  <si>
    <t>標準</t>
    <phoneticPr fontId="3"/>
  </si>
  <si>
    <t>OIC</t>
    <phoneticPr fontId="3"/>
  </si>
  <si>
    <t>毎日</t>
    <rPh sb="0" eb="2">
      <t>マイニチ</t>
    </rPh>
    <phoneticPr fontId="3"/>
  </si>
  <si>
    <t>○</t>
    <phoneticPr fontId="3"/>
  </si>
  <si>
    <t>GL</t>
    <phoneticPr fontId="3"/>
  </si>
  <si>
    <t>PaaS</t>
    <phoneticPr fontId="3"/>
  </si>
  <si>
    <t>BIP</t>
    <phoneticPr fontId="3"/>
  </si>
  <si>
    <t>週次</t>
    <phoneticPr fontId="3"/>
  </si>
  <si>
    <t>経費</t>
    <phoneticPr fontId="3"/>
  </si>
  <si>
    <t>EBS</t>
    <phoneticPr fontId="43"/>
  </si>
  <si>
    <t>OTBI</t>
    <phoneticPr fontId="3"/>
  </si>
  <si>
    <t>月次</t>
    <phoneticPr fontId="3"/>
  </si>
  <si>
    <t>予算</t>
    <phoneticPr fontId="3"/>
  </si>
  <si>
    <t>Smart View</t>
    <phoneticPr fontId="3"/>
  </si>
  <si>
    <t>四半期</t>
    <phoneticPr fontId="3"/>
  </si>
  <si>
    <t>PO</t>
    <phoneticPr fontId="3"/>
  </si>
  <si>
    <t>財務レポート</t>
    <phoneticPr fontId="3"/>
  </si>
  <si>
    <t>半期</t>
    <phoneticPr fontId="3"/>
  </si>
  <si>
    <t>バッチ</t>
    <phoneticPr fontId="3"/>
  </si>
  <si>
    <t>年次</t>
    <phoneticPr fontId="3"/>
  </si>
  <si>
    <t>画面</t>
    <phoneticPr fontId="3"/>
  </si>
  <si>
    <t>モバイル画面</t>
    <rPh sb="4" eb="6">
      <t>ガメン</t>
    </rPh>
    <phoneticPr fontId="43"/>
  </si>
  <si>
    <t>OTBIまたはBIP</t>
    <phoneticPr fontId="43"/>
  </si>
  <si>
    <t>実行タイミング</t>
    <phoneticPr fontId="3"/>
  </si>
  <si>
    <t>領域
（英語）</t>
    <rPh sb="0" eb="2">
      <t>リョウイキ</t>
    </rPh>
    <phoneticPr fontId="3"/>
  </si>
  <si>
    <t>機能配置</t>
    <rPh sb="0" eb="2">
      <t>キノウ</t>
    </rPh>
    <rPh sb="2" eb="4">
      <t>ハイチ</t>
    </rPh>
    <phoneticPr fontId="3"/>
  </si>
  <si>
    <t>標準機能名/
アドオン機能名</t>
    <rPh sb="0" eb="2">
      <t>ヒョウジュン</t>
    </rPh>
    <rPh sb="2" eb="4">
      <t>キノウ</t>
    </rPh>
    <rPh sb="4" eb="5">
      <t>メイ</t>
    </rPh>
    <rPh sb="11" eb="14">
      <t>キノウメイ</t>
    </rPh>
    <phoneticPr fontId="3"/>
  </si>
  <si>
    <t>タイプ</t>
    <phoneticPr fontId="3"/>
  </si>
  <si>
    <t>オンライン随時</t>
    <rPh sb="5" eb="7">
      <t>ズイジ</t>
    </rPh>
    <phoneticPr fontId="3"/>
  </si>
  <si>
    <t>オンライン定期</t>
    <phoneticPr fontId="3"/>
  </si>
  <si>
    <t>夜間</t>
    <phoneticPr fontId="3"/>
  </si>
  <si>
    <t>難易度</t>
    <rPh sb="0" eb="3">
      <t>ナンイド</t>
    </rPh>
    <phoneticPr fontId="3"/>
  </si>
  <si>
    <t>○</t>
  </si>
  <si>
    <t>HHT帳票</t>
  </si>
  <si>
    <t>002</t>
  </si>
  <si>
    <t>A07</t>
  </si>
  <si>
    <r>
      <t>S</t>
    </r>
    <r>
      <rPr>
        <sz val="11"/>
        <rFont val="ＭＳ Ｐゴシック"/>
        <family val="3"/>
        <charset val="128"/>
      </rPr>
      <t>VF</t>
    </r>
    <phoneticPr fontId="3"/>
  </si>
  <si>
    <t>SCSK伊藤</t>
    <rPh sb="4" eb="6">
      <t>イトウ</t>
    </rPh>
    <phoneticPr fontId="3"/>
  </si>
  <si>
    <t>難易度/工数根拠</t>
    <rPh sb="0" eb="3">
      <t>ナンイド</t>
    </rPh>
    <rPh sb="4" eb="6">
      <t>コウスウ</t>
    </rPh>
    <rPh sb="6" eb="8">
      <t>コンキョ</t>
    </rPh>
    <phoneticPr fontId="3"/>
  </si>
  <si>
    <t>工数</t>
    <rPh sb="0" eb="2">
      <t>コウスウ</t>
    </rPh>
    <phoneticPr fontId="3"/>
  </si>
  <si>
    <t>EBS</t>
  </si>
  <si>
    <t>001</t>
  </si>
  <si>
    <t>A01</t>
  </si>
  <si>
    <t>A012</t>
  </si>
  <si>
    <t>A02</t>
  </si>
  <si>
    <t>A021</t>
  </si>
  <si>
    <t>A10</t>
  </si>
  <si>
    <t>A11</t>
  </si>
  <si>
    <t>A08</t>
  </si>
  <si>
    <t>A101</t>
  </si>
  <si>
    <t>HHT受注データ取込(SQL-LOADER-受注ヘッダ)</t>
  </si>
  <si>
    <t>A102</t>
  </si>
  <si>
    <t>HHT受注データ取込(SQL-LOADER-受注明細)</t>
  </si>
  <si>
    <t>営業成績表</t>
  </si>
  <si>
    <t>前月から営業稼働日までの販売実績、実績振替の金額を集計し営業成績表用の中間集計表を作成します。</t>
  </si>
  <si>
    <t>営業成績表 集計処理</t>
  </si>
  <si>
    <t>当日（業務日付にて判断）に登録された販売実績及び実績振替の情報を下記の集計単位ごとに集計し営業成績表 用の中間集計テーブルを作成します。</t>
  </si>
  <si>
    <t>A033</t>
  </si>
  <si>
    <t>目標達成状況メール配信</t>
  </si>
  <si>
    <t>003</t>
  </si>
  <si>
    <t>HHTシステム連携</t>
  </si>
  <si>
    <t>CSVデータアップロード（特売価格表）</t>
  </si>
  <si>
    <t>004</t>
  </si>
  <si>
    <t>消化計算チェックリスト</t>
  </si>
  <si>
    <t xml:space="preserve">VDコラム別取引表、AR取引の情報をもとに消化VD（手渡し）の消化計算用掛率、製品別販売金額と差額を計算する。
</t>
  </si>
  <si>
    <t>005</t>
  </si>
  <si>
    <t>クイック受注画面</t>
  </si>
  <si>
    <t xml:space="preserve">• 複数の受注を一画面上で、一括更新を行います。更新可能な項目は品目、受注数量、納品予定日、保管場所とします。
• 受注に入力されている顧客の売上拠点、前月売上拠点、納品拠点のいずれかが、ログインユーザの所属拠点と一致するデータのみ更新可能とします。所属拠点が管理元拠点の場合、配下拠点のデータも更新可能とします。
• 受注ステータスが入力済で品目を変更した場合のみ、ステータスを記帳済に変更します。
</t>
  </si>
  <si>
    <t>CSVファイルの受注取込</t>
  </si>
  <si>
    <t>CSVファイルのEDI受注取込</t>
  </si>
  <si>
    <t xml:space="preserve">受注CSVファイルをOM受注データに取り込めること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</si>
  <si>
    <t>S01</t>
  </si>
  <si>
    <t>S02</t>
  </si>
  <si>
    <t>S03</t>
  </si>
  <si>
    <t>S04</t>
  </si>
  <si>
    <t>S05</t>
  </si>
  <si>
    <t>S06</t>
  </si>
  <si>
    <t>S07</t>
  </si>
  <si>
    <t>006</t>
  </si>
  <si>
    <t>出荷処理（拠点出荷）</t>
  </si>
  <si>
    <t>007</t>
  </si>
  <si>
    <t>受注明細WFクローズ</t>
  </si>
  <si>
    <t>008</t>
  </si>
  <si>
    <t>工場直送出荷依頼IF作成</t>
  </si>
  <si>
    <t>出荷処理（工場直送出荷）</t>
  </si>
  <si>
    <t>顧客発注からの出荷依頼自動作成</t>
  </si>
  <si>
    <t>出荷依頼実績からの受注作成</t>
  </si>
  <si>
    <t>緊急出荷やチルド品の出荷として作成された販売実績未計上の出荷依頼実績情報をもとに、販売実績情報のもととなる受注情報データを作成します。</t>
  </si>
  <si>
    <t>受注出荷帳票</t>
  </si>
  <si>
    <t>EDI納品予定未納リスト</t>
  </si>
  <si>
    <t>納品予定を過ぎたEOS受注に対して未納リスト（警告リスト）を出力する
・自拠点を対象にする実行と全拠点を対象にする実行を可能</t>
  </si>
  <si>
    <t>受注一覧＆受注エラーリスト発行</t>
  </si>
  <si>
    <t>・EBSに取り込んだ受注データ（受注、納品確定）をファイル出力できること
・受注日、チェーンコードなどの条件を指定して出力できること</t>
  </si>
  <si>
    <t>A12</t>
  </si>
  <si>
    <t>納品確定データダウンロード</t>
  </si>
  <si>
    <t>受注エラーリスト</t>
  </si>
  <si>
    <t>011</t>
  </si>
  <si>
    <t>販売実績データ作成</t>
  </si>
  <si>
    <t>納品予定更新(荷番情報)画面</t>
  </si>
  <si>
    <t>納品予定更新(オリコン)画面</t>
  </si>
  <si>
    <t>入庫予定更新画面</t>
  </si>
  <si>
    <t>個別商品販売実績ＥＤＩデータ作成</t>
  </si>
  <si>
    <t>012</t>
  </si>
  <si>
    <t>ピックリスト（チェーン・製品別トータル）</t>
  </si>
  <si>
    <t>ピックリスト（出荷先・販売先・製品別）</t>
  </si>
  <si>
    <t>ピックリスト（出荷先・製品・販売先別）</t>
  </si>
  <si>
    <t>ピックリスト（出荷元保管場所・商品別）</t>
  </si>
  <si>
    <t>ロット別ピックリスト（チェーン・製品別トータル）</t>
  </si>
  <si>
    <t>ロット別ピックリスト（出荷先・販売先・製品別）</t>
  </si>
  <si>
    <t>ロット別ピックリスト（出荷先・製品・販売先別）</t>
  </si>
  <si>
    <t>EBS他モジュール連携</t>
  </si>
  <si>
    <t>013</t>
  </si>
  <si>
    <t>014</t>
  </si>
  <si>
    <t>預り金VD納品伝票データ作成</t>
  </si>
  <si>
    <t>入庫予定情報データ作成</t>
  </si>
  <si>
    <t>015</t>
  </si>
  <si>
    <t>016</t>
  </si>
  <si>
    <t>017</t>
  </si>
  <si>
    <t xml:space="preserve">販売実績から売上区分「補填」の実績集計データ、又は卸単価チェック用の集計データを作成します。
</t>
  </si>
  <si>
    <t>VD業務委託</t>
  </si>
  <si>
    <t>018</t>
  </si>
  <si>
    <t>販売領域保守機能</t>
  </si>
  <si>
    <t>019</t>
  </si>
  <si>
    <t>故障等によりHHTにて納品データの登録ができない場合、HHT取引入力画面より納品データの登録を行う（HHT取引I/Fデータを作成する）</t>
  </si>
  <si>
    <t>HHTからEBSへ取り込んだ納品、入金、入出庫、棚卸データのエラーリストを確認できること</t>
  </si>
  <si>
    <t xml:space="preserve">HHT取引I/F表のHHT納品データ（VD）をコラム情報を保持したままVDコラム別取引表に取込む
</t>
  </si>
  <si>
    <t xml:space="preserve">単価マスタ情報、および統一価格表情報をHHT向けにファイル出力する
</t>
  </si>
  <si>
    <t>・EDI向けの個別商品販売実績を作成する</t>
  </si>
  <si>
    <t>ピックリストを個別チェーン店ごとのフォーマットで出力する
（倉庫管理システムでの情報を付与）</t>
  </si>
  <si>
    <t xml:space="preserve">帳票発行アドオン画面で登録した預り金VD納品伝票ワークテーブルから対象の情報を取得し、帳票サーバ向けにIFファイルを作成する。
</t>
  </si>
  <si>
    <t>・販手販協計算用の販売実績データを作成する。
・上記で作成した販売実績データを相殺するためのレコードを作成する。
・上記で作成した販売実績データの根拠となるデータとして取引先販売実績を作成する。</t>
  </si>
  <si>
    <t>○
（非営業日は実行しない）</t>
    <phoneticPr fontId="3"/>
  </si>
  <si>
    <t>○</t>
    <phoneticPr fontId="3"/>
  </si>
  <si>
    <r>
      <t>H</t>
    </r>
    <r>
      <rPr>
        <sz val="11"/>
        <rFont val="ＭＳ Ｐゴシック"/>
        <family val="3"/>
        <charset val="128"/>
      </rPr>
      <t>H</t>
    </r>
    <r>
      <rPr>
        <sz val="11"/>
        <rFont val="ＭＳ Ｐゴシック"/>
        <family val="3"/>
        <charset val="128"/>
      </rPr>
      <t>TへのOUTBOUND
受注情報よりHHT受注データ（出荷元：営業車）のデータを抽出し、HHT向け受注データファイルを作成する</t>
    </r>
    <rPh sb="14" eb="16">
      <t>ジュチュウ</t>
    </rPh>
    <rPh sb="16" eb="18">
      <t>ジョウホウ</t>
    </rPh>
    <rPh sb="23" eb="25">
      <t>ジュチュウ</t>
    </rPh>
    <rPh sb="29" eb="31">
      <t>シュッカ</t>
    </rPh>
    <rPh sb="31" eb="32">
      <t>モト</t>
    </rPh>
    <rPh sb="33" eb="36">
      <t>エイギョウシャ</t>
    </rPh>
    <rPh sb="42" eb="44">
      <t>チュウシュツ</t>
    </rPh>
    <rPh sb="49" eb="50">
      <t>ム</t>
    </rPh>
    <rPh sb="51" eb="53">
      <t>ジュチュウ</t>
    </rPh>
    <rPh sb="61" eb="63">
      <t>サクセイ</t>
    </rPh>
    <phoneticPr fontId="33"/>
  </si>
  <si>
    <t>＜実行タイミングについて＞
・随時出力可能</t>
  </si>
  <si>
    <t xml:space="preserve">&lt;実行タイミングについて&gt;
・随時出力可能
＜その他＞
・データは標準出力におこない、ユーザ様にてファイルを保存、拡張子を変更していただく。
・受注とEDI受注は紐付いているものとする。※EDIから受注を作成後、追加した明細は対象外となる
</t>
  </si>
  <si>
    <t>・主要項目はBR.040参照</t>
  </si>
  <si>
    <r>
      <t>HHTシステムでの納品/移動/返品実績をEBSに取込み、販売実績テーブルに格納します。取込データは以下の</t>
    </r>
    <r>
      <rPr>
        <strike/>
        <sz val="11"/>
        <rFont val="ＭＳ Ｐゴシック"/>
        <family val="3"/>
        <charset val="128"/>
      </rPr>
      <t>3</t>
    </r>
    <r>
      <rPr>
        <sz val="11"/>
        <rFont val="ＭＳ Ｐゴシック"/>
        <family val="3"/>
        <charset val="128"/>
      </rPr>
      <t xml:space="preserve">4パターンに分類されます。
①納品データ、②入金データ、③HHT取引入力画面、④受注データ
</t>
    </r>
    <rPh sb="93" eb="95">
      <t>ジュチュウ</t>
    </rPh>
    <phoneticPr fontId="3"/>
  </si>
  <si>
    <r>
      <t>拠点・担当者・顧客・納品日単位で、カウンタ、本数・金額の差異を表示する帳票を、</t>
    </r>
    <r>
      <rPr>
        <sz val="11"/>
        <color rgb="FFFF0000"/>
        <rFont val="ＭＳ Ｐゴシック"/>
        <family val="3"/>
        <charset val="128"/>
      </rPr>
      <t>EBSの販売実績とERPから連携された釣銭金額の仕訳データを参照して</t>
    </r>
    <r>
      <rPr>
        <sz val="11"/>
        <rFont val="ＭＳ Ｐゴシック"/>
        <family val="3"/>
        <charset val="128"/>
      </rPr>
      <t>出力する。</t>
    </r>
    <phoneticPr fontId="3"/>
  </si>
  <si>
    <t>顧客マスタVD釣銭基準額の更新と合わせてる。</t>
    <phoneticPr fontId="3"/>
  </si>
  <si>
    <t>ERP：仮払金(釣銭)IF
上記機能で連携されたデータを参照する。</t>
    <phoneticPr fontId="3"/>
  </si>
  <si>
    <t>バッチ</t>
    <phoneticPr fontId="3"/>
  </si>
  <si>
    <t>シート「機能一覧」廃止、シート「【STEP2】機能一覧」追加</t>
    <rPh sb="4" eb="8">
      <t>キノウイチラン</t>
    </rPh>
    <rPh sb="9" eb="11">
      <t>ハイシ</t>
    </rPh>
    <rPh sb="23" eb="25">
      <t>キノウ</t>
    </rPh>
    <rPh sb="25" eb="27">
      <t>イチラン</t>
    </rPh>
    <rPh sb="28" eb="30">
      <t>ツイカ</t>
    </rPh>
    <phoneticPr fontId="3"/>
  </si>
  <si>
    <t>SCSK吉川</t>
    <rPh sb="4" eb="6">
      <t>ヨシカワ</t>
    </rPh>
    <phoneticPr fontId="3"/>
  </si>
  <si>
    <t>E_本稼動_18569【販売】価格表アップロード</t>
    <phoneticPr fontId="3"/>
  </si>
  <si>
    <t>COS</t>
    <phoneticPr fontId="3"/>
  </si>
  <si>
    <t>A11</t>
    <phoneticPr fontId="3"/>
  </si>
  <si>
    <t>価格表アップロード</t>
    <rPh sb="0" eb="2">
      <t>カカク</t>
    </rPh>
    <rPh sb="2" eb="3">
      <t>ヒョウ</t>
    </rPh>
    <phoneticPr fontId="3"/>
  </si>
  <si>
    <t>バッチプログラム</t>
    <phoneticPr fontId="3"/>
  </si>
  <si>
    <t xml:space="preserve">・国際部、特販部、百貨店部が対象としている品番について、顧客ごとにEBS価格表のCSVアップロードを行います。
</t>
    <rPh sb="1" eb="4">
      <t>コクサイブ</t>
    </rPh>
    <rPh sb="5" eb="7">
      <t>トクハン</t>
    </rPh>
    <rPh sb="7" eb="8">
      <t>ブ</t>
    </rPh>
    <rPh sb="9" eb="12">
      <t>ヒャッカテン</t>
    </rPh>
    <rPh sb="12" eb="13">
      <t>ブ</t>
    </rPh>
    <rPh sb="14" eb="16">
      <t>タイショウ</t>
    </rPh>
    <rPh sb="21" eb="23">
      <t>ヒンバン</t>
    </rPh>
    <rPh sb="28" eb="30">
      <t>コキャク</t>
    </rPh>
    <rPh sb="36" eb="39">
      <t>カカクヒョウ</t>
    </rPh>
    <rPh sb="50" eb="51">
      <t>オコナ</t>
    </rPh>
    <phoneticPr fontId="3"/>
  </si>
  <si>
    <t>・事前に価格登録対象となる品番・単位が登録済みであることとします。
・他システム（EDI）より受領した受注データについては、指定された価格にて受注情報が作成されるため、EBS価格表登録対象外とします。　
・問屋受注については、見積り情報より価格を取得するため、EBS価格表登録対象外とします。
・価格表ヘッダーは有効日管理であり削除できません。無効日設定することで対応します。
・価格表登録のキーは、親品番とします。</t>
    <phoneticPr fontId="3"/>
  </si>
  <si>
    <t>・価格表マスタ登録・変更を行う</t>
    <rPh sb="13" eb="14">
      <t>オコナ</t>
    </rPh>
    <phoneticPr fontId="3"/>
  </si>
  <si>
    <t>MD050_SPF_COS_005_受注入力</t>
    <phoneticPr fontId="3"/>
  </si>
  <si>
    <r>
      <t xml:space="preserve">・事前に価格登録対象となる品番・単位が登録済みであることとします。
・他システム（EDI）より受領した受注データについては、指定された価格にて受注情報が作成されるため、EBS価格表登録対象外とします。　
・問屋受注については、見積り情報より価格を取得するため、EBS価格表登録対象外とします。
</t>
    </r>
    <r>
      <rPr>
        <strike/>
        <sz val="11"/>
        <rFont val="ＭＳ Ｐゴシック"/>
        <family val="3"/>
        <charset val="128"/>
      </rPr>
      <t>・価格表については画面上から入力を行うこととし、CSV等の取り込みは行いません。</t>
    </r>
    <r>
      <rPr>
        <sz val="11"/>
        <rFont val="ＭＳ Ｐゴシック"/>
        <family val="3"/>
        <charset val="128"/>
      </rPr>
      <t xml:space="preserve">
・価格表ヘッダーは有効日管理であり削除できません。無効日設定することで対応します。
・価格表登録のキーは、親品番とします。
</t>
    </r>
    <phoneticPr fontId="3"/>
  </si>
  <si>
    <t>COS</t>
    <phoneticPr fontId="3"/>
  </si>
  <si>
    <t>005</t>
    <phoneticPr fontId="3"/>
  </si>
  <si>
    <t>A11</t>
    <phoneticPr fontId="3"/>
  </si>
  <si>
    <t>バッチプログラム</t>
    <phoneticPr fontId="3"/>
  </si>
  <si>
    <t>SCSK圓子</t>
    <rPh sb="4" eb="6">
      <t>マルコ</t>
    </rPh>
    <phoneticPr fontId="3"/>
  </si>
  <si>
    <t>E_本稼動_19462対応</t>
    <rPh sb="11" eb="13">
      <t>タイオウ</t>
    </rPh>
    <phoneticPr fontId="3"/>
  </si>
  <si>
    <t>Issue3.30</t>
  </si>
  <si>
    <t>Issue3.31</t>
  </si>
  <si>
    <t>Issue3.32</t>
  </si>
  <si>
    <t>拠点・担当者・顧客・納品日単位で、カウンタ、本数・金額の差異を表示する帳票を、EBSの販売実績とERPから連携された釣銭金額の仕訳データを参照して出力する。</t>
    <phoneticPr fontId="3"/>
  </si>
  <si>
    <t>HHTより連携されてくる受注情報を取込み、アドオン受注を作成する</t>
    <rPh sb="5" eb="7">
      <t>レンケイ</t>
    </rPh>
    <rPh sb="12" eb="14">
      <t>ジュチュウ</t>
    </rPh>
    <rPh sb="14" eb="16">
      <t>ジョウホウ</t>
    </rPh>
    <rPh sb="17" eb="18">
      <t>ト</t>
    </rPh>
    <rPh sb="18" eb="19">
      <t>コ</t>
    </rPh>
    <rPh sb="25" eb="27">
      <t>ジュチュウ</t>
    </rPh>
    <rPh sb="28" eb="30">
      <t>サクセイ</t>
    </rPh>
    <phoneticPr fontId="3"/>
  </si>
  <si>
    <t>HHTからのINBOUND
HHTより連携されてくる受注ヘッダCSVファイルを取込みHHT受注ヘッダワークテーブルへ格納する</t>
    <rPh sb="19" eb="21">
      <t>レンケイ</t>
    </rPh>
    <rPh sb="26" eb="28">
      <t>ジュチュウ</t>
    </rPh>
    <rPh sb="39" eb="41">
      <t>トリコミ</t>
    </rPh>
    <rPh sb="45" eb="47">
      <t>ジュチュウ</t>
    </rPh>
    <rPh sb="58" eb="60">
      <t>カクノウ</t>
    </rPh>
    <phoneticPr fontId="3"/>
  </si>
  <si>
    <t>HHTからのINBOUND
HHTより連携されてくる受注明細CSVファイルを取込みHHT受注明細ワークテーブルへ格納する</t>
    <rPh sb="19" eb="21">
      <t>レンケイ</t>
    </rPh>
    <rPh sb="26" eb="28">
      <t>ジュチュウ</t>
    </rPh>
    <rPh sb="28" eb="30">
      <t>メイサイ</t>
    </rPh>
    <rPh sb="38" eb="40">
      <t>トリコミ</t>
    </rPh>
    <rPh sb="44" eb="46">
      <t>ジュチュウ</t>
    </rPh>
    <rPh sb="46" eb="48">
      <t>メイサイ</t>
    </rPh>
    <rPh sb="56" eb="58">
      <t>カクノウ</t>
    </rPh>
    <phoneticPr fontId="3"/>
  </si>
  <si>
    <t>HHT受注ヘッダワークテーブル、HHT受注明細ワークテーブルを読込み、アドオン受注を作成する</t>
    <rPh sb="3" eb="5">
      <t>ジュチュウ</t>
    </rPh>
    <rPh sb="31" eb="33">
      <t>ヨミコ</t>
    </rPh>
    <rPh sb="39" eb="41">
      <t>ジュチュウ</t>
    </rPh>
    <rPh sb="42" eb="44">
      <t>サクセイ</t>
    </rPh>
    <phoneticPr fontId="3"/>
  </si>
  <si>
    <t>作成した受注データに対する納品データをＨＨＴ側で作成できること</t>
    <phoneticPr fontId="3"/>
  </si>
  <si>
    <t>HHTへのOUTBOUND
アドオン受注情報よりHHT受注データ（出荷元：営業車）のデータを抽出し、HHT向け受注データファイルを作成する</t>
    <rPh sb="18" eb="20">
      <t>ジュチュウ</t>
    </rPh>
    <rPh sb="20" eb="22">
      <t>ジョウホウ</t>
    </rPh>
    <rPh sb="27" eb="29">
      <t>ジュチュウ</t>
    </rPh>
    <rPh sb="33" eb="35">
      <t>シュッカ</t>
    </rPh>
    <rPh sb="35" eb="36">
      <t>モト</t>
    </rPh>
    <rPh sb="37" eb="40">
      <t>エイギョウシャ</t>
    </rPh>
    <rPh sb="46" eb="48">
      <t>チュウシュツ</t>
    </rPh>
    <rPh sb="53" eb="54">
      <t>ム</t>
    </rPh>
    <rPh sb="55" eb="57">
      <t>ジュチュウ</t>
    </rPh>
    <rPh sb="65" eb="67">
      <t>サクセイ</t>
    </rPh>
    <phoneticPr fontId="33"/>
  </si>
  <si>
    <t>アップロード画面を経由し、アドオン受注を作成する</t>
    <rPh sb="6" eb="8">
      <t>ガメン</t>
    </rPh>
    <rPh sb="9" eb="11">
      <t>ケイユ</t>
    </rPh>
    <rPh sb="17" eb="19">
      <t>ジュチュウ</t>
    </rPh>
    <rPh sb="20" eb="22">
      <t>サクセイ</t>
    </rPh>
    <phoneticPr fontId="3"/>
  </si>
  <si>
    <t xml:space="preserve">・WebよりダウンロードするSEJからの受注CSVファイルをアドオン受注データに取込めること
・国際部からの受注CSVファイルをアドオン受注データに取込めること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rPh sb="48" eb="51">
      <t>コクサイブ</t>
    </rPh>
    <phoneticPr fontId="3"/>
  </si>
  <si>
    <t xml:space="preserve">受注CSVファイルをアドオン受注データに取込めること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phoneticPr fontId="3"/>
  </si>
  <si>
    <r>
      <t xml:space="preserve">・HHT取引I/Fデータを基に販売実績テーブルに出荷データを作成する
・納品データは納品ジャーナル、見本データは入出庫ジャーナルで連携する。
・顧客単位に設定された成績計上拠点を売上拠点（ARにて設定）に設定する。
・HHT納品データにOM受注情報が含まれる場合（事前受注あり）、対象の受注を出荷済みに更新する。
</t>
    </r>
    <r>
      <rPr>
        <sz val="11"/>
        <color rgb="FFFF0000"/>
        <rFont val="ＭＳ Ｐゴシック"/>
        <family val="3"/>
        <charset val="128"/>
      </rPr>
      <t>また、受注を出荷済にしたことをPaaSへ連携するための情報を登録する</t>
    </r>
    <r>
      <rPr>
        <sz val="11"/>
        <rFont val="ＭＳ Ｐゴシック"/>
        <family val="3"/>
        <charset val="128"/>
      </rPr>
      <t xml:space="preserve">
</t>
    </r>
    <rPh sb="15" eb="17">
      <t>ハンバイ</t>
    </rPh>
    <rPh sb="160" eb="162">
      <t>ジュチュウ</t>
    </rPh>
    <rPh sb="163" eb="166">
      <t>シュッカスミ</t>
    </rPh>
    <rPh sb="177" eb="179">
      <t>レンケイ</t>
    </rPh>
    <rPh sb="184" eb="186">
      <t>ジョウホウ</t>
    </rPh>
    <rPh sb="187" eb="189">
      <t>トウロク</t>
    </rPh>
    <phoneticPr fontId="32"/>
  </si>
  <si>
    <r>
      <t xml:space="preserve">アップロード画面を経由し、アドオン受注を作成する
</t>
    </r>
    <r>
      <rPr>
        <sz val="11"/>
        <color rgb="FFFF0000"/>
        <rFont val="ＭＳ Ｐゴシック"/>
        <family val="3"/>
        <charset val="128"/>
      </rPr>
      <t>また、受注を追加したことをEBSへ連携するための情報を登録する</t>
    </r>
    <rPh sb="6" eb="8">
      <t>ガメン</t>
    </rPh>
    <rPh sb="9" eb="11">
      <t>ケイユ</t>
    </rPh>
    <rPh sb="17" eb="19">
      <t>ジュチュウ</t>
    </rPh>
    <rPh sb="20" eb="22">
      <t>サクセイ</t>
    </rPh>
    <rPh sb="31" eb="33">
      <t>ツイカ</t>
    </rPh>
    <phoneticPr fontId="3"/>
  </si>
  <si>
    <t>・顧客品目データ（CSV）を顧客品目表に登録できること。</t>
    <rPh sb="1" eb="3">
      <t>コキャク</t>
    </rPh>
    <rPh sb="3" eb="5">
      <t>ヒンモク</t>
    </rPh>
    <rPh sb="14" eb="16">
      <t>コキャク</t>
    </rPh>
    <rPh sb="16" eb="18">
      <t>ヒンモク</t>
    </rPh>
    <rPh sb="18" eb="19">
      <t>ヒョウ</t>
    </rPh>
    <rPh sb="20" eb="22">
      <t>トウロク</t>
    </rPh>
    <phoneticPr fontId="3"/>
  </si>
  <si>
    <t>・アップロード画面を経由し、顧客品目データをアドオン顧客品目表に登録する。</t>
    <rPh sb="14" eb="16">
      <t>コキャク</t>
    </rPh>
    <rPh sb="16" eb="18">
      <t>ヒンモク</t>
    </rPh>
    <rPh sb="26" eb="28">
      <t>コキャク</t>
    </rPh>
    <rPh sb="28" eb="30">
      <t>ヒンモク</t>
    </rPh>
    <rPh sb="30" eb="31">
      <t>ヒョウ</t>
    </rPh>
    <rPh sb="32" eb="34">
      <t>トウロク</t>
    </rPh>
    <phoneticPr fontId="3"/>
  </si>
  <si>
    <r>
      <t xml:space="preserve">・以下の条件を満たす受注データに対して、販売実績を作成し、受注をクローズする。
　・納品予定日が業務日付以前
　・出荷元保管場所が自動出荷対象の保管場所
　・未出荷
・販売実績の主な項目
　・納品日
　・売上計上日
　・顧客
　・出荷元保管場所
　・売上拠点コード
　・品目コード
　・納品数量
　・納品単価
</t>
    </r>
    <r>
      <rPr>
        <sz val="11"/>
        <color rgb="FFFF0000"/>
        <rFont val="ＭＳ Ｐゴシック"/>
        <family val="3"/>
        <charset val="128"/>
      </rPr>
      <t>また、受注をクローズにしたことをPaaSへ連携するための情報を登録する</t>
    </r>
    <r>
      <rPr>
        <sz val="11"/>
        <rFont val="ＭＳ Ｐゴシック"/>
        <family val="3"/>
        <charset val="128"/>
      </rPr>
      <t xml:space="preserve">
</t>
    </r>
    <rPh sb="1" eb="3">
      <t>イカ</t>
    </rPh>
    <rPh sb="4" eb="6">
      <t>ジョウケン</t>
    </rPh>
    <rPh sb="7" eb="8">
      <t>ミ</t>
    </rPh>
    <rPh sb="10" eb="12">
      <t>ジュチュウ</t>
    </rPh>
    <rPh sb="16" eb="17">
      <t>タイ</t>
    </rPh>
    <rPh sb="20" eb="22">
      <t>ハンバイ</t>
    </rPh>
    <rPh sb="22" eb="24">
      <t>ジッセキ</t>
    </rPh>
    <rPh sb="25" eb="27">
      <t>サクセイ</t>
    </rPh>
    <rPh sb="29" eb="31">
      <t>ジュチュウ</t>
    </rPh>
    <rPh sb="42" eb="44">
      <t>ノウヒン</t>
    </rPh>
    <rPh sb="44" eb="47">
      <t>ヨテイビ</t>
    </rPh>
    <rPh sb="48" eb="50">
      <t>ギョウム</t>
    </rPh>
    <rPh sb="50" eb="52">
      <t>ヒヅケ</t>
    </rPh>
    <rPh sb="52" eb="54">
      <t>イゼン</t>
    </rPh>
    <rPh sb="57" eb="59">
      <t>シュッカ</t>
    </rPh>
    <rPh sb="59" eb="60">
      <t>モト</t>
    </rPh>
    <rPh sb="60" eb="62">
      <t>ホカン</t>
    </rPh>
    <rPh sb="62" eb="64">
      <t>バショ</t>
    </rPh>
    <rPh sb="65" eb="67">
      <t>ジドウ</t>
    </rPh>
    <rPh sb="67" eb="69">
      <t>シュッカ</t>
    </rPh>
    <rPh sb="69" eb="71">
      <t>タイショウ</t>
    </rPh>
    <rPh sb="72" eb="74">
      <t>ホカン</t>
    </rPh>
    <rPh sb="74" eb="76">
      <t>バショ</t>
    </rPh>
    <rPh sb="79" eb="82">
      <t>ミシュッカ</t>
    </rPh>
    <rPh sb="84" eb="86">
      <t>ハンバイ</t>
    </rPh>
    <rPh sb="86" eb="88">
      <t>ジッセキ</t>
    </rPh>
    <rPh sb="89" eb="90">
      <t>オモ</t>
    </rPh>
    <rPh sb="91" eb="93">
      <t>コウモク</t>
    </rPh>
    <rPh sb="96" eb="99">
      <t>ノウヒンビ</t>
    </rPh>
    <rPh sb="102" eb="104">
      <t>ウリアゲ</t>
    </rPh>
    <rPh sb="104" eb="106">
      <t>ケイジョウ</t>
    </rPh>
    <rPh sb="106" eb="107">
      <t>ビ</t>
    </rPh>
    <rPh sb="110" eb="112">
      <t>コキャク</t>
    </rPh>
    <rPh sb="115" eb="117">
      <t>シュッカ</t>
    </rPh>
    <rPh sb="117" eb="118">
      <t>モト</t>
    </rPh>
    <rPh sb="118" eb="120">
      <t>ホカン</t>
    </rPh>
    <rPh sb="120" eb="122">
      <t>バショ</t>
    </rPh>
    <rPh sb="125" eb="127">
      <t>ウリアゲ</t>
    </rPh>
    <rPh sb="127" eb="129">
      <t>キョテン</t>
    </rPh>
    <rPh sb="135" eb="137">
      <t>ヒンモク</t>
    </rPh>
    <rPh sb="143" eb="145">
      <t>ノウヒン</t>
    </rPh>
    <rPh sb="145" eb="147">
      <t>スウリョウ</t>
    </rPh>
    <rPh sb="150" eb="152">
      <t>ノウヒン</t>
    </rPh>
    <rPh sb="152" eb="154">
      <t>タンカ</t>
    </rPh>
    <phoneticPr fontId="3"/>
  </si>
  <si>
    <r>
      <t xml:space="preserve">・以下の条件を満たす受注データに対して、返品実績(=販売実績)を作成し、受注をクローズする。
　・納品予定日(返品予定日)がシステム日付以前
　・受注タイプ(明細)の受注カテゴリが返品　
　・未返品
・販売実績の主な項目
　・納品日
　・売上計上日
　・顧客
　・出荷元保管場所
　・売上拠点コード
　・品目コード
　・納品数量
　・納品単価
</t>
    </r>
    <r>
      <rPr>
        <sz val="11"/>
        <color rgb="FFFF0000"/>
        <rFont val="ＭＳ Ｐゴシック"/>
        <family val="3"/>
        <charset val="128"/>
      </rPr>
      <t>また、受注をクローズにしたことをPaaSへ連携するための情報を登録する</t>
    </r>
    <r>
      <rPr>
        <sz val="11"/>
        <rFont val="ＭＳ Ｐゴシック"/>
        <family val="3"/>
        <charset val="128"/>
      </rPr>
      <t xml:space="preserve">
</t>
    </r>
    <rPh sb="1" eb="3">
      <t>イカ</t>
    </rPh>
    <rPh sb="4" eb="6">
      <t>ジョウケン</t>
    </rPh>
    <rPh sb="7" eb="8">
      <t>ミ</t>
    </rPh>
    <rPh sb="10" eb="12">
      <t>ジュチュウ</t>
    </rPh>
    <rPh sb="16" eb="17">
      <t>タイ</t>
    </rPh>
    <rPh sb="20" eb="22">
      <t>ヘンピン</t>
    </rPh>
    <rPh sb="22" eb="24">
      <t>ジッセキ</t>
    </rPh>
    <rPh sb="26" eb="28">
      <t>ハンバイ</t>
    </rPh>
    <rPh sb="28" eb="30">
      <t>ジッセキ</t>
    </rPh>
    <rPh sb="32" eb="34">
      <t>サクセイ</t>
    </rPh>
    <rPh sb="36" eb="38">
      <t>ジュチュウ</t>
    </rPh>
    <rPh sb="49" eb="51">
      <t>ノウヒン</t>
    </rPh>
    <rPh sb="51" eb="54">
      <t>ヨテイビ</t>
    </rPh>
    <rPh sb="55" eb="57">
      <t>ヘンピン</t>
    </rPh>
    <rPh sb="57" eb="60">
      <t>ヨテイビ</t>
    </rPh>
    <rPh sb="66" eb="68">
      <t>ヒヅケ</t>
    </rPh>
    <rPh sb="68" eb="70">
      <t>イゼン</t>
    </rPh>
    <rPh sb="83" eb="85">
      <t>ジュチュウ</t>
    </rPh>
    <rPh sb="90" eb="92">
      <t>ヘンピン</t>
    </rPh>
    <rPh sb="101" eb="103">
      <t>ハンバイ</t>
    </rPh>
    <rPh sb="103" eb="105">
      <t>ジッセキ</t>
    </rPh>
    <rPh sb="106" eb="107">
      <t>オモ</t>
    </rPh>
    <rPh sb="108" eb="110">
      <t>コウモク</t>
    </rPh>
    <rPh sb="113" eb="116">
      <t>ノウヒンビ</t>
    </rPh>
    <rPh sb="119" eb="121">
      <t>ウリアゲ</t>
    </rPh>
    <rPh sb="121" eb="123">
      <t>ケイジョウ</t>
    </rPh>
    <rPh sb="123" eb="124">
      <t>ビ</t>
    </rPh>
    <rPh sb="127" eb="129">
      <t>コキャク</t>
    </rPh>
    <rPh sb="132" eb="134">
      <t>シュッカ</t>
    </rPh>
    <rPh sb="134" eb="135">
      <t>モト</t>
    </rPh>
    <rPh sb="135" eb="137">
      <t>ホカン</t>
    </rPh>
    <rPh sb="137" eb="139">
      <t>バショ</t>
    </rPh>
    <rPh sb="142" eb="144">
      <t>ウリアゲ</t>
    </rPh>
    <rPh sb="144" eb="146">
      <t>キョテン</t>
    </rPh>
    <rPh sb="152" eb="154">
      <t>ヒンモク</t>
    </rPh>
    <rPh sb="160" eb="162">
      <t>ノウヒン</t>
    </rPh>
    <rPh sb="162" eb="164">
      <t>スウリョウ</t>
    </rPh>
    <rPh sb="167" eb="169">
      <t>ノウヒン</t>
    </rPh>
    <rPh sb="169" eb="171">
      <t>タンカ</t>
    </rPh>
    <phoneticPr fontId="3"/>
  </si>
  <si>
    <r>
      <t xml:space="preserve">・以下の条件を満たす出荷データに対して販売実績を作成し、対応する受注をクローズする。
　・納品日がシステム日以前
　・ただし、受注Noのない出荷データ、営業Sで出荷済の出荷データ(出荷後の訂正データ)は対象外とする
・販売実績の主な項目
　・顧客(出荷先)
　・納品日
　・出荷日
　・品目コード
　・納品数量
　・売上計上日
　・売上拠点コード
　・出荷元保管場所
　・納品単価
・出荷データの品目が子コードの場合は親品目に変換する
・納品数量が出荷依頼の数量(=受注数量)と異なる場合、連携は行わない。
</t>
    </r>
    <r>
      <rPr>
        <sz val="11"/>
        <color rgb="FFFF0000"/>
        <rFont val="ＭＳ Ｐゴシック"/>
        <family val="3"/>
        <charset val="128"/>
      </rPr>
      <t>また、受注をクローズにしたことをPaaSへ連携するための情報を登録する</t>
    </r>
    <r>
      <rPr>
        <sz val="11"/>
        <rFont val="ＭＳ Ｐゴシック"/>
        <family val="3"/>
        <charset val="128"/>
      </rPr>
      <t xml:space="preserve">
</t>
    </r>
    <rPh sb="1" eb="3">
      <t>イカ</t>
    </rPh>
    <rPh sb="4" eb="6">
      <t>ジョウケン</t>
    </rPh>
    <rPh sb="7" eb="8">
      <t>ミ</t>
    </rPh>
    <rPh sb="10" eb="12">
      <t>シュッカ</t>
    </rPh>
    <rPh sb="16" eb="17">
      <t>タイ</t>
    </rPh>
    <rPh sb="19" eb="21">
      <t>ハンバイ</t>
    </rPh>
    <rPh sb="21" eb="23">
      <t>ジッセキ</t>
    </rPh>
    <rPh sb="24" eb="26">
      <t>サクセイ</t>
    </rPh>
    <rPh sb="28" eb="30">
      <t>タイオウ</t>
    </rPh>
    <rPh sb="32" eb="34">
      <t>ジュチュウ</t>
    </rPh>
    <rPh sb="45" eb="48">
      <t>ノウヒンビ</t>
    </rPh>
    <rPh sb="53" eb="54">
      <t>ヒ</t>
    </rPh>
    <rPh sb="54" eb="56">
      <t>イゼン</t>
    </rPh>
    <rPh sb="63" eb="65">
      <t>ジュチュウ</t>
    </rPh>
    <rPh sb="70" eb="72">
      <t>シュッカ</t>
    </rPh>
    <rPh sb="76" eb="78">
      <t>エイギョウ</t>
    </rPh>
    <rPh sb="80" eb="82">
      <t>シュッカ</t>
    </rPh>
    <rPh sb="82" eb="83">
      <t>スミ</t>
    </rPh>
    <rPh sb="84" eb="86">
      <t>シュッカ</t>
    </rPh>
    <rPh sb="90" eb="92">
      <t>シュッカ</t>
    </rPh>
    <rPh sb="92" eb="93">
      <t>ゴ</t>
    </rPh>
    <rPh sb="94" eb="96">
      <t>テイセイ</t>
    </rPh>
    <rPh sb="101" eb="104">
      <t>タイショウガイ</t>
    </rPh>
    <rPh sb="109" eb="111">
      <t>ハンバイ</t>
    </rPh>
    <rPh sb="111" eb="113">
      <t>ジッセキ</t>
    </rPh>
    <rPh sb="114" eb="115">
      <t>オモ</t>
    </rPh>
    <rPh sb="116" eb="118">
      <t>コウモク</t>
    </rPh>
    <rPh sb="121" eb="123">
      <t>コキャク</t>
    </rPh>
    <rPh sb="124" eb="126">
      <t>シュッカ</t>
    </rPh>
    <rPh sb="126" eb="127">
      <t>サキ</t>
    </rPh>
    <rPh sb="131" eb="134">
      <t>ノウヒンビ</t>
    </rPh>
    <rPh sb="137" eb="140">
      <t>シュッカビ</t>
    </rPh>
    <rPh sb="143" eb="145">
      <t>ヒンモク</t>
    </rPh>
    <rPh sb="151" eb="153">
      <t>ノウヒン</t>
    </rPh>
    <rPh sb="153" eb="155">
      <t>スウリョウ</t>
    </rPh>
    <rPh sb="158" eb="160">
      <t>ウリアゲ</t>
    </rPh>
    <rPh sb="160" eb="162">
      <t>ケイジョウ</t>
    </rPh>
    <rPh sb="162" eb="163">
      <t>ビ</t>
    </rPh>
    <rPh sb="166" eb="168">
      <t>ウリアゲ</t>
    </rPh>
    <rPh sb="168" eb="170">
      <t>キョテン</t>
    </rPh>
    <rPh sb="176" eb="178">
      <t>シュッカ</t>
    </rPh>
    <rPh sb="178" eb="179">
      <t>モト</t>
    </rPh>
    <rPh sb="179" eb="181">
      <t>ホカン</t>
    </rPh>
    <rPh sb="181" eb="183">
      <t>バショ</t>
    </rPh>
    <rPh sb="186" eb="188">
      <t>ノウヒン</t>
    </rPh>
    <rPh sb="188" eb="190">
      <t>タンカ</t>
    </rPh>
    <rPh sb="192" eb="194">
      <t>シュッカ</t>
    </rPh>
    <rPh sb="198" eb="200">
      <t>ヒンモク</t>
    </rPh>
    <rPh sb="201" eb="202">
      <t>コ</t>
    </rPh>
    <rPh sb="206" eb="208">
      <t>バアイ</t>
    </rPh>
    <rPh sb="209" eb="210">
      <t>オヤ</t>
    </rPh>
    <rPh sb="210" eb="212">
      <t>ヒンモク</t>
    </rPh>
    <rPh sb="213" eb="215">
      <t>ヘンカン</t>
    </rPh>
    <rPh sb="219" eb="221">
      <t>ノウヒン</t>
    </rPh>
    <rPh sb="221" eb="223">
      <t>スウリョウ</t>
    </rPh>
    <rPh sb="224" eb="226">
      <t>シュッカ</t>
    </rPh>
    <rPh sb="226" eb="228">
      <t>イライ</t>
    </rPh>
    <rPh sb="229" eb="231">
      <t>スウリョウ</t>
    </rPh>
    <rPh sb="233" eb="235">
      <t>ジュチュウ</t>
    </rPh>
    <rPh sb="235" eb="237">
      <t>スウリョウ</t>
    </rPh>
    <rPh sb="239" eb="240">
      <t>コト</t>
    </rPh>
    <rPh sb="242" eb="244">
      <t>バアイ</t>
    </rPh>
    <rPh sb="245" eb="247">
      <t>レンケイ</t>
    </rPh>
    <rPh sb="248" eb="249">
      <t>オコナ</t>
    </rPh>
    <phoneticPr fontId="3"/>
  </si>
  <si>
    <r>
      <t xml:space="preserve">・以下の条件を満たす受注データを抽出し、出荷依頼I/Fデータを作成する。
　・記帳済
　・保管場所が「直送倉庫」
　・出荷依頼未連携(「出荷依頼No」未採番)
・出荷依頼の主な項目
　・受注No
　・出荷先
　・出荷元保管場所
　・出荷予定日
　・納品予定日
　・品目
　・数量
　・コメント
・I/Fデータ作成時に、物流構成表マスタを参照し、出荷先、親品目、出荷元を元に出荷元の工場(出荷元保管場所)を導出する。
・子コードが指定されている場合は、出荷依頼の品目を子コードに置き換える
</t>
    </r>
    <r>
      <rPr>
        <sz val="11"/>
        <color rgb="FFFF0000"/>
        <rFont val="ＭＳ Ｐゴシック"/>
        <family val="3"/>
        <charset val="128"/>
      </rPr>
      <t>また、出荷依頼をしたことをPaaSへ連携するための情報を登録する</t>
    </r>
    <r>
      <rPr>
        <sz val="11"/>
        <rFont val="ＭＳ Ｐゴシック"/>
        <family val="3"/>
        <charset val="128"/>
      </rPr>
      <t xml:space="preserve">
</t>
    </r>
    <r>
      <rPr>
        <sz val="11"/>
        <rFont val="ＭＳ Ｐゴシック"/>
        <family val="3"/>
        <charset val="128"/>
      </rPr>
      <t xml:space="preserve">
</t>
    </r>
    <rPh sb="1" eb="3">
      <t>イカ</t>
    </rPh>
    <rPh sb="4" eb="6">
      <t>ジョウケン</t>
    </rPh>
    <rPh sb="7" eb="8">
      <t>ミ</t>
    </rPh>
    <rPh sb="10" eb="12">
      <t>ジュチュウ</t>
    </rPh>
    <rPh sb="16" eb="18">
      <t>チュウシュツ</t>
    </rPh>
    <rPh sb="20" eb="22">
      <t>シュッカ</t>
    </rPh>
    <rPh sb="22" eb="24">
      <t>イライ</t>
    </rPh>
    <rPh sb="31" eb="33">
      <t>サクセイ</t>
    </rPh>
    <rPh sb="39" eb="41">
      <t>キチョウ</t>
    </rPh>
    <rPh sb="41" eb="42">
      <t>スミ</t>
    </rPh>
    <rPh sb="45" eb="47">
      <t>ホカン</t>
    </rPh>
    <rPh sb="47" eb="49">
      <t>バショ</t>
    </rPh>
    <rPh sb="81" eb="83">
      <t>シュッカ</t>
    </rPh>
    <rPh sb="83" eb="85">
      <t>イライ</t>
    </rPh>
    <rPh sb="86" eb="87">
      <t>オモ</t>
    </rPh>
    <rPh sb="88" eb="90">
      <t>コウモク</t>
    </rPh>
    <rPh sb="93" eb="95">
      <t>ジュチュウ</t>
    </rPh>
    <rPh sb="100" eb="102">
      <t>シュッカ</t>
    </rPh>
    <rPh sb="102" eb="103">
      <t>サキ</t>
    </rPh>
    <rPh sb="106" eb="108">
      <t>シュッカ</t>
    </rPh>
    <rPh sb="108" eb="109">
      <t>モト</t>
    </rPh>
    <rPh sb="109" eb="111">
      <t>ホカン</t>
    </rPh>
    <rPh sb="111" eb="113">
      <t>バショ</t>
    </rPh>
    <rPh sb="116" eb="118">
      <t>シュッカ</t>
    </rPh>
    <rPh sb="118" eb="121">
      <t>ヨテイビ</t>
    </rPh>
    <rPh sb="124" eb="126">
      <t>ノウヒン</t>
    </rPh>
    <rPh sb="126" eb="129">
      <t>ヨテイビ</t>
    </rPh>
    <rPh sb="132" eb="134">
      <t>ヒンモク</t>
    </rPh>
    <rPh sb="137" eb="139">
      <t>スウリョウ</t>
    </rPh>
    <rPh sb="154" eb="156">
      <t>サクセイ</t>
    </rPh>
    <rPh sb="156" eb="157">
      <t>ジ</t>
    </rPh>
    <rPh sb="159" eb="161">
      <t>ブツリュウ</t>
    </rPh>
    <rPh sb="161" eb="163">
      <t>コウセイ</t>
    </rPh>
    <rPh sb="163" eb="164">
      <t>ヒョウ</t>
    </rPh>
    <rPh sb="168" eb="170">
      <t>サンショウ</t>
    </rPh>
    <rPh sb="172" eb="174">
      <t>シュッカ</t>
    </rPh>
    <rPh sb="174" eb="175">
      <t>サキ</t>
    </rPh>
    <rPh sb="176" eb="177">
      <t>オヤ</t>
    </rPh>
    <rPh sb="177" eb="179">
      <t>ヒンモク</t>
    </rPh>
    <rPh sb="180" eb="182">
      <t>シュッカ</t>
    </rPh>
    <rPh sb="182" eb="183">
      <t>モト</t>
    </rPh>
    <rPh sb="184" eb="185">
      <t>モト</t>
    </rPh>
    <rPh sb="186" eb="188">
      <t>シュッカ</t>
    </rPh>
    <rPh sb="188" eb="189">
      <t>モト</t>
    </rPh>
    <rPh sb="190" eb="192">
      <t>コウジョウ</t>
    </rPh>
    <rPh sb="193" eb="195">
      <t>シュッカ</t>
    </rPh>
    <rPh sb="195" eb="196">
      <t>モト</t>
    </rPh>
    <rPh sb="196" eb="198">
      <t>ホカン</t>
    </rPh>
    <rPh sb="198" eb="200">
      <t>バショ</t>
    </rPh>
    <rPh sb="202" eb="204">
      <t>ドウシュツ</t>
    </rPh>
    <rPh sb="209" eb="210">
      <t>コ</t>
    </rPh>
    <rPh sb="214" eb="216">
      <t>シテイ</t>
    </rPh>
    <rPh sb="221" eb="223">
      <t>バアイ</t>
    </rPh>
    <rPh sb="225" eb="227">
      <t>シュッカ</t>
    </rPh>
    <rPh sb="227" eb="229">
      <t>イライ</t>
    </rPh>
    <rPh sb="230" eb="232">
      <t>ヒンモク</t>
    </rPh>
    <rPh sb="233" eb="234">
      <t>コ</t>
    </rPh>
    <rPh sb="238" eb="239">
      <t>オ</t>
    </rPh>
    <rPh sb="240" eb="241">
      <t>カ</t>
    </rPh>
    <rPh sb="247" eb="251">
      <t>シュッカイライ</t>
    </rPh>
    <phoneticPr fontId="3"/>
  </si>
  <si>
    <r>
      <t>受注が存在していない出荷依頼実績情報から</t>
    </r>
    <r>
      <rPr>
        <sz val="11"/>
        <color rgb="FFFF0000"/>
        <rFont val="ＭＳ Ｐゴシック"/>
        <family val="3"/>
        <charset val="128"/>
      </rPr>
      <t>PaaSアドオン受注情報を作成するための情報を作成する</t>
    </r>
    <r>
      <rPr>
        <sz val="11"/>
        <rFont val="ＭＳ Ｐゴシック"/>
        <family val="3"/>
        <charset val="128"/>
      </rPr>
      <t xml:space="preserve">
（出荷依頼Noが受注情報にない出荷依頼実績情報が作成対象</t>
    </r>
    <r>
      <rPr>
        <sz val="11"/>
        <color rgb="FFFF0000"/>
        <rFont val="ＭＳ Ｐゴシック"/>
        <family val="3"/>
        <charset val="128"/>
      </rPr>
      <t>※本チェックはEBS受注にて実施</t>
    </r>
    <r>
      <rPr>
        <sz val="11"/>
        <rFont val="ＭＳ Ｐゴシック"/>
        <family val="3"/>
        <charset val="128"/>
      </rPr>
      <t>）</t>
    </r>
    <rPh sb="28" eb="30">
      <t>ジュチュウ</t>
    </rPh>
    <rPh sb="30" eb="32">
      <t>ジョウホウ</t>
    </rPh>
    <rPh sb="33" eb="35">
      <t>サクセイ</t>
    </rPh>
    <rPh sb="40" eb="42">
      <t>ジョウホウ</t>
    </rPh>
    <rPh sb="43" eb="45">
      <t>サクセイ</t>
    </rPh>
    <rPh sb="49" eb="51">
      <t>シュッカ</t>
    </rPh>
    <rPh sb="51" eb="53">
      <t>イライ</t>
    </rPh>
    <rPh sb="56" eb="58">
      <t>ジュチュウ</t>
    </rPh>
    <rPh sb="58" eb="60">
      <t>ジョウホウ</t>
    </rPh>
    <rPh sb="63" eb="65">
      <t>シュッカ</t>
    </rPh>
    <rPh sb="65" eb="67">
      <t>イライ</t>
    </rPh>
    <rPh sb="67" eb="69">
      <t>ジッセキ</t>
    </rPh>
    <rPh sb="69" eb="71">
      <t>ジョウホウ</t>
    </rPh>
    <rPh sb="72" eb="74">
      <t>サクセイ</t>
    </rPh>
    <rPh sb="74" eb="76">
      <t>タイショウ</t>
    </rPh>
    <rPh sb="77" eb="78">
      <t>ホン</t>
    </rPh>
    <rPh sb="86" eb="88">
      <t>ジュチュウ</t>
    </rPh>
    <rPh sb="90" eb="92">
      <t>ジッシ</t>
    </rPh>
    <phoneticPr fontId="3"/>
  </si>
  <si>
    <r>
      <t>・</t>
    </r>
    <r>
      <rPr>
        <sz val="11"/>
        <color rgb="FFFF0000"/>
        <rFont val="ＭＳ Ｐゴシック"/>
        <family val="3"/>
        <charset val="128"/>
      </rPr>
      <t>PaaS</t>
    </r>
    <r>
      <rPr>
        <sz val="11"/>
        <rFont val="ＭＳ Ｐゴシック"/>
        <family val="3"/>
        <charset val="128"/>
      </rPr>
      <t>に取り込んだ受注データ（受注、納品確定）をリストで確認できること
・受注ソースがEDIかどうか判別できること
・受注日、チェーンコードなどの条件を指定して出力できること</t>
    </r>
    <rPh sb="6" eb="7">
      <t>ト</t>
    </rPh>
    <rPh sb="8" eb="9">
      <t>コ</t>
    </rPh>
    <rPh sb="11" eb="13">
      <t>ジュチュウ</t>
    </rPh>
    <rPh sb="17" eb="19">
      <t>ジュチュウ</t>
    </rPh>
    <rPh sb="20" eb="22">
      <t>ノウヒン</t>
    </rPh>
    <rPh sb="22" eb="24">
      <t>カクテイ</t>
    </rPh>
    <rPh sb="30" eb="32">
      <t>カクニン</t>
    </rPh>
    <rPh sb="39" eb="41">
      <t>ジュチュウ</t>
    </rPh>
    <rPh sb="52" eb="54">
      <t>ハンベツ</t>
    </rPh>
    <rPh sb="61" eb="63">
      <t>ジュチュウ</t>
    </rPh>
    <rPh sb="63" eb="64">
      <t>ビ</t>
    </rPh>
    <rPh sb="75" eb="77">
      <t>ジョウケン</t>
    </rPh>
    <rPh sb="78" eb="80">
      <t>シテイ</t>
    </rPh>
    <rPh sb="82" eb="84">
      <t>シュツリョク</t>
    </rPh>
    <phoneticPr fontId="3"/>
  </si>
  <si>
    <r>
      <t>EDIの</t>
    </r>
    <r>
      <rPr>
        <sz val="11"/>
        <color rgb="FFFF0000"/>
        <rFont val="ＭＳ Ｐゴシック"/>
        <family val="3"/>
        <charset val="128"/>
      </rPr>
      <t>受注データ</t>
    </r>
    <r>
      <rPr>
        <sz val="11"/>
        <rFont val="ＭＳ Ｐゴシック"/>
        <family val="3"/>
        <charset val="128"/>
      </rPr>
      <t>を</t>
    </r>
    <r>
      <rPr>
        <sz val="11"/>
        <color rgb="FFFF0000"/>
        <rFont val="ＭＳ Ｐゴシック"/>
        <family val="3"/>
        <charset val="128"/>
      </rPr>
      <t>PaaS</t>
    </r>
    <r>
      <rPr>
        <sz val="11"/>
        <rFont val="ＭＳ Ｐゴシック"/>
        <family val="3"/>
        <charset val="128"/>
      </rPr>
      <t>へ取り込めること</t>
    </r>
    <rPh sb="4" eb="6">
      <t>ジュチュウ</t>
    </rPh>
    <phoneticPr fontId="3"/>
  </si>
  <si>
    <t xml:space="preserve">受注を一覧に出力する
・主な出力項目
　・納品先(出荷先)
　・出荷元保管場所
　・出荷予定日／納品予定日
　・受注数量
　・受注ソース
</t>
    <rPh sb="0" eb="2">
      <t>ジュチュウ</t>
    </rPh>
    <rPh sb="3" eb="5">
      <t>イチラン</t>
    </rPh>
    <rPh sb="6" eb="8">
      <t>シュツリョク</t>
    </rPh>
    <rPh sb="12" eb="13">
      <t>オモ</t>
    </rPh>
    <rPh sb="14" eb="16">
      <t>シュツリョク</t>
    </rPh>
    <rPh sb="16" eb="18">
      <t>コウモク</t>
    </rPh>
    <rPh sb="21" eb="23">
      <t>ノウヒン</t>
    </rPh>
    <rPh sb="23" eb="24">
      <t>サキ</t>
    </rPh>
    <rPh sb="25" eb="27">
      <t>シュッカ</t>
    </rPh>
    <rPh sb="27" eb="28">
      <t>サキ</t>
    </rPh>
    <rPh sb="32" eb="34">
      <t>シュッカ</t>
    </rPh>
    <rPh sb="34" eb="35">
      <t>モト</t>
    </rPh>
    <rPh sb="35" eb="37">
      <t>ホカン</t>
    </rPh>
    <rPh sb="37" eb="39">
      <t>バショ</t>
    </rPh>
    <rPh sb="42" eb="44">
      <t>シュッカ</t>
    </rPh>
    <rPh sb="44" eb="46">
      <t>ヨテイ</t>
    </rPh>
    <rPh sb="46" eb="47">
      <t>ビ</t>
    </rPh>
    <rPh sb="48" eb="50">
      <t>ノウヒン</t>
    </rPh>
    <rPh sb="50" eb="53">
      <t>ヨテイビ</t>
    </rPh>
    <rPh sb="56" eb="58">
      <t>ジュチュウ</t>
    </rPh>
    <rPh sb="58" eb="60">
      <t>スウリョウ</t>
    </rPh>
    <rPh sb="63" eb="65">
      <t>ジュチュウ</t>
    </rPh>
    <phoneticPr fontId="3"/>
  </si>
  <si>
    <t xml:space="preserve">・商品コードの変換は、「「顧客品目相互参照」で行う
※受注データ（通過型）は、受注データを自動作成する
※納品確定データ（在庫型）に紐付く受注データは、受注データを作成せず、必要に応じて帳票サーバへ連携する
・参考情報として受注情報を出力するため(フォーマットは、受注データ（通過型）と同様
・出荷元保管場所は、顧客（出荷先）、品目を( 基に自動判定する（拠点倉庫または営業車共通を自動判定する）
・自動判別された出荷元保管場所を変更する場合は、受注画面から変更処理を行う
&lt;BR.030補足資料&gt;
・T_販売_EDI連携_080707_Draft.ppt
（但し、概要図と一覧のみ）
・主要項目はI/Fファイルレイアウト参照
</t>
    <rPh sb="17" eb="19">
      <t>ソウゴ</t>
    </rPh>
    <rPh sb="23" eb="24">
      <t>オコナ</t>
    </rPh>
    <rPh sb="280" eb="281">
      <t>タダ</t>
    </rPh>
    <rPh sb="283" eb="285">
      <t>ガイヨウ</t>
    </rPh>
    <rPh sb="285" eb="286">
      <t>ズ</t>
    </rPh>
    <rPh sb="287" eb="289">
      <t>イチラン</t>
    </rPh>
    <rPh sb="294" eb="296">
      <t>シュヨウ</t>
    </rPh>
    <rPh sb="296" eb="298">
      <t>コウモク</t>
    </rPh>
    <rPh sb="311" eb="313">
      <t>サンショウ</t>
    </rPh>
    <phoneticPr fontId="3"/>
  </si>
  <si>
    <r>
      <t>・</t>
    </r>
    <r>
      <rPr>
        <sz val="11"/>
        <color rgb="FFFF0000"/>
        <rFont val="ＭＳ Ｐゴシック"/>
        <family val="3"/>
        <charset val="128"/>
      </rPr>
      <t>PaaS</t>
    </r>
    <r>
      <rPr>
        <sz val="11"/>
        <rFont val="ＭＳ Ｐゴシック"/>
        <family val="3"/>
        <charset val="128"/>
      </rPr>
      <t>に取り込んだ受注データ（受注、納品確定）をファイル出力できること
・受注日、チェーンコードなどの条件を指定して出力できること</t>
    </r>
    <rPh sb="6" eb="7">
      <t>ト</t>
    </rPh>
    <rPh sb="8" eb="9">
      <t>コ</t>
    </rPh>
    <rPh sb="11" eb="13">
      <t>ジュチュウ</t>
    </rPh>
    <rPh sb="17" eb="19">
      <t>ジュチュウ</t>
    </rPh>
    <rPh sb="20" eb="22">
      <t>ノウヒン</t>
    </rPh>
    <rPh sb="22" eb="24">
      <t>カクテイ</t>
    </rPh>
    <rPh sb="30" eb="32">
      <t>シュツリョク</t>
    </rPh>
    <rPh sb="39" eb="41">
      <t>ジュチュウ</t>
    </rPh>
    <rPh sb="41" eb="42">
      <t>ビ</t>
    </rPh>
    <rPh sb="53" eb="55">
      <t>ジョウケン</t>
    </rPh>
    <rPh sb="56" eb="58">
      <t>シテイ</t>
    </rPh>
    <rPh sb="60" eb="62">
      <t>シュツリョク</t>
    </rPh>
    <phoneticPr fontId="3"/>
  </si>
  <si>
    <t>・必須項目が未入力などによりエラーと なった場合は、ファイル単位で取り込まず、　エラーリストに出力する</t>
    <phoneticPr fontId="3"/>
  </si>
  <si>
    <t>・受注テーブル、アドオンEDI納品予定情報テーブルより抽出
・欠品データ、返品確定データも含める
・主要項目はBR.040参照</t>
    <rPh sb="45" eb="46">
      <t>フク</t>
    </rPh>
    <phoneticPr fontId="3"/>
  </si>
  <si>
    <t>・主要項目はBR.040参照</t>
    <phoneticPr fontId="3"/>
  </si>
  <si>
    <r>
      <t xml:space="preserve">・変更可能な受注は「入力済」「記帳済」のみとする
・新規入力、削除はおこなえない
・変更可能な項目は、品目、数量、納品予定日、保管場所のみ
・倉庫管理で引当済以降のステータスの場合は変更できない
・更新可能な受注は、ログインユーザの所属拠点により制御される
・ステータス「入力済」で、エラー品目が設定された受注で、品目を変更した場合のみ、該当伝票を記帳する
</t>
    </r>
    <r>
      <rPr>
        <sz val="11"/>
        <color rgb="FFFF0000"/>
        <rFont val="ＭＳ Ｐゴシック"/>
        <family val="3"/>
        <charset val="128"/>
      </rPr>
      <t xml:space="preserve">また、受注を更新したことをEBSへ連携するための情報を登録する
</t>
    </r>
    <rPh sb="104" eb="106">
      <t>ジュチュウ</t>
    </rPh>
    <rPh sb="116" eb="118">
      <t>ショゾク</t>
    </rPh>
    <rPh sb="118" eb="120">
      <t>キョテン</t>
    </rPh>
    <rPh sb="123" eb="125">
      <t>セイギョ</t>
    </rPh>
    <rPh sb="136" eb="138">
      <t>ニュウリョク</t>
    </rPh>
    <rPh sb="138" eb="139">
      <t>ズミ</t>
    </rPh>
    <rPh sb="145" eb="147">
      <t>ヒンモク</t>
    </rPh>
    <rPh sb="148" eb="150">
      <t>セッテイ</t>
    </rPh>
    <rPh sb="153" eb="155">
      <t>ジュチュウ</t>
    </rPh>
    <rPh sb="157" eb="159">
      <t>ヒンモク</t>
    </rPh>
    <rPh sb="160" eb="162">
      <t>ヘンコウ</t>
    </rPh>
    <rPh sb="164" eb="166">
      <t>バアイ</t>
    </rPh>
    <rPh sb="169" eb="171">
      <t>ガイトウ</t>
    </rPh>
    <rPh sb="171" eb="173">
      <t>デンピョウ</t>
    </rPh>
    <rPh sb="174" eb="176">
      <t>キチョウ</t>
    </rPh>
    <rPh sb="185" eb="187">
      <t>コウシン</t>
    </rPh>
    <phoneticPr fontId="3"/>
  </si>
  <si>
    <t>EBS</t>
    <phoneticPr fontId="3"/>
  </si>
  <si>
    <t>・EDIから抽出された返品確定データ（通過型）をEDI情報テーブルへ取り込む
・返品確定データ（通過型、在庫型）は、ＯＭ（出荷アド 　オンテーブル）に出荷データを作成せず、帳票サーバへ 　連携する （返品情報を出力し返品データを作成するか判断するため）</t>
    <phoneticPr fontId="3"/>
  </si>
  <si>
    <t>アドオン受注画面</t>
    <rPh sb="4" eb="8">
      <t>ジュチュウガメン</t>
    </rPh>
    <phoneticPr fontId="3"/>
  </si>
  <si>
    <t>アドオン</t>
    <phoneticPr fontId="3"/>
  </si>
  <si>
    <t>現行EBSで使用しているクイック受注画面の業務を網羅した機能とする</t>
    <rPh sb="0" eb="2">
      <t>ゲンコウ</t>
    </rPh>
    <rPh sb="6" eb="8">
      <t>シヨウ</t>
    </rPh>
    <rPh sb="16" eb="18">
      <t>ジュチュウ</t>
    </rPh>
    <rPh sb="18" eb="20">
      <t>ガメン</t>
    </rPh>
    <rPh sb="21" eb="23">
      <t>ギョウム</t>
    </rPh>
    <rPh sb="24" eb="26">
      <t>モウラ</t>
    </rPh>
    <rPh sb="28" eb="30">
      <t>キノウ</t>
    </rPh>
    <phoneticPr fontId="3"/>
  </si>
  <si>
    <t>毎日</t>
    <phoneticPr fontId="3"/>
  </si>
  <si>
    <t>アドオン顧客品目マスタ登録画面</t>
    <phoneticPr fontId="3"/>
  </si>
  <si>
    <t>現行EBSで使用している顧客品目画面の業務を網羅した機能とする</t>
    <rPh sb="0" eb="2">
      <t>ゲンコウ</t>
    </rPh>
    <rPh sb="6" eb="8">
      <t>シヨウ</t>
    </rPh>
    <rPh sb="12" eb="14">
      <t>コキャク</t>
    </rPh>
    <rPh sb="14" eb="16">
      <t>ヒンモク</t>
    </rPh>
    <rPh sb="16" eb="18">
      <t>ガメン</t>
    </rPh>
    <rPh sb="19" eb="21">
      <t>ギョウム</t>
    </rPh>
    <rPh sb="22" eb="24">
      <t>モウラ</t>
    </rPh>
    <rPh sb="26" eb="28">
      <t>キノウ</t>
    </rPh>
    <phoneticPr fontId="3"/>
  </si>
  <si>
    <t>現行EBSで使用しているクイック受注画面の機能を参考に、アドオン受注情報画面への登録・編集可能とする。</t>
    <rPh sb="0" eb="2">
      <t>ゲンコウ</t>
    </rPh>
    <rPh sb="6" eb="8">
      <t>シヨウ</t>
    </rPh>
    <rPh sb="16" eb="20">
      <t>ジュチュウガメン</t>
    </rPh>
    <rPh sb="21" eb="23">
      <t>キノウ</t>
    </rPh>
    <rPh sb="24" eb="26">
      <t>サンコウ</t>
    </rPh>
    <rPh sb="32" eb="34">
      <t>ジュチュウ</t>
    </rPh>
    <rPh sb="34" eb="36">
      <t>ジョウホウ</t>
    </rPh>
    <rPh sb="36" eb="38">
      <t>ガメン</t>
    </rPh>
    <rPh sb="40" eb="42">
      <t>トウロク</t>
    </rPh>
    <rPh sb="43" eb="45">
      <t>ヘンシュウ</t>
    </rPh>
    <rPh sb="45" eb="47">
      <t>カノウ</t>
    </rPh>
    <phoneticPr fontId="3"/>
  </si>
  <si>
    <t>現行EBSで使用している顧客品目画面の機能を参考に、アドオン顧客品目マスタへの登録・編集可能とする。</t>
    <rPh sb="0" eb="2">
      <t>ゲンコウ</t>
    </rPh>
    <rPh sb="6" eb="8">
      <t>シヨウ</t>
    </rPh>
    <rPh sb="12" eb="14">
      <t>コキャク</t>
    </rPh>
    <rPh sb="14" eb="16">
      <t>ヒンモク</t>
    </rPh>
    <rPh sb="16" eb="18">
      <t>ガメン</t>
    </rPh>
    <rPh sb="19" eb="21">
      <t>キノウ</t>
    </rPh>
    <rPh sb="22" eb="24">
      <t>サンコウ</t>
    </rPh>
    <rPh sb="30" eb="34">
      <t>コキャクヒンモク</t>
    </rPh>
    <rPh sb="39" eb="41">
      <t>トウロク</t>
    </rPh>
    <rPh sb="42" eb="44">
      <t>ヘンシュウ</t>
    </rPh>
    <rPh sb="44" eb="46">
      <t>カノウ</t>
    </rPh>
    <phoneticPr fontId="3"/>
  </si>
  <si>
    <t>〈2023/9/29　小山〉
受注EDIクラウド化により本機能の利用停止</t>
    <rPh sb="11" eb="13">
      <t>コヤマ</t>
    </rPh>
    <rPh sb="28" eb="31">
      <t>ホンキノウ</t>
    </rPh>
    <rPh sb="32" eb="36">
      <t>リヨウテイシ</t>
    </rPh>
    <phoneticPr fontId="3"/>
  </si>
  <si>
    <t>EDIアドオン受注情報登録</t>
  </si>
  <si>
    <t>EDIの受注データを基にPaaS環境にアドオン受注データを作成できること</t>
    <rPh sb="16" eb="18">
      <t>カンキョウ</t>
    </rPh>
    <phoneticPr fontId="3"/>
  </si>
  <si>
    <t>・EDIから取込まれた受注データを基に受注データを作成する（EDI情報テーブルからアドオン受注情報へ取込む）</t>
    <rPh sb="6" eb="8">
      <t>トリコ</t>
    </rPh>
    <rPh sb="45" eb="47">
      <t>ジュチュウ</t>
    </rPh>
    <rPh sb="47" eb="49">
      <t>ジョウホウ</t>
    </rPh>
    <phoneticPr fontId="3"/>
  </si>
  <si>
    <t>C</t>
    <phoneticPr fontId="3"/>
  </si>
  <si>
    <t>M</t>
    <phoneticPr fontId="3"/>
  </si>
  <si>
    <t>PaaS内で登録/更新されたアドオン受注情報をEBS標準受注情報と同期する</t>
    <rPh sb="6" eb="8">
      <t>トウロク</t>
    </rPh>
    <rPh sb="26" eb="32">
      <t>ヒョウジュンジュチュウジョウホウ</t>
    </rPh>
    <rPh sb="33" eb="35">
      <t>ドウキ</t>
    </rPh>
    <phoneticPr fontId="3"/>
  </si>
  <si>
    <t>出荷依頼実績からのPaaS受注作成</t>
  </si>
  <si>
    <t>出荷依頼実績からの受注作成</t>
    <phoneticPr fontId="3"/>
  </si>
  <si>
    <t>EBS機能の「出荷依頼実績からの受注作成」で登録された情報を元にアドオン受注情報を作成する</t>
    <rPh sb="3" eb="5">
      <t>キノウ</t>
    </rPh>
    <rPh sb="22" eb="24">
      <t>トウロク</t>
    </rPh>
    <rPh sb="27" eb="29">
      <t>ジョウホウ</t>
    </rPh>
    <rPh sb="30" eb="31">
      <t>モト</t>
    </rPh>
    <rPh sb="36" eb="38">
      <t>ジュチュウ</t>
    </rPh>
    <rPh sb="38" eb="40">
      <t>ジョウホウ</t>
    </rPh>
    <rPh sb="41" eb="43">
      <t>サクセイ</t>
    </rPh>
    <phoneticPr fontId="3"/>
  </si>
  <si>
    <t>バッチ</t>
    <phoneticPr fontId="3"/>
  </si>
  <si>
    <t>EBS受注番号のPaaS取込</t>
    <phoneticPr fontId="3"/>
  </si>
  <si>
    <t>EBS標準受注の受注番号をPaaSアドオン受注に保持し、紐づけ可能にする</t>
    <rPh sb="3" eb="7">
      <t>ヒョウジュンジュチュウ</t>
    </rPh>
    <rPh sb="8" eb="12">
      <t>ジュチュウバンゴウ</t>
    </rPh>
    <rPh sb="21" eb="23">
      <t>ジュチュウ</t>
    </rPh>
    <rPh sb="24" eb="26">
      <t>ホジ</t>
    </rPh>
    <rPh sb="28" eb="29">
      <t>ヒモ</t>
    </rPh>
    <rPh sb="31" eb="33">
      <t>カノウ</t>
    </rPh>
    <phoneticPr fontId="3"/>
  </si>
  <si>
    <t>アドオン受注情報更新マテビューを参照し、アドオン受注情報を更新する</t>
    <phoneticPr fontId="3"/>
  </si>
  <si>
    <t>出荷依頼番号をPaaS受注にも保持する</t>
    <rPh sb="0" eb="4">
      <t>シュッカイライ</t>
    </rPh>
    <rPh sb="4" eb="6">
      <t>バンゴウ</t>
    </rPh>
    <rPh sb="11" eb="13">
      <t>ジュチュウ</t>
    </rPh>
    <rPh sb="15" eb="17">
      <t>ホジ</t>
    </rPh>
    <phoneticPr fontId="3"/>
  </si>
  <si>
    <t>出荷依頼番号のPaaS取込</t>
    <phoneticPr fontId="3"/>
  </si>
  <si>
    <t>出荷依頼情報PaaS連携マテビューを元にアドオン受注情報を更新する</t>
    <rPh sb="18" eb="19">
      <t>モト</t>
    </rPh>
    <rPh sb="24" eb="28">
      <t>ジュチュウジョウホウ</t>
    </rPh>
    <rPh sb="29" eb="31">
      <t>コウシン</t>
    </rPh>
    <phoneticPr fontId="3"/>
  </si>
  <si>
    <t>受注入力</t>
    <phoneticPr fontId="3"/>
  </si>
  <si>
    <t>実績計上済の受注を更新不可とするため、クローズする</t>
    <rPh sb="0" eb="5">
      <t>ジッセキケイジョウスミ</t>
    </rPh>
    <rPh sb="6" eb="8">
      <t>ジュチュウ</t>
    </rPh>
    <rPh sb="9" eb="11">
      <t>コウシン</t>
    </rPh>
    <rPh sb="11" eb="13">
      <t>フカ</t>
    </rPh>
    <phoneticPr fontId="3"/>
  </si>
  <si>
    <t>販売実績作成済受注のPaaS取込</t>
    <phoneticPr fontId="3"/>
  </si>
  <si>
    <t>受注クローズマテビューを元にアドオン受注情報をクローズする</t>
    <rPh sb="12" eb="13">
      <t>モト</t>
    </rPh>
    <rPh sb="18" eb="22">
      <t>ジュチュウジョウホウ</t>
    </rPh>
    <phoneticPr fontId="3"/>
  </si>
  <si>
    <t>価格表PaaS取込</t>
  </si>
  <si>
    <t>最新状態のアドオン価格表PaaS反映マテビューを参照し、アドオン価格表を更新する</t>
    <phoneticPr fontId="3"/>
  </si>
  <si>
    <t>PaaSからの受注取込</t>
    <phoneticPr fontId="3"/>
  </si>
  <si>
    <t>最新状態の受注情報更新マテビューを参照し、標準受注OIFを作成する</t>
    <phoneticPr fontId="3"/>
  </si>
  <si>
    <t>受注EDIクラウド化</t>
    <rPh sb="0" eb="2">
      <t>ジュチュウ</t>
    </rPh>
    <rPh sb="9" eb="10">
      <t>カ</t>
    </rPh>
    <phoneticPr fontId="3"/>
  </si>
  <si>
    <t>Issue3.33</t>
    <phoneticPr fontId="3"/>
  </si>
  <si>
    <t>Issue3.33</t>
    <phoneticPr fontId="3"/>
  </si>
  <si>
    <t>HHT受注データ取込</t>
    <phoneticPr fontId="3"/>
  </si>
  <si>
    <r>
      <t>EDIの納品確定データを</t>
    </r>
    <r>
      <rPr>
        <sz val="11"/>
        <color rgb="FFFF0000"/>
        <rFont val="ＭＳ Ｐゴシック"/>
        <family val="3"/>
        <charset val="128"/>
      </rPr>
      <t>PaaS</t>
    </r>
    <r>
      <rPr>
        <sz val="11"/>
        <rFont val="ＭＳ Ｐゴシック"/>
        <family val="3"/>
        <charset val="128"/>
      </rPr>
      <t>へ取り込めること</t>
    </r>
    <phoneticPr fontId="3"/>
  </si>
  <si>
    <t>納品確定データ取込</t>
    <phoneticPr fontId="3"/>
  </si>
  <si>
    <t>EDI向けの納品予定データ、欠品データ、返品確定データを作成できること</t>
    <phoneticPr fontId="3"/>
  </si>
  <si>
    <r>
      <t>・</t>
    </r>
    <r>
      <rPr>
        <sz val="11"/>
        <color rgb="FFFF0000"/>
        <rFont val="ＭＳ Ｐゴシック"/>
        <family val="3"/>
        <charset val="128"/>
      </rPr>
      <t>PaaS</t>
    </r>
    <r>
      <rPr>
        <sz val="11"/>
        <rFont val="ＭＳ Ｐゴシック"/>
        <family val="3"/>
        <charset val="128"/>
      </rPr>
      <t>に取り込んだ受注データ（受注、納品確定）をファイル出力できること
・受注日、チェーンコードなどの条件を指定して出力できること</t>
    </r>
    <phoneticPr fontId="3"/>
  </si>
  <si>
    <r>
      <t>・</t>
    </r>
    <r>
      <rPr>
        <sz val="11"/>
        <color rgb="FFFF0000"/>
        <rFont val="ＭＳ Ｐゴシック"/>
        <family val="3"/>
        <charset val="128"/>
      </rPr>
      <t>PaaS</t>
    </r>
    <r>
      <rPr>
        <sz val="11"/>
        <rFont val="ＭＳ Ｐゴシック"/>
        <family val="3"/>
        <charset val="128"/>
      </rPr>
      <t>に取り込んだ納品確定データをファイル出力できること
・受注日、チェーンコードなどの条件を指定して出力できること
・ユーザの所属拠点と実行職責によるセキュリティ制御が行えること</t>
    </r>
    <rPh sb="11" eb="13">
      <t>ノウヒン</t>
    </rPh>
    <rPh sb="13" eb="15">
      <t>カクテイ</t>
    </rPh>
    <rPh sb="66" eb="68">
      <t>ショゾク</t>
    </rPh>
    <rPh sb="68" eb="70">
      <t>キョテン</t>
    </rPh>
    <rPh sb="71" eb="73">
      <t>ジッコウ</t>
    </rPh>
    <rPh sb="73" eb="75">
      <t>ショクセキ</t>
    </rPh>
    <rPh sb="84" eb="86">
      <t>セイギョ</t>
    </rPh>
    <rPh sb="87" eb="88">
      <t>オコナ</t>
    </rPh>
    <phoneticPr fontId="3"/>
  </si>
  <si>
    <r>
      <rPr>
        <strike/>
        <sz val="11"/>
        <color rgb="FFFF0000"/>
        <rFont val="ＭＳ Ｐゴシック"/>
        <family val="3"/>
        <charset val="128"/>
      </rPr>
      <t>EBS</t>
    </r>
    <r>
      <rPr>
        <sz val="11"/>
        <rFont val="ＭＳ Ｐゴシック"/>
        <family val="3"/>
        <charset val="128"/>
      </rPr>
      <t>様式定義管理台帳アドオンテーブルをメンテナンスするために使用する。</t>
    </r>
    <phoneticPr fontId="3"/>
  </si>
  <si>
    <t>画面(VBCS)</t>
  </si>
  <si>
    <r>
      <t>EDIの受注データを</t>
    </r>
    <r>
      <rPr>
        <sz val="11"/>
        <color rgb="FFFF0000"/>
        <rFont val="ＭＳ Ｐゴシック"/>
        <family val="3"/>
        <charset val="128"/>
      </rPr>
      <t>PaaS</t>
    </r>
    <r>
      <rPr>
        <sz val="11"/>
        <rFont val="ＭＳ Ｐゴシック"/>
        <family val="3"/>
        <charset val="128"/>
      </rPr>
      <t>に取込む際に取込みエラーとなったデータがリストで確認できること</t>
    </r>
    <rPh sb="4" eb="6">
      <t>ジュチュウ</t>
    </rPh>
    <rPh sb="15" eb="17">
      <t>トリコ</t>
    </rPh>
    <rPh sb="20" eb="22">
      <t>トリコ</t>
    </rPh>
    <rPh sb="38" eb="40">
      <t>カクニン</t>
    </rPh>
    <phoneticPr fontId="3"/>
  </si>
  <si>
    <r>
      <t>・EDIから</t>
    </r>
    <r>
      <rPr>
        <sz val="11"/>
        <color rgb="FFFF0000"/>
        <rFont val="ＭＳ Ｐゴシック"/>
        <family val="3"/>
        <charset val="128"/>
      </rPr>
      <t>PaaS</t>
    </r>
    <r>
      <rPr>
        <sz val="11"/>
        <rFont val="ＭＳ Ｐゴシック"/>
        <family val="3"/>
        <charset val="128"/>
      </rPr>
      <t>へ取り込んだ受注データのエラーリストを確認できること</t>
    </r>
    <phoneticPr fontId="3"/>
  </si>
  <si>
    <r>
      <t>EDIの返品確定データを</t>
    </r>
    <r>
      <rPr>
        <sz val="11"/>
        <color rgb="FFFF0000"/>
        <rFont val="ＭＳ Ｐゴシック"/>
        <family val="3"/>
        <charset val="128"/>
      </rPr>
      <t>PaaS</t>
    </r>
    <r>
      <rPr>
        <sz val="11"/>
        <rFont val="ＭＳ Ｐゴシック"/>
        <family val="3"/>
        <charset val="128"/>
      </rPr>
      <t>へ取り込めること</t>
    </r>
    <phoneticPr fontId="3"/>
  </si>
  <si>
    <r>
      <t>EDIの在庫情報データを</t>
    </r>
    <r>
      <rPr>
        <sz val="11"/>
        <color rgb="FFFF0000"/>
        <rFont val="ＭＳ Ｐゴシック"/>
        <family val="3"/>
        <charset val="128"/>
      </rPr>
      <t>PaaS</t>
    </r>
    <r>
      <rPr>
        <sz val="11"/>
        <rFont val="ＭＳ Ｐゴシック"/>
        <family val="3"/>
        <charset val="128"/>
      </rPr>
      <t>へ取り込めること</t>
    </r>
    <phoneticPr fontId="3"/>
  </si>
  <si>
    <t>一部機能はEBSからの実行となるため、EBS側機能としてはPaaSへ業務が移る機能を無効にする対応が必要</t>
    <rPh sb="0" eb="4">
      <t>イチブキノウ</t>
    </rPh>
    <rPh sb="11" eb="13">
      <t>ジッコウ</t>
    </rPh>
    <rPh sb="22" eb="25">
      <t>ガワキノウ</t>
    </rPh>
    <rPh sb="34" eb="36">
      <t>ギョウム</t>
    </rPh>
    <rPh sb="37" eb="38">
      <t>ウツ</t>
    </rPh>
    <rPh sb="39" eb="41">
      <t>キノウ</t>
    </rPh>
    <rPh sb="42" eb="44">
      <t>ムコウ</t>
    </rPh>
    <rPh sb="47" eb="49">
      <t>タイオウ</t>
    </rPh>
    <rPh sb="50" eb="52">
      <t>ヒツヨウ</t>
    </rPh>
    <phoneticPr fontId="3"/>
  </si>
  <si>
    <t>画面(Forms)</t>
    <phoneticPr fontId="3"/>
  </si>
  <si>
    <t>PaaS</t>
    <phoneticPr fontId="3"/>
  </si>
  <si>
    <t>画面(VBCS)</t>
    <phoneticPr fontId="3"/>
  </si>
  <si>
    <t>画面(Forms)</t>
    <phoneticPr fontId="3"/>
  </si>
  <si>
    <t>EBS</t>
    <phoneticPr fontId="3"/>
  </si>
  <si>
    <r>
      <t>A</t>
    </r>
    <r>
      <rPr>
        <sz val="11"/>
        <rFont val="ＭＳ Ｐゴシック"/>
        <family val="3"/>
        <charset val="128"/>
      </rPr>
      <t>03</t>
    </r>
    <phoneticPr fontId="3"/>
  </si>
  <si>
    <r>
      <t>A</t>
    </r>
    <r>
      <rPr>
        <sz val="11"/>
        <rFont val="ＭＳ Ｐゴシック"/>
        <family val="3"/>
        <charset val="128"/>
      </rPr>
      <t>12</t>
    </r>
    <phoneticPr fontId="3"/>
  </si>
  <si>
    <r>
      <t>A</t>
    </r>
    <r>
      <rPr>
        <sz val="11"/>
        <rFont val="ＭＳ Ｐゴシック"/>
        <family val="3"/>
        <charset val="128"/>
      </rPr>
      <t>14</t>
    </r>
    <phoneticPr fontId="3"/>
  </si>
  <si>
    <t>010</t>
    <phoneticPr fontId="3"/>
  </si>
  <si>
    <t>010</t>
    <phoneticPr fontId="3"/>
  </si>
  <si>
    <t>008</t>
    <phoneticPr fontId="3"/>
  </si>
  <si>
    <t>010</t>
    <phoneticPr fontId="3"/>
  </si>
  <si>
    <t>008</t>
    <phoneticPr fontId="3"/>
  </si>
  <si>
    <t>005</t>
    <phoneticPr fontId="3"/>
  </si>
  <si>
    <t>A21</t>
    <phoneticPr fontId="3"/>
  </si>
  <si>
    <t>A23</t>
    <phoneticPr fontId="3"/>
  </si>
  <si>
    <t>A15</t>
    <phoneticPr fontId="3"/>
  </si>
  <si>
    <t>PaaS明細番号連携処理</t>
    <phoneticPr fontId="3"/>
  </si>
  <si>
    <t>PaaS明細番号連携テーブルマテビューを参照し、EBS側で分割された明細レコードについて、PaaS明細番号（Global DFF8）を更新する。</t>
    <rPh sb="20" eb="22">
      <t>サンショウ</t>
    </rPh>
    <rPh sb="27" eb="28">
      <t>ガワ</t>
    </rPh>
    <rPh sb="29" eb="31">
      <t>ブンカツ</t>
    </rPh>
    <rPh sb="34" eb="36">
      <t>メイサイ</t>
    </rPh>
    <rPh sb="49" eb="51">
      <t>メイサイ</t>
    </rPh>
    <rPh sb="51" eb="53">
      <t>バンゴウ</t>
    </rPh>
    <rPh sb="67" eb="69">
      <t>コウシン</t>
    </rPh>
    <phoneticPr fontId="3"/>
  </si>
  <si>
    <t>EBS標準明細データに、PaaS明細番号を保持し、PaaS側と紐づけ可能にする。</t>
    <rPh sb="3" eb="5">
      <t>ヒョウジュン</t>
    </rPh>
    <rPh sb="5" eb="7">
      <t>メイサイ</t>
    </rPh>
    <rPh sb="16" eb="18">
      <t>メイサイ</t>
    </rPh>
    <rPh sb="18" eb="20">
      <t>バンゴウ</t>
    </rPh>
    <rPh sb="21" eb="23">
      <t>ホジ</t>
    </rPh>
    <rPh sb="29" eb="30">
      <t>ガワ</t>
    </rPh>
    <rPh sb="31" eb="32">
      <t>ヒモ</t>
    </rPh>
    <rPh sb="34" eb="36">
      <t>カノウ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</si>
</sst>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sz val="8"/>
      <name val="ＭＳ Ｐゴシック"/>
      <family val="3"/>
      <charset val="128"/>
    </font>
    <font>
      <sz val="9"/>
      <name val="ＭＳ Ｐゴシック"/>
      <family val="3"/>
      <charset val="128"/>
    </font>
    <font>
      <b/>
      <sz val="9"/>
      <name val="ＭＳ Ｐゴシック"/>
      <family val="3"/>
      <charset val="128"/>
    </font>
    <font>
      <u/>
      <sz val="9"/>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8"/>
      <name val="ＭＳ Ｐゴシック"/>
      <family val="3"/>
      <charset val="128"/>
    </font>
    <font>
      <sz val="24"/>
      <name val="ＭＳ Ｐゴシック"/>
      <family val="3"/>
      <charset val="128"/>
    </font>
    <font>
      <sz val="24"/>
      <color indexed="12"/>
      <name val="ＭＳ Ｐゴシック"/>
      <family val="3"/>
      <charset val="128"/>
    </font>
    <font>
      <sz val="20"/>
      <name val="ＭＳ Ｐゴシック"/>
      <family val="3"/>
      <charset val="128"/>
    </font>
    <font>
      <sz val="9"/>
      <color indexed="12"/>
      <name val="ＭＳ Ｐゴシック"/>
      <family val="3"/>
      <charset val="128"/>
    </font>
    <font>
      <sz val="10"/>
      <name val="ＭＳ Ｐゴシック"/>
      <family val="3"/>
      <charset val="128"/>
    </font>
    <font>
      <sz val="8"/>
      <color indexed="8"/>
      <name val="Arial"/>
      <family val="2"/>
    </font>
    <font>
      <sz val="8"/>
      <name val="Arial"/>
      <family val="2"/>
    </font>
    <font>
      <sz val="10"/>
      <color indexed="12"/>
      <name val="ＭＳ Ｐゴシック"/>
      <family val="3"/>
      <charset val="128"/>
    </font>
    <font>
      <sz val="8"/>
      <color indexed="8"/>
      <name val="ＭＳ Ｐゴシック"/>
      <family val="3"/>
      <charset val="128"/>
    </font>
    <font>
      <sz val="4.2"/>
      <name val="ＭＳ Ｐゴシック"/>
      <family val="3"/>
      <charset val="128"/>
    </font>
    <font>
      <sz val="11"/>
      <color indexed="48"/>
      <name val="ＭＳ Ｐゴシック"/>
      <family val="3"/>
      <charset val="128"/>
    </font>
    <font>
      <sz val="11"/>
      <color indexed="10"/>
      <name val="ＭＳ Ｐゴシック"/>
      <family val="3"/>
      <charset val="128"/>
    </font>
    <font>
      <b/>
      <u/>
      <sz val="26"/>
      <name val="ＭＳ Ｐゴシック"/>
      <family val="3"/>
      <charset val="128"/>
    </font>
    <font>
      <b/>
      <u/>
      <sz val="22"/>
      <name val="ＭＳ Ｐゴシック"/>
      <family val="3"/>
      <charset val="128"/>
    </font>
    <font>
      <sz val="9"/>
      <color indexed="81"/>
      <name val="ＭＳ Ｐゴシック"/>
      <family val="3"/>
      <charset val="128"/>
    </font>
    <font>
      <b/>
      <sz val="9"/>
      <color indexed="81"/>
      <name val="ＭＳ Ｐゴシック"/>
      <family val="3"/>
      <charset val="128"/>
    </font>
    <font>
      <strike/>
      <sz val="11"/>
      <color indexed="10"/>
      <name val="ＭＳ Ｐゴシック"/>
      <family val="3"/>
      <charset val="128"/>
    </font>
    <font>
      <sz val="11"/>
      <color indexed="14"/>
      <name val="ＭＳ Ｐゴシック"/>
      <family val="3"/>
      <charset val="128"/>
    </font>
    <font>
      <sz val="11"/>
      <color indexed="14"/>
      <name val="ＭＳ Ｐゴシック"/>
      <family val="3"/>
      <charset val="128"/>
    </font>
    <font>
      <sz val="11"/>
      <color rgb="FFFF00FF"/>
      <name val="ＭＳ Ｐゴシック"/>
      <family val="3"/>
      <charset val="128"/>
    </font>
    <font>
      <sz val="6"/>
      <name val="ＭＳ Ｐゴシック"/>
      <family val="2"/>
      <charset val="128"/>
      <scheme val="minor"/>
    </font>
    <font>
      <sz val="11"/>
      <color rgb="FFFF0000"/>
      <name val="ＭＳ Ｐゴシック"/>
      <family val="3"/>
      <charset val="128"/>
    </font>
    <font>
      <sz val="8"/>
      <color theme="1"/>
      <name val="ＭＳ Ｐゴシック"/>
      <family val="3"/>
      <charset val="128"/>
    </font>
    <font>
      <strike/>
      <sz val="11"/>
      <name val="ＭＳ Ｐゴシック"/>
      <family val="3"/>
      <charset val="128"/>
    </font>
    <font>
      <strike/>
      <sz val="11"/>
      <color rgb="FFFF0000"/>
      <name val="ＭＳ Ｐゴシック"/>
      <family val="3"/>
      <charset val="128"/>
    </font>
  </fonts>
  <fills count="14">
    <fill>
      <patternFill patternType="none"/>
    </fill>
    <fill>
      <patternFill patternType="gray125"/>
    </fill>
    <fill>
      <patternFill patternType="solid">
        <fgColor indexed="15"/>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4"/>
        <bgColor indexed="64"/>
      </patternFill>
    </fill>
    <fill>
      <patternFill patternType="solid">
        <fgColor indexed="22"/>
        <bgColor indexed="64"/>
      </patternFill>
    </fill>
    <fill>
      <patternFill patternType="solid">
        <fgColor rgb="FF92D050"/>
        <bgColor indexed="64"/>
      </patternFill>
    </fill>
    <fill>
      <patternFill patternType="solid">
        <fgColor rgb="FFFFFF00"/>
        <bgColor indexed="64"/>
      </patternFill>
    </fill>
    <fill>
      <patternFill patternType="solid">
        <fgColor rgb="FFFF99CC"/>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0" fontId="1" fillId="0" borderId="0">
      <alignment vertical="center"/>
    </xf>
    <xf numFmtId="0" fontId="1" fillId="0" borderId="0"/>
  </cellStyleXfs>
  <cellXfs count="271">
    <xf numFmtId="0" fontId="0" fillId="0" borderId="0" xfId="0"/>
    <xf numFmtId="0" fontId="0" fillId="0" borderId="0" xfId="0" applyAlignment="1">
      <alignment vertical="center" wrapText="1"/>
    </xf>
    <xf numFmtId="0" fontId="4" fillId="2" borderId="1" xfId="0" applyFont="1" applyFill="1" applyBorder="1" applyAlignment="1">
      <alignment vertical="center" wrapText="1"/>
    </xf>
    <xf numFmtId="0" fontId="0" fillId="3" borderId="0" xfId="0" applyFill="1"/>
    <xf numFmtId="0" fontId="5" fillId="0" borderId="0" xfId="0" applyFont="1"/>
    <xf numFmtId="0" fontId="1" fillId="0" borderId="0" xfId="0" applyFont="1"/>
    <xf numFmtId="0" fontId="7" fillId="0" borderId="0" xfId="0" applyFont="1"/>
    <xf numFmtId="0" fontId="8" fillId="0" borderId="0" xfId="0" applyFont="1" applyAlignment="1">
      <alignment horizontal="left" indent="15"/>
    </xf>
    <xf numFmtId="0" fontId="1" fillId="0" borderId="0" xfId="0" applyFont="1" applyAlignment="1">
      <alignment horizontal="center" vertical="center"/>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14" fontId="10" fillId="0" borderId="6" xfId="0" applyNumberFormat="1" applyFont="1" applyBorder="1" applyAlignment="1">
      <alignment horizontal="center" vertical="center" wrapText="1"/>
    </xf>
    <xf numFmtId="0" fontId="10" fillId="0" borderId="7" xfId="0" applyFont="1" applyBorder="1" applyAlignment="1">
      <alignment horizontal="left" vertical="center" wrapText="1"/>
    </xf>
    <xf numFmtId="0" fontId="10" fillId="0" borderId="8" xfId="0" applyFont="1" applyBorder="1" applyAlignment="1">
      <alignment horizontal="center" vertical="center" wrapText="1"/>
    </xf>
    <xf numFmtId="0" fontId="10" fillId="0" borderId="8" xfId="0" applyFont="1" applyBorder="1" applyAlignment="1">
      <alignment horizontal="left" vertical="center" wrapText="1"/>
    </xf>
    <xf numFmtId="0" fontId="11" fillId="0" borderId="0" xfId="0" applyFont="1" applyAlignment="1">
      <alignment horizontal="left" indent="9"/>
    </xf>
    <xf numFmtId="0" fontId="9" fillId="4" borderId="1" xfId="0" applyFont="1" applyFill="1" applyBorder="1" applyAlignment="1">
      <alignment horizontal="center" vertical="center" wrapText="1"/>
    </xf>
    <xf numFmtId="0" fontId="10" fillId="5" borderId="5" xfId="0" applyFont="1" applyFill="1" applyBorder="1" applyAlignment="1">
      <alignment vertical="top" wrapText="1"/>
    </xf>
    <xf numFmtId="0" fontId="10" fillId="0" borderId="1" xfId="0" applyFont="1" applyBorder="1" applyAlignment="1">
      <alignment horizontal="left" vertical="center" wrapText="1"/>
    </xf>
    <xf numFmtId="0" fontId="10" fillId="0" borderId="9" xfId="0" applyFont="1" applyBorder="1" applyAlignment="1">
      <alignment horizontal="left" vertical="center"/>
    </xf>
    <xf numFmtId="0" fontId="10" fillId="0" borderId="5" xfId="0" applyFont="1" applyBorder="1" applyAlignment="1">
      <alignment horizontal="left" vertical="center"/>
    </xf>
    <xf numFmtId="0" fontId="1" fillId="0" borderId="10" xfId="0" applyFont="1" applyBorder="1" applyAlignment="1">
      <alignment horizontal="left" vertical="center"/>
    </xf>
    <xf numFmtId="0" fontId="10" fillId="0" borderId="7" xfId="0" applyFont="1" applyBorder="1" applyAlignment="1">
      <alignment horizontal="center" vertical="center" wrapText="1"/>
    </xf>
    <xf numFmtId="0" fontId="1" fillId="0" borderId="0" xfId="0" applyFont="1" applyAlignment="1">
      <alignment horizontal="left"/>
    </xf>
    <xf numFmtId="0" fontId="12" fillId="0" borderId="0" xfId="0" applyFont="1" applyAlignment="1">
      <alignment horizontal="left"/>
    </xf>
    <xf numFmtId="0" fontId="0" fillId="0" borderId="0" xfId="0" applyAlignment="1">
      <alignment wrapText="1"/>
    </xf>
    <xf numFmtId="0" fontId="11" fillId="0" borderId="0" xfId="0" applyFont="1" applyAlignment="1">
      <alignment horizontal="left"/>
    </xf>
    <xf numFmtId="0" fontId="15" fillId="0" borderId="0" xfId="0" applyFont="1"/>
    <xf numFmtId="0" fontId="16" fillId="0" borderId="0" xfId="0" applyFont="1"/>
    <xf numFmtId="0" fontId="17" fillId="0" borderId="0" xfId="0" applyFont="1" applyAlignment="1">
      <alignment horizontal="left" indent="9"/>
    </xf>
    <xf numFmtId="0" fontId="20" fillId="0" borderId="11" xfId="0" applyFont="1" applyBorder="1" applyAlignment="1">
      <alignment vertical="top" wrapText="1"/>
    </xf>
    <xf numFmtId="0" fontId="21" fillId="0" borderId="8" xfId="0" applyFont="1" applyBorder="1" applyAlignment="1">
      <alignment vertical="top" wrapText="1"/>
    </xf>
    <xf numFmtId="56" fontId="20" fillId="0" borderId="8" xfId="0" applyNumberFormat="1" applyFont="1" applyBorder="1" applyAlignment="1">
      <alignment vertical="top" wrapText="1"/>
    </xf>
    <xf numFmtId="0" fontId="20" fillId="0" borderId="12" xfId="0" applyFont="1" applyBorder="1" applyAlignment="1">
      <alignment vertical="top" wrapText="1"/>
    </xf>
    <xf numFmtId="0" fontId="20" fillId="0" borderId="8" xfId="0" applyFont="1" applyBorder="1" applyAlignment="1">
      <alignment vertical="top" wrapText="1"/>
    </xf>
    <xf numFmtId="0" fontId="20" fillId="0" borderId="13" xfId="0" applyFont="1" applyBorder="1" applyAlignment="1">
      <alignment vertical="top" wrapText="1"/>
    </xf>
    <xf numFmtId="0" fontId="20" fillId="0" borderId="1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21" fillId="0" borderId="10" xfId="0" applyFont="1" applyBorder="1" applyAlignment="1">
      <alignment vertical="top" wrapText="1"/>
    </xf>
    <xf numFmtId="0" fontId="20" fillId="0" borderId="10" xfId="0" applyFont="1" applyBorder="1" applyAlignment="1">
      <alignment vertical="top" wrapText="1"/>
    </xf>
    <xf numFmtId="0" fontId="20" fillId="0" borderId="17" xfId="0" applyFont="1" applyBorder="1" applyAlignment="1">
      <alignment vertical="top" wrapText="1"/>
    </xf>
    <xf numFmtId="0" fontId="21" fillId="0" borderId="14" xfId="0" applyFont="1" applyBorder="1" applyAlignment="1">
      <alignment vertical="top" wrapText="1"/>
    </xf>
    <xf numFmtId="0" fontId="1" fillId="0" borderId="0" xfId="0" applyFont="1" applyAlignment="1">
      <alignment vertical="top"/>
    </xf>
    <xf numFmtId="0" fontId="22" fillId="0" borderId="0" xfId="0" applyFont="1" applyFill="1" applyAlignment="1">
      <alignment vertical="top"/>
    </xf>
    <xf numFmtId="0" fontId="1" fillId="0" borderId="0" xfId="0" applyFont="1" applyFill="1" applyAlignment="1">
      <alignment vertical="top"/>
    </xf>
    <xf numFmtId="0" fontId="22" fillId="0" borderId="0" xfId="0" applyFont="1" applyAlignment="1">
      <alignment vertical="top"/>
    </xf>
    <xf numFmtId="0" fontId="23" fillId="0" borderId="0" xfId="0" applyFont="1" applyAlignment="1">
      <alignment horizontal="left" vertical="top"/>
    </xf>
    <xf numFmtId="0" fontId="23" fillId="0" borderId="0" xfId="0" applyFont="1" applyAlignment="1">
      <alignment vertical="top"/>
    </xf>
    <xf numFmtId="0" fontId="24"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xf>
    <xf numFmtId="0" fontId="26" fillId="0" borderId="0" xfId="0" applyFont="1" applyAlignment="1">
      <alignment horizontal="left" vertical="top"/>
    </xf>
    <xf numFmtId="14" fontId="11" fillId="0" borderId="0" xfId="0" applyNumberFormat="1" applyFont="1" applyAlignment="1">
      <alignment horizontal="left" vertical="top"/>
    </xf>
    <xf numFmtId="0" fontId="26" fillId="0" borderId="0" xfId="1" applyFont="1" applyAlignment="1">
      <alignment vertical="top"/>
    </xf>
    <xf numFmtId="0" fontId="11" fillId="0" borderId="0" xfId="1" applyFont="1" applyAlignment="1">
      <alignment vertical="top"/>
    </xf>
    <xf numFmtId="0" fontId="12" fillId="0" borderId="0" xfId="0" applyFont="1" applyAlignment="1">
      <alignment vertical="top"/>
    </xf>
    <xf numFmtId="0" fontId="1" fillId="0" borderId="0" xfId="0" applyFont="1" applyAlignment="1">
      <alignment horizontal="left" vertical="top"/>
    </xf>
    <xf numFmtId="0" fontId="26" fillId="0" borderId="0" xfId="0" applyFont="1" applyBorder="1" applyAlignment="1">
      <alignment vertical="top" wrapText="1"/>
    </xf>
    <xf numFmtId="0" fontId="27" fillId="0" borderId="0" xfId="0" applyFont="1" applyBorder="1" applyAlignment="1">
      <alignment vertical="top" wrapText="1"/>
    </xf>
    <xf numFmtId="0" fontId="27" fillId="0" borderId="3" xfId="0" applyFont="1" applyBorder="1" applyAlignment="1">
      <alignment vertical="top" wrapText="1"/>
    </xf>
    <xf numFmtId="0" fontId="12" fillId="0" borderId="0" xfId="0" applyFont="1" applyFill="1" applyAlignment="1">
      <alignment vertical="top"/>
    </xf>
    <xf numFmtId="0" fontId="11" fillId="0" borderId="0" xfId="0" applyFont="1" applyAlignment="1">
      <alignment vertical="top" wrapText="1"/>
    </xf>
    <xf numFmtId="0" fontId="27" fillId="0" borderId="18" xfId="0" applyFont="1" applyBorder="1" applyAlignment="1">
      <alignment vertical="top" wrapText="1"/>
    </xf>
    <xf numFmtId="0" fontId="28" fillId="0" borderId="0" xfId="0" applyFont="1" applyAlignment="1">
      <alignment horizontal="centerContinuous"/>
    </xf>
    <xf numFmtId="0" fontId="10" fillId="0" borderId="0" xfId="0" applyFont="1" applyAlignment="1">
      <alignment horizontal="centerContinuous" vertical="top"/>
    </xf>
    <xf numFmtId="0" fontId="10" fillId="0" borderId="0" xfId="0" applyFont="1" applyAlignment="1">
      <alignment horizontal="centerContinuous"/>
    </xf>
    <xf numFmtId="0" fontId="10" fillId="0" borderId="0" xfId="0" applyFont="1" applyBorder="1" applyAlignment="1">
      <alignment horizontal="centerContinuous"/>
    </xf>
    <xf numFmtId="0" fontId="1" fillId="0" borderId="0" xfId="0" applyFont="1" applyAlignment="1">
      <alignment horizontal="centerContinuous" vertical="top"/>
    </xf>
    <xf numFmtId="0" fontId="29" fillId="0" borderId="0" xfId="0" applyFont="1" applyAlignment="1">
      <alignment horizontal="centerContinuous"/>
    </xf>
    <xf numFmtId="0" fontId="24" fillId="0" borderId="18" xfId="0" applyFont="1" applyBorder="1" applyAlignment="1">
      <alignment vertical="top"/>
    </xf>
    <xf numFmtId="0" fontId="25" fillId="0" borderId="18" xfId="0" applyFont="1" applyBorder="1" applyAlignment="1">
      <alignment vertical="top"/>
    </xf>
    <xf numFmtId="0" fontId="1" fillId="0" borderId="18" xfId="0" applyFont="1" applyBorder="1" applyAlignment="1">
      <alignment vertical="top"/>
    </xf>
    <xf numFmtId="0" fontId="30" fillId="0" borderId="0" xfId="1" applyFont="1" applyFill="1" applyBorder="1" applyAlignment="1">
      <alignment horizontal="left" vertical="top"/>
    </xf>
    <xf numFmtId="49" fontId="0" fillId="0" borderId="0" xfId="0" applyNumberFormat="1" applyAlignment="1">
      <alignment horizontal="right"/>
    </xf>
    <xf numFmtId="0" fontId="0" fillId="0" borderId="0" xfId="0" applyAlignment="1">
      <alignment vertical="top" wrapText="1"/>
    </xf>
    <xf numFmtId="0" fontId="0" fillId="0" borderId="0" xfId="0" applyAlignment="1">
      <alignment vertical="top"/>
    </xf>
    <xf numFmtId="0" fontId="4" fillId="6" borderId="1" xfId="0" applyFont="1" applyFill="1" applyBorder="1" applyAlignment="1">
      <alignment vertical="center" wrapText="1"/>
    </xf>
    <xf numFmtId="0" fontId="4" fillId="7" borderId="1" xfId="0" applyFont="1" applyFill="1" applyBorder="1" applyAlignment="1">
      <alignment vertical="center" wrapText="1"/>
    </xf>
    <xf numFmtId="0" fontId="4" fillId="2" borderId="9" xfId="0" applyFont="1" applyFill="1" applyBorder="1" applyAlignment="1">
      <alignment vertical="center" wrapText="1"/>
    </xf>
    <xf numFmtId="0" fontId="0" fillId="0" borderId="0" xfId="0" applyAlignment="1"/>
    <xf numFmtId="49" fontId="0" fillId="0" borderId="0" xfId="0" applyNumberFormat="1" applyAlignment="1"/>
    <xf numFmtId="0" fontId="0" fillId="0" borderId="1" xfId="0" applyBorder="1" applyAlignment="1">
      <alignment wrapText="1"/>
    </xf>
    <xf numFmtId="0" fontId="0" fillId="0" borderId="0" xfId="0" applyFill="1"/>
    <xf numFmtId="0" fontId="0" fillId="0" borderId="0" xfId="0" applyAlignment="1">
      <alignment horizontal="right"/>
    </xf>
    <xf numFmtId="0" fontId="0" fillId="0" borderId="0" xfId="0" quotePrefix="1"/>
    <xf numFmtId="0" fontId="0" fillId="0" borderId="1" xfId="0" applyBorder="1"/>
    <xf numFmtId="0" fontId="4" fillId="8" borderId="1" xfId="0" applyFont="1" applyFill="1" applyBorder="1" applyAlignment="1">
      <alignment vertical="center" wrapText="1"/>
    </xf>
    <xf numFmtId="0" fontId="0" fillId="0" borderId="1" xfId="0" applyBorder="1" applyAlignment="1">
      <alignment horizontal="left" vertical="top" wrapText="1"/>
    </xf>
    <xf numFmtId="0" fontId="0" fillId="0" borderId="19" xfId="0" applyBorder="1" applyAlignment="1">
      <alignment horizontal="left" vertical="top" wrapText="1"/>
    </xf>
    <xf numFmtId="0" fontId="0" fillId="9" borderId="20" xfId="0" applyFill="1" applyBorder="1" applyAlignment="1">
      <alignment horizontal="center" wrapText="1"/>
    </xf>
    <xf numFmtId="0" fontId="0" fillId="9" borderId="20" xfId="0" applyFill="1" applyBorder="1" applyAlignment="1">
      <alignment horizontal="center"/>
    </xf>
    <xf numFmtId="0" fontId="4" fillId="0" borderId="21" xfId="0" applyFont="1" applyBorder="1"/>
    <xf numFmtId="0" fontId="4" fillId="0" borderId="20" xfId="0" applyFont="1" applyBorder="1"/>
    <xf numFmtId="0" fontId="4" fillId="0" borderId="22" xfId="0" applyFont="1" applyBorder="1"/>
    <xf numFmtId="0" fontId="35" fillId="0" borderId="0" xfId="2" applyFont="1">
      <alignment vertical="center"/>
    </xf>
    <xf numFmtId="0" fontId="1" fillId="0" borderId="0" xfId="2">
      <alignment vertical="center"/>
    </xf>
    <xf numFmtId="0" fontId="36" fillId="0" borderId="0" xfId="2" applyFont="1">
      <alignment vertical="center"/>
    </xf>
    <xf numFmtId="0" fontId="1" fillId="0" borderId="1" xfId="0" applyFont="1" applyFill="1" applyBorder="1" applyAlignment="1">
      <alignment vertical="top" wrapText="1"/>
    </xf>
    <xf numFmtId="0" fontId="1" fillId="10" borderId="1" xfId="0" applyFont="1" applyFill="1" applyBorder="1" applyAlignment="1">
      <alignment vertical="top" wrapText="1"/>
    </xf>
    <xf numFmtId="49" fontId="1" fillId="0" borderId="1" xfId="0" applyNumberFormat="1" applyFont="1" applyFill="1" applyBorder="1" applyAlignment="1">
      <alignment horizontal="righ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1" fillId="0" borderId="1" xfId="0" applyFont="1" applyFill="1" applyBorder="1"/>
    <xf numFmtId="0" fontId="1" fillId="0" borderId="0" xfId="0" applyFont="1" applyFill="1"/>
    <xf numFmtId="49" fontId="1" fillId="10" borderId="1" xfId="0" applyNumberFormat="1" applyFont="1" applyFill="1" applyBorder="1" applyAlignment="1">
      <alignment horizontal="right" vertical="top" wrapText="1"/>
    </xf>
    <xf numFmtId="0" fontId="1" fillId="10" borderId="1" xfId="0" applyFont="1" applyFill="1" applyBorder="1" applyAlignment="1">
      <alignment horizontal="left" vertical="top" wrapText="1"/>
    </xf>
    <xf numFmtId="49" fontId="1" fillId="10" borderId="1" xfId="0" applyNumberFormat="1" applyFont="1" applyFill="1" applyBorder="1" applyAlignment="1">
      <alignment horizontal="left" vertical="top" wrapText="1"/>
    </xf>
    <xf numFmtId="0" fontId="1" fillId="10" borderId="1" xfId="0" applyFont="1" applyFill="1" applyBorder="1" applyAlignment="1">
      <alignment horizontal="center"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top"/>
    </xf>
    <xf numFmtId="0" fontId="1" fillId="10" borderId="1" xfId="0" applyFont="1" applyFill="1" applyBorder="1"/>
    <xf numFmtId="49" fontId="1" fillId="0" borderId="1" xfId="0" applyNumberFormat="1" applyFont="1" applyFill="1" applyBorder="1" applyAlignment="1">
      <alignment horizontal="right" vertical="top"/>
    </xf>
    <xf numFmtId="0" fontId="1" fillId="0" borderId="0" xfId="0" quotePrefix="1" applyFont="1" applyFill="1"/>
    <xf numFmtId="14" fontId="10" fillId="0" borderId="6" xfId="0" applyNumberFormat="1" applyFont="1" applyFill="1" applyBorder="1" applyAlignment="1">
      <alignment horizontal="center" vertical="center" wrapText="1"/>
    </xf>
    <xf numFmtId="0" fontId="10" fillId="0" borderId="7" xfId="0" applyFont="1" applyFill="1" applyBorder="1" applyAlignment="1">
      <alignment horizontal="left" vertical="center" wrapText="1"/>
    </xf>
    <xf numFmtId="0" fontId="10" fillId="0" borderId="8" xfId="0" applyFont="1" applyFill="1" applyBorder="1" applyAlignment="1">
      <alignment horizontal="center" vertical="center" wrapText="1"/>
    </xf>
    <xf numFmtId="0" fontId="10" fillId="0" borderId="8" xfId="0" applyFont="1" applyFill="1" applyBorder="1" applyAlignment="1">
      <alignment horizontal="left" vertical="center" wrapText="1"/>
    </xf>
    <xf numFmtId="0" fontId="2" fillId="0" borderId="0" xfId="0" applyFont="1" applyFill="1" applyAlignment="1">
      <alignment horizontal="center" vertical="center"/>
    </xf>
    <xf numFmtId="0" fontId="2" fillId="0" borderId="1" xfId="0" applyFont="1" applyFill="1" applyBorder="1" applyAlignment="1">
      <alignment vertical="top"/>
    </xf>
    <xf numFmtId="0" fontId="2" fillId="0" borderId="1" xfId="0" applyFont="1" applyFill="1" applyBorder="1" applyAlignment="1">
      <alignment vertical="top" wrapText="1"/>
    </xf>
    <xf numFmtId="49" fontId="2" fillId="0" borderId="1" xfId="0" applyNumberFormat="1" applyFont="1" applyFill="1" applyBorder="1" applyAlignment="1">
      <alignment horizontal="right" vertical="top" wrapText="1"/>
    </xf>
    <xf numFmtId="49" fontId="2"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center" vertical="top"/>
    </xf>
    <xf numFmtId="0" fontId="2" fillId="0" borderId="1" xfId="0" applyFont="1" applyFill="1" applyBorder="1"/>
    <xf numFmtId="0" fontId="2" fillId="0" borderId="0" xfId="0" applyFont="1" applyFill="1"/>
    <xf numFmtId="0" fontId="0" fillId="0" borderId="1" xfId="0" applyFill="1" applyBorder="1" applyAlignment="1">
      <alignment horizontal="left" vertical="top" wrapText="1"/>
    </xf>
    <xf numFmtId="0" fontId="0" fillId="0" borderId="0" xfId="0" applyFill="1" applyAlignment="1">
      <alignment vertical="top"/>
    </xf>
    <xf numFmtId="0" fontId="0" fillId="0" borderId="0" xfId="0" applyFill="1" applyAlignment="1">
      <alignment vertical="top" wrapText="1"/>
    </xf>
    <xf numFmtId="0" fontId="22" fillId="3" borderId="0" xfId="0" applyFont="1" applyFill="1" applyAlignment="1">
      <alignment vertical="top"/>
    </xf>
    <xf numFmtId="0" fontId="6" fillId="3" borderId="0" xfId="0" applyFont="1" applyFill="1"/>
    <xf numFmtId="0" fontId="14" fillId="3" borderId="0" xfId="0" applyFont="1" applyFill="1"/>
    <xf numFmtId="0" fontId="18" fillId="3" borderId="23" xfId="0" applyFont="1" applyFill="1" applyBorder="1" applyAlignment="1">
      <alignment vertical="top" wrapText="1"/>
    </xf>
    <xf numFmtId="0" fontId="19" fillId="3" borderId="24" xfId="0" applyFont="1" applyFill="1" applyBorder="1" applyAlignment="1">
      <alignment vertical="top" wrapText="1"/>
    </xf>
    <xf numFmtId="0" fontId="19" fillId="3" borderId="25" xfId="0" applyFont="1" applyFill="1" applyBorder="1" applyAlignment="1">
      <alignment vertical="top" wrapText="1"/>
    </xf>
    <xf numFmtId="0" fontId="0" fillId="0" borderId="1" xfId="0" applyFont="1" applyFill="1" applyBorder="1" applyAlignment="1">
      <alignment vertical="top" wrapText="1"/>
    </xf>
    <xf numFmtId="0" fontId="0" fillId="0" borderId="1" xfId="0" applyFill="1" applyBorder="1" applyAlignment="1">
      <alignment vertical="top" wrapText="1"/>
    </xf>
    <xf numFmtId="0" fontId="1" fillId="0" borderId="0" xfId="0" applyFont="1" applyFill="1" applyAlignment="1">
      <alignment horizontal="center" vertical="center"/>
    </xf>
    <xf numFmtId="49" fontId="0" fillId="0" borderId="1" xfId="0" applyNumberFormat="1" applyFont="1" applyFill="1" applyBorder="1" applyAlignment="1">
      <alignment horizontal="right" vertical="top" wrapText="1"/>
    </xf>
    <xf numFmtId="0" fontId="0" fillId="0" borderId="1" xfId="0" applyFont="1" applyFill="1" applyBorder="1" applyAlignment="1">
      <alignment vertical="top"/>
    </xf>
    <xf numFmtId="49" fontId="0" fillId="0" borderId="1" xfId="0" applyNumberFormat="1" applyFill="1" applyBorder="1" applyAlignment="1">
      <alignment horizontal="right" vertical="top" wrapText="1"/>
    </xf>
    <xf numFmtId="0" fontId="0" fillId="0" borderId="1" xfId="0" applyFont="1" applyFill="1" applyBorder="1" applyAlignment="1">
      <alignment horizontal="left" vertical="top" wrapText="1"/>
    </xf>
    <xf numFmtId="0" fontId="41" fillId="0" borderId="0" xfId="0" applyFont="1" applyFill="1" applyAlignment="1">
      <alignment horizontal="center" vertical="center"/>
    </xf>
    <xf numFmtId="0" fontId="40" fillId="0" borderId="0" xfId="0" applyFont="1" applyFill="1" applyAlignment="1">
      <alignment horizontal="center" vertical="center"/>
    </xf>
    <xf numFmtId="49" fontId="0" fillId="0" borderId="1" xfId="0" applyNumberFormat="1"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horizontal="center" vertical="top"/>
    </xf>
    <xf numFmtId="0" fontId="0" fillId="0" borderId="1" xfId="0" applyFont="1" applyFill="1" applyBorder="1"/>
    <xf numFmtId="0" fontId="0" fillId="0" borderId="0" xfId="0" applyFont="1" applyFill="1"/>
    <xf numFmtId="0" fontId="0" fillId="0" borderId="0" xfId="0" applyFont="1" applyFill="1" applyAlignment="1">
      <alignment horizontal="center" vertical="center"/>
    </xf>
    <xf numFmtId="0" fontId="42" fillId="0" borderId="1" xfId="0" applyFont="1" applyFill="1" applyBorder="1"/>
    <xf numFmtId="0" fontId="42" fillId="0" borderId="0" xfId="0" applyFont="1" applyFill="1" applyAlignment="1">
      <alignment vertical="top"/>
    </xf>
    <xf numFmtId="0" fontId="42" fillId="0" borderId="0" xfId="0" applyFont="1" applyFill="1" applyAlignment="1">
      <alignment vertical="top" wrapText="1"/>
    </xf>
    <xf numFmtId="0" fontId="0" fillId="0" borderId="26" xfId="0" applyFont="1" applyBorder="1"/>
    <xf numFmtId="0" fontId="0" fillId="0" borderId="7" xfId="0" applyFont="1" applyBorder="1"/>
    <xf numFmtId="0" fontId="0" fillId="0" borderId="27" xfId="0" applyFont="1" applyBorder="1"/>
    <xf numFmtId="0" fontId="0" fillId="0" borderId="28" xfId="0" applyFont="1" applyBorder="1"/>
    <xf numFmtId="0" fontId="0" fillId="0" borderId="29" xfId="0" applyFont="1" applyBorder="1"/>
    <xf numFmtId="0" fontId="0" fillId="0" borderId="30" xfId="0" applyFont="1" applyBorder="1"/>
    <xf numFmtId="0" fontId="1" fillId="0" borderId="1" xfId="3" applyBorder="1"/>
    <xf numFmtId="0" fontId="1" fillId="0" borderId="1" xfId="3" applyBorder="1" applyAlignment="1">
      <alignment wrapText="1"/>
    </xf>
    <xf numFmtId="0" fontId="1" fillId="0" borderId="0" xfId="3"/>
    <xf numFmtId="0" fontId="1" fillId="0" borderId="0" xfId="3" applyFill="1" applyAlignment="1">
      <alignment horizontal="center"/>
    </xf>
    <xf numFmtId="0" fontId="1" fillId="0" borderId="0" xfId="3" applyFill="1"/>
    <xf numFmtId="0" fontId="1" fillId="0" borderId="0" xfId="3" applyFill="1" applyAlignment="1">
      <alignment horizontal="left"/>
    </xf>
    <xf numFmtId="0" fontId="4" fillId="11" borderId="1" xfId="3" applyFont="1" applyFill="1" applyBorder="1" applyAlignment="1">
      <alignment horizontal="center" vertical="center" wrapText="1"/>
    </xf>
    <xf numFmtId="0" fontId="1" fillId="0" borderId="0" xfId="3" applyFill="1" applyAlignment="1">
      <alignment horizontal="left" vertical="center" wrapText="1"/>
    </xf>
    <xf numFmtId="0" fontId="1" fillId="0" borderId="0" xfId="3" applyFill="1" applyAlignment="1">
      <alignment vertical="center" wrapText="1"/>
    </xf>
    <xf numFmtId="0" fontId="1" fillId="0" borderId="0" xfId="3" applyFill="1" applyAlignment="1">
      <alignment horizontal="right"/>
    </xf>
    <xf numFmtId="0" fontId="1" fillId="0" borderId="1" xfId="3" applyFill="1" applyBorder="1" applyAlignment="1">
      <alignment horizontal="center" vertical="center" wrapText="1"/>
    </xf>
    <xf numFmtId="49" fontId="1" fillId="0" borderId="1" xfId="3" applyNumberFormat="1" applyFill="1" applyBorder="1" applyAlignment="1">
      <alignment horizontal="left" vertical="center" wrapText="1"/>
    </xf>
    <xf numFmtId="0" fontId="1" fillId="0" borderId="1" xfId="3" applyFill="1" applyBorder="1" applyAlignment="1">
      <alignment horizontal="left" vertical="center" wrapText="1"/>
    </xf>
    <xf numFmtId="49" fontId="1" fillId="0" borderId="0" xfId="3" applyNumberFormat="1" applyFill="1" applyAlignment="1">
      <alignment horizontal="center"/>
    </xf>
    <xf numFmtId="49" fontId="1" fillId="0" borderId="0" xfId="3" applyNumberFormat="1" applyFill="1" applyAlignment="1">
      <alignment horizontal="right"/>
    </xf>
    <xf numFmtId="0" fontId="0" fillId="0" borderId="0" xfId="3" applyFont="1"/>
    <xf numFmtId="0" fontId="0" fillId="0" borderId="1" xfId="3" applyFont="1" applyFill="1" applyBorder="1" applyAlignment="1">
      <alignment horizontal="left" vertical="center" wrapText="1"/>
    </xf>
    <xf numFmtId="14" fontId="45" fillId="0" borderId="6" xfId="0" applyNumberFormat="1" applyFont="1" applyFill="1" applyBorder="1" applyAlignment="1">
      <alignment horizontal="center" vertical="center" wrapText="1"/>
    </xf>
    <xf numFmtId="0" fontId="45" fillId="0" borderId="7" xfId="0" applyFont="1" applyFill="1" applyBorder="1" applyAlignment="1">
      <alignment horizontal="left" vertical="center" wrapText="1"/>
    </xf>
    <xf numFmtId="0" fontId="45" fillId="0" borderId="8" xfId="0" applyFont="1" applyFill="1" applyBorder="1" applyAlignment="1">
      <alignment horizontal="center" vertical="center" wrapText="1"/>
    </xf>
    <xf numFmtId="0" fontId="45" fillId="0" borderId="8" xfId="0" applyFont="1" applyFill="1" applyBorder="1" applyAlignment="1">
      <alignment horizontal="left" vertical="center" wrapText="1"/>
    </xf>
    <xf numFmtId="0" fontId="1" fillId="11" borderId="0" xfId="3" applyFill="1" applyBorder="1" applyAlignment="1">
      <alignment horizontal="center"/>
    </xf>
    <xf numFmtId="0" fontId="4" fillId="11" borderId="5" xfId="3" applyFont="1" applyFill="1" applyBorder="1" applyAlignment="1">
      <alignment horizontal="center" vertical="center"/>
    </xf>
    <xf numFmtId="0" fontId="1" fillId="0" borderId="1" xfId="3" applyFill="1" applyBorder="1" applyAlignment="1">
      <alignment horizontal="left" vertical="top" wrapText="1"/>
    </xf>
    <xf numFmtId="0" fontId="0" fillId="0" borderId="1" xfId="3" applyFont="1" applyFill="1" applyBorder="1" applyAlignment="1">
      <alignment horizontal="left" vertical="top" wrapText="1"/>
    </xf>
    <xf numFmtId="0" fontId="1" fillId="0" borderId="1" xfId="3" applyFill="1" applyBorder="1" applyAlignment="1">
      <alignment horizontal="center" vertical="center"/>
    </xf>
    <xf numFmtId="0" fontId="0" fillId="0" borderId="1" xfId="3" applyFont="1" applyFill="1" applyBorder="1" applyAlignment="1">
      <alignment horizontal="center" vertical="center" wrapText="1"/>
    </xf>
    <xf numFmtId="0" fontId="1" fillId="0" borderId="1" xfId="3" applyFill="1" applyBorder="1" applyAlignment="1">
      <alignment vertical="top" wrapText="1"/>
    </xf>
    <xf numFmtId="0" fontId="0" fillId="0" borderId="19" xfId="0" applyFont="1" applyBorder="1" applyAlignment="1">
      <alignment horizontal="left" vertical="top" wrapText="1"/>
    </xf>
    <xf numFmtId="49" fontId="1" fillId="13" borderId="1" xfId="3" applyNumberFormat="1" applyFill="1" applyBorder="1" applyAlignment="1">
      <alignment horizontal="left" vertical="center" wrapText="1"/>
    </xf>
    <xf numFmtId="0" fontId="1" fillId="13" borderId="1" xfId="3" applyFill="1" applyBorder="1" applyAlignment="1">
      <alignment horizontal="left" vertical="center" wrapText="1"/>
    </xf>
    <xf numFmtId="0" fontId="1" fillId="13" borderId="1" xfId="3" applyFill="1" applyBorder="1" applyAlignment="1">
      <alignment horizontal="left" vertical="top" wrapText="1"/>
    </xf>
    <xf numFmtId="0" fontId="1" fillId="13" borderId="1" xfId="3" applyFill="1" applyBorder="1" applyAlignment="1">
      <alignment horizontal="center" vertical="center" wrapText="1"/>
    </xf>
    <xf numFmtId="0" fontId="0" fillId="13" borderId="1" xfId="3" applyFont="1" applyFill="1" applyBorder="1" applyAlignment="1">
      <alignment horizontal="center" vertical="center" wrapText="1"/>
    </xf>
    <xf numFmtId="0" fontId="0" fillId="12" borderId="1" xfId="3" applyFont="1" applyFill="1" applyBorder="1" applyAlignment="1">
      <alignment horizontal="left" vertical="top" wrapText="1"/>
    </xf>
    <xf numFmtId="0" fontId="1" fillId="0" borderId="1" xfId="3" applyFill="1" applyBorder="1" applyAlignment="1">
      <alignment horizontal="left" vertical="top"/>
    </xf>
    <xf numFmtId="0" fontId="44" fillId="12" borderId="1" xfId="3" applyFont="1" applyFill="1" applyBorder="1" applyAlignment="1">
      <alignment horizontal="center" vertical="center"/>
    </xf>
    <xf numFmtId="0" fontId="44" fillId="12" borderId="1" xfId="3" applyFont="1" applyFill="1" applyBorder="1" applyAlignment="1">
      <alignment vertical="top"/>
    </xf>
    <xf numFmtId="0" fontId="44" fillId="12" borderId="1" xfId="3" applyFont="1" applyFill="1" applyBorder="1" applyAlignment="1">
      <alignment vertical="top" wrapText="1"/>
    </xf>
    <xf numFmtId="0" fontId="1" fillId="0" borderId="1" xfId="3" applyFill="1" applyBorder="1" applyAlignment="1">
      <alignment horizontal="left" vertical="center"/>
    </xf>
    <xf numFmtId="0" fontId="1" fillId="13" borderId="1" xfId="3" applyFill="1" applyBorder="1" applyAlignment="1">
      <alignment horizontal="left" vertical="center"/>
    </xf>
    <xf numFmtId="0" fontId="1" fillId="0" borderId="0" xfId="3" quotePrefix="1" applyFill="1" applyAlignment="1">
      <alignment horizontal="left"/>
    </xf>
    <xf numFmtId="49" fontId="1" fillId="0" borderId="1" xfId="3" applyNumberFormat="1" applyFill="1" applyBorder="1" applyAlignment="1">
      <alignment horizontal="left" vertical="center"/>
    </xf>
    <xf numFmtId="49" fontId="1" fillId="13" borderId="1" xfId="3" applyNumberFormat="1" applyFill="1" applyBorder="1" applyAlignment="1">
      <alignment horizontal="left" vertical="center"/>
    </xf>
    <xf numFmtId="49" fontId="1" fillId="0" borderId="0" xfId="3" applyNumberFormat="1" applyFill="1" applyAlignment="1">
      <alignment horizontal="left"/>
    </xf>
    <xf numFmtId="49" fontId="1" fillId="0" borderId="10" xfId="3" applyNumberFormat="1" applyFont="1" applyFill="1" applyBorder="1" applyAlignment="1">
      <alignment horizontal="left" vertical="center" wrapText="1"/>
    </xf>
    <xf numFmtId="49" fontId="1" fillId="13" borderId="10" xfId="3" applyNumberFormat="1" applyFont="1" applyFill="1" applyBorder="1" applyAlignment="1">
      <alignment horizontal="left" vertical="center" wrapText="1"/>
    </xf>
    <xf numFmtId="49" fontId="0" fillId="0" borderId="1" xfId="0" applyNumberFormat="1" applyFont="1" applyFill="1" applyBorder="1" applyAlignment="1">
      <alignment horizontal="right" vertical="top"/>
    </xf>
    <xf numFmtId="0" fontId="4" fillId="11" borderId="5" xfId="3" applyFont="1" applyFill="1" applyBorder="1" applyAlignment="1">
      <alignment horizontal="center" vertical="center"/>
    </xf>
    <xf numFmtId="0" fontId="11" fillId="0" borderId="0" xfId="3" applyFont="1" applyAlignment="1">
      <alignment horizontal="left" indent="9"/>
    </xf>
    <xf numFmtId="0" fontId="1" fillId="0" borderId="0" xfId="3" applyFont="1"/>
    <xf numFmtId="0" fontId="1" fillId="0" borderId="1" xfId="3" applyFont="1" applyFill="1" applyBorder="1" applyAlignment="1">
      <alignment horizontal="left" vertical="top" wrapText="1"/>
    </xf>
    <xf numFmtId="0" fontId="1" fillId="0" borderId="1" xfId="3" applyFont="1" applyFill="1" applyBorder="1" applyAlignment="1">
      <alignment vertical="top" wrapText="1"/>
    </xf>
    <xf numFmtId="0" fontId="1" fillId="0" borderId="1" xfId="3" applyFont="1" applyFill="1" applyBorder="1" applyAlignment="1">
      <alignment horizontal="center" vertical="center"/>
    </xf>
    <xf numFmtId="0" fontId="1" fillId="0" borderId="1" xfId="3" applyFont="1" applyFill="1" applyBorder="1" applyAlignment="1">
      <alignment vertical="top"/>
    </xf>
    <xf numFmtId="0" fontId="0" fillId="13" borderId="1" xfId="3" applyFont="1" applyFill="1" applyBorder="1" applyAlignment="1">
      <alignment horizontal="left" vertical="center" wrapText="1"/>
    </xf>
    <xf numFmtId="0" fontId="1" fillId="13" borderId="1" xfId="3" applyFill="1" applyBorder="1" applyAlignment="1">
      <alignment vertical="top" wrapText="1"/>
    </xf>
    <xf numFmtId="0" fontId="1" fillId="13" borderId="1" xfId="3" applyFill="1" applyBorder="1" applyAlignment="1">
      <alignment horizontal="center" vertical="center"/>
    </xf>
    <xf numFmtId="0" fontId="1" fillId="13" borderId="1" xfId="3" applyFill="1" applyBorder="1" applyAlignment="1">
      <alignment horizontal="left" vertical="top"/>
    </xf>
    <xf numFmtId="0" fontId="0" fillId="13" borderId="1" xfId="3" applyFont="1" applyFill="1" applyBorder="1" applyAlignment="1">
      <alignment horizontal="left" vertical="top" wrapText="1"/>
    </xf>
    <xf numFmtId="0" fontId="1" fillId="12" borderId="1" xfId="3" applyFill="1" applyBorder="1" applyAlignment="1">
      <alignment horizontal="left" vertical="top" wrapText="1"/>
    </xf>
    <xf numFmtId="0" fontId="0" fillId="13" borderId="1" xfId="3" applyFont="1" applyFill="1" applyBorder="1" applyAlignment="1">
      <alignment vertical="top" wrapText="1"/>
    </xf>
    <xf numFmtId="0" fontId="0" fillId="12" borderId="1" xfId="3" applyFont="1" applyFill="1" applyBorder="1" applyAlignment="1">
      <alignment vertical="top" wrapText="1"/>
    </xf>
    <xf numFmtId="0" fontId="44" fillId="12" borderId="1" xfId="3" applyFont="1" applyFill="1" applyBorder="1" applyAlignment="1">
      <alignment horizontal="left" vertical="center" wrapText="1"/>
    </xf>
    <xf numFmtId="0" fontId="1" fillId="12" borderId="1" xfId="3" applyFill="1" applyBorder="1" applyAlignment="1">
      <alignment vertical="top" wrapText="1"/>
    </xf>
    <xf numFmtId="0" fontId="1" fillId="12" borderId="1" xfId="3" applyFont="1" applyFill="1" applyBorder="1" applyAlignment="1">
      <alignment horizontal="left" vertical="top" wrapText="1"/>
    </xf>
    <xf numFmtId="0" fontId="0" fillId="13" borderId="1" xfId="3" applyFont="1" applyFill="1" applyBorder="1" applyAlignment="1">
      <alignment horizontal="left" vertical="center"/>
    </xf>
    <xf numFmtId="0" fontId="0" fillId="13" borderId="1" xfId="3" applyFont="1" applyFill="1" applyBorder="1" applyAlignment="1">
      <alignment horizontal="center" vertical="center"/>
    </xf>
    <xf numFmtId="49" fontId="0" fillId="13" borderId="1" xfId="3" applyNumberFormat="1" applyFont="1" applyFill="1" applyBorder="1" applyAlignment="1">
      <alignment horizontal="left" vertical="center" wrapText="1"/>
    </xf>
    <xf numFmtId="14" fontId="10" fillId="13" borderId="6" xfId="0" applyNumberFormat="1" applyFont="1" applyFill="1" applyBorder="1" applyAlignment="1">
      <alignment horizontal="center" vertical="center" wrapText="1"/>
    </xf>
    <xf numFmtId="0" fontId="10" fillId="13" borderId="7" xfId="0" applyFont="1" applyFill="1" applyBorder="1" applyAlignment="1">
      <alignment horizontal="left" vertical="center" wrapText="1"/>
    </xf>
    <xf numFmtId="0" fontId="10" fillId="13" borderId="8" xfId="0" applyFont="1" applyFill="1" applyBorder="1" applyAlignment="1">
      <alignment horizontal="center" vertical="center" wrapText="1"/>
    </xf>
    <xf numFmtId="0" fontId="10" fillId="13" borderId="8" xfId="0" applyFont="1" applyFill="1" applyBorder="1" applyAlignment="1">
      <alignment horizontal="left" vertical="center" wrapText="1"/>
    </xf>
    <xf numFmtId="0" fontId="44" fillId="13" borderId="1" xfId="3" applyFont="1" applyFill="1" applyBorder="1" applyAlignment="1">
      <alignment vertical="top" wrapText="1"/>
    </xf>
    <xf numFmtId="0" fontId="1" fillId="13" borderId="1" xfId="3" applyFont="1" applyFill="1" applyBorder="1" applyAlignment="1">
      <alignment vertical="top" wrapText="1"/>
    </xf>
    <xf numFmtId="0" fontId="1" fillId="13" borderId="1" xfId="3" applyFont="1" applyFill="1" applyBorder="1" applyAlignment="1">
      <alignment horizontal="left" vertical="center" wrapText="1"/>
    </xf>
    <xf numFmtId="0" fontId="0" fillId="0" borderId="1" xfId="3" applyFont="1" applyFill="1" applyBorder="1" applyAlignment="1">
      <alignment vertical="top" wrapText="1"/>
    </xf>
    <xf numFmtId="0" fontId="0" fillId="13" borderId="1" xfId="3" applyFont="1" applyFill="1" applyBorder="1" applyAlignment="1">
      <alignment vertical="center" wrapText="1"/>
    </xf>
    <xf numFmtId="0" fontId="26" fillId="0" borderId="0" xfId="0" applyFont="1" applyBorder="1" applyAlignment="1">
      <alignment horizontal="left" vertical="top" wrapText="1"/>
    </xf>
    <xf numFmtId="0" fontId="27" fillId="0" borderId="18" xfId="0" applyFont="1" applyBorder="1" applyAlignment="1">
      <alignment horizontal="center" wrapText="1"/>
    </xf>
    <xf numFmtId="0" fontId="23" fillId="0" borderId="0" xfId="0" applyFont="1" applyAlignment="1">
      <alignment horizontal="left" vertical="top" wrapText="1"/>
    </xf>
    <xf numFmtId="0" fontId="9" fillId="4" borderId="9" xfId="0" applyFont="1" applyFill="1" applyBorder="1" applyAlignment="1">
      <alignment horizontal="center" vertical="center" wrapText="1"/>
    </xf>
    <xf numFmtId="0" fontId="0" fillId="0" borderId="5" xfId="0" applyBorder="1" applyAlignment="1">
      <alignment horizontal="center" vertical="center" wrapText="1"/>
    </xf>
    <xf numFmtId="0" fontId="0" fillId="0" borderId="10" xfId="0" applyBorder="1" applyAlignment="1">
      <alignment horizontal="center" vertical="center" wrapText="1"/>
    </xf>
    <xf numFmtId="0" fontId="9" fillId="4" borderId="5" xfId="0" applyFont="1" applyFill="1" applyBorder="1" applyAlignment="1">
      <alignment horizontal="center" vertical="center" wrapText="1"/>
    </xf>
    <xf numFmtId="0" fontId="1" fillId="0" borderId="10" xfId="0" applyFont="1" applyBorder="1" applyAlignment="1">
      <alignment horizontal="center" vertical="center" wrapText="1"/>
    </xf>
    <xf numFmtId="0" fontId="10" fillId="0" borderId="9" xfId="0" applyFont="1" applyBorder="1" applyAlignment="1">
      <alignment horizontal="left" vertical="center" wrapText="1"/>
    </xf>
    <xf numFmtId="0" fontId="1" fillId="0" borderId="10" xfId="0" applyFont="1" applyBorder="1" applyAlignment="1">
      <alignment horizontal="left" vertical="center" wrapText="1"/>
    </xf>
    <xf numFmtId="0" fontId="11" fillId="0" borderId="0" xfId="0" applyFont="1" applyAlignment="1">
      <alignment horizontal="left" wrapText="1"/>
    </xf>
    <xf numFmtId="0" fontId="0" fillId="0" borderId="0" xfId="0" applyAlignment="1">
      <alignment wrapText="1"/>
    </xf>
    <xf numFmtId="0" fontId="1" fillId="11" borderId="9" xfId="3" applyFill="1" applyBorder="1" applyAlignment="1">
      <alignment horizontal="center"/>
    </xf>
    <xf numFmtId="0" fontId="1" fillId="11" borderId="5" xfId="3" applyFill="1" applyBorder="1" applyAlignment="1">
      <alignment horizontal="center"/>
    </xf>
    <xf numFmtId="0" fontId="1" fillId="11" borderId="10" xfId="3" applyFill="1" applyBorder="1" applyAlignment="1">
      <alignment horizontal="center"/>
    </xf>
    <xf numFmtId="0" fontId="4" fillId="11" borderId="9" xfId="3" applyFont="1" applyFill="1" applyBorder="1" applyAlignment="1">
      <alignment horizontal="center" vertical="center"/>
    </xf>
    <xf numFmtId="0" fontId="4" fillId="11" borderId="5" xfId="3" applyFont="1" applyFill="1" applyBorder="1" applyAlignment="1">
      <alignment horizontal="center" vertical="center"/>
    </xf>
    <xf numFmtId="0" fontId="4" fillId="11" borderId="10" xfId="3" applyFont="1" applyFill="1" applyBorder="1" applyAlignment="1">
      <alignment horizontal="center" vertical="center"/>
    </xf>
    <xf numFmtId="0" fontId="0" fillId="9" borderId="31" xfId="0" applyFill="1" applyBorder="1" applyAlignment="1">
      <alignment horizontal="center" wrapText="1"/>
    </xf>
    <xf numFmtId="0" fontId="0" fillId="9" borderId="20" xfId="0" applyFill="1" applyBorder="1" applyAlignment="1">
      <alignment horizontal="center" wrapText="1"/>
    </xf>
    <xf numFmtId="0" fontId="0" fillId="9" borderId="32" xfId="0" applyFill="1" applyBorder="1" applyAlignment="1">
      <alignment horizontal="center"/>
    </xf>
    <xf numFmtId="0" fontId="0" fillId="9" borderId="28" xfId="0" applyFill="1" applyBorder="1" applyAlignment="1">
      <alignment horizontal="center"/>
    </xf>
    <xf numFmtId="0" fontId="0" fillId="9" borderId="33" xfId="0" applyFill="1" applyBorder="1" applyAlignment="1">
      <alignment horizontal="center" wrapText="1"/>
    </xf>
    <xf numFmtId="0" fontId="0" fillId="9" borderId="34" xfId="0" applyFill="1" applyBorder="1" applyAlignment="1">
      <alignment horizontal="center"/>
    </xf>
    <xf numFmtId="0" fontId="0" fillId="9" borderId="35" xfId="0" applyFill="1" applyBorder="1" applyAlignment="1">
      <alignment horizontal="center"/>
    </xf>
    <xf numFmtId="0" fontId="0" fillId="9" borderId="36" xfId="0" applyFill="1" applyBorder="1" applyAlignment="1">
      <alignment horizontal="center" wrapText="1"/>
    </xf>
    <xf numFmtId="0" fontId="0" fillId="9" borderId="22" xfId="0" applyFill="1" applyBorder="1" applyAlignment="1">
      <alignment horizontal="center"/>
    </xf>
  </cellXfs>
  <cellStyles count="4">
    <cellStyle name="標準" xfId="0" builtinId="0"/>
    <cellStyle name="標準 2" xfId="3"/>
    <cellStyle name="標準_C_BR040_999_INV-保管棚" xfId="1"/>
    <cellStyle name="標準_SPF単位のOM全体図へのマッピング"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138" name="Picture 6" descr="住商情報システム株式会社"/>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485775</xdr:colOff>
      <xdr:row>21</xdr:row>
      <xdr:rowOff>9525</xdr:rowOff>
    </xdr:from>
    <xdr:to>
      <xdr:col>44</xdr:col>
      <xdr:colOff>352425</xdr:colOff>
      <xdr:row>118</xdr:row>
      <xdr:rowOff>85725</xdr:rowOff>
    </xdr:to>
    <xdr:sp macro="" textlink="">
      <xdr:nvSpPr>
        <xdr:cNvPr id="37963" name="AutoShape 1"/>
        <xdr:cNvSpPr>
          <a:spLocks noChangeArrowheads="1"/>
        </xdr:cNvSpPr>
      </xdr:nvSpPr>
      <xdr:spPr bwMode="auto">
        <a:xfrm>
          <a:off x="5286375" y="3790950"/>
          <a:ext cx="25241250" cy="16706850"/>
        </a:xfrm>
        <a:prstGeom prst="roundRect">
          <a:avLst>
            <a:gd name="adj" fmla="val 288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808080"/>
          </a:outerShdw>
        </a:effectLst>
      </xdr:spPr>
    </xdr:sp>
    <xdr:clientData/>
  </xdr:twoCellAnchor>
  <xdr:twoCellAnchor>
    <xdr:from>
      <xdr:col>42</xdr:col>
      <xdr:colOff>209550</xdr:colOff>
      <xdr:row>84</xdr:row>
      <xdr:rowOff>66675</xdr:rowOff>
    </xdr:from>
    <xdr:to>
      <xdr:col>44</xdr:col>
      <xdr:colOff>361950</xdr:colOff>
      <xdr:row>91</xdr:row>
      <xdr:rowOff>19050</xdr:rowOff>
    </xdr:to>
    <xdr:sp macro="" textlink="">
      <xdr:nvSpPr>
        <xdr:cNvPr id="37964" name="Rectangle 2"/>
        <xdr:cNvSpPr>
          <a:spLocks noChangeArrowheads="1"/>
        </xdr:cNvSpPr>
      </xdr:nvSpPr>
      <xdr:spPr bwMode="auto">
        <a:xfrm>
          <a:off x="29013150" y="14649450"/>
          <a:ext cx="1524000" cy="1152525"/>
        </a:xfrm>
        <a:prstGeom prst="rect">
          <a:avLst/>
        </a:prstGeom>
        <a:solidFill>
          <a:srgbClr xmlns:mc="http://schemas.openxmlformats.org/markup-compatibility/2006" xmlns:a14="http://schemas.microsoft.com/office/drawing/2010/main" val="FFFF00" mc:Ignorable="a14" a14:legacySpreadsheetColorIndex="1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447675</xdr:colOff>
      <xdr:row>48</xdr:row>
      <xdr:rowOff>123825</xdr:rowOff>
    </xdr:from>
    <xdr:to>
      <xdr:col>42</xdr:col>
      <xdr:colOff>323850</xdr:colOff>
      <xdr:row>55</xdr:row>
      <xdr:rowOff>76200</xdr:rowOff>
    </xdr:to>
    <xdr:sp macro="" textlink="">
      <xdr:nvSpPr>
        <xdr:cNvPr id="37965" name="Rectangle 3"/>
        <xdr:cNvSpPr>
          <a:spLocks noChangeArrowheads="1"/>
        </xdr:cNvSpPr>
      </xdr:nvSpPr>
      <xdr:spPr bwMode="auto">
        <a:xfrm>
          <a:off x="27193875" y="8534400"/>
          <a:ext cx="1933575" cy="115252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447675</xdr:colOff>
      <xdr:row>61</xdr:row>
      <xdr:rowOff>0</xdr:rowOff>
    </xdr:from>
    <xdr:to>
      <xdr:col>43</xdr:col>
      <xdr:colOff>323850</xdr:colOff>
      <xdr:row>71</xdr:row>
      <xdr:rowOff>152400</xdr:rowOff>
    </xdr:to>
    <xdr:sp macro="" textlink="">
      <xdr:nvSpPr>
        <xdr:cNvPr id="37966" name="Rectangle 4"/>
        <xdr:cNvSpPr>
          <a:spLocks noChangeArrowheads="1"/>
        </xdr:cNvSpPr>
      </xdr:nvSpPr>
      <xdr:spPr bwMode="auto">
        <a:xfrm>
          <a:off x="27193875" y="10639425"/>
          <a:ext cx="2619375" cy="1866900"/>
        </a:xfrm>
        <a:prstGeom prst="rect">
          <a:avLst/>
        </a:prstGeom>
        <a:solidFill>
          <a:srgbClr xmlns:mc="http://schemas.openxmlformats.org/markup-compatibility/2006" xmlns:a14="http://schemas.microsoft.com/office/drawing/2010/main" val="FFFF00" mc:Ignorable="a14" a14:legacySpreadsheetColorIndex="1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466725</xdr:colOff>
      <xdr:row>23</xdr:row>
      <xdr:rowOff>47625</xdr:rowOff>
    </xdr:from>
    <xdr:to>
      <xdr:col>42</xdr:col>
      <xdr:colOff>342900</xdr:colOff>
      <xdr:row>45</xdr:row>
      <xdr:rowOff>0</xdr:rowOff>
    </xdr:to>
    <xdr:sp macro="" textlink="">
      <xdr:nvSpPr>
        <xdr:cNvPr id="37967" name="Rectangle 5"/>
        <xdr:cNvSpPr>
          <a:spLocks noChangeArrowheads="1"/>
        </xdr:cNvSpPr>
      </xdr:nvSpPr>
      <xdr:spPr bwMode="auto">
        <a:xfrm>
          <a:off x="27212925" y="4171950"/>
          <a:ext cx="1933575" cy="37242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1</xdr:col>
      <xdr:colOff>552450</xdr:colOff>
      <xdr:row>42</xdr:row>
      <xdr:rowOff>0</xdr:rowOff>
    </xdr:from>
    <xdr:to>
      <xdr:col>5</xdr:col>
      <xdr:colOff>523875</xdr:colOff>
      <xdr:row>71</xdr:row>
      <xdr:rowOff>47625</xdr:rowOff>
    </xdr:to>
    <xdr:sp macro="" textlink="">
      <xdr:nvSpPr>
        <xdr:cNvPr id="8198" name="Rectangle 6"/>
        <xdr:cNvSpPr>
          <a:spLocks noChangeArrowheads="1"/>
        </xdr:cNvSpPr>
      </xdr:nvSpPr>
      <xdr:spPr bwMode="auto">
        <a:xfrm>
          <a:off x="1238250" y="7381875"/>
          <a:ext cx="2714625" cy="50196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EDI</a:t>
          </a:r>
          <a:r>
            <a:rPr lang="ja-JP" altLang="en-US" sz="1100" b="0" i="0" u="none" strike="noStrike" baseline="0">
              <a:solidFill>
                <a:srgbClr val="000000"/>
              </a:solidFill>
              <a:latin typeface="ＭＳ Ｐゴシック"/>
              <a:ea typeface="ＭＳ Ｐゴシック"/>
            </a:rPr>
            <a:t>連携Ｓ （仮称）</a:t>
          </a:r>
        </a:p>
      </xdr:txBody>
    </xdr:sp>
    <xdr:clientData/>
  </xdr:twoCellAnchor>
  <xdr:twoCellAnchor>
    <xdr:from>
      <xdr:col>1</xdr:col>
      <xdr:colOff>504825</xdr:colOff>
      <xdr:row>60</xdr:row>
      <xdr:rowOff>123825</xdr:rowOff>
    </xdr:from>
    <xdr:to>
      <xdr:col>5</xdr:col>
      <xdr:colOff>609600</xdr:colOff>
      <xdr:row>71</xdr:row>
      <xdr:rowOff>19050</xdr:rowOff>
    </xdr:to>
    <xdr:sp macro="" textlink="">
      <xdr:nvSpPr>
        <xdr:cNvPr id="37969" name="Rectangle 7"/>
        <xdr:cNvSpPr>
          <a:spLocks noChangeArrowheads="1"/>
        </xdr:cNvSpPr>
      </xdr:nvSpPr>
      <xdr:spPr bwMode="auto">
        <a:xfrm>
          <a:off x="1190625" y="10591800"/>
          <a:ext cx="2847975" cy="1781175"/>
        </a:xfrm>
        <a:prstGeom prst="rect">
          <a:avLst/>
        </a:prstGeom>
        <a:solidFill>
          <a:srgbClr xmlns:mc="http://schemas.openxmlformats.org/markup-compatibility/2006" xmlns:a14="http://schemas.microsoft.com/office/drawing/2010/main" val="FFCC00" mc:Ignorable="a14" a14:legacySpreadsheetColorIndex="5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47625</xdr:colOff>
      <xdr:row>75</xdr:row>
      <xdr:rowOff>85725</xdr:rowOff>
    </xdr:from>
    <xdr:to>
      <xdr:col>13</xdr:col>
      <xdr:colOff>533400</xdr:colOff>
      <xdr:row>83</xdr:row>
      <xdr:rowOff>114300</xdr:rowOff>
    </xdr:to>
    <xdr:sp macro="" textlink="">
      <xdr:nvSpPr>
        <xdr:cNvPr id="37970" name="Rectangle 8"/>
        <xdr:cNvSpPr>
          <a:spLocks noChangeArrowheads="1"/>
        </xdr:cNvSpPr>
      </xdr:nvSpPr>
      <xdr:spPr bwMode="auto">
        <a:xfrm>
          <a:off x="8277225" y="13125450"/>
          <a:ext cx="1171575" cy="14001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12</xdr:col>
      <xdr:colOff>447675</xdr:colOff>
      <xdr:row>105</xdr:row>
      <xdr:rowOff>66675</xdr:rowOff>
    </xdr:from>
    <xdr:to>
      <xdr:col>17</xdr:col>
      <xdr:colOff>342900</xdr:colOff>
      <xdr:row>118</xdr:row>
      <xdr:rowOff>0</xdr:rowOff>
    </xdr:to>
    <xdr:sp macro="" textlink="">
      <xdr:nvSpPr>
        <xdr:cNvPr id="37971" name="Rectangle 9"/>
        <xdr:cNvSpPr>
          <a:spLocks noChangeArrowheads="1"/>
        </xdr:cNvSpPr>
      </xdr:nvSpPr>
      <xdr:spPr bwMode="auto">
        <a:xfrm>
          <a:off x="8677275" y="18249900"/>
          <a:ext cx="3324225" cy="21621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333375</xdr:colOff>
      <xdr:row>100</xdr:row>
      <xdr:rowOff>85725</xdr:rowOff>
    </xdr:from>
    <xdr:to>
      <xdr:col>41</xdr:col>
      <xdr:colOff>428625</xdr:colOff>
      <xdr:row>111</xdr:row>
      <xdr:rowOff>95250</xdr:rowOff>
    </xdr:to>
    <xdr:sp macro="" textlink="">
      <xdr:nvSpPr>
        <xdr:cNvPr id="37972" name="Rectangle 10"/>
        <xdr:cNvSpPr>
          <a:spLocks noChangeArrowheads="1"/>
        </xdr:cNvSpPr>
      </xdr:nvSpPr>
      <xdr:spPr bwMode="auto">
        <a:xfrm>
          <a:off x="27079575" y="17411700"/>
          <a:ext cx="1466850" cy="18954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34</xdr:col>
      <xdr:colOff>581025</xdr:colOff>
      <xdr:row>100</xdr:row>
      <xdr:rowOff>123825</xdr:rowOff>
    </xdr:from>
    <xdr:to>
      <xdr:col>38</xdr:col>
      <xdr:colOff>419100</xdr:colOff>
      <xdr:row>116</xdr:row>
      <xdr:rowOff>19050</xdr:rowOff>
    </xdr:to>
    <xdr:sp macro="" textlink="">
      <xdr:nvSpPr>
        <xdr:cNvPr id="37973" name="Rectangle 11"/>
        <xdr:cNvSpPr>
          <a:spLocks noChangeArrowheads="1"/>
        </xdr:cNvSpPr>
      </xdr:nvSpPr>
      <xdr:spPr bwMode="auto">
        <a:xfrm>
          <a:off x="23898225" y="17449800"/>
          <a:ext cx="2581275" cy="2638425"/>
        </a:xfrm>
        <a:prstGeom prst="rect">
          <a:avLst/>
        </a:prstGeom>
        <a:solidFill>
          <a:srgbClr xmlns:mc="http://schemas.openxmlformats.org/markup-compatibility/2006" xmlns:a14="http://schemas.microsoft.com/office/drawing/2010/main" val="FFFF00" mc:Ignorable="a14" a14:legacySpreadsheetColorIndex="1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30</xdr:col>
      <xdr:colOff>0</xdr:colOff>
      <xdr:row>23</xdr:row>
      <xdr:rowOff>114300</xdr:rowOff>
    </xdr:from>
    <xdr:to>
      <xdr:col>37</xdr:col>
      <xdr:colOff>381000</xdr:colOff>
      <xdr:row>87</xdr:row>
      <xdr:rowOff>123825</xdr:rowOff>
    </xdr:to>
    <xdr:sp macro="" textlink="">
      <xdr:nvSpPr>
        <xdr:cNvPr id="8204" name="AutoShape 12"/>
        <xdr:cNvSpPr>
          <a:spLocks noChangeArrowheads="1"/>
        </xdr:cNvSpPr>
      </xdr:nvSpPr>
      <xdr:spPr bwMode="auto">
        <a:xfrm>
          <a:off x="20574000" y="4238625"/>
          <a:ext cx="5181600" cy="10982325"/>
        </a:xfrm>
        <a:prstGeom prst="can">
          <a:avLst>
            <a:gd name="adj" fmla="val 1218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en-US" altLang="ja-JP" sz="1100" b="0" i="0" u="none" strike="noStrike" baseline="0">
              <a:solidFill>
                <a:srgbClr val="000000"/>
              </a:solidFill>
              <a:latin typeface="ＭＳ Ｐゴシック"/>
              <a:ea typeface="ＭＳ Ｐゴシック"/>
            </a:rPr>
            <a:t>1-5</a:t>
          </a:r>
        </a:p>
        <a:p>
          <a:pPr algn="ctr" rtl="0">
            <a:lnSpc>
              <a:spcPts val="1200"/>
            </a:lnSpc>
            <a:defRPr sz="1000"/>
          </a:pPr>
          <a:r>
            <a:rPr lang="ja-JP" altLang="en-US" sz="1100" b="0" i="0" u="none" strike="noStrike" baseline="0">
              <a:solidFill>
                <a:srgbClr val="000000"/>
              </a:solidFill>
              <a:latin typeface="ＭＳ Ｐゴシック"/>
              <a:ea typeface="ＭＳ Ｐゴシック"/>
            </a:rPr>
            <a:t>販売実績テーブル</a:t>
          </a:r>
        </a:p>
      </xdr:txBody>
    </xdr:sp>
    <xdr:clientData/>
  </xdr:twoCellAnchor>
  <xdr:twoCellAnchor>
    <xdr:from>
      <xdr:col>26</xdr:col>
      <xdr:colOff>19050</xdr:colOff>
      <xdr:row>70</xdr:row>
      <xdr:rowOff>47625</xdr:rowOff>
    </xdr:from>
    <xdr:to>
      <xdr:col>28</xdr:col>
      <xdr:colOff>571500</xdr:colOff>
      <xdr:row>82</xdr:row>
      <xdr:rowOff>66675</xdr:rowOff>
    </xdr:to>
    <xdr:sp macro="" textlink="">
      <xdr:nvSpPr>
        <xdr:cNvPr id="37975" name="Rectangle 13"/>
        <xdr:cNvSpPr>
          <a:spLocks noChangeArrowheads="1"/>
        </xdr:cNvSpPr>
      </xdr:nvSpPr>
      <xdr:spPr bwMode="auto">
        <a:xfrm>
          <a:off x="17849850" y="12230100"/>
          <a:ext cx="1924050" cy="2076450"/>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28</xdr:col>
      <xdr:colOff>419100</xdr:colOff>
      <xdr:row>73</xdr:row>
      <xdr:rowOff>104775</xdr:rowOff>
    </xdr:from>
    <xdr:to>
      <xdr:col>31</xdr:col>
      <xdr:colOff>333375</xdr:colOff>
      <xdr:row>78</xdr:row>
      <xdr:rowOff>161925</xdr:rowOff>
    </xdr:to>
    <xdr:sp macro="" textlink="">
      <xdr:nvSpPr>
        <xdr:cNvPr id="8206" name="Text Box 14"/>
        <xdr:cNvSpPr txBox="1">
          <a:spLocks noChangeArrowheads="1"/>
        </xdr:cNvSpPr>
      </xdr:nvSpPr>
      <xdr:spPr bwMode="auto">
        <a:xfrm>
          <a:off x="19621500" y="12801600"/>
          <a:ext cx="1971675" cy="9144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45720" tIns="27432" rIns="0" bIns="27432" anchor="ctr" upright="1"/>
        <a:lstStyle/>
        <a:p>
          <a:pPr algn="l" rtl="0">
            <a:lnSpc>
              <a:spcPts val="2400"/>
            </a:lnSpc>
            <a:defRPr sz="1000"/>
          </a:pPr>
          <a:r>
            <a:rPr lang="en-US" altLang="ja-JP" sz="2200" b="1" i="0" u="none" strike="noStrike" baseline="0">
              <a:solidFill>
                <a:srgbClr val="000000"/>
              </a:solidFill>
              <a:latin typeface="ＭＳ Ｐゴシック"/>
              <a:ea typeface="ＭＳ Ｐゴシック"/>
            </a:rPr>
            <a:t>007</a:t>
          </a:r>
          <a:r>
            <a:rPr lang="ja-JP" altLang="en-US" sz="2200" b="1" i="0" u="none" strike="noStrike" baseline="0">
              <a:solidFill>
                <a:srgbClr val="000000"/>
              </a:solidFill>
              <a:latin typeface="ＭＳ Ｐゴシック"/>
              <a:ea typeface="ＭＳ Ｐゴシック"/>
            </a:rPr>
            <a:t>：出荷処理（拠点出荷）</a:t>
          </a:r>
        </a:p>
      </xdr:txBody>
    </xdr:sp>
    <xdr:clientData/>
  </xdr:twoCellAnchor>
  <xdr:twoCellAnchor>
    <xdr:from>
      <xdr:col>23</xdr:col>
      <xdr:colOff>447675</xdr:colOff>
      <xdr:row>83</xdr:row>
      <xdr:rowOff>85725</xdr:rowOff>
    </xdr:from>
    <xdr:to>
      <xdr:col>29</xdr:col>
      <xdr:colOff>209550</xdr:colOff>
      <xdr:row>118</xdr:row>
      <xdr:rowOff>19050</xdr:rowOff>
    </xdr:to>
    <xdr:sp macro="" textlink="">
      <xdr:nvSpPr>
        <xdr:cNvPr id="37977" name="Rectangle 15"/>
        <xdr:cNvSpPr>
          <a:spLocks noChangeArrowheads="1"/>
        </xdr:cNvSpPr>
      </xdr:nvSpPr>
      <xdr:spPr bwMode="auto">
        <a:xfrm>
          <a:off x="16221075" y="14497050"/>
          <a:ext cx="3876675" cy="5934075"/>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7</xdr:col>
      <xdr:colOff>676275</xdr:colOff>
      <xdr:row>70</xdr:row>
      <xdr:rowOff>142875</xdr:rowOff>
    </xdr:from>
    <xdr:to>
      <xdr:col>12</xdr:col>
      <xdr:colOff>19050</xdr:colOff>
      <xdr:row>95</xdr:row>
      <xdr:rowOff>47625</xdr:rowOff>
    </xdr:to>
    <xdr:sp macro="" textlink="">
      <xdr:nvSpPr>
        <xdr:cNvPr id="37978" name="Rectangle 16"/>
        <xdr:cNvSpPr>
          <a:spLocks noChangeArrowheads="1"/>
        </xdr:cNvSpPr>
      </xdr:nvSpPr>
      <xdr:spPr bwMode="auto">
        <a:xfrm>
          <a:off x="5476875" y="12325350"/>
          <a:ext cx="2771775" cy="4191000"/>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17</xdr:col>
      <xdr:colOff>400050</xdr:colOff>
      <xdr:row>106</xdr:row>
      <xdr:rowOff>47625</xdr:rowOff>
    </xdr:from>
    <xdr:to>
      <xdr:col>19</xdr:col>
      <xdr:colOff>638175</xdr:colOff>
      <xdr:row>117</xdr:row>
      <xdr:rowOff>142875</xdr:rowOff>
    </xdr:to>
    <xdr:sp macro="" textlink="">
      <xdr:nvSpPr>
        <xdr:cNvPr id="37979" name="Rectangle 17"/>
        <xdr:cNvSpPr>
          <a:spLocks noChangeArrowheads="1"/>
        </xdr:cNvSpPr>
      </xdr:nvSpPr>
      <xdr:spPr bwMode="auto">
        <a:xfrm>
          <a:off x="12058650" y="18402300"/>
          <a:ext cx="1609725" cy="1981200"/>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38</xdr:col>
      <xdr:colOff>342900</xdr:colOff>
      <xdr:row>91</xdr:row>
      <xdr:rowOff>19050</xdr:rowOff>
    </xdr:from>
    <xdr:to>
      <xdr:col>44</xdr:col>
      <xdr:colOff>381000</xdr:colOff>
      <xdr:row>99</xdr:row>
      <xdr:rowOff>152400</xdr:rowOff>
    </xdr:to>
    <xdr:sp macro="" textlink="">
      <xdr:nvSpPr>
        <xdr:cNvPr id="37980" name="Rectangle 18"/>
        <xdr:cNvSpPr>
          <a:spLocks noChangeArrowheads="1"/>
        </xdr:cNvSpPr>
      </xdr:nvSpPr>
      <xdr:spPr bwMode="auto">
        <a:xfrm>
          <a:off x="26403300" y="15801975"/>
          <a:ext cx="4152900" cy="1504950"/>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30</xdr:col>
      <xdr:colOff>638175</xdr:colOff>
      <xdr:row>100</xdr:row>
      <xdr:rowOff>142875</xdr:rowOff>
    </xdr:from>
    <xdr:to>
      <xdr:col>33</xdr:col>
      <xdr:colOff>504825</xdr:colOff>
      <xdr:row>117</xdr:row>
      <xdr:rowOff>57150</xdr:rowOff>
    </xdr:to>
    <xdr:sp macro="" textlink="">
      <xdr:nvSpPr>
        <xdr:cNvPr id="37981" name="Rectangle 19"/>
        <xdr:cNvSpPr>
          <a:spLocks noChangeArrowheads="1"/>
        </xdr:cNvSpPr>
      </xdr:nvSpPr>
      <xdr:spPr bwMode="auto">
        <a:xfrm>
          <a:off x="21212175" y="17468850"/>
          <a:ext cx="1924050" cy="2828925"/>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8</xdr:col>
      <xdr:colOff>276225</xdr:colOff>
      <xdr:row>48</xdr:row>
      <xdr:rowOff>47625</xdr:rowOff>
    </xdr:from>
    <xdr:to>
      <xdr:col>25</xdr:col>
      <xdr:colOff>104775</xdr:colOff>
      <xdr:row>59</xdr:row>
      <xdr:rowOff>85725</xdr:rowOff>
    </xdr:to>
    <xdr:sp macro="" textlink="">
      <xdr:nvSpPr>
        <xdr:cNvPr id="37982" name="Rectangle 20"/>
        <xdr:cNvSpPr>
          <a:spLocks noChangeArrowheads="1"/>
        </xdr:cNvSpPr>
      </xdr:nvSpPr>
      <xdr:spPr bwMode="auto">
        <a:xfrm>
          <a:off x="5762625" y="8458200"/>
          <a:ext cx="11487150" cy="1924050"/>
        </a:xfrm>
        <a:prstGeom prst="rect">
          <a:avLst/>
        </a:prstGeom>
        <a:solidFill>
          <a:srgbClr xmlns:mc="http://schemas.openxmlformats.org/markup-compatibility/2006" xmlns:a14="http://schemas.microsoft.com/office/drawing/2010/main" val="FFCC00" mc:Ignorable="a14" a14:legacySpreadsheetColorIndex="5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8</xdr:col>
      <xdr:colOff>238125</xdr:colOff>
      <xdr:row>23</xdr:row>
      <xdr:rowOff>19050</xdr:rowOff>
    </xdr:from>
    <xdr:to>
      <xdr:col>29</xdr:col>
      <xdr:colOff>142875</xdr:colOff>
      <xdr:row>48</xdr:row>
      <xdr:rowOff>104775</xdr:rowOff>
    </xdr:to>
    <xdr:sp macro="" textlink="">
      <xdr:nvSpPr>
        <xdr:cNvPr id="37983" name="Rectangle 21"/>
        <xdr:cNvSpPr>
          <a:spLocks noChangeArrowheads="1"/>
        </xdr:cNvSpPr>
      </xdr:nvSpPr>
      <xdr:spPr bwMode="auto">
        <a:xfrm>
          <a:off x="5724525" y="4143375"/>
          <a:ext cx="14306550" cy="437197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7</xdr:col>
      <xdr:colOff>619125</xdr:colOff>
      <xdr:row>23</xdr:row>
      <xdr:rowOff>47625</xdr:rowOff>
    </xdr:from>
    <xdr:to>
      <xdr:col>12</xdr:col>
      <xdr:colOff>657225</xdr:colOff>
      <xdr:row>26</xdr:row>
      <xdr:rowOff>28575</xdr:rowOff>
    </xdr:to>
    <xdr:sp macro="" textlink="">
      <xdr:nvSpPr>
        <xdr:cNvPr id="8214" name="Text Box 22"/>
        <xdr:cNvSpPr txBox="1">
          <a:spLocks noChangeArrowheads="1"/>
        </xdr:cNvSpPr>
      </xdr:nvSpPr>
      <xdr:spPr bwMode="auto">
        <a:xfrm>
          <a:off x="5419725" y="4171950"/>
          <a:ext cx="3467100" cy="4953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001</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納品データ取込</a:t>
          </a:r>
        </a:p>
      </xdr:txBody>
    </xdr:sp>
    <xdr:clientData/>
  </xdr:twoCellAnchor>
  <xdr:twoCellAnchor>
    <xdr:from>
      <xdr:col>17</xdr:col>
      <xdr:colOff>485775</xdr:colOff>
      <xdr:row>16</xdr:row>
      <xdr:rowOff>171450</xdr:rowOff>
    </xdr:from>
    <xdr:to>
      <xdr:col>18</xdr:col>
      <xdr:colOff>590550</xdr:colOff>
      <xdr:row>19</xdr:row>
      <xdr:rowOff>80282</xdr:rowOff>
    </xdr:to>
    <xdr:sp macro="" textlink="">
      <xdr:nvSpPr>
        <xdr:cNvPr id="8215" name="Rectangle 23"/>
        <xdr:cNvSpPr>
          <a:spLocks noChangeArrowheads="1"/>
        </xdr:cNvSpPr>
      </xdr:nvSpPr>
      <xdr:spPr bwMode="auto">
        <a:xfrm>
          <a:off x="12144375" y="2962275"/>
          <a:ext cx="790575" cy="4286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INV</a:t>
          </a:r>
        </a:p>
      </xdr:txBody>
    </xdr:sp>
    <xdr:clientData/>
  </xdr:twoCellAnchor>
  <xdr:twoCellAnchor>
    <xdr:from>
      <xdr:col>23</xdr:col>
      <xdr:colOff>523875</xdr:colOff>
      <xdr:row>120</xdr:row>
      <xdr:rowOff>19050</xdr:rowOff>
    </xdr:from>
    <xdr:to>
      <xdr:col>32</xdr:col>
      <xdr:colOff>28575</xdr:colOff>
      <xdr:row>131</xdr:row>
      <xdr:rowOff>104775</xdr:rowOff>
    </xdr:to>
    <xdr:sp macro="" textlink="">
      <xdr:nvSpPr>
        <xdr:cNvPr id="8216" name="Rectangle 24"/>
        <xdr:cNvSpPr>
          <a:spLocks noChangeArrowheads="1"/>
        </xdr:cNvSpPr>
      </xdr:nvSpPr>
      <xdr:spPr bwMode="auto">
        <a:xfrm>
          <a:off x="16297275" y="20774025"/>
          <a:ext cx="5676900" cy="19716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生産物流</a:t>
          </a:r>
          <a:r>
            <a:rPr lang="en-US" altLang="ja-JP" sz="1100" b="0" i="0" u="none" strike="noStrike" baseline="0">
              <a:solidFill>
                <a:srgbClr val="000000"/>
              </a:solidFill>
              <a:latin typeface="ＭＳ Ｐゴシック"/>
              <a:ea typeface="ＭＳ Ｐゴシック"/>
            </a:rPr>
            <a:t>S</a:t>
          </a:r>
        </a:p>
      </xdr:txBody>
    </xdr:sp>
    <xdr:clientData/>
  </xdr:twoCellAnchor>
  <xdr:twoCellAnchor>
    <xdr:from>
      <xdr:col>3</xdr:col>
      <xdr:colOff>38100</xdr:colOff>
      <xdr:row>27</xdr:row>
      <xdr:rowOff>38100</xdr:rowOff>
    </xdr:from>
    <xdr:to>
      <xdr:col>4</xdr:col>
      <xdr:colOff>152400</xdr:colOff>
      <xdr:row>41</xdr:row>
      <xdr:rowOff>0</xdr:rowOff>
    </xdr:to>
    <xdr:sp macro="" textlink="">
      <xdr:nvSpPr>
        <xdr:cNvPr id="8217" name="Rectangle 25"/>
        <xdr:cNvSpPr>
          <a:spLocks noChangeArrowheads="1"/>
        </xdr:cNvSpPr>
      </xdr:nvSpPr>
      <xdr:spPr bwMode="auto">
        <a:xfrm>
          <a:off x="2095500" y="4848225"/>
          <a:ext cx="800100" cy="236220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HHT</a:t>
          </a:r>
        </a:p>
      </xdr:txBody>
    </xdr:sp>
    <xdr:clientData/>
  </xdr:twoCellAnchor>
  <xdr:twoCellAnchor>
    <xdr:from>
      <xdr:col>5</xdr:col>
      <xdr:colOff>238125</xdr:colOff>
      <xdr:row>90</xdr:row>
      <xdr:rowOff>25215</xdr:rowOff>
    </xdr:from>
    <xdr:to>
      <xdr:col>7</xdr:col>
      <xdr:colOff>28575</xdr:colOff>
      <xdr:row>92</xdr:row>
      <xdr:rowOff>53789</xdr:rowOff>
    </xdr:to>
    <xdr:sp macro="" textlink="">
      <xdr:nvSpPr>
        <xdr:cNvPr id="8218" name="Oval 26"/>
        <xdr:cNvSpPr>
          <a:spLocks noChangeArrowheads="1"/>
        </xdr:cNvSpPr>
      </xdr:nvSpPr>
      <xdr:spPr bwMode="auto">
        <a:xfrm>
          <a:off x="3655919" y="15343656"/>
          <a:ext cx="1157568" cy="364751"/>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13</xdr:col>
      <xdr:colOff>638175</xdr:colOff>
      <xdr:row>66</xdr:row>
      <xdr:rowOff>66675</xdr:rowOff>
    </xdr:from>
    <xdr:to>
      <xdr:col>25</xdr:col>
      <xdr:colOff>228600</xdr:colOff>
      <xdr:row>104</xdr:row>
      <xdr:rowOff>85725</xdr:rowOff>
    </xdr:to>
    <xdr:sp macro="" textlink="">
      <xdr:nvSpPr>
        <xdr:cNvPr id="8219" name="AutoShape 27"/>
        <xdr:cNvSpPr>
          <a:spLocks noChangeArrowheads="1"/>
        </xdr:cNvSpPr>
      </xdr:nvSpPr>
      <xdr:spPr bwMode="auto">
        <a:xfrm>
          <a:off x="9553575" y="11563350"/>
          <a:ext cx="7820025" cy="6534150"/>
        </a:xfrm>
        <a:prstGeom prst="can">
          <a:avLst>
            <a:gd name="adj" fmla="val 9616"/>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lnSpc>
              <a:spcPts val="1300"/>
            </a:lnSpc>
            <a:defRPr sz="1000"/>
          </a:pPr>
          <a:endParaRPr lang="en-US" altLang="ja-JP" sz="1100" b="0" i="0" u="none" strike="noStrike" baseline="0">
            <a:solidFill>
              <a:srgbClr val="000000"/>
            </a:solidFill>
            <a:latin typeface="ＭＳ Ｐゴシック"/>
            <a:ea typeface="ＭＳ Ｐゴシック"/>
          </a:endParaRPr>
        </a:p>
        <a:p>
          <a:pPr algn="ctr" rtl="0">
            <a:lnSpc>
              <a:spcPts val="1200"/>
            </a:lnSpc>
            <a:defRPr sz="1000"/>
          </a:pPr>
          <a:r>
            <a:rPr lang="en-US" altLang="ja-JP" sz="1100" b="0" i="0" u="none" strike="noStrike" baseline="0">
              <a:solidFill>
                <a:srgbClr val="000000"/>
              </a:solidFill>
              <a:latin typeface="ＭＳ Ｐゴシック"/>
              <a:ea typeface="ＭＳ Ｐゴシック"/>
            </a:rPr>
            <a:t>OM</a:t>
          </a:r>
          <a:r>
            <a:rPr lang="ja-JP" altLang="en-US" sz="1100" b="0" i="0" u="none" strike="noStrike" baseline="0">
              <a:solidFill>
                <a:srgbClr val="000000"/>
              </a:solidFill>
              <a:latin typeface="ＭＳ Ｐゴシック"/>
              <a:ea typeface="ＭＳ Ｐゴシック"/>
            </a:rPr>
            <a:t>受注テーブル</a:t>
          </a:r>
        </a:p>
      </xdr:txBody>
    </xdr:sp>
    <xdr:clientData/>
  </xdr:twoCellAnchor>
  <xdr:twoCellAnchor>
    <xdr:from>
      <xdr:col>10</xdr:col>
      <xdr:colOff>171450</xdr:colOff>
      <xdr:row>89</xdr:row>
      <xdr:rowOff>47625</xdr:rowOff>
    </xdr:from>
    <xdr:to>
      <xdr:col>12</xdr:col>
      <xdr:colOff>161925</xdr:colOff>
      <xdr:row>93</xdr:row>
      <xdr:rowOff>123825</xdr:rowOff>
    </xdr:to>
    <xdr:grpSp>
      <xdr:nvGrpSpPr>
        <xdr:cNvPr id="37990" name="Group 28"/>
        <xdr:cNvGrpSpPr>
          <a:grpSpLocks/>
        </xdr:cNvGrpSpPr>
      </xdr:nvGrpSpPr>
      <xdr:grpSpPr bwMode="auto">
        <a:xfrm>
          <a:off x="7029450" y="15497175"/>
          <a:ext cx="1362075" cy="762000"/>
          <a:chOff x="453" y="993"/>
          <a:chExt cx="121" cy="71"/>
        </a:xfrm>
      </xdr:grpSpPr>
      <xdr:sp macro="" textlink="">
        <xdr:nvSpPr>
          <xdr:cNvPr id="38320" name="AutoShape 29"/>
          <xdr:cNvSpPr>
            <a:spLocks noChangeArrowheads="1"/>
          </xdr:cNvSpPr>
        </xdr:nvSpPr>
        <xdr:spPr bwMode="auto">
          <a:xfrm>
            <a:off x="453" y="993"/>
            <a:ext cx="117" cy="64"/>
          </a:xfrm>
          <a:prstGeom prst="flowChartDisplay">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222" name="Rectangle 30"/>
          <xdr:cNvSpPr>
            <a:spLocks noChangeArrowheads="1"/>
          </xdr:cNvSpPr>
        </xdr:nvSpPr>
        <xdr:spPr bwMode="auto">
          <a:xfrm>
            <a:off x="475" y="1009"/>
            <a:ext cx="99" cy="5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en-US" altLang="ja-JP" sz="1100" b="0" i="0" u="none" strike="noStrike" baseline="0">
                <a:solidFill>
                  <a:srgbClr val="000000"/>
                </a:solidFill>
                <a:latin typeface="ＭＳ Ｐゴシック"/>
                <a:ea typeface="ＭＳ Ｐゴシック"/>
              </a:rPr>
              <a:t>7-1etc...</a:t>
            </a:r>
          </a:p>
          <a:p>
            <a:pPr algn="ctr" rtl="0">
              <a:lnSpc>
                <a:spcPts val="1300"/>
              </a:lnSpc>
              <a:defRPr sz="1000"/>
            </a:pPr>
            <a:r>
              <a:rPr lang="ja-JP" altLang="en-US" sz="1100" b="0" i="0" u="none" strike="noStrike" baseline="0">
                <a:solidFill>
                  <a:srgbClr val="000000"/>
                </a:solidFill>
                <a:latin typeface="ＭＳ Ｐゴシック"/>
                <a:ea typeface="ＭＳ Ｐゴシック"/>
              </a:rPr>
              <a:t>受注入力画面</a:t>
            </a:r>
          </a:p>
          <a:p>
            <a:pPr algn="ctr" rtl="0">
              <a:lnSpc>
                <a:spcPts val="12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ｸｲｯｸ受注</a:t>
            </a:r>
            <a:r>
              <a:rPr lang="en-US" altLang="ja-JP" sz="1100" b="0" i="0" u="none" strike="noStrike" baseline="0">
                <a:solidFill>
                  <a:srgbClr val="000000"/>
                </a:solidFill>
                <a:latin typeface="ＭＳ Ｐゴシック"/>
                <a:ea typeface="ＭＳ Ｐゴシック"/>
              </a:rPr>
              <a:t>)</a:t>
            </a:r>
          </a:p>
        </xdr:txBody>
      </xdr:sp>
    </xdr:grpSp>
    <xdr:clientData/>
  </xdr:twoCellAnchor>
  <xdr:twoCellAnchor>
    <xdr:from>
      <xdr:col>4</xdr:col>
      <xdr:colOff>171450</xdr:colOff>
      <xdr:row>66</xdr:row>
      <xdr:rowOff>95250</xdr:rowOff>
    </xdr:from>
    <xdr:to>
      <xdr:col>5</xdr:col>
      <xdr:colOff>438150</xdr:colOff>
      <xdr:row>69</xdr:row>
      <xdr:rowOff>57150</xdr:rowOff>
    </xdr:to>
    <xdr:sp macro="" textlink="">
      <xdr:nvSpPr>
        <xdr:cNvPr id="8223" name="Rectangle 31"/>
        <xdr:cNvSpPr>
          <a:spLocks noChangeArrowheads="1"/>
        </xdr:cNvSpPr>
      </xdr:nvSpPr>
      <xdr:spPr bwMode="auto">
        <a:xfrm>
          <a:off x="2914650" y="11591925"/>
          <a:ext cx="952500" cy="476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ja-JP" altLang="en-US" sz="900" b="0" i="0" u="none" strike="noStrike" baseline="0">
              <a:solidFill>
                <a:srgbClr val="000000"/>
              </a:solidFill>
              <a:latin typeface="ＭＳ Ｐゴシック"/>
              <a:ea typeface="ＭＳ Ｐゴシック"/>
            </a:rPr>
            <a:t>受注データ取込</a:t>
          </a:r>
        </a:p>
      </xdr:txBody>
    </xdr:sp>
    <xdr:clientData/>
  </xdr:twoCellAnchor>
  <xdr:twoCellAnchor>
    <xdr:from>
      <xdr:col>10</xdr:col>
      <xdr:colOff>266700</xdr:colOff>
      <xdr:row>28</xdr:row>
      <xdr:rowOff>138789</xdr:rowOff>
    </xdr:from>
    <xdr:to>
      <xdr:col>11</xdr:col>
      <xdr:colOff>523875</xdr:colOff>
      <xdr:row>32</xdr:row>
      <xdr:rowOff>62590</xdr:rowOff>
    </xdr:to>
    <xdr:sp macro="" textlink="">
      <xdr:nvSpPr>
        <xdr:cNvPr id="8224" name="Rectangle 32"/>
        <xdr:cNvSpPr>
          <a:spLocks noChangeArrowheads="1"/>
        </xdr:cNvSpPr>
      </xdr:nvSpPr>
      <xdr:spPr bwMode="auto">
        <a:xfrm>
          <a:off x="7070271" y="5268682"/>
          <a:ext cx="937533" cy="6313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1-11</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納品ﾃﾞｰﾀ</a:t>
          </a:r>
        </a:p>
        <a:p>
          <a:pPr algn="ctr" rtl="0">
            <a:lnSpc>
              <a:spcPts val="1000"/>
            </a:lnSpc>
            <a:defRPr sz="1000"/>
          </a:pPr>
          <a:r>
            <a:rPr lang="ja-JP" altLang="en-US" sz="1000" b="0" i="0" u="none" strike="noStrike" baseline="0">
              <a:solidFill>
                <a:srgbClr val="000000"/>
              </a:solidFill>
              <a:latin typeface="ＭＳ Ｐゴシック"/>
              <a:ea typeface="ＭＳ Ｐゴシック"/>
            </a:rPr>
            <a:t>取込</a:t>
          </a:r>
        </a:p>
      </xdr:txBody>
    </xdr:sp>
    <xdr:clientData/>
  </xdr:twoCellAnchor>
  <xdr:twoCellAnchor>
    <xdr:from>
      <xdr:col>13</xdr:col>
      <xdr:colOff>295275</xdr:colOff>
      <xdr:row>24</xdr:row>
      <xdr:rowOff>123825</xdr:rowOff>
    </xdr:from>
    <xdr:to>
      <xdr:col>15</xdr:col>
      <xdr:colOff>333375</xdr:colOff>
      <xdr:row>48</xdr:row>
      <xdr:rowOff>76200</xdr:rowOff>
    </xdr:to>
    <xdr:sp macro="" textlink="">
      <xdr:nvSpPr>
        <xdr:cNvPr id="8225" name="AutoShape 33"/>
        <xdr:cNvSpPr>
          <a:spLocks noChangeArrowheads="1"/>
        </xdr:cNvSpPr>
      </xdr:nvSpPr>
      <xdr:spPr bwMode="auto">
        <a:xfrm>
          <a:off x="9210675" y="4419600"/>
          <a:ext cx="1409700" cy="4067175"/>
        </a:xfrm>
        <a:prstGeom prst="can">
          <a:avLst>
            <a:gd name="adj" fmla="val 1339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rgbClr val="000000"/>
              </a:solidFill>
              <a:latin typeface="ＭＳ Ｐゴシック"/>
              <a:ea typeface="ＭＳ Ｐゴシック"/>
            </a:rPr>
            <a:t>1-2</a:t>
          </a:r>
        </a:p>
        <a:p>
          <a:pPr algn="ctr" rtl="0">
            <a:lnSpc>
              <a:spcPts val="1200"/>
            </a:lnSpc>
            <a:defRPr sz="1000"/>
          </a:pPr>
          <a:r>
            <a:rPr lang="en-US" altLang="ja-JP" sz="1100" b="0" i="0" u="none" strike="noStrike" baseline="0">
              <a:solidFill>
                <a:srgbClr val="000000"/>
              </a:solidFill>
              <a:latin typeface="ＭＳ Ｐゴシック"/>
              <a:ea typeface="ＭＳ Ｐゴシック"/>
            </a:rPr>
            <a:t>HHT</a:t>
          </a:r>
          <a:r>
            <a:rPr lang="ja-JP" altLang="en-US" sz="1100" b="0" i="0" u="none" strike="noStrike" baseline="0">
              <a:solidFill>
                <a:srgbClr val="000000"/>
              </a:solidFill>
              <a:latin typeface="ＭＳ Ｐゴシック"/>
              <a:ea typeface="ＭＳ Ｐゴシック"/>
            </a:rPr>
            <a:t>取引</a:t>
          </a:r>
          <a:r>
            <a:rPr lang="en-US" altLang="ja-JP" sz="1100" b="0" i="0" u="none" strike="noStrike" baseline="0">
              <a:solidFill>
                <a:srgbClr val="000000"/>
              </a:solidFill>
              <a:latin typeface="ＭＳ Ｐゴシック"/>
              <a:ea typeface="ＭＳ Ｐゴシック"/>
            </a:rPr>
            <a:t>I/F</a:t>
          </a:r>
          <a:r>
            <a:rPr lang="ja-JP" altLang="en-US" sz="1100" b="0" i="0" u="none" strike="noStrike" baseline="0">
              <a:solidFill>
                <a:srgbClr val="000000"/>
              </a:solidFill>
              <a:latin typeface="ＭＳ Ｐゴシック"/>
              <a:ea typeface="ＭＳ Ｐゴシック"/>
            </a:rPr>
            <a:t>表</a:t>
          </a:r>
        </a:p>
      </xdr:txBody>
    </xdr:sp>
    <xdr:clientData/>
  </xdr:twoCellAnchor>
  <xdr:twoCellAnchor>
    <xdr:from>
      <xdr:col>27</xdr:col>
      <xdr:colOff>95250</xdr:colOff>
      <xdr:row>71</xdr:row>
      <xdr:rowOff>76200</xdr:rowOff>
    </xdr:from>
    <xdr:to>
      <xdr:col>28</xdr:col>
      <xdr:colOff>352425</xdr:colOff>
      <xdr:row>74</xdr:row>
      <xdr:rowOff>85725</xdr:rowOff>
    </xdr:to>
    <xdr:sp macro="" textlink="">
      <xdr:nvSpPr>
        <xdr:cNvPr id="8226" name="Rectangle 34"/>
        <xdr:cNvSpPr>
          <a:spLocks noChangeArrowheads="1"/>
        </xdr:cNvSpPr>
      </xdr:nvSpPr>
      <xdr:spPr bwMode="auto">
        <a:xfrm>
          <a:off x="18611850" y="1243012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18-1</a:t>
          </a:r>
        </a:p>
        <a:p>
          <a:pPr algn="ctr" rtl="0">
            <a:lnSpc>
              <a:spcPts val="1100"/>
            </a:lnSpc>
            <a:defRPr sz="1000"/>
          </a:pPr>
          <a:r>
            <a:rPr lang="ja-JP" altLang="en-US" sz="1000" b="0" i="0" u="none" strike="noStrike" baseline="0">
              <a:solidFill>
                <a:srgbClr val="000000"/>
              </a:solidFill>
              <a:latin typeface="ＭＳ Ｐゴシック"/>
              <a:ea typeface="ＭＳ Ｐゴシック"/>
            </a:rPr>
            <a:t>出荷確認（納品予定日）</a:t>
          </a:r>
        </a:p>
      </xdr:txBody>
    </xdr:sp>
    <xdr:clientData/>
  </xdr:twoCellAnchor>
  <xdr:twoCellAnchor>
    <xdr:from>
      <xdr:col>22</xdr:col>
      <xdr:colOff>361950</xdr:colOff>
      <xdr:row>50</xdr:row>
      <xdr:rowOff>0</xdr:rowOff>
    </xdr:from>
    <xdr:to>
      <xdr:col>23</xdr:col>
      <xdr:colOff>619125</xdr:colOff>
      <xdr:row>53</xdr:row>
      <xdr:rowOff>95250</xdr:rowOff>
    </xdr:to>
    <xdr:sp macro="" textlink="">
      <xdr:nvSpPr>
        <xdr:cNvPr id="8227" name="Rectangle 35"/>
        <xdr:cNvSpPr>
          <a:spLocks noChangeArrowheads="1"/>
        </xdr:cNvSpPr>
      </xdr:nvSpPr>
      <xdr:spPr bwMode="auto">
        <a:xfrm>
          <a:off x="15449550" y="8753475"/>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1-6</a:t>
          </a:r>
        </a:p>
        <a:p>
          <a:pPr algn="ctr" rtl="0">
            <a:lnSpc>
              <a:spcPts val="1100"/>
            </a:lnSpc>
            <a:defRPr sz="1000"/>
          </a:pPr>
          <a:r>
            <a:rPr lang="ja-JP" altLang="en-US" sz="900" b="0" i="0" u="none" strike="noStrike" baseline="0">
              <a:solidFill>
                <a:srgbClr val="000000"/>
              </a:solidFill>
              <a:latin typeface="ＭＳ Ｐゴシック"/>
              <a:ea typeface="ＭＳ Ｐゴシック"/>
            </a:rPr>
            <a:t>消化</a:t>
          </a:r>
          <a:r>
            <a:rPr lang="en-US" altLang="ja-JP" sz="900" b="0" i="0" u="none" strike="noStrike" baseline="0">
              <a:solidFill>
                <a:srgbClr val="000000"/>
              </a:solidFill>
              <a:latin typeface="ＭＳ Ｐゴシック"/>
              <a:ea typeface="ＭＳ Ｐゴシック"/>
            </a:rPr>
            <a:t>VD</a:t>
          </a:r>
        </a:p>
        <a:p>
          <a:pPr algn="ctr" rtl="0">
            <a:defRPr sz="1000"/>
          </a:pPr>
          <a:r>
            <a:rPr lang="ja-JP" altLang="en-US" sz="900" b="0" i="0" u="none" strike="noStrike" baseline="0">
              <a:solidFill>
                <a:srgbClr val="000000"/>
              </a:solidFill>
              <a:latin typeface="ＭＳ Ｐゴシック"/>
              <a:ea typeface="ＭＳ Ｐゴシック"/>
            </a:rPr>
            <a:t>納品ﾃﾞｰﾀ作成</a:t>
          </a:r>
        </a:p>
        <a:p>
          <a:pPr algn="ctr" rtl="0">
            <a:defRPr sz="1000"/>
          </a:pPr>
          <a:r>
            <a:rPr lang="ja-JP" altLang="en-US" sz="900" b="0" i="0" u="none" strike="noStrike" baseline="0">
              <a:solidFill>
                <a:srgbClr val="000000"/>
              </a:solidFill>
              <a:latin typeface="ＭＳ Ｐゴシック"/>
              <a:ea typeface="ＭＳ Ｐゴシック"/>
            </a:rPr>
            <a:t>（消化売上計算）</a:t>
          </a:r>
        </a:p>
      </xdr:txBody>
    </xdr:sp>
    <xdr:clientData/>
  </xdr:twoCellAnchor>
  <xdr:twoCellAnchor>
    <xdr:from>
      <xdr:col>45</xdr:col>
      <xdr:colOff>400050</xdr:colOff>
      <xdr:row>22</xdr:row>
      <xdr:rowOff>142875</xdr:rowOff>
    </xdr:from>
    <xdr:to>
      <xdr:col>47</xdr:col>
      <xdr:colOff>514350</xdr:colOff>
      <xdr:row>31</xdr:row>
      <xdr:rowOff>142875</xdr:rowOff>
    </xdr:to>
    <xdr:sp macro="" textlink="">
      <xdr:nvSpPr>
        <xdr:cNvPr id="8228" name="Rectangle 36"/>
        <xdr:cNvSpPr>
          <a:spLocks noChangeArrowheads="1"/>
        </xdr:cNvSpPr>
      </xdr:nvSpPr>
      <xdr:spPr bwMode="auto">
        <a:xfrm>
          <a:off x="31261050" y="4095750"/>
          <a:ext cx="1485900" cy="15430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AR</a:t>
          </a:r>
        </a:p>
      </xdr:txBody>
    </xdr:sp>
    <xdr:clientData/>
  </xdr:twoCellAnchor>
  <xdr:twoCellAnchor>
    <xdr:from>
      <xdr:col>45</xdr:col>
      <xdr:colOff>428625</xdr:colOff>
      <xdr:row>39</xdr:row>
      <xdr:rowOff>19050</xdr:rowOff>
    </xdr:from>
    <xdr:to>
      <xdr:col>47</xdr:col>
      <xdr:colOff>533400</xdr:colOff>
      <xdr:row>44</xdr:row>
      <xdr:rowOff>28575</xdr:rowOff>
    </xdr:to>
    <xdr:sp macro="" textlink="">
      <xdr:nvSpPr>
        <xdr:cNvPr id="8229" name="Rectangle 37"/>
        <xdr:cNvSpPr>
          <a:spLocks noChangeArrowheads="1"/>
        </xdr:cNvSpPr>
      </xdr:nvSpPr>
      <xdr:spPr bwMode="auto">
        <a:xfrm>
          <a:off x="31289625" y="6886575"/>
          <a:ext cx="1476375" cy="8667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INV</a:t>
          </a:r>
        </a:p>
      </xdr:txBody>
    </xdr:sp>
    <xdr:clientData/>
  </xdr:twoCellAnchor>
  <xdr:twoCellAnchor>
    <xdr:from>
      <xdr:col>26</xdr:col>
      <xdr:colOff>85725</xdr:colOff>
      <xdr:row>121</xdr:row>
      <xdr:rowOff>104775</xdr:rowOff>
    </xdr:from>
    <xdr:to>
      <xdr:col>27</xdr:col>
      <xdr:colOff>342900</xdr:colOff>
      <xdr:row>124</xdr:row>
      <xdr:rowOff>114300</xdr:rowOff>
    </xdr:to>
    <xdr:sp macro="" textlink="">
      <xdr:nvSpPr>
        <xdr:cNvPr id="8230" name="Rectangle 38"/>
        <xdr:cNvSpPr>
          <a:spLocks noChangeArrowheads="1"/>
        </xdr:cNvSpPr>
      </xdr:nvSpPr>
      <xdr:spPr bwMode="auto">
        <a:xfrm>
          <a:off x="17916525" y="210121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133-1</a:t>
          </a:r>
        </a:p>
        <a:p>
          <a:pPr algn="ctr" rtl="0">
            <a:lnSpc>
              <a:spcPts val="1100"/>
            </a:lnSpc>
            <a:defRPr sz="1000"/>
          </a:pPr>
          <a:r>
            <a:rPr lang="ja-JP" altLang="en-US" sz="900" b="0" i="0" u="none" strike="noStrike" baseline="0">
              <a:solidFill>
                <a:srgbClr val="000000"/>
              </a:solidFill>
              <a:latin typeface="ＭＳ Ｐゴシック"/>
              <a:ea typeface="ＭＳ Ｐゴシック"/>
            </a:rPr>
            <a:t>顧客発注からの出荷依頼自動作成</a:t>
          </a:r>
        </a:p>
      </xdr:txBody>
    </xdr:sp>
    <xdr:clientData/>
  </xdr:twoCellAnchor>
  <xdr:twoCellAnchor>
    <xdr:from>
      <xdr:col>27</xdr:col>
      <xdr:colOff>666750</xdr:colOff>
      <xdr:row>121</xdr:row>
      <xdr:rowOff>104775</xdr:rowOff>
    </xdr:from>
    <xdr:to>
      <xdr:col>29</xdr:col>
      <xdr:colOff>190500</xdr:colOff>
      <xdr:row>124</xdr:row>
      <xdr:rowOff>95250</xdr:rowOff>
    </xdr:to>
    <xdr:sp macro="" textlink="">
      <xdr:nvSpPr>
        <xdr:cNvPr id="8231" name="AutoShape 39"/>
        <xdr:cNvSpPr>
          <a:spLocks noChangeArrowheads="1"/>
        </xdr:cNvSpPr>
      </xdr:nvSpPr>
      <xdr:spPr bwMode="auto">
        <a:xfrm>
          <a:off x="19183350" y="21031200"/>
          <a:ext cx="895350" cy="504825"/>
        </a:xfrm>
        <a:prstGeom prst="can">
          <a:avLst>
            <a:gd name="adj" fmla="val 196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出荷依頼</a:t>
          </a:r>
        </a:p>
      </xdr:txBody>
    </xdr:sp>
    <xdr:clientData/>
  </xdr:twoCellAnchor>
  <xdr:twoCellAnchor>
    <xdr:from>
      <xdr:col>27</xdr:col>
      <xdr:colOff>561975</xdr:colOff>
      <xdr:row>126</xdr:row>
      <xdr:rowOff>28575</xdr:rowOff>
    </xdr:from>
    <xdr:to>
      <xdr:col>29</xdr:col>
      <xdr:colOff>342900</xdr:colOff>
      <xdr:row>130</xdr:row>
      <xdr:rowOff>19050</xdr:rowOff>
    </xdr:to>
    <xdr:grpSp>
      <xdr:nvGrpSpPr>
        <xdr:cNvPr id="38000" name="Group 40"/>
        <xdr:cNvGrpSpPr>
          <a:grpSpLocks/>
        </xdr:cNvGrpSpPr>
      </xdr:nvGrpSpPr>
      <xdr:grpSpPr bwMode="auto">
        <a:xfrm>
          <a:off x="19078575" y="21821775"/>
          <a:ext cx="1152525" cy="676275"/>
          <a:chOff x="1391" y="2181"/>
          <a:chExt cx="121" cy="71"/>
        </a:xfrm>
      </xdr:grpSpPr>
      <xdr:sp macro="" textlink="">
        <xdr:nvSpPr>
          <xdr:cNvPr id="38318" name="AutoShape 41"/>
          <xdr:cNvSpPr>
            <a:spLocks noChangeArrowheads="1"/>
          </xdr:cNvSpPr>
        </xdr:nvSpPr>
        <xdr:spPr bwMode="auto">
          <a:xfrm>
            <a:off x="1391" y="2181"/>
            <a:ext cx="117" cy="64"/>
          </a:xfrm>
          <a:prstGeom prst="flowChartDisplay">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234" name="Rectangle 42"/>
          <xdr:cNvSpPr>
            <a:spLocks noChangeArrowheads="1"/>
          </xdr:cNvSpPr>
        </xdr:nvSpPr>
        <xdr:spPr bwMode="auto">
          <a:xfrm>
            <a:off x="1413" y="2197"/>
            <a:ext cx="99" cy="5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出荷依頼</a:t>
            </a:r>
          </a:p>
          <a:p>
            <a:pPr algn="ctr" rtl="0">
              <a:lnSpc>
                <a:spcPts val="1200"/>
              </a:lnSpc>
              <a:defRPr sz="1000"/>
            </a:pPr>
            <a:r>
              <a:rPr lang="ja-JP" altLang="en-US" sz="1100" b="0" i="0" u="none" strike="noStrike" baseline="0">
                <a:solidFill>
                  <a:srgbClr val="000000"/>
                </a:solidFill>
                <a:latin typeface="ＭＳ Ｐゴシック"/>
                <a:ea typeface="ＭＳ Ｐゴシック"/>
              </a:rPr>
              <a:t>入力画面</a:t>
            </a:r>
          </a:p>
        </xdr:txBody>
      </xdr:sp>
    </xdr:grpSp>
    <xdr:clientData/>
  </xdr:twoCellAnchor>
  <xdr:twoCellAnchor>
    <xdr:from>
      <xdr:col>19</xdr:col>
      <xdr:colOff>28575</xdr:colOff>
      <xdr:row>120</xdr:row>
      <xdr:rowOff>47625</xdr:rowOff>
    </xdr:from>
    <xdr:to>
      <xdr:col>23</xdr:col>
      <xdr:colOff>142875</xdr:colOff>
      <xdr:row>131</xdr:row>
      <xdr:rowOff>123825</xdr:rowOff>
    </xdr:to>
    <xdr:sp macro="" textlink="">
      <xdr:nvSpPr>
        <xdr:cNvPr id="8235" name="Rectangle 43"/>
        <xdr:cNvSpPr>
          <a:spLocks noChangeArrowheads="1"/>
        </xdr:cNvSpPr>
      </xdr:nvSpPr>
      <xdr:spPr bwMode="auto">
        <a:xfrm>
          <a:off x="13058775" y="20802600"/>
          <a:ext cx="2857500" cy="19621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EDI</a:t>
          </a:r>
          <a:r>
            <a:rPr lang="ja-JP" altLang="en-US" sz="1100" b="0" i="0" u="none" strike="noStrike" baseline="0">
              <a:solidFill>
                <a:srgbClr val="000000"/>
              </a:solidFill>
              <a:latin typeface="ＭＳ Ｐゴシック"/>
              <a:ea typeface="ＭＳ Ｐゴシック"/>
            </a:rPr>
            <a:t>連携Ｓ （仮称）</a:t>
          </a:r>
        </a:p>
      </xdr:txBody>
    </xdr:sp>
    <xdr:clientData/>
  </xdr:twoCellAnchor>
  <xdr:twoCellAnchor>
    <xdr:from>
      <xdr:col>25</xdr:col>
      <xdr:colOff>219075</xdr:colOff>
      <xdr:row>72</xdr:row>
      <xdr:rowOff>152400</xdr:rowOff>
    </xdr:from>
    <xdr:to>
      <xdr:col>27</xdr:col>
      <xdr:colOff>95250</xdr:colOff>
      <xdr:row>72</xdr:row>
      <xdr:rowOff>152400</xdr:rowOff>
    </xdr:to>
    <xdr:sp macro="" textlink="">
      <xdr:nvSpPr>
        <xdr:cNvPr id="38002" name="Line 44"/>
        <xdr:cNvSpPr>
          <a:spLocks noChangeShapeType="1"/>
        </xdr:cNvSpPr>
      </xdr:nvSpPr>
      <xdr:spPr bwMode="auto">
        <a:xfrm flipH="1">
          <a:off x="17364075" y="12677775"/>
          <a:ext cx="12477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29</xdr:col>
      <xdr:colOff>190500</xdr:colOff>
      <xdr:row>123</xdr:row>
      <xdr:rowOff>19050</xdr:rowOff>
    </xdr:from>
    <xdr:to>
      <xdr:col>29</xdr:col>
      <xdr:colOff>561975</xdr:colOff>
      <xdr:row>123</xdr:row>
      <xdr:rowOff>19050</xdr:rowOff>
    </xdr:to>
    <xdr:cxnSp macro="">
      <xdr:nvCxnSpPr>
        <xdr:cNvPr id="38003" name="AutoShape 45"/>
        <xdr:cNvCxnSpPr>
          <a:cxnSpLocks noChangeShapeType="1"/>
          <a:stCxn id="8231" idx="4"/>
          <a:endCxn id="8241" idx="2"/>
        </xdr:cNvCxnSpPr>
      </xdr:nvCxnSpPr>
      <xdr:spPr bwMode="auto">
        <a:xfrm>
          <a:off x="20078700" y="21288375"/>
          <a:ext cx="3714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17</xdr:col>
      <xdr:colOff>552450</xdr:colOff>
      <xdr:row>107</xdr:row>
      <xdr:rowOff>28575</xdr:rowOff>
    </xdr:from>
    <xdr:to>
      <xdr:col>19</xdr:col>
      <xdr:colOff>180975</xdr:colOff>
      <xdr:row>110</xdr:row>
      <xdr:rowOff>38100</xdr:rowOff>
    </xdr:to>
    <xdr:sp macro="" textlink="">
      <xdr:nvSpPr>
        <xdr:cNvPr id="8238" name="Rectangle 46"/>
        <xdr:cNvSpPr>
          <a:spLocks noChangeArrowheads="1"/>
        </xdr:cNvSpPr>
      </xdr:nvSpPr>
      <xdr:spPr bwMode="auto">
        <a:xfrm>
          <a:off x="12211050" y="18554700"/>
          <a:ext cx="100012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13-1</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向け納品予定データ作成</a:t>
          </a:r>
        </a:p>
      </xdr:txBody>
    </xdr:sp>
    <xdr:clientData/>
  </xdr:twoCellAnchor>
  <xdr:twoCellAnchor>
    <xdr:from>
      <xdr:col>32</xdr:col>
      <xdr:colOff>180975</xdr:colOff>
      <xdr:row>127</xdr:row>
      <xdr:rowOff>28575</xdr:rowOff>
    </xdr:from>
    <xdr:to>
      <xdr:col>34</xdr:col>
      <xdr:colOff>257175</xdr:colOff>
      <xdr:row>130</xdr:row>
      <xdr:rowOff>9525</xdr:rowOff>
    </xdr:to>
    <xdr:sp macro="" textlink="">
      <xdr:nvSpPr>
        <xdr:cNvPr id="8239" name="Oval 47"/>
        <xdr:cNvSpPr>
          <a:spLocks noChangeArrowheads="1"/>
        </xdr:cNvSpPr>
      </xdr:nvSpPr>
      <xdr:spPr bwMode="auto">
        <a:xfrm>
          <a:off x="22126575" y="21983700"/>
          <a:ext cx="1447800" cy="49530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物流部</a:t>
          </a:r>
        </a:p>
        <a:p>
          <a:pPr algn="ctr" rtl="0">
            <a:lnSpc>
              <a:spcPts val="1200"/>
            </a:lnSpc>
            <a:defRPr sz="1000"/>
          </a:pPr>
          <a:r>
            <a:rPr lang="ja-JP" altLang="en-US" sz="1100" b="0" i="0" u="none" strike="noStrike" baseline="0">
              <a:solidFill>
                <a:srgbClr val="000000"/>
              </a:solidFill>
              <a:latin typeface="ＭＳ Ｐゴシック"/>
              <a:ea typeface="ＭＳ Ｐゴシック"/>
            </a:rPr>
            <a:t>ﾘｰﾌ物流課</a:t>
          </a:r>
        </a:p>
      </xdr:txBody>
    </xdr:sp>
    <xdr:clientData/>
  </xdr:twoCellAnchor>
  <xdr:twoCellAnchor>
    <xdr:from>
      <xdr:col>29</xdr:col>
      <xdr:colOff>342900</xdr:colOff>
      <xdr:row>128</xdr:row>
      <xdr:rowOff>104775</xdr:rowOff>
    </xdr:from>
    <xdr:to>
      <xdr:col>32</xdr:col>
      <xdr:colOff>180975</xdr:colOff>
      <xdr:row>128</xdr:row>
      <xdr:rowOff>104775</xdr:rowOff>
    </xdr:to>
    <xdr:cxnSp macro="">
      <xdr:nvCxnSpPr>
        <xdr:cNvPr id="38006" name="AutoShape 48"/>
        <xdr:cNvCxnSpPr>
          <a:cxnSpLocks noChangeShapeType="1"/>
          <a:stCxn id="8239" idx="2"/>
          <a:endCxn id="8234" idx="3"/>
        </xdr:cNvCxnSpPr>
      </xdr:nvCxnSpPr>
      <xdr:spPr bwMode="auto">
        <a:xfrm rot="10800000">
          <a:off x="20231100" y="22231350"/>
          <a:ext cx="18954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561975</xdr:colOff>
      <xdr:row>121</xdr:row>
      <xdr:rowOff>95250</xdr:rowOff>
    </xdr:from>
    <xdr:to>
      <xdr:col>31</xdr:col>
      <xdr:colOff>152400</xdr:colOff>
      <xdr:row>124</xdr:row>
      <xdr:rowOff>104775</xdr:rowOff>
    </xdr:to>
    <xdr:sp macro="" textlink="">
      <xdr:nvSpPr>
        <xdr:cNvPr id="8241" name="AutoShape 49"/>
        <xdr:cNvSpPr>
          <a:spLocks noChangeArrowheads="1"/>
        </xdr:cNvSpPr>
      </xdr:nvSpPr>
      <xdr:spPr bwMode="auto">
        <a:xfrm>
          <a:off x="20450175" y="21021675"/>
          <a:ext cx="962025" cy="523875"/>
        </a:xfrm>
        <a:prstGeom prst="can">
          <a:avLst>
            <a:gd name="adj" fmla="val 196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出荷</a:t>
          </a:r>
        </a:p>
      </xdr:txBody>
    </xdr:sp>
    <xdr:clientData/>
  </xdr:twoCellAnchor>
  <xdr:twoCellAnchor>
    <xdr:from>
      <xdr:col>27</xdr:col>
      <xdr:colOff>47625</xdr:colOff>
      <xdr:row>84</xdr:row>
      <xdr:rowOff>66675</xdr:rowOff>
    </xdr:from>
    <xdr:to>
      <xdr:col>28</xdr:col>
      <xdr:colOff>304800</xdr:colOff>
      <xdr:row>87</xdr:row>
      <xdr:rowOff>76200</xdr:rowOff>
    </xdr:to>
    <xdr:sp macro="" textlink="">
      <xdr:nvSpPr>
        <xdr:cNvPr id="8242" name="Rectangle 50"/>
        <xdr:cNvSpPr>
          <a:spLocks noChangeArrowheads="1"/>
        </xdr:cNvSpPr>
      </xdr:nvSpPr>
      <xdr:spPr bwMode="auto">
        <a:xfrm>
          <a:off x="18564225" y="146494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17-1</a:t>
          </a:r>
        </a:p>
        <a:p>
          <a:pPr algn="ctr" rtl="0">
            <a:lnSpc>
              <a:spcPts val="1100"/>
            </a:lnSpc>
            <a:defRPr sz="1000"/>
          </a:pPr>
          <a:r>
            <a:rPr lang="ja-JP" altLang="en-US" sz="900" b="0" i="0" u="none" strike="noStrike" baseline="0">
              <a:solidFill>
                <a:srgbClr val="000000"/>
              </a:solidFill>
              <a:latin typeface="ＭＳ Ｐゴシック"/>
              <a:ea typeface="ＭＳ Ｐゴシック"/>
            </a:rPr>
            <a:t>出荷確認</a:t>
          </a:r>
        </a:p>
        <a:p>
          <a:pPr algn="ctr" rtl="0">
            <a:lnSpc>
              <a:spcPts val="1100"/>
            </a:lnSpc>
            <a:defRPr sz="1000"/>
          </a:pPr>
          <a:r>
            <a:rPr lang="ja-JP" altLang="en-US" sz="900" b="0" i="0" u="none" strike="noStrike" baseline="0">
              <a:solidFill>
                <a:srgbClr val="000000"/>
              </a:solidFill>
              <a:latin typeface="ＭＳ Ｐゴシック"/>
              <a:ea typeface="ＭＳ Ｐゴシック"/>
            </a:rPr>
            <a:t>（生産物流出荷）</a:t>
          </a:r>
        </a:p>
      </xdr:txBody>
    </xdr:sp>
    <xdr:clientData/>
  </xdr:twoCellAnchor>
  <xdr:twoCellAnchor>
    <xdr:from>
      <xdr:col>40</xdr:col>
      <xdr:colOff>228600</xdr:colOff>
      <xdr:row>25</xdr:row>
      <xdr:rowOff>85725</xdr:rowOff>
    </xdr:from>
    <xdr:to>
      <xdr:col>41</xdr:col>
      <xdr:colOff>485775</xdr:colOff>
      <xdr:row>28</xdr:row>
      <xdr:rowOff>95250</xdr:rowOff>
    </xdr:to>
    <xdr:sp macro="" textlink="">
      <xdr:nvSpPr>
        <xdr:cNvPr id="8243" name="Rectangle 51"/>
        <xdr:cNvSpPr>
          <a:spLocks noChangeArrowheads="1"/>
        </xdr:cNvSpPr>
      </xdr:nvSpPr>
      <xdr:spPr bwMode="auto">
        <a:xfrm>
          <a:off x="27660600" y="45529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19-1</a:t>
          </a:r>
        </a:p>
        <a:p>
          <a:pPr algn="ctr" rtl="0">
            <a:lnSpc>
              <a:spcPts val="1100"/>
            </a:lnSpc>
            <a:defRPr sz="1000"/>
          </a:pPr>
          <a:r>
            <a:rPr lang="en-US" altLang="ja-JP" sz="900" b="0" i="0" u="none" strike="noStrike" baseline="0">
              <a:solidFill>
                <a:srgbClr val="000000"/>
              </a:solidFill>
              <a:latin typeface="ＭＳ Ｐゴシック"/>
              <a:ea typeface="ＭＳ Ｐゴシック"/>
            </a:rPr>
            <a:t>AR</a:t>
          </a:r>
          <a:r>
            <a:rPr lang="ja-JP" altLang="en-US" sz="900" b="0" i="0" u="none" strike="noStrike" baseline="0">
              <a:solidFill>
                <a:srgbClr val="000000"/>
              </a:solidFill>
              <a:latin typeface="ＭＳ Ｐゴシック"/>
              <a:ea typeface="ＭＳ Ｐゴシック"/>
            </a:rPr>
            <a:t>への販売実績データ連携</a:t>
          </a:r>
        </a:p>
      </xdr:txBody>
    </xdr:sp>
    <xdr:clientData/>
  </xdr:twoCellAnchor>
  <xdr:twoCellAnchor>
    <xdr:from>
      <xdr:col>40</xdr:col>
      <xdr:colOff>295275</xdr:colOff>
      <xdr:row>40</xdr:row>
      <xdr:rowOff>76200</xdr:rowOff>
    </xdr:from>
    <xdr:to>
      <xdr:col>41</xdr:col>
      <xdr:colOff>552450</xdr:colOff>
      <xdr:row>43</xdr:row>
      <xdr:rowOff>85725</xdr:rowOff>
    </xdr:to>
    <xdr:sp macro="" textlink="">
      <xdr:nvSpPr>
        <xdr:cNvPr id="8244" name="Rectangle 52"/>
        <xdr:cNvSpPr>
          <a:spLocks noChangeArrowheads="1"/>
        </xdr:cNvSpPr>
      </xdr:nvSpPr>
      <xdr:spPr bwMode="auto">
        <a:xfrm>
          <a:off x="27727275" y="711517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20-1</a:t>
          </a:r>
        </a:p>
        <a:p>
          <a:pPr algn="ctr" rtl="0">
            <a:lnSpc>
              <a:spcPts val="1100"/>
            </a:lnSpc>
            <a:defRPr sz="1000"/>
          </a:pPr>
          <a:r>
            <a:rPr lang="en-US" altLang="ja-JP" sz="1000" b="0" i="0" u="none" strike="noStrike" baseline="0">
              <a:solidFill>
                <a:srgbClr val="000000"/>
              </a:solidFill>
              <a:latin typeface="ＭＳ Ｐゴシック"/>
              <a:ea typeface="ＭＳ Ｐゴシック"/>
            </a:rPr>
            <a:t>INV</a:t>
          </a:r>
          <a:r>
            <a:rPr lang="ja-JP" altLang="en-US" sz="1000" b="0" i="0" u="none" strike="noStrike" baseline="0">
              <a:solidFill>
                <a:srgbClr val="000000"/>
              </a:solidFill>
              <a:latin typeface="ＭＳ Ｐゴシック"/>
              <a:ea typeface="ＭＳ Ｐゴシック"/>
            </a:rPr>
            <a:t>への販売実績データ連携</a:t>
          </a:r>
        </a:p>
      </xdr:txBody>
    </xdr:sp>
    <xdr:clientData/>
  </xdr:twoCellAnchor>
  <xdr:twoCellAnchor>
    <xdr:from>
      <xdr:col>45</xdr:col>
      <xdr:colOff>514350</xdr:colOff>
      <xdr:row>49</xdr:row>
      <xdr:rowOff>9525</xdr:rowOff>
    </xdr:from>
    <xdr:to>
      <xdr:col>47</xdr:col>
      <xdr:colOff>590550</xdr:colOff>
      <xdr:row>54</xdr:row>
      <xdr:rowOff>114300</xdr:rowOff>
    </xdr:to>
    <xdr:sp macro="" textlink="">
      <xdr:nvSpPr>
        <xdr:cNvPr id="8245" name="Rectangle 53"/>
        <xdr:cNvSpPr>
          <a:spLocks noChangeArrowheads="1"/>
        </xdr:cNvSpPr>
      </xdr:nvSpPr>
      <xdr:spPr bwMode="auto">
        <a:xfrm>
          <a:off x="31375350" y="8591550"/>
          <a:ext cx="1447800" cy="96202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情報系</a:t>
          </a:r>
        </a:p>
      </xdr:txBody>
    </xdr:sp>
    <xdr:clientData/>
  </xdr:twoCellAnchor>
  <xdr:twoCellAnchor>
    <xdr:from>
      <xdr:col>40</xdr:col>
      <xdr:colOff>228600</xdr:colOff>
      <xdr:row>50</xdr:row>
      <xdr:rowOff>66675</xdr:rowOff>
    </xdr:from>
    <xdr:to>
      <xdr:col>41</xdr:col>
      <xdr:colOff>485775</xdr:colOff>
      <xdr:row>53</xdr:row>
      <xdr:rowOff>85725</xdr:rowOff>
    </xdr:to>
    <xdr:sp macro="" textlink="">
      <xdr:nvSpPr>
        <xdr:cNvPr id="8246" name="Rectangle 54"/>
        <xdr:cNvSpPr>
          <a:spLocks noChangeArrowheads="1"/>
        </xdr:cNvSpPr>
      </xdr:nvSpPr>
      <xdr:spPr bwMode="auto">
        <a:xfrm>
          <a:off x="27660600" y="8820150"/>
          <a:ext cx="942975"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000000"/>
              </a:solidFill>
              <a:latin typeface="ＭＳ Ｐゴシック"/>
              <a:ea typeface="ＭＳ Ｐゴシック"/>
            </a:rPr>
            <a:t>21-1</a:t>
          </a:r>
        </a:p>
        <a:p>
          <a:pPr algn="ctr" rtl="0">
            <a:defRPr sz="1000"/>
          </a:pPr>
          <a:r>
            <a:rPr lang="ja-JP" altLang="en-US" sz="800" b="0" i="0" u="none" strike="noStrike" baseline="0">
              <a:solidFill>
                <a:srgbClr val="000000"/>
              </a:solidFill>
              <a:latin typeface="ＭＳ Ｐゴシック"/>
              <a:ea typeface="ＭＳ Ｐゴシック"/>
            </a:rPr>
            <a:t>情報系ｼｽﾃﾑ向け販売実績ﾃﾞｰﾀの作成</a:t>
          </a:r>
        </a:p>
      </xdr:txBody>
    </xdr:sp>
    <xdr:clientData/>
  </xdr:twoCellAnchor>
  <xdr:twoCellAnchor>
    <xdr:from>
      <xdr:col>18</xdr:col>
      <xdr:colOff>171450</xdr:colOff>
      <xdr:row>120</xdr:row>
      <xdr:rowOff>0</xdr:rowOff>
    </xdr:from>
    <xdr:to>
      <xdr:col>18</xdr:col>
      <xdr:colOff>533400</xdr:colOff>
      <xdr:row>122</xdr:row>
      <xdr:rowOff>19050</xdr:rowOff>
    </xdr:to>
    <xdr:sp macro="" textlink="">
      <xdr:nvSpPr>
        <xdr:cNvPr id="8247" name="Oval 55"/>
        <xdr:cNvSpPr>
          <a:spLocks noChangeArrowheads="1"/>
        </xdr:cNvSpPr>
      </xdr:nvSpPr>
      <xdr:spPr bwMode="auto">
        <a:xfrm>
          <a:off x="12515850" y="20754975"/>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１</a:t>
          </a:r>
        </a:p>
      </xdr:txBody>
    </xdr:sp>
    <xdr:clientData/>
  </xdr:twoCellAnchor>
  <xdr:twoCellAnchor>
    <xdr:from>
      <xdr:col>5</xdr:col>
      <xdr:colOff>428625</xdr:colOff>
      <xdr:row>68</xdr:row>
      <xdr:rowOff>9525</xdr:rowOff>
    </xdr:from>
    <xdr:to>
      <xdr:col>10</xdr:col>
      <xdr:colOff>38100</xdr:colOff>
      <xdr:row>68</xdr:row>
      <xdr:rowOff>9525</xdr:rowOff>
    </xdr:to>
    <xdr:sp macro="" textlink="">
      <xdr:nvSpPr>
        <xdr:cNvPr id="38014" name="Line 56"/>
        <xdr:cNvSpPr>
          <a:spLocks noChangeShapeType="1"/>
        </xdr:cNvSpPr>
      </xdr:nvSpPr>
      <xdr:spPr bwMode="auto">
        <a:xfrm>
          <a:off x="3857625" y="11849100"/>
          <a:ext cx="30384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361950</xdr:colOff>
      <xdr:row>72</xdr:row>
      <xdr:rowOff>152400</xdr:rowOff>
    </xdr:from>
    <xdr:to>
      <xdr:col>29</xdr:col>
      <xdr:colOff>638175</xdr:colOff>
      <xdr:row>72</xdr:row>
      <xdr:rowOff>161925</xdr:rowOff>
    </xdr:to>
    <xdr:sp macro="" textlink="">
      <xdr:nvSpPr>
        <xdr:cNvPr id="38015" name="Line 57"/>
        <xdr:cNvSpPr>
          <a:spLocks noChangeShapeType="1"/>
        </xdr:cNvSpPr>
      </xdr:nvSpPr>
      <xdr:spPr bwMode="auto">
        <a:xfrm>
          <a:off x="19564350" y="12677775"/>
          <a:ext cx="9620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571500</xdr:colOff>
      <xdr:row>74</xdr:row>
      <xdr:rowOff>57150</xdr:rowOff>
    </xdr:from>
    <xdr:ext cx="1545936" cy="3286028"/>
    <xdr:sp macro="" textlink="">
      <xdr:nvSpPr>
        <xdr:cNvPr id="8250" name="Text Box 58"/>
        <xdr:cNvSpPr txBox="1">
          <a:spLocks noChangeArrowheads="1"/>
        </xdr:cNvSpPr>
      </xdr:nvSpPr>
      <xdr:spPr bwMode="auto">
        <a:xfrm>
          <a:off x="12971009" y="12830855"/>
          <a:ext cx="1545936" cy="3286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主要項目</a:t>
          </a:r>
          <a:r>
            <a:rPr lang="en-US" altLang="ja-JP" sz="1100" b="0" i="0" u="none" strike="noStrike" baseline="0">
              <a:solidFill>
                <a:srgbClr val="000000"/>
              </a:solidFill>
              <a:latin typeface="ＭＳ Ｐ明朝"/>
              <a:ea typeface="ＭＳ Ｐ明朝"/>
            </a:rPr>
            <a:t>】</a:t>
          </a:r>
        </a:p>
        <a:p>
          <a:pPr algn="l" rtl="0">
            <a:defRPr sz="1000"/>
          </a:pPr>
          <a:r>
            <a:rPr lang="ja-JP" altLang="en-US" sz="1100" b="0" i="0" u="none" strike="noStrike" baseline="0">
              <a:solidFill>
                <a:srgbClr val="000000"/>
              </a:solidFill>
              <a:latin typeface="ＭＳ Ｐ明朝"/>
              <a:ea typeface="ＭＳ Ｐ明朝"/>
            </a:rPr>
            <a:t>・受注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・営業担当</a:t>
          </a:r>
        </a:p>
        <a:p>
          <a:pPr algn="l" rtl="0">
            <a:defRPr sz="1000"/>
          </a:pPr>
          <a:r>
            <a:rPr lang="ja-JP" altLang="en-US" sz="1100" b="0" i="0" u="none" strike="noStrike" baseline="0">
              <a:solidFill>
                <a:srgbClr val="000000"/>
              </a:solidFill>
              <a:latin typeface="ＭＳ Ｐ明朝"/>
              <a:ea typeface="ＭＳ Ｐ明朝"/>
            </a:rPr>
            <a:t>・顧客発注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・要求日（納品予定日）</a:t>
          </a:r>
        </a:p>
        <a:p>
          <a:pPr algn="l" rtl="0">
            <a:defRPr sz="1000"/>
          </a:pPr>
          <a:r>
            <a:rPr lang="ja-JP" altLang="en-US" sz="1100" b="0" i="0" u="none" strike="noStrike" baseline="0">
              <a:solidFill>
                <a:srgbClr val="000000"/>
              </a:solidFill>
              <a:latin typeface="ＭＳ Ｐ明朝"/>
              <a:ea typeface="ＭＳ Ｐ明朝"/>
            </a:rPr>
            <a:t>・出荷予定日</a:t>
          </a:r>
        </a:p>
        <a:p>
          <a:pPr algn="l" rtl="0">
            <a:defRPr sz="1000"/>
          </a:pPr>
          <a:r>
            <a:rPr lang="ja-JP" altLang="en-US" sz="1100" b="0" i="0" u="none" strike="noStrike" baseline="0">
              <a:solidFill>
                <a:srgbClr val="000000"/>
              </a:solidFill>
              <a:latin typeface="ＭＳ Ｐ明朝"/>
              <a:ea typeface="ＭＳ Ｐ明朝"/>
            </a:rPr>
            <a:t>・出荷日</a:t>
          </a:r>
        </a:p>
        <a:p>
          <a:pPr algn="l" rtl="0">
            <a:defRPr sz="1000"/>
          </a:pPr>
          <a:r>
            <a:rPr lang="ja-JP" altLang="en-US" sz="1100" b="0" i="0" u="none" strike="noStrike" baseline="0">
              <a:solidFill>
                <a:srgbClr val="000000"/>
              </a:solidFill>
              <a:latin typeface="ＭＳ Ｐ明朝"/>
              <a:ea typeface="ＭＳ Ｐ明朝"/>
            </a:rPr>
            <a:t>・出荷元保管場所</a:t>
          </a:r>
        </a:p>
        <a:p>
          <a:pPr algn="l" rtl="0">
            <a:defRPr sz="1000"/>
          </a:pPr>
          <a:r>
            <a:rPr lang="ja-JP" altLang="en-US" sz="1100" b="0" i="0" u="none" strike="noStrike" baseline="0">
              <a:solidFill>
                <a:srgbClr val="000000"/>
              </a:solidFill>
              <a:latin typeface="ＭＳ Ｐ明朝"/>
              <a:ea typeface="ＭＳ Ｐ明朝"/>
            </a:rPr>
            <a:t>・出荷先</a:t>
          </a:r>
        </a:p>
        <a:p>
          <a:pPr algn="l" rtl="0">
            <a:defRPr sz="1000"/>
          </a:pPr>
          <a:r>
            <a:rPr lang="ja-JP" altLang="en-US" sz="1100" b="0" i="0" u="none" strike="noStrike" baseline="0">
              <a:solidFill>
                <a:srgbClr val="000000"/>
              </a:solidFill>
              <a:latin typeface="ＭＳ Ｐ明朝"/>
              <a:ea typeface="ＭＳ Ｐ明朝"/>
            </a:rPr>
            <a:t>・請求先</a:t>
          </a:r>
        </a:p>
        <a:p>
          <a:pPr algn="l" rtl="0">
            <a:defRPr sz="1000"/>
          </a:pPr>
          <a:r>
            <a:rPr lang="ja-JP" altLang="en-US" sz="1100" b="0" i="0" u="none" strike="noStrike" baseline="0">
              <a:solidFill>
                <a:srgbClr val="000000"/>
              </a:solidFill>
              <a:latin typeface="ＭＳ Ｐ明朝"/>
              <a:ea typeface="ＭＳ Ｐ明朝"/>
            </a:rPr>
            <a:t>・受注品目</a:t>
          </a:r>
        </a:p>
        <a:p>
          <a:pPr algn="l" rtl="0">
            <a:defRPr sz="1000"/>
          </a:pPr>
          <a:r>
            <a:rPr lang="ja-JP" altLang="en-US" sz="1100" b="0" i="0" u="none" strike="noStrike" baseline="0">
              <a:solidFill>
                <a:srgbClr val="000000"/>
              </a:solidFill>
              <a:latin typeface="ＭＳ Ｐ明朝"/>
              <a:ea typeface="ＭＳ Ｐ明朝"/>
            </a:rPr>
            <a:t>・販売単価</a:t>
          </a:r>
        </a:p>
        <a:p>
          <a:pPr algn="l" rtl="0">
            <a:defRPr sz="1000"/>
          </a:pPr>
          <a:r>
            <a:rPr lang="ja-JP" altLang="en-US" sz="1100" b="0" i="0" u="none" strike="noStrike" baseline="0">
              <a:solidFill>
                <a:srgbClr val="000000"/>
              </a:solidFill>
              <a:latin typeface="ＭＳ Ｐ明朝"/>
              <a:ea typeface="ＭＳ Ｐ明朝"/>
            </a:rPr>
            <a:t>・受注数量</a:t>
          </a:r>
        </a:p>
        <a:p>
          <a:pPr algn="l" rtl="0">
            <a:defRPr sz="1000"/>
          </a:pPr>
          <a:r>
            <a:rPr lang="ja-JP" altLang="en-US" sz="1100" b="0" i="0" u="none" strike="noStrike" baseline="0">
              <a:solidFill>
                <a:srgbClr val="000000"/>
              </a:solidFill>
              <a:latin typeface="ＭＳ Ｐ明朝"/>
              <a:ea typeface="ＭＳ Ｐ明朝"/>
            </a:rPr>
            <a:t> （以下</a:t>
          </a:r>
          <a:r>
            <a:rPr lang="en-US" altLang="ja-JP" sz="1100" b="0" i="0" u="none" strike="noStrike" baseline="0">
              <a:solidFill>
                <a:srgbClr val="000000"/>
              </a:solidFill>
              <a:latin typeface="ＭＳ Ｐ明朝"/>
              <a:ea typeface="ＭＳ Ｐ明朝"/>
            </a:rPr>
            <a:t>DFF)</a:t>
          </a:r>
        </a:p>
        <a:p>
          <a:pPr algn="l" rtl="0">
            <a:defRPr sz="1000"/>
          </a:pPr>
          <a:r>
            <a:rPr lang="ja-JP" altLang="en-US" sz="1100" b="0" i="0" u="none" strike="noStrike" baseline="0">
              <a:solidFill>
                <a:srgbClr val="000000"/>
              </a:solidFill>
              <a:latin typeface="ＭＳ Ｐ明朝"/>
              <a:ea typeface="ＭＳ Ｐ明朝"/>
            </a:rPr>
            <a:t>・販売先</a:t>
          </a:r>
        </a:p>
        <a:p>
          <a:pPr algn="l" rtl="0">
            <a:defRPr sz="1000"/>
          </a:pPr>
          <a:r>
            <a:rPr lang="ja-JP" altLang="en-US" sz="1100" b="0" i="0" u="none" strike="noStrike" baseline="0">
              <a:solidFill>
                <a:srgbClr val="000000"/>
              </a:solidFill>
              <a:latin typeface="ＭＳ Ｐ明朝"/>
              <a:ea typeface="ＭＳ Ｐ明朝"/>
            </a:rPr>
            <a:t>・見積</a:t>
          </a:r>
          <a:r>
            <a:rPr lang="en-US" altLang="ja-JP" sz="1100" b="0" i="0" u="none" strike="noStrike" baseline="0">
              <a:solidFill>
                <a:srgbClr val="000000"/>
              </a:solidFill>
              <a:latin typeface="ＭＳ Ｐ明朝"/>
              <a:ea typeface="ＭＳ Ｐ明朝"/>
            </a:rPr>
            <a:t>No</a:t>
          </a:r>
        </a:p>
        <a:p>
          <a:pPr algn="l" rtl="0">
            <a:lnSpc>
              <a:spcPts val="1300"/>
            </a:lnSpc>
            <a:defRPr sz="1000"/>
          </a:pPr>
          <a:r>
            <a:rPr lang="ja-JP" altLang="en-US" sz="1100" b="0" i="0" u="none" strike="noStrike" baseline="0">
              <a:solidFill>
                <a:srgbClr val="000000"/>
              </a:solidFill>
              <a:latin typeface="ＭＳ Ｐ明朝"/>
              <a:ea typeface="ＭＳ Ｐ明朝"/>
            </a:rPr>
            <a:t>・検収予定日</a:t>
          </a:r>
        </a:p>
        <a:p>
          <a:pPr algn="l" rtl="0">
            <a:lnSpc>
              <a:spcPts val="1300"/>
            </a:lnSpc>
            <a:defRPr sz="1000"/>
          </a:pPr>
          <a:r>
            <a:rPr lang="ja-JP" altLang="en-US" sz="1100" b="0" i="0" u="none" strike="noStrike" baseline="0">
              <a:solidFill>
                <a:srgbClr val="000000"/>
              </a:solidFill>
              <a:latin typeface="ＭＳ Ｐ明朝"/>
              <a:ea typeface="ＭＳ Ｐ明朝"/>
            </a:rPr>
            <a:t>・工場直送受注ステータス</a:t>
          </a:r>
        </a:p>
      </xdr:txBody>
    </xdr:sp>
    <xdr:clientData/>
  </xdr:oneCellAnchor>
  <xdr:oneCellAnchor>
    <xdr:from>
      <xdr:col>33</xdr:col>
      <xdr:colOff>57150</xdr:colOff>
      <xdr:row>34</xdr:row>
      <xdr:rowOff>66675</xdr:rowOff>
    </xdr:from>
    <xdr:ext cx="1076449" cy="3102644"/>
    <xdr:sp macro="" textlink="">
      <xdr:nvSpPr>
        <xdr:cNvPr id="8251" name="Text Box 59"/>
        <xdr:cNvSpPr txBox="1">
          <a:spLocks noChangeArrowheads="1"/>
        </xdr:cNvSpPr>
      </xdr:nvSpPr>
      <xdr:spPr bwMode="auto">
        <a:xfrm>
          <a:off x="22789583" y="6036809"/>
          <a:ext cx="1076449" cy="31026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主要項目</a:t>
          </a:r>
          <a:r>
            <a:rPr lang="en-US" altLang="ja-JP" sz="1100" b="0" i="0" u="none" strike="noStrike" baseline="0">
              <a:solidFill>
                <a:srgbClr val="000000"/>
              </a:solidFill>
              <a:latin typeface="ＭＳ Ｐ明朝"/>
              <a:ea typeface="ＭＳ Ｐ明朝"/>
            </a:rPr>
            <a:t>】</a:t>
          </a:r>
        </a:p>
        <a:p>
          <a:pPr algn="l" rtl="0">
            <a:defRPr sz="1000"/>
          </a:pPr>
          <a:r>
            <a:rPr lang="ja-JP" altLang="en-US" sz="1100" b="0" i="0" u="none" strike="noStrike" baseline="0">
              <a:solidFill>
                <a:srgbClr val="000000"/>
              </a:solidFill>
              <a:latin typeface="ＭＳ Ｐ明朝"/>
              <a:ea typeface="ＭＳ Ｐ明朝"/>
            </a:rPr>
            <a:t>・受注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・営業担当</a:t>
          </a:r>
        </a:p>
        <a:p>
          <a:pPr algn="l" rtl="0">
            <a:defRPr sz="1000"/>
          </a:pPr>
          <a:r>
            <a:rPr lang="ja-JP" altLang="en-US" sz="1100" b="0" i="0" u="none" strike="noStrike" baseline="0">
              <a:solidFill>
                <a:srgbClr val="000000"/>
              </a:solidFill>
              <a:latin typeface="ＭＳ Ｐ明朝"/>
              <a:ea typeface="ＭＳ Ｐ明朝"/>
            </a:rPr>
            <a:t>・顧客発注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・出荷実績日</a:t>
          </a:r>
        </a:p>
        <a:p>
          <a:pPr algn="l" rtl="0">
            <a:defRPr sz="1000"/>
          </a:pPr>
          <a:r>
            <a:rPr lang="ja-JP" altLang="en-US" sz="1100" b="0" i="0" u="none" strike="noStrike" baseline="0">
              <a:solidFill>
                <a:srgbClr val="000000"/>
              </a:solidFill>
              <a:latin typeface="ＭＳ Ｐ明朝"/>
              <a:ea typeface="ＭＳ Ｐ明朝"/>
            </a:rPr>
            <a:t>・納品実績日</a:t>
          </a:r>
        </a:p>
        <a:p>
          <a:pPr algn="l" rtl="0">
            <a:defRPr sz="1000"/>
          </a:pPr>
          <a:r>
            <a:rPr lang="ja-JP" altLang="en-US" sz="1100" b="0" i="0" u="none" strike="noStrike" baseline="0">
              <a:solidFill>
                <a:srgbClr val="000000"/>
              </a:solidFill>
              <a:latin typeface="ＭＳ Ｐ明朝"/>
              <a:ea typeface="ＭＳ Ｐ明朝"/>
            </a:rPr>
            <a:t>・売上計上日</a:t>
          </a:r>
        </a:p>
        <a:p>
          <a:pPr algn="l" rtl="0">
            <a:defRPr sz="1000"/>
          </a:pPr>
          <a:r>
            <a:rPr lang="ja-JP" altLang="en-US" sz="1100" b="0" i="0" u="none" strike="noStrike" baseline="0">
              <a:solidFill>
                <a:srgbClr val="000000"/>
              </a:solidFill>
              <a:latin typeface="ＭＳ Ｐ明朝"/>
              <a:ea typeface="ＭＳ Ｐ明朝"/>
            </a:rPr>
            <a:t>・出荷元保管場所</a:t>
          </a:r>
        </a:p>
        <a:p>
          <a:pPr algn="l" rtl="0">
            <a:defRPr sz="1000"/>
          </a:pPr>
          <a:r>
            <a:rPr lang="ja-JP" altLang="en-US" sz="1100" b="0" i="0" u="none" strike="noStrike" baseline="0">
              <a:solidFill>
                <a:srgbClr val="000000"/>
              </a:solidFill>
              <a:latin typeface="ＭＳ Ｐ明朝"/>
              <a:ea typeface="ＭＳ Ｐ明朝"/>
            </a:rPr>
            <a:t>・出荷先</a:t>
          </a:r>
        </a:p>
        <a:p>
          <a:pPr algn="l" rtl="0">
            <a:defRPr sz="1000"/>
          </a:pPr>
          <a:r>
            <a:rPr lang="ja-JP" altLang="en-US" sz="1100" b="0" i="0" u="none" strike="noStrike" baseline="0">
              <a:solidFill>
                <a:srgbClr val="000000"/>
              </a:solidFill>
              <a:latin typeface="ＭＳ Ｐ明朝"/>
              <a:ea typeface="ＭＳ Ｐ明朝"/>
            </a:rPr>
            <a:t>・請求先</a:t>
          </a:r>
        </a:p>
        <a:p>
          <a:pPr algn="l" rtl="0">
            <a:defRPr sz="1000"/>
          </a:pPr>
          <a:r>
            <a:rPr lang="ja-JP" altLang="en-US" sz="1100" b="0" i="0" u="none" strike="noStrike" baseline="0">
              <a:solidFill>
                <a:srgbClr val="000000"/>
              </a:solidFill>
              <a:latin typeface="ＭＳ Ｐ明朝"/>
              <a:ea typeface="ＭＳ Ｐ明朝"/>
            </a:rPr>
            <a:t>・受注品目</a:t>
          </a:r>
        </a:p>
        <a:p>
          <a:pPr algn="l" rtl="0">
            <a:defRPr sz="1000"/>
          </a:pPr>
          <a:r>
            <a:rPr lang="ja-JP" altLang="en-US" sz="1100" b="0" i="0" u="none" strike="noStrike" baseline="0">
              <a:solidFill>
                <a:srgbClr val="000000"/>
              </a:solidFill>
              <a:latin typeface="ＭＳ Ｐ明朝"/>
              <a:ea typeface="ＭＳ Ｐ明朝"/>
            </a:rPr>
            <a:t>・販売単価</a:t>
          </a:r>
        </a:p>
        <a:p>
          <a:pPr algn="l" rtl="0">
            <a:defRPr sz="1000"/>
          </a:pPr>
          <a:r>
            <a:rPr lang="ja-JP" altLang="en-US" sz="1100" b="0" i="0" u="none" strike="noStrike" baseline="0">
              <a:solidFill>
                <a:srgbClr val="000000"/>
              </a:solidFill>
              <a:latin typeface="ＭＳ Ｐ明朝"/>
              <a:ea typeface="ＭＳ Ｐ明朝"/>
            </a:rPr>
            <a:t>・受注数量</a:t>
          </a:r>
        </a:p>
        <a:p>
          <a:pPr algn="l" rtl="0">
            <a:defRPr sz="1000"/>
          </a:pPr>
          <a:r>
            <a:rPr lang="ja-JP" altLang="en-US" sz="1100" b="0" i="0" u="none" strike="noStrike" baseline="0">
              <a:solidFill>
                <a:srgbClr val="000000"/>
              </a:solidFill>
              <a:latin typeface="ＭＳ Ｐ明朝"/>
              <a:ea typeface="ＭＳ Ｐ明朝"/>
            </a:rPr>
            <a:t>・出荷数量</a:t>
          </a:r>
        </a:p>
        <a:p>
          <a:pPr algn="l" rtl="0">
            <a:defRPr sz="1000"/>
          </a:pPr>
          <a:r>
            <a:rPr lang="ja-JP" altLang="en-US" sz="1100" b="0" i="0" u="none" strike="noStrike" baseline="0">
              <a:solidFill>
                <a:srgbClr val="000000"/>
              </a:solidFill>
              <a:latin typeface="ＭＳ Ｐ明朝"/>
              <a:ea typeface="ＭＳ Ｐ明朝"/>
            </a:rPr>
            <a:t>・販売先</a:t>
          </a:r>
        </a:p>
        <a:p>
          <a:pPr algn="l" rtl="0">
            <a:lnSpc>
              <a:spcPts val="1300"/>
            </a:lnSpc>
            <a:defRPr sz="1000"/>
          </a:pPr>
          <a:r>
            <a:rPr lang="ja-JP" altLang="en-US" sz="1100" b="0" i="0" u="none" strike="noStrike" baseline="0">
              <a:solidFill>
                <a:srgbClr val="000000"/>
              </a:solidFill>
              <a:latin typeface="ＭＳ Ｐ明朝"/>
              <a:ea typeface="ＭＳ Ｐ明朝"/>
            </a:rPr>
            <a:t>・見積</a:t>
          </a:r>
          <a:r>
            <a:rPr lang="en-US" altLang="ja-JP" sz="1100" b="0" i="0" u="none" strike="noStrike" baseline="0">
              <a:solidFill>
                <a:srgbClr val="000000"/>
              </a:solidFill>
              <a:latin typeface="ＭＳ Ｐ明朝"/>
              <a:ea typeface="ＭＳ Ｐ明朝"/>
            </a:rPr>
            <a:t>No</a:t>
          </a:r>
        </a:p>
        <a:p>
          <a:pPr algn="l" rtl="0">
            <a:lnSpc>
              <a:spcPts val="1300"/>
            </a:lnSpc>
            <a:defRPr sz="1000"/>
          </a:pPr>
          <a:r>
            <a:rPr lang="ja-JP" altLang="en-US" sz="1100" b="0" i="0" u="none" strike="noStrike" baseline="0">
              <a:solidFill>
                <a:srgbClr val="000000"/>
              </a:solidFill>
              <a:latin typeface="ＭＳ Ｐ明朝"/>
              <a:ea typeface="ＭＳ Ｐ明朝"/>
            </a:rPr>
            <a:t>・検収予定日</a:t>
          </a:r>
        </a:p>
      </xdr:txBody>
    </xdr:sp>
    <xdr:clientData/>
  </xdr:oneCellAnchor>
  <xdr:twoCellAnchor>
    <xdr:from>
      <xdr:col>6</xdr:col>
      <xdr:colOff>66675</xdr:colOff>
      <xdr:row>54</xdr:row>
      <xdr:rowOff>76200</xdr:rowOff>
    </xdr:from>
    <xdr:to>
      <xdr:col>7</xdr:col>
      <xdr:colOff>152400</xdr:colOff>
      <xdr:row>56</xdr:row>
      <xdr:rowOff>123825</xdr:rowOff>
    </xdr:to>
    <xdr:sp macro="" textlink="">
      <xdr:nvSpPr>
        <xdr:cNvPr id="8252" name="Rectangle 60"/>
        <xdr:cNvSpPr>
          <a:spLocks noChangeArrowheads="1"/>
        </xdr:cNvSpPr>
      </xdr:nvSpPr>
      <xdr:spPr bwMode="auto">
        <a:xfrm>
          <a:off x="4181475" y="9515475"/>
          <a:ext cx="771525" cy="3905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INV</a:t>
          </a:r>
        </a:p>
      </xdr:txBody>
    </xdr:sp>
    <xdr:clientData/>
  </xdr:twoCellAnchor>
  <xdr:twoCellAnchor>
    <xdr:from>
      <xdr:col>18</xdr:col>
      <xdr:colOff>133350</xdr:colOff>
      <xdr:row>56</xdr:row>
      <xdr:rowOff>57150</xdr:rowOff>
    </xdr:from>
    <xdr:to>
      <xdr:col>19</xdr:col>
      <xdr:colOff>390525</xdr:colOff>
      <xdr:row>59</xdr:row>
      <xdr:rowOff>47625</xdr:rowOff>
    </xdr:to>
    <xdr:sp macro="" textlink="">
      <xdr:nvSpPr>
        <xdr:cNvPr id="8253" name="Rectangle 61"/>
        <xdr:cNvSpPr>
          <a:spLocks noChangeArrowheads="1"/>
        </xdr:cNvSpPr>
      </xdr:nvSpPr>
      <xdr:spPr bwMode="auto">
        <a:xfrm>
          <a:off x="12477750" y="9839325"/>
          <a:ext cx="942975" cy="504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4-5</a:t>
          </a:r>
        </a:p>
        <a:p>
          <a:pPr algn="ctr" rtl="0">
            <a:lnSpc>
              <a:spcPts val="1100"/>
            </a:lnSpc>
            <a:defRPr sz="1000"/>
          </a:pPr>
          <a:r>
            <a:rPr lang="ja-JP" altLang="en-US" sz="1000" b="0" i="0" u="none" strike="noStrike" baseline="0">
              <a:solidFill>
                <a:srgbClr val="000000"/>
              </a:solidFill>
              <a:latin typeface="ＭＳ Ｐゴシック"/>
              <a:ea typeface="ＭＳ Ｐゴシック"/>
            </a:rPr>
            <a:t>商品別</a:t>
          </a:r>
        </a:p>
        <a:p>
          <a:pPr algn="ctr" rtl="0">
            <a:lnSpc>
              <a:spcPts val="1000"/>
            </a:lnSpc>
            <a:defRPr sz="1000"/>
          </a:pPr>
          <a:r>
            <a:rPr lang="ja-JP" altLang="en-US" sz="1000" b="0" i="0" u="none" strike="noStrike" baseline="0">
              <a:solidFill>
                <a:srgbClr val="000000"/>
              </a:solidFill>
              <a:latin typeface="ＭＳ Ｐゴシック"/>
              <a:ea typeface="ＭＳ Ｐゴシック"/>
            </a:rPr>
            <a:t>売上計算</a:t>
          </a:r>
        </a:p>
      </xdr:txBody>
    </xdr:sp>
    <xdr:clientData/>
  </xdr:twoCellAnchor>
  <xdr:twoCellAnchor>
    <xdr:from>
      <xdr:col>34</xdr:col>
      <xdr:colOff>123825</xdr:colOff>
      <xdr:row>0</xdr:row>
      <xdr:rowOff>381000</xdr:rowOff>
    </xdr:from>
    <xdr:to>
      <xdr:col>46</xdr:col>
      <xdr:colOff>200025</xdr:colOff>
      <xdr:row>11</xdr:row>
      <xdr:rowOff>66675</xdr:rowOff>
    </xdr:to>
    <xdr:sp macro="" textlink="">
      <xdr:nvSpPr>
        <xdr:cNvPr id="38020" name="Rectangle 62"/>
        <xdr:cNvSpPr>
          <a:spLocks noChangeArrowheads="1"/>
        </xdr:cNvSpPr>
      </xdr:nvSpPr>
      <xdr:spPr bwMode="auto">
        <a:xfrm>
          <a:off x="23441025" y="381000"/>
          <a:ext cx="8305800" cy="1752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miter lim="800000"/>
          <a:headEnd/>
          <a:tailEnd/>
        </a:ln>
      </xdr:spPr>
    </xdr:sp>
    <xdr:clientData/>
  </xdr:twoCellAnchor>
  <xdr:oneCellAnchor>
    <xdr:from>
      <xdr:col>39</xdr:col>
      <xdr:colOff>571500</xdr:colOff>
      <xdr:row>1</xdr:row>
      <xdr:rowOff>0</xdr:rowOff>
    </xdr:from>
    <xdr:ext cx="274947" cy="185179"/>
    <xdr:sp macro="" textlink="">
      <xdr:nvSpPr>
        <xdr:cNvPr id="8255" name="Text Box 63"/>
        <xdr:cNvSpPr txBox="1">
          <a:spLocks noChangeArrowheads="1"/>
        </xdr:cNvSpPr>
      </xdr:nvSpPr>
      <xdr:spPr bwMode="auto">
        <a:xfrm>
          <a:off x="27437103" y="391205"/>
          <a:ext cx="274947" cy="18517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凡例</a:t>
          </a:r>
        </a:p>
      </xdr:txBody>
    </xdr:sp>
    <xdr:clientData/>
  </xdr:oneCellAnchor>
  <xdr:twoCellAnchor>
    <xdr:from>
      <xdr:col>33</xdr:col>
      <xdr:colOff>314325</xdr:colOff>
      <xdr:row>88</xdr:row>
      <xdr:rowOff>95250</xdr:rowOff>
    </xdr:from>
    <xdr:to>
      <xdr:col>38</xdr:col>
      <xdr:colOff>152400</xdr:colOff>
      <xdr:row>98</xdr:row>
      <xdr:rowOff>85725</xdr:rowOff>
    </xdr:to>
    <xdr:sp macro="" textlink="">
      <xdr:nvSpPr>
        <xdr:cNvPr id="38022" name="AutoShape 64"/>
        <xdr:cNvSpPr>
          <a:spLocks noChangeArrowheads="1"/>
        </xdr:cNvSpPr>
      </xdr:nvSpPr>
      <xdr:spPr bwMode="auto">
        <a:xfrm>
          <a:off x="22945725" y="15363825"/>
          <a:ext cx="3267075" cy="1704975"/>
        </a:xfrm>
        <a:prstGeom prst="can">
          <a:avLst>
            <a:gd name="adj" fmla="val 1550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FF" mc:Ignorable="a14" a14:legacySpreadsheetColorIndex="12"/>
          </a:solidFill>
          <a:prstDash val="sysDot"/>
          <a:round/>
          <a:headEnd/>
          <a:tailEnd/>
        </a:ln>
      </xdr:spPr>
    </xdr:sp>
    <xdr:clientData/>
  </xdr:twoCellAnchor>
  <xdr:twoCellAnchor>
    <xdr:from>
      <xdr:col>27</xdr:col>
      <xdr:colOff>523875</xdr:colOff>
      <xdr:row>87</xdr:row>
      <xdr:rowOff>76200</xdr:rowOff>
    </xdr:from>
    <xdr:to>
      <xdr:col>30</xdr:col>
      <xdr:colOff>361950</xdr:colOff>
      <xdr:row>121</xdr:row>
      <xdr:rowOff>95250</xdr:rowOff>
    </xdr:to>
    <xdr:cxnSp macro="">
      <xdr:nvCxnSpPr>
        <xdr:cNvPr id="38023" name="AutoShape 65"/>
        <xdr:cNvCxnSpPr>
          <a:cxnSpLocks noChangeShapeType="1"/>
          <a:stCxn id="8241" idx="1"/>
          <a:endCxn id="8242" idx="2"/>
        </xdr:cNvCxnSpPr>
      </xdr:nvCxnSpPr>
      <xdr:spPr bwMode="auto">
        <a:xfrm rot="5400000" flipH="1">
          <a:off x="17064038" y="17149762"/>
          <a:ext cx="5848350" cy="1895475"/>
        </a:xfrm>
        <a:prstGeom prst="bentConnector3">
          <a:avLst>
            <a:gd name="adj1" fmla="val 500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0</xdr:col>
      <xdr:colOff>276225</xdr:colOff>
      <xdr:row>2</xdr:row>
      <xdr:rowOff>28575</xdr:rowOff>
    </xdr:from>
    <xdr:to>
      <xdr:col>17</xdr:col>
      <xdr:colOff>0</xdr:colOff>
      <xdr:row>11</xdr:row>
      <xdr:rowOff>95250</xdr:rowOff>
    </xdr:to>
    <xdr:sp macro="" textlink="">
      <xdr:nvSpPr>
        <xdr:cNvPr id="10265" name="Rectangle 66"/>
        <xdr:cNvSpPr>
          <a:spLocks noChangeArrowheads="1"/>
        </xdr:cNvSpPr>
      </xdr:nvSpPr>
      <xdr:spPr bwMode="auto">
        <a:xfrm>
          <a:off x="276225" y="552450"/>
          <a:ext cx="11382375" cy="1609725"/>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18288" tIns="18288" rIns="0" bIns="0" anchor="t" upright="1"/>
        <a:lstStyle/>
        <a:p>
          <a:pPr algn="l" rtl="0">
            <a:lnSpc>
              <a:spcPts val="1800"/>
            </a:lnSpc>
            <a:defRPr sz="1000"/>
          </a:pPr>
          <a:r>
            <a:rPr lang="en-US" altLang="ja-JP" sz="1600" b="0" i="0" u="none" strike="noStrike" baseline="0">
              <a:solidFill>
                <a:srgbClr val="000000"/>
              </a:solidFill>
              <a:latin typeface="ＭＳ Ｐゴシック"/>
              <a:ea typeface="ＭＳ Ｐゴシック"/>
            </a:rPr>
            <a:t>&lt;</a:t>
          </a:r>
          <a:r>
            <a:rPr lang="ja-JP" altLang="en-US" sz="1600" b="0" i="0" u="none" strike="noStrike" baseline="0">
              <a:solidFill>
                <a:srgbClr val="000000"/>
              </a:solidFill>
              <a:latin typeface="ＭＳ Ｐゴシック"/>
              <a:ea typeface="ＭＳ Ｐゴシック"/>
            </a:rPr>
            <a:t>ポイント</a:t>
          </a:r>
          <a:r>
            <a:rPr lang="en-US" altLang="ja-JP" sz="1600" b="0" i="0" u="none" strike="noStrike" baseline="0">
              <a:solidFill>
                <a:srgbClr val="000000"/>
              </a:solidFill>
              <a:latin typeface="ＭＳ Ｐゴシック"/>
              <a:ea typeface="ＭＳ Ｐゴシック"/>
            </a:rPr>
            <a:t>&gt;</a:t>
          </a:r>
        </a:p>
        <a:p>
          <a:pPr algn="l" rtl="0">
            <a:lnSpc>
              <a:spcPts val="1800"/>
            </a:lnSpc>
            <a:defRPr sz="1000"/>
          </a:pPr>
          <a:r>
            <a:rPr lang="en-US" altLang="ja-JP" sz="1600" b="0" i="0" u="none" strike="noStrike" baseline="0">
              <a:solidFill>
                <a:srgbClr val="000000"/>
              </a:solidFill>
              <a:latin typeface="ＭＳ Ｐゴシック"/>
              <a:ea typeface="ＭＳ Ｐゴシック"/>
            </a:rPr>
            <a:t>①</a:t>
          </a:r>
          <a:r>
            <a:rPr lang="ja-JP" altLang="en-US" sz="1600" b="0" i="0" u="none" strike="noStrike" baseline="0">
              <a:solidFill>
                <a:srgbClr val="000000"/>
              </a:solidFill>
              <a:latin typeface="ＭＳ Ｐゴシック"/>
              <a:ea typeface="ＭＳ Ｐゴシック"/>
            </a:rPr>
            <a:t>出荷済データを販売実績テーブルで一元管理。</a:t>
          </a:r>
          <a:r>
            <a:rPr lang="en-US" altLang="ja-JP" sz="1600" b="0" i="0" u="none" strike="noStrike" baseline="0">
              <a:solidFill>
                <a:srgbClr val="000000"/>
              </a:solidFill>
              <a:latin typeface="ＭＳ Ｐゴシック"/>
              <a:ea typeface="ＭＳ Ｐゴシック"/>
            </a:rPr>
            <a:t>AR</a:t>
          </a:r>
          <a:r>
            <a:rPr lang="ja-JP" altLang="en-US" sz="1600" b="0" i="0" u="none" strike="noStrike" baseline="0">
              <a:solidFill>
                <a:srgbClr val="000000"/>
              </a:solidFill>
              <a:latin typeface="ＭＳ Ｐゴシック"/>
              <a:ea typeface="ＭＳ Ｐゴシック"/>
            </a:rPr>
            <a:t>・</a:t>
          </a:r>
          <a:r>
            <a:rPr lang="en-US" altLang="ja-JP" sz="1600" b="0" i="0" u="none" strike="noStrike" baseline="0">
              <a:solidFill>
                <a:srgbClr val="000000"/>
              </a:solidFill>
              <a:latin typeface="ＭＳ Ｐゴシック"/>
              <a:ea typeface="ＭＳ Ｐゴシック"/>
            </a:rPr>
            <a:t>INV</a:t>
          </a:r>
          <a:r>
            <a:rPr lang="ja-JP" altLang="en-US" sz="1600" b="0" i="0" u="none" strike="noStrike" baseline="0">
              <a:solidFill>
                <a:srgbClr val="000000"/>
              </a:solidFill>
              <a:latin typeface="ＭＳ Ｐゴシック"/>
              <a:ea typeface="ＭＳ Ｐゴシック"/>
            </a:rPr>
            <a:t>・情報系</a:t>
          </a:r>
          <a:r>
            <a:rPr lang="en-US" altLang="ja-JP" sz="1600" b="0" i="0" u="none" strike="noStrike" baseline="0">
              <a:solidFill>
                <a:srgbClr val="000000"/>
              </a:solidFill>
              <a:latin typeface="ＭＳ Ｐゴシック"/>
              <a:ea typeface="ＭＳ Ｐゴシック"/>
            </a:rPr>
            <a:t>S</a:t>
          </a:r>
          <a:r>
            <a:rPr lang="ja-JP" altLang="en-US" sz="1600" b="0" i="0" u="none" strike="noStrike" baseline="0">
              <a:solidFill>
                <a:srgbClr val="000000"/>
              </a:solidFill>
              <a:latin typeface="ＭＳ Ｐゴシック"/>
              <a:ea typeface="ＭＳ Ｐゴシック"/>
            </a:rPr>
            <a:t>へのデータは同テーブルから作成する</a:t>
          </a:r>
        </a:p>
        <a:p>
          <a:pPr algn="l" rtl="0">
            <a:lnSpc>
              <a:spcPts val="2000"/>
            </a:lnSpc>
            <a:defRPr sz="1000"/>
          </a:pPr>
          <a:r>
            <a:rPr lang="ja-JP" altLang="en-US" sz="1600" b="0" i="0" u="none" strike="noStrike" baseline="0">
              <a:solidFill>
                <a:srgbClr val="000000"/>
              </a:solidFill>
              <a:latin typeface="ＭＳ Ｐゴシック"/>
              <a:ea typeface="ＭＳ Ｐゴシック"/>
            </a:rPr>
            <a:t>②</a:t>
          </a:r>
          <a:r>
            <a:rPr lang="en-US" altLang="ja-JP" sz="1600" b="0" i="0" u="none" strike="noStrike" baseline="0">
              <a:solidFill>
                <a:srgbClr val="000000"/>
              </a:solidFill>
              <a:latin typeface="ＭＳ Ｐゴシック"/>
              <a:ea typeface="ＭＳ Ｐゴシック"/>
            </a:rPr>
            <a:t>EBS</a:t>
          </a:r>
          <a:r>
            <a:rPr lang="ja-JP" altLang="en-US" sz="1600" b="0" i="0" u="none" strike="noStrike" baseline="0">
              <a:solidFill>
                <a:srgbClr val="000000"/>
              </a:solidFill>
              <a:latin typeface="ＭＳ Ｐゴシック"/>
              <a:ea typeface="ＭＳ Ｐゴシック"/>
            </a:rPr>
            <a:t>外で受注・出荷まで完了しているデータは、販売実績テーブルに直接格納する</a:t>
          </a:r>
        </a:p>
        <a:p>
          <a:pPr algn="l" rtl="0">
            <a:lnSpc>
              <a:spcPts val="1800"/>
            </a:lnSpc>
            <a:defRPr sz="1000"/>
          </a:pPr>
          <a:r>
            <a:rPr lang="ja-JP" altLang="en-US" sz="1600" b="0" i="0" u="none" strike="noStrike" baseline="0">
              <a:solidFill>
                <a:srgbClr val="000000"/>
              </a:solidFill>
              <a:latin typeface="ＭＳ Ｐゴシック"/>
              <a:ea typeface="ＭＳ Ｐゴシック"/>
            </a:rPr>
            <a:t>　（ただし、</a:t>
          </a:r>
          <a:r>
            <a:rPr lang="en-US" altLang="ja-JP" sz="1600" b="0" i="0" u="none" strike="noStrike" baseline="0">
              <a:solidFill>
                <a:srgbClr val="000000"/>
              </a:solidFill>
              <a:latin typeface="ＭＳ Ｐゴシック"/>
              <a:ea typeface="ＭＳ Ｐゴシック"/>
            </a:rPr>
            <a:t>HHT</a:t>
          </a:r>
          <a:r>
            <a:rPr lang="ja-JP" altLang="en-US" sz="1600" b="0" i="0" u="none" strike="noStrike" baseline="0">
              <a:solidFill>
                <a:srgbClr val="000000"/>
              </a:solidFill>
              <a:latin typeface="ＭＳ Ｐゴシック"/>
              <a:ea typeface="ＭＳ Ｐゴシック"/>
            </a:rPr>
            <a:t>データについては、</a:t>
          </a:r>
          <a:r>
            <a:rPr lang="en-US" altLang="ja-JP" sz="1600" b="0" i="0" u="none" strike="noStrike" baseline="0">
              <a:solidFill>
                <a:srgbClr val="000000"/>
              </a:solidFill>
              <a:latin typeface="ＭＳ Ｐゴシック"/>
              <a:ea typeface="ＭＳ Ｐゴシック"/>
            </a:rPr>
            <a:t>HHT</a:t>
          </a:r>
          <a:r>
            <a:rPr lang="ja-JP" altLang="en-US" sz="1600" b="0" i="0" u="none" strike="noStrike" baseline="0">
              <a:solidFill>
                <a:srgbClr val="000000"/>
              </a:solidFill>
              <a:latin typeface="ＭＳ Ｐゴシック"/>
              <a:ea typeface="ＭＳ Ｐゴシック"/>
            </a:rPr>
            <a:t>取引</a:t>
          </a:r>
          <a:r>
            <a:rPr lang="en-US" altLang="ja-JP" sz="1600" b="0" i="0" u="none" strike="noStrike" baseline="0">
              <a:solidFill>
                <a:srgbClr val="000000"/>
              </a:solidFill>
              <a:latin typeface="ＭＳ Ｐゴシック"/>
              <a:ea typeface="ＭＳ Ｐゴシック"/>
            </a:rPr>
            <a:t>I/F</a:t>
          </a:r>
          <a:r>
            <a:rPr lang="ja-JP" altLang="en-US" sz="1600" b="0" i="0" u="none" strike="noStrike" baseline="0">
              <a:solidFill>
                <a:srgbClr val="000000"/>
              </a:solidFill>
              <a:latin typeface="ＭＳ Ｐゴシック"/>
              <a:ea typeface="ＭＳ Ｐゴシック"/>
            </a:rPr>
            <a:t>アドオンテーブルを経由する）</a:t>
          </a:r>
        </a:p>
        <a:p>
          <a:pPr algn="l" rtl="0">
            <a:lnSpc>
              <a:spcPts val="2000"/>
            </a:lnSpc>
            <a:defRPr sz="1000"/>
          </a:pPr>
          <a:r>
            <a:rPr lang="ja-JP" altLang="en-US" sz="1600" b="0" i="0" u="none" strike="noStrike" baseline="0">
              <a:solidFill>
                <a:srgbClr val="000000"/>
              </a:solidFill>
              <a:latin typeface="ＭＳ Ｐゴシック"/>
              <a:ea typeface="ＭＳ Ｐゴシック"/>
            </a:rPr>
            <a:t>③</a:t>
          </a:r>
          <a:r>
            <a:rPr lang="en-US" altLang="ja-JP" sz="1600" b="0" i="0" u="none" strike="noStrike" baseline="0">
              <a:solidFill>
                <a:srgbClr val="000000"/>
              </a:solidFill>
              <a:latin typeface="ＭＳ Ｐゴシック"/>
              <a:ea typeface="ＭＳ Ｐゴシック"/>
            </a:rPr>
            <a:t>EBS</a:t>
          </a:r>
          <a:r>
            <a:rPr lang="ja-JP" altLang="en-US" sz="1600" b="0" i="0" u="none" strike="noStrike" baseline="0">
              <a:solidFill>
                <a:srgbClr val="000000"/>
              </a:solidFill>
              <a:latin typeface="ＭＳ Ｐゴシック"/>
              <a:ea typeface="ＭＳ Ｐゴシック"/>
            </a:rPr>
            <a:t>内で「実際」に受注・出荷管理が必要なデータは、</a:t>
          </a:r>
          <a:r>
            <a:rPr lang="en-US" altLang="ja-JP" sz="1600" b="0" i="0" u="none" strike="noStrike" baseline="0">
              <a:solidFill>
                <a:srgbClr val="000000"/>
              </a:solidFill>
              <a:latin typeface="ＭＳ Ｐゴシック"/>
              <a:ea typeface="ＭＳ Ｐゴシック"/>
            </a:rPr>
            <a:t>OM</a:t>
          </a:r>
          <a:r>
            <a:rPr lang="ja-JP" altLang="en-US" sz="1600" b="0" i="0" u="none" strike="noStrike" baseline="0">
              <a:solidFill>
                <a:srgbClr val="000000"/>
              </a:solidFill>
              <a:latin typeface="ＭＳ Ｐゴシック"/>
              <a:ea typeface="ＭＳ Ｐゴシック"/>
            </a:rPr>
            <a:t>標準の受注テーブルに格納し、その後に販売実績テーブルに格納する</a:t>
          </a:r>
        </a:p>
        <a:p>
          <a:pPr algn="l" rtl="0">
            <a:lnSpc>
              <a:spcPts val="1800"/>
            </a:lnSpc>
            <a:defRPr sz="1000"/>
          </a:pPr>
          <a:r>
            <a:rPr lang="ja-JP" altLang="en-US" sz="1600" b="0" i="0" u="none" strike="noStrike" baseline="0">
              <a:solidFill>
                <a:srgbClr val="000000"/>
              </a:solidFill>
              <a:latin typeface="ＭＳ Ｐゴシック"/>
              <a:ea typeface="ＭＳ Ｐゴシック"/>
            </a:rPr>
            <a:t>④工場直送受注は、営業</a:t>
          </a:r>
          <a:r>
            <a:rPr lang="en-US" altLang="ja-JP" sz="1600" b="0" i="0" u="none" strike="noStrike" baseline="0">
              <a:solidFill>
                <a:srgbClr val="000000"/>
              </a:solidFill>
              <a:latin typeface="ＭＳ Ｐゴシック"/>
              <a:ea typeface="ＭＳ Ｐゴシック"/>
            </a:rPr>
            <a:t>S</a:t>
          </a:r>
          <a:r>
            <a:rPr lang="ja-JP" altLang="en-US" sz="1600" b="0" i="0" u="none" strike="noStrike" baseline="0">
              <a:solidFill>
                <a:srgbClr val="000000"/>
              </a:solidFill>
              <a:latin typeface="ＭＳ Ｐゴシック"/>
              <a:ea typeface="ＭＳ Ｐゴシック"/>
            </a:rPr>
            <a:t>経由で、生産物流</a:t>
          </a:r>
          <a:r>
            <a:rPr lang="en-US" altLang="ja-JP" sz="1600" b="0" i="0" u="none" strike="noStrike" baseline="0">
              <a:solidFill>
                <a:srgbClr val="000000"/>
              </a:solidFill>
              <a:latin typeface="ＭＳ Ｐゴシック"/>
              <a:ea typeface="ＭＳ Ｐゴシック"/>
            </a:rPr>
            <a:t>S</a:t>
          </a:r>
          <a:r>
            <a:rPr lang="ja-JP" altLang="en-US" sz="1600" b="0" i="0" u="none" strike="noStrike" baseline="0">
              <a:solidFill>
                <a:srgbClr val="000000"/>
              </a:solidFill>
              <a:latin typeface="ＭＳ Ｐゴシック"/>
              <a:ea typeface="ＭＳ Ｐゴシック"/>
            </a:rPr>
            <a:t>にデータ連携する</a:t>
          </a:r>
        </a:p>
      </xdr:txBody>
    </xdr:sp>
    <xdr:clientData/>
  </xdr:twoCellAnchor>
  <xdr:twoCellAnchor>
    <xdr:from>
      <xdr:col>10</xdr:col>
      <xdr:colOff>85725</xdr:colOff>
      <xdr:row>42</xdr:row>
      <xdr:rowOff>0</xdr:rowOff>
    </xdr:from>
    <xdr:to>
      <xdr:col>11</xdr:col>
      <xdr:colOff>533400</xdr:colOff>
      <xdr:row>45</xdr:row>
      <xdr:rowOff>142875</xdr:rowOff>
    </xdr:to>
    <xdr:grpSp>
      <xdr:nvGrpSpPr>
        <xdr:cNvPr id="38025" name="Group 67"/>
        <xdr:cNvGrpSpPr>
          <a:grpSpLocks/>
        </xdr:cNvGrpSpPr>
      </xdr:nvGrpSpPr>
      <xdr:grpSpPr bwMode="auto">
        <a:xfrm>
          <a:off x="6943725" y="7391400"/>
          <a:ext cx="1133475" cy="657225"/>
          <a:chOff x="686" y="315"/>
          <a:chExt cx="102" cy="56"/>
        </a:xfrm>
      </xdr:grpSpPr>
      <xdr:sp macro="" textlink="">
        <xdr:nvSpPr>
          <xdr:cNvPr id="38316" name="AutoShape 68"/>
          <xdr:cNvSpPr>
            <a:spLocks noChangeArrowheads="1"/>
          </xdr:cNvSpPr>
        </xdr:nvSpPr>
        <xdr:spPr bwMode="auto">
          <a:xfrm>
            <a:off x="686" y="315"/>
            <a:ext cx="97" cy="56"/>
          </a:xfrm>
          <a:prstGeom prst="flowChartDisplay">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261" name="Rectangle 69"/>
          <xdr:cNvSpPr>
            <a:spLocks noChangeArrowheads="1"/>
          </xdr:cNvSpPr>
        </xdr:nvSpPr>
        <xdr:spPr bwMode="auto">
          <a:xfrm>
            <a:off x="706" y="325"/>
            <a:ext cx="82" cy="4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3-1</a:t>
            </a:r>
          </a:p>
          <a:p>
            <a:pPr algn="ctr" rtl="0">
              <a:lnSpc>
                <a:spcPts val="1100"/>
              </a:lnSpc>
              <a:defRPr sz="1000"/>
            </a:pPr>
            <a:r>
              <a:rPr lang="en-US" altLang="ja-JP" sz="900" b="0" i="0" u="none" strike="noStrike" baseline="0">
                <a:solidFill>
                  <a:srgbClr val="000000"/>
                </a:solidFill>
                <a:latin typeface="ＭＳ Ｐゴシック"/>
                <a:ea typeface="ＭＳ Ｐゴシック"/>
              </a:rPr>
              <a:t>HHT</a:t>
            </a:r>
            <a:r>
              <a:rPr lang="ja-JP" altLang="en-US" sz="900" b="0" i="0" u="none" strike="noStrike" baseline="0">
                <a:solidFill>
                  <a:srgbClr val="000000"/>
                </a:solidFill>
                <a:latin typeface="ＭＳ Ｐゴシック"/>
                <a:ea typeface="ＭＳ Ｐゴシック"/>
              </a:rPr>
              <a:t>取引</a:t>
            </a:r>
          </a:p>
          <a:p>
            <a:pPr algn="ctr" rtl="0">
              <a:lnSpc>
                <a:spcPts val="1000"/>
              </a:lnSpc>
              <a:defRPr sz="1000"/>
            </a:pPr>
            <a:r>
              <a:rPr lang="ja-JP" altLang="en-US" sz="900" b="0" i="0" u="none" strike="noStrike" baseline="0">
                <a:solidFill>
                  <a:srgbClr val="000000"/>
                </a:solidFill>
                <a:latin typeface="ＭＳ Ｐゴシック"/>
                <a:ea typeface="ＭＳ Ｐゴシック"/>
              </a:rPr>
              <a:t>入力画面</a:t>
            </a:r>
          </a:p>
        </xdr:txBody>
      </xdr:sp>
    </xdr:grpSp>
    <xdr:clientData/>
  </xdr:twoCellAnchor>
  <xdr:twoCellAnchor>
    <xdr:from>
      <xdr:col>23</xdr:col>
      <xdr:colOff>342900</xdr:colOff>
      <xdr:row>29</xdr:row>
      <xdr:rowOff>104775</xdr:rowOff>
    </xdr:from>
    <xdr:to>
      <xdr:col>24</xdr:col>
      <xdr:colOff>600075</xdr:colOff>
      <xdr:row>33</xdr:row>
      <xdr:rowOff>28575</xdr:rowOff>
    </xdr:to>
    <xdr:sp macro="" textlink="">
      <xdr:nvSpPr>
        <xdr:cNvPr id="8262" name="Rectangle 70"/>
        <xdr:cNvSpPr>
          <a:spLocks noChangeArrowheads="1"/>
        </xdr:cNvSpPr>
      </xdr:nvSpPr>
      <xdr:spPr bwMode="auto">
        <a:xfrm>
          <a:off x="16116300" y="525780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1-7</a:t>
          </a:r>
        </a:p>
        <a:p>
          <a:pPr algn="ctr" rtl="0">
            <a:defRPr sz="1000"/>
          </a:pPr>
          <a:r>
            <a:rPr lang="en-US" altLang="ja-JP" sz="900" b="0" i="0" u="none" strike="noStrike" baseline="0">
              <a:solidFill>
                <a:srgbClr val="000000"/>
              </a:solidFill>
              <a:latin typeface="ＭＳ Ｐゴシック"/>
              <a:ea typeface="ＭＳ Ｐゴシック"/>
            </a:rPr>
            <a:t>VD</a:t>
          </a:r>
          <a:r>
            <a:rPr lang="ja-JP" altLang="en-US" sz="900" b="0" i="0" u="none" strike="noStrike" baseline="0">
              <a:solidFill>
                <a:srgbClr val="000000"/>
              </a:solidFill>
              <a:latin typeface="ＭＳ Ｐゴシック"/>
              <a:ea typeface="ＭＳ Ｐゴシック"/>
            </a:rPr>
            <a:t>納品データ作成</a:t>
          </a:r>
        </a:p>
      </xdr:txBody>
    </xdr:sp>
    <xdr:clientData/>
  </xdr:twoCellAnchor>
  <xdr:twoCellAnchor>
    <xdr:from>
      <xdr:col>5</xdr:col>
      <xdr:colOff>466725</xdr:colOff>
      <xdr:row>62</xdr:row>
      <xdr:rowOff>152400</xdr:rowOff>
    </xdr:from>
    <xdr:to>
      <xdr:col>29</xdr:col>
      <xdr:colOff>657225</xdr:colOff>
      <xdr:row>62</xdr:row>
      <xdr:rowOff>152400</xdr:rowOff>
    </xdr:to>
    <xdr:sp macro="" textlink="">
      <xdr:nvSpPr>
        <xdr:cNvPr id="38027" name="Line 71"/>
        <xdr:cNvSpPr>
          <a:spLocks noChangeShapeType="1"/>
        </xdr:cNvSpPr>
      </xdr:nvSpPr>
      <xdr:spPr bwMode="auto">
        <a:xfrm flipV="1">
          <a:off x="3895725" y="10963275"/>
          <a:ext cx="166497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419100</xdr:colOff>
      <xdr:row>58</xdr:row>
      <xdr:rowOff>19050</xdr:rowOff>
    </xdr:from>
    <xdr:to>
      <xdr:col>29</xdr:col>
      <xdr:colOff>657225</xdr:colOff>
      <xdr:row>58</xdr:row>
      <xdr:rowOff>28575</xdr:rowOff>
    </xdr:to>
    <xdr:sp macro="" textlink="">
      <xdr:nvSpPr>
        <xdr:cNvPr id="38028" name="Line 72"/>
        <xdr:cNvSpPr>
          <a:spLocks noChangeShapeType="1"/>
        </xdr:cNvSpPr>
      </xdr:nvSpPr>
      <xdr:spPr bwMode="auto">
        <a:xfrm>
          <a:off x="13449300" y="10144125"/>
          <a:ext cx="70961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647700</xdr:colOff>
      <xdr:row>123</xdr:row>
      <xdr:rowOff>142875</xdr:rowOff>
    </xdr:from>
    <xdr:to>
      <xdr:col>18</xdr:col>
      <xdr:colOff>438150</xdr:colOff>
      <xdr:row>126</xdr:row>
      <xdr:rowOff>0</xdr:rowOff>
    </xdr:to>
    <xdr:sp macro="" textlink="">
      <xdr:nvSpPr>
        <xdr:cNvPr id="8265" name="Oval 73"/>
        <xdr:cNvSpPr>
          <a:spLocks noChangeArrowheads="1"/>
        </xdr:cNvSpPr>
      </xdr:nvSpPr>
      <xdr:spPr bwMode="auto">
        <a:xfrm>
          <a:off x="11620500" y="21412200"/>
          <a:ext cx="1162050" cy="37147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7</xdr:col>
      <xdr:colOff>28575</xdr:colOff>
      <xdr:row>91</xdr:row>
      <xdr:rowOff>47625</xdr:rowOff>
    </xdr:from>
    <xdr:to>
      <xdr:col>10</xdr:col>
      <xdr:colOff>171450</xdr:colOff>
      <xdr:row>91</xdr:row>
      <xdr:rowOff>47625</xdr:rowOff>
    </xdr:to>
    <xdr:cxnSp macro="">
      <xdr:nvCxnSpPr>
        <xdr:cNvPr id="38030" name="AutoShape 74"/>
        <xdr:cNvCxnSpPr>
          <a:cxnSpLocks noChangeShapeType="1"/>
          <a:stCxn id="8218" idx="6"/>
          <a:endCxn id="38320" idx="1"/>
        </xdr:cNvCxnSpPr>
      </xdr:nvCxnSpPr>
      <xdr:spPr bwMode="auto">
        <a:xfrm>
          <a:off x="4829175" y="15830550"/>
          <a:ext cx="22002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438150</xdr:colOff>
      <xdr:row>124</xdr:row>
      <xdr:rowOff>161925</xdr:rowOff>
    </xdr:from>
    <xdr:to>
      <xdr:col>19</xdr:col>
      <xdr:colOff>219075</xdr:colOff>
      <xdr:row>125</xdr:row>
      <xdr:rowOff>9525</xdr:rowOff>
    </xdr:to>
    <xdr:cxnSp macro="">
      <xdr:nvCxnSpPr>
        <xdr:cNvPr id="38031" name="AutoShape 75"/>
        <xdr:cNvCxnSpPr>
          <a:cxnSpLocks noChangeShapeType="1"/>
          <a:stCxn id="8265" idx="6"/>
          <a:endCxn id="38314" idx="1"/>
        </xdr:cNvCxnSpPr>
      </xdr:nvCxnSpPr>
      <xdr:spPr bwMode="auto">
        <a:xfrm>
          <a:off x="12782550" y="21602700"/>
          <a:ext cx="466725" cy="19050"/>
        </a:xfrm>
        <a:prstGeom prst="bentConnector3">
          <a:avLst>
            <a:gd name="adj1" fmla="val 489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371475</xdr:colOff>
      <xdr:row>110</xdr:row>
      <xdr:rowOff>38100</xdr:rowOff>
    </xdr:from>
    <xdr:to>
      <xdr:col>18</xdr:col>
      <xdr:colOff>371475</xdr:colOff>
      <xdr:row>112</xdr:row>
      <xdr:rowOff>76200</xdr:rowOff>
    </xdr:to>
    <xdr:cxnSp macro="">
      <xdr:nvCxnSpPr>
        <xdr:cNvPr id="38032" name="AutoShape 76"/>
        <xdr:cNvCxnSpPr>
          <a:cxnSpLocks noChangeShapeType="1"/>
          <a:stCxn id="8238" idx="2"/>
          <a:endCxn id="8393" idx="1"/>
        </xdr:cNvCxnSpPr>
      </xdr:nvCxnSpPr>
      <xdr:spPr bwMode="auto">
        <a:xfrm>
          <a:off x="12715875" y="19078575"/>
          <a:ext cx="0" cy="38100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45</xdr:col>
      <xdr:colOff>447675</xdr:colOff>
      <xdr:row>70</xdr:row>
      <xdr:rowOff>104775</xdr:rowOff>
    </xdr:from>
    <xdr:to>
      <xdr:col>46</xdr:col>
      <xdr:colOff>123825</xdr:colOff>
      <xdr:row>72</xdr:row>
      <xdr:rowOff>123825</xdr:rowOff>
    </xdr:to>
    <xdr:sp macro="" textlink="">
      <xdr:nvSpPr>
        <xdr:cNvPr id="8269" name="Oval 77"/>
        <xdr:cNvSpPr>
          <a:spLocks noChangeArrowheads="1"/>
        </xdr:cNvSpPr>
      </xdr:nvSpPr>
      <xdr:spPr bwMode="auto">
        <a:xfrm>
          <a:off x="31308675" y="12287250"/>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３</a:t>
          </a:r>
        </a:p>
      </xdr:txBody>
    </xdr:sp>
    <xdr:clientData/>
  </xdr:twoCellAnchor>
  <xdr:twoCellAnchor>
    <xdr:from>
      <xdr:col>24</xdr:col>
      <xdr:colOff>161925</xdr:colOff>
      <xdr:row>121</xdr:row>
      <xdr:rowOff>95250</xdr:rowOff>
    </xdr:from>
    <xdr:to>
      <xdr:col>25</xdr:col>
      <xdr:colOff>342900</xdr:colOff>
      <xdr:row>124</xdr:row>
      <xdr:rowOff>104775</xdr:rowOff>
    </xdr:to>
    <xdr:sp macro="" textlink="">
      <xdr:nvSpPr>
        <xdr:cNvPr id="8270" name="AutoShape 78"/>
        <xdr:cNvSpPr>
          <a:spLocks noChangeArrowheads="1"/>
        </xdr:cNvSpPr>
      </xdr:nvSpPr>
      <xdr:spPr bwMode="auto">
        <a:xfrm>
          <a:off x="16621125" y="21021675"/>
          <a:ext cx="866775" cy="523875"/>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出荷依頼</a:t>
          </a:r>
        </a:p>
        <a:p>
          <a:pPr algn="ctr" rtl="0">
            <a:lnSpc>
              <a:spcPts val="1200"/>
            </a:lnSpc>
            <a:defRPr sz="1000"/>
          </a:pPr>
          <a:r>
            <a:rPr lang="en-US" altLang="ja-JP" sz="1100" b="0" i="0" u="none" strike="noStrike" baseline="0">
              <a:solidFill>
                <a:srgbClr val="000000"/>
              </a:solidFill>
              <a:latin typeface="ＭＳ Ｐゴシック"/>
              <a:ea typeface="ＭＳ Ｐゴシック"/>
            </a:rPr>
            <a:t>I/F</a:t>
          </a:r>
        </a:p>
      </xdr:txBody>
    </xdr:sp>
    <xdr:clientData/>
  </xdr:twoCellAnchor>
  <xdr:twoCellAnchor>
    <xdr:from>
      <xdr:col>24</xdr:col>
      <xdr:colOff>123825</xdr:colOff>
      <xdr:row>107</xdr:row>
      <xdr:rowOff>47625</xdr:rowOff>
    </xdr:from>
    <xdr:to>
      <xdr:col>25</xdr:col>
      <xdr:colOff>381000</xdr:colOff>
      <xdr:row>110</xdr:row>
      <xdr:rowOff>57150</xdr:rowOff>
    </xdr:to>
    <xdr:sp macro="" textlink="">
      <xdr:nvSpPr>
        <xdr:cNvPr id="8271" name="Rectangle 79"/>
        <xdr:cNvSpPr>
          <a:spLocks noChangeArrowheads="1"/>
        </xdr:cNvSpPr>
      </xdr:nvSpPr>
      <xdr:spPr bwMode="auto">
        <a:xfrm>
          <a:off x="16583025" y="185737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14-1</a:t>
          </a:r>
        </a:p>
        <a:p>
          <a:pPr algn="ctr" rtl="0">
            <a:lnSpc>
              <a:spcPts val="1100"/>
            </a:lnSpc>
            <a:defRPr sz="1000"/>
          </a:pPr>
          <a:r>
            <a:rPr lang="ja-JP" altLang="en-US" sz="1000" b="0" i="0" u="none" strike="noStrike" baseline="0">
              <a:solidFill>
                <a:srgbClr val="000000"/>
              </a:solidFill>
              <a:latin typeface="ＭＳ Ｐゴシック"/>
              <a:ea typeface="ＭＳ Ｐゴシック"/>
            </a:rPr>
            <a:t>工場直送出荷依頼</a:t>
          </a:r>
          <a:r>
            <a:rPr lang="en-US" altLang="ja-JP" sz="1000" b="0" i="0" u="none" strike="noStrike" baseline="0">
              <a:solidFill>
                <a:srgbClr val="000000"/>
              </a:solidFill>
              <a:latin typeface="ＭＳ Ｐゴシック"/>
              <a:ea typeface="ＭＳ Ｐゴシック"/>
            </a:rPr>
            <a:t>I/F</a:t>
          </a:r>
          <a:r>
            <a:rPr lang="ja-JP" altLang="en-US" sz="1000" b="0" i="0" u="none" strike="noStrike" baseline="0">
              <a:solidFill>
                <a:srgbClr val="000000"/>
              </a:solidFill>
              <a:latin typeface="ＭＳ Ｐゴシック"/>
              <a:ea typeface="ＭＳ Ｐゴシック"/>
            </a:rPr>
            <a:t>作成</a:t>
          </a:r>
        </a:p>
      </xdr:txBody>
    </xdr:sp>
    <xdr:clientData/>
  </xdr:twoCellAnchor>
  <xdr:twoCellAnchor>
    <xdr:from>
      <xdr:col>24</xdr:col>
      <xdr:colOff>600075</xdr:colOff>
      <xdr:row>110</xdr:row>
      <xdr:rowOff>57150</xdr:rowOff>
    </xdr:from>
    <xdr:to>
      <xdr:col>24</xdr:col>
      <xdr:colOff>600075</xdr:colOff>
      <xdr:row>121</xdr:row>
      <xdr:rowOff>95250</xdr:rowOff>
    </xdr:to>
    <xdr:cxnSp macro="">
      <xdr:nvCxnSpPr>
        <xdr:cNvPr id="38036" name="AutoShape 80"/>
        <xdr:cNvCxnSpPr>
          <a:cxnSpLocks noChangeShapeType="1"/>
          <a:stCxn id="8271" idx="2"/>
          <a:endCxn id="8270" idx="1"/>
        </xdr:cNvCxnSpPr>
      </xdr:nvCxnSpPr>
      <xdr:spPr bwMode="auto">
        <a:xfrm rot="5400000">
          <a:off x="16097250" y="20059650"/>
          <a:ext cx="19240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342900</xdr:colOff>
      <xdr:row>123</xdr:row>
      <xdr:rowOff>19050</xdr:rowOff>
    </xdr:from>
    <xdr:to>
      <xdr:col>26</xdr:col>
      <xdr:colOff>85725</xdr:colOff>
      <xdr:row>123</xdr:row>
      <xdr:rowOff>28575</xdr:rowOff>
    </xdr:to>
    <xdr:cxnSp macro="">
      <xdr:nvCxnSpPr>
        <xdr:cNvPr id="38037" name="AutoShape 81"/>
        <xdr:cNvCxnSpPr>
          <a:cxnSpLocks noChangeShapeType="1"/>
          <a:stCxn id="8270" idx="4"/>
          <a:endCxn id="8230" idx="1"/>
        </xdr:cNvCxnSpPr>
      </xdr:nvCxnSpPr>
      <xdr:spPr bwMode="auto">
        <a:xfrm>
          <a:off x="17487900" y="21288375"/>
          <a:ext cx="428625" cy="9525"/>
        </a:xfrm>
        <a:prstGeom prst="bentConnector3">
          <a:avLst>
            <a:gd name="adj1" fmla="val 4888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485775</xdr:colOff>
      <xdr:row>25</xdr:row>
      <xdr:rowOff>66675</xdr:rowOff>
    </xdr:from>
    <xdr:to>
      <xdr:col>46</xdr:col>
      <xdr:colOff>47625</xdr:colOff>
      <xdr:row>27</xdr:row>
      <xdr:rowOff>9525</xdr:rowOff>
    </xdr:to>
    <xdr:cxnSp macro="">
      <xdr:nvCxnSpPr>
        <xdr:cNvPr id="38038" name="AutoShape 82"/>
        <xdr:cNvCxnSpPr>
          <a:cxnSpLocks noChangeShapeType="1"/>
          <a:stCxn id="8243" idx="3"/>
          <a:endCxn id="8397" idx="2"/>
        </xdr:cNvCxnSpPr>
      </xdr:nvCxnSpPr>
      <xdr:spPr bwMode="auto">
        <a:xfrm flipV="1">
          <a:off x="28603575" y="4533900"/>
          <a:ext cx="2990850" cy="285750"/>
        </a:xfrm>
        <a:prstGeom prst="bentConnector3">
          <a:avLst>
            <a:gd name="adj1" fmla="val 496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552450</xdr:colOff>
      <xdr:row>42</xdr:row>
      <xdr:rowOff>0</xdr:rowOff>
    </xdr:from>
    <xdr:to>
      <xdr:col>46</xdr:col>
      <xdr:colOff>47625</xdr:colOff>
      <xdr:row>42</xdr:row>
      <xdr:rowOff>0</xdr:rowOff>
    </xdr:to>
    <xdr:cxnSp macro="">
      <xdr:nvCxnSpPr>
        <xdr:cNvPr id="38039" name="AutoShape 83"/>
        <xdr:cNvCxnSpPr>
          <a:cxnSpLocks noChangeShapeType="1"/>
          <a:stCxn id="8244" idx="3"/>
          <a:endCxn id="8395" idx="2"/>
        </xdr:cNvCxnSpPr>
      </xdr:nvCxnSpPr>
      <xdr:spPr bwMode="auto">
        <a:xfrm>
          <a:off x="28670250" y="7381875"/>
          <a:ext cx="29241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485775</xdr:colOff>
      <xdr:row>51</xdr:row>
      <xdr:rowOff>152400</xdr:rowOff>
    </xdr:from>
    <xdr:to>
      <xdr:col>45</xdr:col>
      <xdr:colOff>514350</xdr:colOff>
      <xdr:row>51</xdr:row>
      <xdr:rowOff>161925</xdr:rowOff>
    </xdr:to>
    <xdr:cxnSp macro="">
      <xdr:nvCxnSpPr>
        <xdr:cNvPr id="38040" name="AutoShape 84"/>
        <xdr:cNvCxnSpPr>
          <a:cxnSpLocks noChangeShapeType="1"/>
          <a:stCxn id="8246" idx="3"/>
          <a:endCxn id="8245" idx="1"/>
        </xdr:cNvCxnSpPr>
      </xdr:nvCxnSpPr>
      <xdr:spPr bwMode="auto">
        <a:xfrm flipV="1">
          <a:off x="28603575" y="9077325"/>
          <a:ext cx="2771775" cy="9525"/>
        </a:xfrm>
        <a:prstGeom prst="bentConnector3">
          <a:avLst>
            <a:gd name="adj1" fmla="val 4982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390525</xdr:colOff>
      <xdr:row>75</xdr:row>
      <xdr:rowOff>152400</xdr:rowOff>
    </xdr:from>
    <xdr:to>
      <xdr:col>45</xdr:col>
      <xdr:colOff>533400</xdr:colOff>
      <xdr:row>75</xdr:row>
      <xdr:rowOff>152400</xdr:rowOff>
    </xdr:to>
    <xdr:sp macro="" textlink="">
      <xdr:nvSpPr>
        <xdr:cNvPr id="38041" name="Line 85"/>
        <xdr:cNvSpPr>
          <a:spLocks noChangeShapeType="1"/>
        </xdr:cNvSpPr>
      </xdr:nvSpPr>
      <xdr:spPr bwMode="auto">
        <a:xfrm flipH="1">
          <a:off x="25765125" y="13192125"/>
          <a:ext cx="56292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25</xdr:col>
      <xdr:colOff>295275</xdr:colOff>
      <xdr:row>94</xdr:row>
      <xdr:rowOff>85725</xdr:rowOff>
    </xdr:from>
    <xdr:to>
      <xdr:col>33</xdr:col>
      <xdr:colOff>295275</xdr:colOff>
      <xdr:row>94</xdr:row>
      <xdr:rowOff>85725</xdr:rowOff>
    </xdr:to>
    <xdr:sp macro="" textlink="">
      <xdr:nvSpPr>
        <xdr:cNvPr id="38042" name="Line 86"/>
        <xdr:cNvSpPr>
          <a:spLocks noChangeShapeType="1"/>
        </xdr:cNvSpPr>
      </xdr:nvSpPr>
      <xdr:spPr bwMode="auto">
        <a:xfrm>
          <a:off x="17440275" y="16383000"/>
          <a:ext cx="5486400" cy="0"/>
        </a:xfrm>
        <a:prstGeom prst="line">
          <a:avLst/>
        </a:prstGeom>
        <a:noFill/>
        <a:ln w="12700">
          <a:solidFill>
            <a:srgbClr xmlns:mc="http://schemas.openxmlformats.org/markup-compatibility/2006" xmlns:a14="http://schemas.microsoft.com/office/drawing/2010/main" val="0000FF" mc:Ignorable="a14" a14:legacySpreadsheetColorIndex="12"/>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41</xdr:col>
      <xdr:colOff>342900</xdr:colOff>
      <xdr:row>44</xdr:row>
      <xdr:rowOff>152400</xdr:rowOff>
    </xdr:from>
    <xdr:to>
      <xdr:col>43</xdr:col>
      <xdr:colOff>47625</xdr:colOff>
      <xdr:row>48</xdr:row>
      <xdr:rowOff>57150</xdr:rowOff>
    </xdr:to>
    <xdr:sp macro="" textlink="">
      <xdr:nvSpPr>
        <xdr:cNvPr id="8279" name="AutoShape 87"/>
        <xdr:cNvSpPr>
          <a:spLocks noChangeArrowheads="1"/>
        </xdr:cNvSpPr>
      </xdr:nvSpPr>
      <xdr:spPr bwMode="auto">
        <a:xfrm>
          <a:off x="28460700" y="7877175"/>
          <a:ext cx="1076325" cy="590550"/>
        </a:xfrm>
        <a:prstGeom prst="wedgeRoundRectCallout">
          <a:avLst>
            <a:gd name="adj1" fmla="val -57079"/>
            <a:gd name="adj2" fmla="val -95162"/>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工場直送出荷については入庫データも作成</a:t>
          </a:r>
        </a:p>
      </xdr:txBody>
    </xdr:sp>
    <xdr:clientData/>
  </xdr:twoCellAnchor>
  <xdr:twoCellAnchor>
    <xdr:from>
      <xdr:col>37</xdr:col>
      <xdr:colOff>419100</xdr:colOff>
      <xdr:row>55</xdr:row>
      <xdr:rowOff>57150</xdr:rowOff>
    </xdr:from>
    <xdr:to>
      <xdr:col>40</xdr:col>
      <xdr:colOff>466725</xdr:colOff>
      <xdr:row>59</xdr:row>
      <xdr:rowOff>152400</xdr:rowOff>
    </xdr:to>
    <xdr:sp macro="" textlink="">
      <xdr:nvSpPr>
        <xdr:cNvPr id="8280" name="AutoShape 88"/>
        <xdr:cNvSpPr>
          <a:spLocks noChangeArrowheads="1"/>
        </xdr:cNvSpPr>
      </xdr:nvSpPr>
      <xdr:spPr bwMode="auto">
        <a:xfrm>
          <a:off x="25793700" y="9667875"/>
          <a:ext cx="2105025" cy="781050"/>
        </a:xfrm>
        <a:prstGeom prst="wedgeRoundRectCallout">
          <a:avLst>
            <a:gd name="adj1" fmla="val 44116"/>
            <a:gd name="adj2" fmla="val -94069"/>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専門店（直営</a:t>
          </a:r>
          <a:r>
            <a:rPr lang="en-US" altLang="ja-JP" sz="900" b="0" i="0" u="none" strike="noStrike" baseline="0">
              <a:solidFill>
                <a:srgbClr val="000000"/>
              </a:solidFill>
              <a:latin typeface="ＭＳ Ｐ明朝"/>
              <a:ea typeface="ＭＳ Ｐ明朝"/>
            </a:rPr>
            <a:t>)</a:t>
          </a:r>
          <a:r>
            <a:rPr lang="ja-JP" altLang="en-US" sz="900" b="0" i="0" u="none" strike="noStrike" baseline="0">
              <a:solidFill>
                <a:srgbClr val="000000"/>
              </a:solidFill>
              <a:latin typeface="ＭＳ Ｐ明朝"/>
              <a:ea typeface="ＭＳ Ｐ明朝"/>
            </a:rPr>
            <a:t>、百貨店（ｲﾝｼｮｯﾌﾟ）の販売実績については、</a:t>
          </a:r>
          <a:r>
            <a:rPr lang="en-US" altLang="ja-JP" sz="900" b="0" i="0" u="none" strike="noStrike" baseline="0">
              <a:solidFill>
                <a:srgbClr val="000000"/>
              </a:solidFill>
              <a:latin typeface="ＭＳ Ｐ明朝"/>
              <a:ea typeface="ＭＳ Ｐ明朝"/>
            </a:rPr>
            <a:t>AR</a:t>
          </a:r>
          <a:r>
            <a:rPr lang="ja-JP" altLang="en-US" sz="900" b="0" i="0" u="none" strike="noStrike" baseline="0">
              <a:solidFill>
                <a:srgbClr val="000000"/>
              </a:solidFill>
              <a:latin typeface="ＭＳ Ｐ明朝"/>
              <a:ea typeface="ＭＳ Ｐ明朝"/>
            </a:rPr>
            <a:t>から直接連携された販売実績を消化計算で算出された販売実績で洗い替える</a:t>
          </a:r>
        </a:p>
      </xdr:txBody>
    </xdr:sp>
    <xdr:clientData/>
  </xdr:twoCellAnchor>
  <xdr:twoCellAnchor>
    <xdr:from>
      <xdr:col>6</xdr:col>
      <xdr:colOff>66675</xdr:colOff>
      <xdr:row>51</xdr:row>
      <xdr:rowOff>104775</xdr:rowOff>
    </xdr:from>
    <xdr:to>
      <xdr:col>7</xdr:col>
      <xdr:colOff>152400</xdr:colOff>
      <xdr:row>53</xdr:row>
      <xdr:rowOff>152400</xdr:rowOff>
    </xdr:to>
    <xdr:sp macro="" textlink="">
      <xdr:nvSpPr>
        <xdr:cNvPr id="8281" name="Rectangle 89"/>
        <xdr:cNvSpPr>
          <a:spLocks noChangeArrowheads="1"/>
        </xdr:cNvSpPr>
      </xdr:nvSpPr>
      <xdr:spPr bwMode="auto">
        <a:xfrm>
          <a:off x="4181475" y="9029700"/>
          <a:ext cx="771525" cy="3905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AR</a:t>
          </a:r>
        </a:p>
      </xdr:txBody>
    </xdr:sp>
    <xdr:clientData/>
  </xdr:twoCellAnchor>
  <xdr:oneCellAnchor>
    <xdr:from>
      <xdr:col>7</xdr:col>
      <xdr:colOff>190500</xdr:colOff>
      <xdr:row>55</xdr:row>
      <xdr:rowOff>152400</xdr:rowOff>
    </xdr:from>
    <xdr:ext cx="1457258" cy="236475"/>
    <xdr:sp macro="" textlink="">
      <xdr:nvSpPr>
        <xdr:cNvPr id="8282" name="Text Box 90"/>
        <xdr:cNvSpPr txBox="1">
          <a:spLocks noChangeArrowheads="1"/>
        </xdr:cNvSpPr>
      </xdr:nvSpPr>
      <xdr:spPr bwMode="auto">
        <a:xfrm>
          <a:off x="5012531" y="9694409"/>
          <a:ext cx="1457258" cy="23647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lnSpc>
              <a:spcPts val="900"/>
            </a:lnSpc>
            <a:defRPr sz="1000"/>
          </a:pPr>
          <a:r>
            <a:rPr lang="ja-JP" altLang="en-US" sz="800" b="0" i="0" u="none" strike="noStrike" baseline="0">
              <a:solidFill>
                <a:srgbClr val="000000"/>
              </a:solidFill>
              <a:latin typeface="ＭＳ Ｐ明朝"/>
              <a:ea typeface="ＭＳ Ｐ明朝"/>
            </a:rPr>
            <a:t>棚卸差異数</a:t>
          </a:r>
        </a:p>
        <a:p>
          <a:pPr algn="l" rtl="0">
            <a:lnSpc>
              <a:spcPts val="8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専門店・直営、百貨店・ｲﾝｼｮｯﾌﾟ）</a:t>
          </a:r>
        </a:p>
      </xdr:txBody>
    </xdr:sp>
    <xdr:clientData/>
  </xdr:oneCellAnchor>
  <xdr:oneCellAnchor>
    <xdr:from>
      <xdr:col>7</xdr:col>
      <xdr:colOff>190500</xdr:colOff>
      <xdr:row>53</xdr:row>
      <xdr:rowOff>0</xdr:rowOff>
    </xdr:from>
    <xdr:ext cx="1457258" cy="236475"/>
    <xdr:sp macro="" textlink="">
      <xdr:nvSpPr>
        <xdr:cNvPr id="8283" name="Text Box 91"/>
        <xdr:cNvSpPr txBox="1">
          <a:spLocks noChangeArrowheads="1"/>
        </xdr:cNvSpPr>
      </xdr:nvSpPr>
      <xdr:spPr bwMode="auto">
        <a:xfrm>
          <a:off x="5012531" y="9201830"/>
          <a:ext cx="1457258" cy="23647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lnSpc>
              <a:spcPts val="900"/>
            </a:lnSpc>
            <a:defRPr sz="1000"/>
          </a:pPr>
          <a:r>
            <a:rPr lang="ja-JP" altLang="en-US" sz="800" b="0" i="0" u="none" strike="noStrike" baseline="0">
              <a:solidFill>
                <a:srgbClr val="000000"/>
              </a:solidFill>
              <a:latin typeface="ＭＳ Ｐ明朝"/>
              <a:ea typeface="ＭＳ Ｐ明朝"/>
            </a:rPr>
            <a:t>店舗別売上</a:t>
          </a:r>
        </a:p>
        <a:p>
          <a:pPr algn="l" rtl="0">
            <a:lnSpc>
              <a:spcPts val="8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専門店・直営、百貨店・ｲﾝｼｮｯﾌﾟ）</a:t>
          </a:r>
        </a:p>
      </xdr:txBody>
    </xdr:sp>
    <xdr:clientData/>
  </xdr:oneCellAnchor>
  <xdr:oneCellAnchor>
    <xdr:from>
      <xdr:col>37</xdr:col>
      <xdr:colOff>504825</xdr:colOff>
      <xdr:row>42</xdr:row>
      <xdr:rowOff>123825</xdr:rowOff>
    </xdr:from>
    <xdr:ext cx="470898" cy="168508"/>
    <xdr:sp macro="" textlink="">
      <xdr:nvSpPr>
        <xdr:cNvPr id="8284" name="Text Box 92"/>
        <xdr:cNvSpPr txBox="1">
          <a:spLocks noChangeArrowheads="1"/>
        </xdr:cNvSpPr>
      </xdr:nvSpPr>
      <xdr:spPr bwMode="auto">
        <a:xfrm>
          <a:off x="25992704" y="7454673"/>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45</xdr:col>
      <xdr:colOff>447675</xdr:colOff>
      <xdr:row>32</xdr:row>
      <xdr:rowOff>142875</xdr:rowOff>
    </xdr:from>
    <xdr:to>
      <xdr:col>47</xdr:col>
      <xdr:colOff>542925</xdr:colOff>
      <xdr:row>36</xdr:row>
      <xdr:rowOff>133350</xdr:rowOff>
    </xdr:to>
    <xdr:sp macro="" textlink="">
      <xdr:nvSpPr>
        <xdr:cNvPr id="8285" name="Rectangle 93"/>
        <xdr:cNvSpPr>
          <a:spLocks noChangeArrowheads="1"/>
        </xdr:cNvSpPr>
      </xdr:nvSpPr>
      <xdr:spPr bwMode="auto">
        <a:xfrm>
          <a:off x="31308675" y="5810250"/>
          <a:ext cx="1466850" cy="676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ＧＬ</a:t>
          </a:r>
        </a:p>
      </xdr:txBody>
    </xdr:sp>
    <xdr:clientData/>
  </xdr:twoCellAnchor>
  <xdr:twoCellAnchor>
    <xdr:from>
      <xdr:col>40</xdr:col>
      <xdr:colOff>95250</xdr:colOff>
      <xdr:row>47</xdr:row>
      <xdr:rowOff>66675</xdr:rowOff>
    </xdr:from>
    <xdr:to>
      <xdr:col>40</xdr:col>
      <xdr:colOff>457200</xdr:colOff>
      <xdr:row>49</xdr:row>
      <xdr:rowOff>123825</xdr:rowOff>
    </xdr:to>
    <xdr:sp macro="" textlink="">
      <xdr:nvSpPr>
        <xdr:cNvPr id="8286" name="Oval 94"/>
        <xdr:cNvSpPr>
          <a:spLocks noChangeArrowheads="1"/>
        </xdr:cNvSpPr>
      </xdr:nvSpPr>
      <xdr:spPr bwMode="auto">
        <a:xfrm>
          <a:off x="27527250" y="8305800"/>
          <a:ext cx="361950" cy="4000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４</a:t>
          </a:r>
        </a:p>
      </xdr:txBody>
    </xdr:sp>
    <xdr:clientData/>
  </xdr:twoCellAnchor>
  <xdr:twoCellAnchor>
    <xdr:from>
      <xdr:col>1</xdr:col>
      <xdr:colOff>342900</xdr:colOff>
      <xdr:row>24</xdr:row>
      <xdr:rowOff>152400</xdr:rowOff>
    </xdr:from>
    <xdr:to>
      <xdr:col>2</xdr:col>
      <xdr:colOff>19050</xdr:colOff>
      <xdr:row>27</xdr:row>
      <xdr:rowOff>0</xdr:rowOff>
    </xdr:to>
    <xdr:sp macro="" textlink="">
      <xdr:nvSpPr>
        <xdr:cNvPr id="8287" name="Oval 95"/>
        <xdr:cNvSpPr>
          <a:spLocks noChangeArrowheads="1"/>
        </xdr:cNvSpPr>
      </xdr:nvSpPr>
      <xdr:spPr bwMode="auto">
        <a:xfrm>
          <a:off x="1028700" y="4448175"/>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１</a:t>
          </a:r>
        </a:p>
      </xdr:txBody>
    </xdr:sp>
    <xdr:clientData/>
  </xdr:twoCellAnchor>
  <xdr:twoCellAnchor>
    <xdr:from>
      <xdr:col>10</xdr:col>
      <xdr:colOff>257175</xdr:colOff>
      <xdr:row>33</xdr:row>
      <xdr:rowOff>24489</xdr:rowOff>
    </xdr:from>
    <xdr:to>
      <xdr:col>11</xdr:col>
      <xdr:colOff>514350</xdr:colOff>
      <xdr:row>36</xdr:row>
      <xdr:rowOff>119739</xdr:rowOff>
    </xdr:to>
    <xdr:sp macro="" textlink="">
      <xdr:nvSpPr>
        <xdr:cNvPr id="8288" name="Rectangle 96"/>
        <xdr:cNvSpPr>
          <a:spLocks noChangeArrowheads="1"/>
        </xdr:cNvSpPr>
      </xdr:nvSpPr>
      <xdr:spPr bwMode="auto">
        <a:xfrm>
          <a:off x="7060746" y="6038846"/>
          <a:ext cx="937533" cy="62592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(INV</a:t>
          </a:r>
          <a:r>
            <a:rPr lang="ja-JP" altLang="en-US" sz="1000" b="0" i="0" u="none" strike="noStrike" baseline="0">
              <a:solidFill>
                <a:srgbClr val="000000"/>
              </a:solidFill>
              <a:latin typeface="ＭＳ Ｐゴシック"/>
              <a:ea typeface="ＭＳ Ｐゴシック"/>
            </a:rPr>
            <a:t>ｱﾄﾞｵﾝ</a:t>
          </a:r>
          <a:r>
            <a:rPr lang="en-US" altLang="ja-JP" sz="1000" b="0" i="0" u="none" strike="noStrike" baseline="0">
              <a:solidFill>
                <a:srgbClr val="000000"/>
              </a:solidFill>
              <a:latin typeface="ＭＳ Ｐゴシック"/>
              <a:ea typeface="ＭＳ Ｐゴシック"/>
            </a:rPr>
            <a:t>)</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移動ﾃﾞｰﾀ</a:t>
          </a:r>
        </a:p>
        <a:p>
          <a:pPr algn="ctr" rtl="0">
            <a:lnSpc>
              <a:spcPts val="1100"/>
            </a:lnSpc>
            <a:defRPr sz="1000"/>
          </a:pPr>
          <a:r>
            <a:rPr lang="ja-JP" altLang="en-US" sz="1000" b="0" i="0" u="none" strike="noStrike" baseline="0">
              <a:solidFill>
                <a:srgbClr val="000000"/>
              </a:solidFill>
              <a:latin typeface="ＭＳ Ｐゴシック"/>
              <a:ea typeface="ＭＳ Ｐゴシック"/>
            </a:rPr>
            <a:t>取込</a:t>
          </a:r>
        </a:p>
      </xdr:txBody>
    </xdr:sp>
    <xdr:clientData/>
  </xdr:twoCellAnchor>
  <xdr:twoCellAnchor>
    <xdr:from>
      <xdr:col>4</xdr:col>
      <xdr:colOff>304800</xdr:colOff>
      <xdr:row>30</xdr:row>
      <xdr:rowOff>104775</xdr:rowOff>
    </xdr:from>
    <xdr:to>
      <xdr:col>10</xdr:col>
      <xdr:colOff>247650</xdr:colOff>
      <xdr:row>30</xdr:row>
      <xdr:rowOff>104775</xdr:rowOff>
    </xdr:to>
    <xdr:sp macro="" textlink="">
      <xdr:nvSpPr>
        <xdr:cNvPr id="38053" name="Line 97"/>
        <xdr:cNvSpPr>
          <a:spLocks noChangeShapeType="1"/>
        </xdr:cNvSpPr>
      </xdr:nvSpPr>
      <xdr:spPr bwMode="auto">
        <a:xfrm flipV="1">
          <a:off x="3048000" y="5429250"/>
          <a:ext cx="40576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590550</xdr:colOff>
      <xdr:row>30</xdr:row>
      <xdr:rowOff>104775</xdr:rowOff>
    </xdr:from>
    <xdr:to>
      <xdr:col>13</xdr:col>
      <xdr:colOff>238125</xdr:colOff>
      <xdr:row>30</xdr:row>
      <xdr:rowOff>104775</xdr:rowOff>
    </xdr:to>
    <xdr:sp macro="" textlink="">
      <xdr:nvSpPr>
        <xdr:cNvPr id="38054" name="Line 98"/>
        <xdr:cNvSpPr>
          <a:spLocks noChangeShapeType="1"/>
        </xdr:cNvSpPr>
      </xdr:nvSpPr>
      <xdr:spPr bwMode="auto">
        <a:xfrm>
          <a:off x="8134350" y="5429250"/>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371475</xdr:colOff>
      <xdr:row>31</xdr:row>
      <xdr:rowOff>152400</xdr:rowOff>
    </xdr:from>
    <xdr:to>
      <xdr:col>17</xdr:col>
      <xdr:colOff>38100</xdr:colOff>
      <xdr:row>31</xdr:row>
      <xdr:rowOff>161925</xdr:rowOff>
    </xdr:to>
    <xdr:sp macro="" textlink="">
      <xdr:nvSpPr>
        <xdr:cNvPr id="38055" name="Line 99"/>
        <xdr:cNvSpPr>
          <a:spLocks noChangeShapeType="1"/>
        </xdr:cNvSpPr>
      </xdr:nvSpPr>
      <xdr:spPr bwMode="auto">
        <a:xfrm flipV="1">
          <a:off x="10658475" y="5648325"/>
          <a:ext cx="10382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314325</xdr:colOff>
      <xdr:row>42</xdr:row>
      <xdr:rowOff>66675</xdr:rowOff>
    </xdr:from>
    <xdr:to>
      <xdr:col>25</xdr:col>
      <xdr:colOff>638175</xdr:colOff>
      <xdr:row>44</xdr:row>
      <xdr:rowOff>47625</xdr:rowOff>
    </xdr:to>
    <xdr:sp macro="" textlink="">
      <xdr:nvSpPr>
        <xdr:cNvPr id="8292" name="Oval 100"/>
        <xdr:cNvSpPr>
          <a:spLocks noChangeArrowheads="1"/>
        </xdr:cNvSpPr>
      </xdr:nvSpPr>
      <xdr:spPr bwMode="auto">
        <a:xfrm>
          <a:off x="17459325" y="7448550"/>
          <a:ext cx="323850" cy="3238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６</a:t>
          </a:r>
        </a:p>
      </xdr:txBody>
    </xdr:sp>
    <xdr:clientData/>
  </xdr:twoCellAnchor>
  <xdr:twoCellAnchor>
    <xdr:from>
      <xdr:col>24</xdr:col>
      <xdr:colOff>133350</xdr:colOff>
      <xdr:row>42</xdr:row>
      <xdr:rowOff>142875</xdr:rowOff>
    </xdr:from>
    <xdr:to>
      <xdr:col>25</xdr:col>
      <xdr:colOff>314325</xdr:colOff>
      <xdr:row>43</xdr:row>
      <xdr:rowOff>57150</xdr:rowOff>
    </xdr:to>
    <xdr:cxnSp macro="">
      <xdr:nvCxnSpPr>
        <xdr:cNvPr id="38057" name="AutoShape 101"/>
        <xdr:cNvCxnSpPr>
          <a:cxnSpLocks noChangeShapeType="1"/>
          <a:stCxn id="8316" idx="2"/>
          <a:endCxn id="8292" idx="2"/>
        </xdr:cNvCxnSpPr>
      </xdr:nvCxnSpPr>
      <xdr:spPr bwMode="auto">
        <a:xfrm rot="16200000" flipH="1">
          <a:off x="16983075" y="7134225"/>
          <a:ext cx="85725" cy="86677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219075</xdr:colOff>
      <xdr:row>74</xdr:row>
      <xdr:rowOff>123825</xdr:rowOff>
    </xdr:from>
    <xdr:to>
      <xdr:col>27</xdr:col>
      <xdr:colOff>523875</xdr:colOff>
      <xdr:row>75</xdr:row>
      <xdr:rowOff>142875</xdr:rowOff>
    </xdr:to>
    <xdr:sp macro="" textlink="">
      <xdr:nvSpPr>
        <xdr:cNvPr id="38058" name="Freeform 102"/>
        <xdr:cNvSpPr>
          <a:spLocks/>
        </xdr:cNvSpPr>
      </xdr:nvSpPr>
      <xdr:spPr bwMode="auto">
        <a:xfrm>
          <a:off x="17364075" y="12992100"/>
          <a:ext cx="1676400" cy="190500"/>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25</xdr:col>
      <xdr:colOff>254454</xdr:colOff>
      <xdr:row>63</xdr:row>
      <xdr:rowOff>95250</xdr:rowOff>
    </xdr:from>
    <xdr:to>
      <xdr:col>25</xdr:col>
      <xdr:colOff>616404</xdr:colOff>
      <xdr:row>65</xdr:row>
      <xdr:rowOff>114300</xdr:rowOff>
    </xdr:to>
    <xdr:sp macro="" textlink="">
      <xdr:nvSpPr>
        <xdr:cNvPr id="8295" name="Oval 103"/>
        <xdr:cNvSpPr>
          <a:spLocks noChangeArrowheads="1"/>
        </xdr:cNvSpPr>
      </xdr:nvSpPr>
      <xdr:spPr bwMode="auto">
        <a:xfrm>
          <a:off x="17263383" y="11416393"/>
          <a:ext cx="361950" cy="372836"/>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６</a:t>
          </a:r>
        </a:p>
      </xdr:txBody>
    </xdr:sp>
    <xdr:clientData/>
  </xdr:twoCellAnchor>
  <xdr:twoCellAnchor>
    <xdr:from>
      <xdr:col>18</xdr:col>
      <xdr:colOff>323850</xdr:colOff>
      <xdr:row>104</xdr:row>
      <xdr:rowOff>152400</xdr:rowOff>
    </xdr:from>
    <xdr:to>
      <xdr:col>18</xdr:col>
      <xdr:colOff>323850</xdr:colOff>
      <xdr:row>106</xdr:row>
      <xdr:rowOff>152400</xdr:rowOff>
    </xdr:to>
    <xdr:sp macro="" textlink="">
      <xdr:nvSpPr>
        <xdr:cNvPr id="38060" name="Line 104"/>
        <xdr:cNvSpPr>
          <a:spLocks noChangeShapeType="1"/>
        </xdr:cNvSpPr>
      </xdr:nvSpPr>
      <xdr:spPr bwMode="auto">
        <a:xfrm>
          <a:off x="12668250" y="18164175"/>
          <a:ext cx="0" cy="34290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171450</xdr:colOff>
      <xdr:row>91</xdr:row>
      <xdr:rowOff>76200</xdr:rowOff>
    </xdr:from>
    <xdr:to>
      <xdr:col>13</xdr:col>
      <xdr:colOff>619125</xdr:colOff>
      <xdr:row>91</xdr:row>
      <xdr:rowOff>76200</xdr:rowOff>
    </xdr:to>
    <xdr:sp macro="" textlink="">
      <xdr:nvSpPr>
        <xdr:cNvPr id="38061" name="Line 105"/>
        <xdr:cNvSpPr>
          <a:spLocks noChangeShapeType="1"/>
        </xdr:cNvSpPr>
      </xdr:nvSpPr>
      <xdr:spPr bwMode="auto">
        <a:xfrm>
          <a:off x="8401050" y="15859125"/>
          <a:ext cx="11334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142875</xdr:colOff>
      <xdr:row>104</xdr:row>
      <xdr:rowOff>142875</xdr:rowOff>
    </xdr:from>
    <xdr:to>
      <xdr:col>20</xdr:col>
      <xdr:colOff>142875</xdr:colOff>
      <xdr:row>123</xdr:row>
      <xdr:rowOff>0</xdr:rowOff>
    </xdr:to>
    <xdr:sp macro="" textlink="">
      <xdr:nvSpPr>
        <xdr:cNvPr id="38062" name="Line 106"/>
        <xdr:cNvSpPr>
          <a:spLocks noChangeShapeType="1"/>
        </xdr:cNvSpPr>
      </xdr:nvSpPr>
      <xdr:spPr bwMode="auto">
        <a:xfrm>
          <a:off x="13858875" y="18154650"/>
          <a:ext cx="0" cy="31146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142875</xdr:colOff>
      <xdr:row>119</xdr:row>
      <xdr:rowOff>142875</xdr:rowOff>
    </xdr:from>
    <xdr:to>
      <xdr:col>16</xdr:col>
      <xdr:colOff>180975</xdr:colOff>
      <xdr:row>124</xdr:row>
      <xdr:rowOff>95250</xdr:rowOff>
    </xdr:to>
    <xdr:sp macro="" textlink="">
      <xdr:nvSpPr>
        <xdr:cNvPr id="8299" name="AutoShape 107"/>
        <xdr:cNvSpPr>
          <a:spLocks noChangeArrowheads="1"/>
        </xdr:cNvSpPr>
      </xdr:nvSpPr>
      <xdr:spPr bwMode="auto">
        <a:xfrm>
          <a:off x="9058275" y="20726400"/>
          <a:ext cx="2095500" cy="809625"/>
        </a:xfrm>
        <a:prstGeom prst="wedgeRoundRectCallout">
          <a:avLst>
            <a:gd name="adj1" fmla="val 103634"/>
            <a:gd name="adj2" fmla="val -261764"/>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en-US" altLang="ja-JP" sz="900" b="0" i="0" u="none" strike="noStrike" baseline="0">
              <a:solidFill>
                <a:srgbClr val="000000"/>
              </a:solidFill>
              <a:latin typeface="ＭＳ Ｐ明朝"/>
              <a:ea typeface="ＭＳ Ｐ明朝"/>
            </a:rPr>
            <a:t>OM</a:t>
          </a:r>
          <a:r>
            <a:rPr lang="ja-JP" altLang="en-US" sz="900" b="0" i="0" u="none" strike="noStrike" baseline="0">
              <a:solidFill>
                <a:srgbClr val="000000"/>
              </a:solidFill>
              <a:latin typeface="ＭＳ Ｐ明朝"/>
              <a:ea typeface="ＭＳ Ｐ明朝"/>
            </a:rPr>
            <a:t>に作成された受注データを</a:t>
          </a:r>
          <a:r>
            <a:rPr lang="en-US" altLang="ja-JP" sz="900" b="0" i="0" u="none" strike="noStrike" baseline="0">
              <a:solidFill>
                <a:srgbClr val="000000"/>
              </a:solidFill>
              <a:latin typeface="ＭＳ Ｐ明朝"/>
              <a:ea typeface="ＭＳ Ｐ明朝"/>
            </a:rPr>
            <a:t>HHT</a:t>
          </a:r>
          <a:r>
            <a:rPr lang="ja-JP" altLang="en-US" sz="900" b="0" i="0" u="none" strike="noStrike" baseline="0">
              <a:solidFill>
                <a:srgbClr val="000000"/>
              </a:solidFill>
              <a:latin typeface="ＭＳ Ｐ明朝"/>
              <a:ea typeface="ＭＳ Ｐ明朝"/>
            </a:rPr>
            <a:t>に渡す。それに対する納品データを</a:t>
          </a:r>
          <a:r>
            <a:rPr lang="en-US" altLang="ja-JP" sz="900" b="0" i="0" u="none" strike="noStrike" baseline="0">
              <a:solidFill>
                <a:srgbClr val="000000"/>
              </a:solidFill>
              <a:latin typeface="ＭＳ Ｐ明朝"/>
              <a:ea typeface="ＭＳ Ｐ明朝"/>
            </a:rPr>
            <a:t>HHT</a:t>
          </a:r>
          <a:r>
            <a:rPr lang="ja-JP" altLang="en-US" sz="900" b="0" i="0" u="none" strike="noStrike" baseline="0">
              <a:solidFill>
                <a:srgbClr val="000000"/>
              </a:solidFill>
              <a:latin typeface="ＭＳ Ｐ明朝"/>
              <a:ea typeface="ＭＳ Ｐ明朝"/>
            </a:rPr>
            <a:t>から受け取る。</a:t>
          </a:r>
        </a:p>
        <a:p>
          <a:pPr algn="l" rtl="0">
            <a:defRPr sz="1000"/>
          </a:pPr>
          <a:r>
            <a:rPr lang="en-US" altLang="ja-JP" sz="900" b="0" i="0" u="none" strike="noStrike" baseline="0">
              <a:solidFill>
                <a:srgbClr val="000000"/>
              </a:solidFill>
              <a:latin typeface="ＭＳ Ｐ明朝"/>
              <a:ea typeface="ＭＳ Ｐ明朝"/>
            </a:rPr>
            <a:t>※</a:t>
          </a:r>
          <a:r>
            <a:rPr lang="ja-JP" altLang="en-US" sz="900" b="0" i="0" u="none" strike="noStrike" baseline="0">
              <a:solidFill>
                <a:srgbClr val="000000"/>
              </a:solidFill>
              <a:latin typeface="ＭＳ Ｐ明朝"/>
              <a:ea typeface="ＭＳ Ｐ明朝"/>
            </a:rPr>
            <a:t>突合せのキーは</a:t>
          </a:r>
          <a:r>
            <a:rPr lang="en-US" altLang="ja-JP" sz="900" b="0" i="0" u="none" strike="noStrike" baseline="0">
              <a:solidFill>
                <a:srgbClr val="000000"/>
              </a:solidFill>
              <a:latin typeface="ＭＳ Ｐ明朝"/>
              <a:ea typeface="ＭＳ Ｐ明朝"/>
            </a:rPr>
            <a:t>OM</a:t>
          </a:r>
          <a:r>
            <a:rPr lang="ja-JP" altLang="en-US" sz="900" b="0" i="0" u="none" strike="noStrike" baseline="0">
              <a:solidFill>
                <a:srgbClr val="000000"/>
              </a:solidFill>
              <a:latin typeface="ＭＳ Ｐ明朝"/>
              <a:ea typeface="ＭＳ Ｐ明朝"/>
            </a:rPr>
            <a:t>の受注</a:t>
          </a:r>
          <a:r>
            <a:rPr lang="en-US" altLang="ja-JP" sz="900" b="0" i="0" u="none" strike="noStrike" baseline="0">
              <a:solidFill>
                <a:srgbClr val="000000"/>
              </a:solidFill>
              <a:latin typeface="ＭＳ Ｐ明朝"/>
              <a:ea typeface="ＭＳ Ｐ明朝"/>
            </a:rPr>
            <a:t>No</a:t>
          </a:r>
        </a:p>
      </xdr:txBody>
    </xdr:sp>
    <xdr:clientData/>
  </xdr:twoCellAnchor>
  <xdr:twoCellAnchor>
    <xdr:from>
      <xdr:col>37</xdr:col>
      <xdr:colOff>352425</xdr:colOff>
      <xdr:row>52</xdr:row>
      <xdr:rowOff>38100</xdr:rowOff>
    </xdr:from>
    <xdr:to>
      <xdr:col>40</xdr:col>
      <xdr:colOff>247650</xdr:colOff>
      <xdr:row>52</xdr:row>
      <xdr:rowOff>38100</xdr:rowOff>
    </xdr:to>
    <xdr:sp macro="" textlink="">
      <xdr:nvSpPr>
        <xdr:cNvPr id="38064" name="Line 108"/>
        <xdr:cNvSpPr>
          <a:spLocks noChangeShapeType="1"/>
        </xdr:cNvSpPr>
      </xdr:nvSpPr>
      <xdr:spPr bwMode="auto">
        <a:xfrm flipH="1">
          <a:off x="25727025" y="9134475"/>
          <a:ext cx="19526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37</xdr:col>
      <xdr:colOff>371475</xdr:colOff>
      <xdr:row>42</xdr:row>
      <xdr:rowOff>9525</xdr:rowOff>
    </xdr:from>
    <xdr:to>
      <xdr:col>40</xdr:col>
      <xdr:colOff>257175</xdr:colOff>
      <xdr:row>42</xdr:row>
      <xdr:rowOff>9525</xdr:rowOff>
    </xdr:to>
    <xdr:sp macro="" textlink="">
      <xdr:nvSpPr>
        <xdr:cNvPr id="38065" name="Line 109"/>
        <xdr:cNvSpPr>
          <a:spLocks noChangeShapeType="1"/>
        </xdr:cNvSpPr>
      </xdr:nvSpPr>
      <xdr:spPr bwMode="auto">
        <a:xfrm flipH="1">
          <a:off x="25746075" y="7391400"/>
          <a:ext cx="19431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37</xdr:col>
      <xdr:colOff>400050</xdr:colOff>
      <xdr:row>26</xdr:row>
      <xdr:rowOff>152400</xdr:rowOff>
    </xdr:from>
    <xdr:to>
      <xdr:col>40</xdr:col>
      <xdr:colOff>190500</xdr:colOff>
      <xdr:row>26</xdr:row>
      <xdr:rowOff>152400</xdr:rowOff>
    </xdr:to>
    <xdr:sp macro="" textlink="">
      <xdr:nvSpPr>
        <xdr:cNvPr id="38066" name="Line 110"/>
        <xdr:cNvSpPr>
          <a:spLocks noChangeShapeType="1"/>
        </xdr:cNvSpPr>
      </xdr:nvSpPr>
      <xdr:spPr bwMode="auto">
        <a:xfrm flipH="1">
          <a:off x="25774650" y="4791075"/>
          <a:ext cx="18478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40</xdr:col>
      <xdr:colOff>457200</xdr:colOff>
      <xdr:row>48</xdr:row>
      <xdr:rowOff>95250</xdr:rowOff>
    </xdr:from>
    <xdr:to>
      <xdr:col>41</xdr:col>
      <xdr:colOff>19050</xdr:colOff>
      <xdr:row>50</xdr:row>
      <xdr:rowOff>66675</xdr:rowOff>
    </xdr:to>
    <xdr:cxnSp macro="">
      <xdr:nvCxnSpPr>
        <xdr:cNvPr id="38067" name="AutoShape 111"/>
        <xdr:cNvCxnSpPr>
          <a:cxnSpLocks noChangeShapeType="1"/>
          <a:stCxn id="8286" idx="6"/>
          <a:endCxn id="8246" idx="0"/>
        </xdr:cNvCxnSpPr>
      </xdr:nvCxnSpPr>
      <xdr:spPr bwMode="auto">
        <a:xfrm>
          <a:off x="27889200" y="8505825"/>
          <a:ext cx="247650" cy="31432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26</xdr:col>
      <xdr:colOff>647700</xdr:colOff>
      <xdr:row>19</xdr:row>
      <xdr:rowOff>38100</xdr:rowOff>
    </xdr:from>
    <xdr:to>
      <xdr:col>29</xdr:col>
      <xdr:colOff>647700</xdr:colOff>
      <xdr:row>21</xdr:row>
      <xdr:rowOff>152400</xdr:rowOff>
    </xdr:to>
    <xdr:sp macro="" textlink="">
      <xdr:nvSpPr>
        <xdr:cNvPr id="8304" name="Text Box 112"/>
        <xdr:cNvSpPr txBox="1">
          <a:spLocks noChangeArrowheads="1"/>
        </xdr:cNvSpPr>
      </xdr:nvSpPr>
      <xdr:spPr bwMode="auto">
        <a:xfrm>
          <a:off x="18478500" y="3476625"/>
          <a:ext cx="2057400" cy="457200"/>
        </a:xfrm>
        <a:prstGeom prst="rect">
          <a:avLst/>
        </a:prstGeom>
        <a:solidFill>
          <a:srgbClr val="FFFFFF"/>
        </a:solidFill>
        <a:ln w="28575">
          <a:solidFill>
            <a:srgbClr val="000000"/>
          </a:solidFill>
          <a:miter lim="800000"/>
          <a:headEnd/>
          <a:tailEnd/>
        </a:ln>
      </xdr:spPr>
      <xdr:txBody>
        <a:bodyPr vertOverflow="clip" wrap="square" lIns="45720" tIns="32004" rIns="45720" bIns="0" anchor="t" upright="1"/>
        <a:lstStyle/>
        <a:p>
          <a:pPr algn="ctr" rtl="0">
            <a:defRPr sz="1000"/>
          </a:pPr>
          <a:r>
            <a:rPr lang="ja-JP" altLang="en-US" sz="2400" b="0" i="0" u="none" strike="noStrike" baseline="0">
              <a:solidFill>
                <a:srgbClr val="000000"/>
              </a:solidFill>
              <a:latin typeface="ＭＳ Ｐゴシック"/>
              <a:ea typeface="ＭＳ Ｐゴシック"/>
            </a:rPr>
            <a:t>ＯＭ</a:t>
          </a:r>
        </a:p>
      </xdr:txBody>
    </xdr:sp>
    <xdr:clientData/>
  </xdr:twoCellAnchor>
  <xdr:twoCellAnchor>
    <xdr:from>
      <xdr:col>4</xdr:col>
      <xdr:colOff>228600</xdr:colOff>
      <xdr:row>35</xdr:row>
      <xdr:rowOff>66675</xdr:rowOff>
    </xdr:from>
    <xdr:to>
      <xdr:col>10</xdr:col>
      <xdr:colOff>209550</xdr:colOff>
      <xdr:row>35</xdr:row>
      <xdr:rowOff>66675</xdr:rowOff>
    </xdr:to>
    <xdr:sp macro="" textlink="">
      <xdr:nvSpPr>
        <xdr:cNvPr id="38069" name="Line 113"/>
        <xdr:cNvSpPr>
          <a:spLocks noChangeShapeType="1"/>
        </xdr:cNvSpPr>
      </xdr:nvSpPr>
      <xdr:spPr bwMode="auto">
        <a:xfrm flipV="1">
          <a:off x="2971800" y="6248400"/>
          <a:ext cx="40957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45</xdr:col>
      <xdr:colOff>581025</xdr:colOff>
      <xdr:row>73</xdr:row>
      <xdr:rowOff>152400</xdr:rowOff>
    </xdr:from>
    <xdr:to>
      <xdr:col>47</xdr:col>
      <xdr:colOff>523875</xdr:colOff>
      <xdr:row>77</xdr:row>
      <xdr:rowOff>104775</xdr:rowOff>
    </xdr:to>
    <xdr:sp macro="" textlink="">
      <xdr:nvSpPr>
        <xdr:cNvPr id="8306" name="Rectangle 114"/>
        <xdr:cNvSpPr>
          <a:spLocks noChangeArrowheads="1"/>
        </xdr:cNvSpPr>
      </xdr:nvSpPr>
      <xdr:spPr bwMode="auto">
        <a:xfrm>
          <a:off x="31442025" y="12849225"/>
          <a:ext cx="1314450" cy="6381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販売手数料計算</a:t>
          </a:r>
        </a:p>
      </xdr:txBody>
    </xdr:sp>
    <xdr:clientData/>
  </xdr:twoCellAnchor>
  <xdr:twoCellAnchor>
    <xdr:from>
      <xdr:col>46</xdr:col>
      <xdr:colOff>123825</xdr:colOff>
      <xdr:row>71</xdr:row>
      <xdr:rowOff>114300</xdr:rowOff>
    </xdr:from>
    <xdr:to>
      <xdr:col>46</xdr:col>
      <xdr:colOff>552450</xdr:colOff>
      <xdr:row>73</xdr:row>
      <xdr:rowOff>152400</xdr:rowOff>
    </xdr:to>
    <xdr:cxnSp macro="">
      <xdr:nvCxnSpPr>
        <xdr:cNvPr id="38071" name="AutoShape 115"/>
        <xdr:cNvCxnSpPr>
          <a:cxnSpLocks noChangeShapeType="1"/>
          <a:stCxn id="8269" idx="6"/>
          <a:endCxn id="8306" idx="0"/>
        </xdr:cNvCxnSpPr>
      </xdr:nvCxnSpPr>
      <xdr:spPr bwMode="auto">
        <a:xfrm>
          <a:off x="31670625" y="12468225"/>
          <a:ext cx="428625" cy="3810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533400</xdr:colOff>
      <xdr:row>62</xdr:row>
      <xdr:rowOff>57150</xdr:rowOff>
    </xdr:from>
    <xdr:to>
      <xdr:col>41</xdr:col>
      <xdr:colOff>104775</xdr:colOff>
      <xdr:row>65</xdr:row>
      <xdr:rowOff>66675</xdr:rowOff>
    </xdr:to>
    <xdr:sp macro="" textlink="">
      <xdr:nvSpPr>
        <xdr:cNvPr id="8308" name="Rectangle 116"/>
        <xdr:cNvSpPr>
          <a:spLocks noChangeArrowheads="1"/>
        </xdr:cNvSpPr>
      </xdr:nvSpPr>
      <xdr:spPr bwMode="auto">
        <a:xfrm>
          <a:off x="27279600" y="1086802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900"/>
            </a:lnSpc>
            <a:defRPr sz="1000"/>
          </a:pPr>
          <a:r>
            <a:rPr lang="ja-JP" altLang="en-US" sz="800" b="0" i="0" u="none" strike="noStrike" baseline="0">
              <a:solidFill>
                <a:srgbClr val="000000"/>
              </a:solidFill>
              <a:latin typeface="ＭＳ Ｐゴシック"/>
              <a:ea typeface="ＭＳ Ｐゴシック"/>
            </a:rPr>
            <a:t>人事システム向け販売実績データの作成（月次・賞与）</a:t>
          </a:r>
        </a:p>
      </xdr:txBody>
    </xdr:sp>
    <xdr:clientData/>
  </xdr:twoCellAnchor>
  <xdr:twoCellAnchor>
    <xdr:from>
      <xdr:col>45</xdr:col>
      <xdr:colOff>514350</xdr:colOff>
      <xdr:row>63</xdr:row>
      <xdr:rowOff>76200</xdr:rowOff>
    </xdr:from>
    <xdr:to>
      <xdr:col>47</xdr:col>
      <xdr:colOff>552450</xdr:colOff>
      <xdr:row>68</xdr:row>
      <xdr:rowOff>76200</xdr:rowOff>
    </xdr:to>
    <xdr:sp macro="" textlink="">
      <xdr:nvSpPr>
        <xdr:cNvPr id="8309" name="Rectangle 117"/>
        <xdr:cNvSpPr>
          <a:spLocks noChangeArrowheads="1"/>
        </xdr:cNvSpPr>
      </xdr:nvSpPr>
      <xdr:spPr bwMode="auto">
        <a:xfrm>
          <a:off x="31375350" y="11058525"/>
          <a:ext cx="1409700" cy="8572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人事システム</a:t>
          </a:r>
        </a:p>
      </xdr:txBody>
    </xdr:sp>
    <xdr:clientData/>
  </xdr:twoCellAnchor>
  <xdr:twoCellAnchor>
    <xdr:from>
      <xdr:col>43</xdr:col>
      <xdr:colOff>57150</xdr:colOff>
      <xdr:row>63</xdr:row>
      <xdr:rowOff>161925</xdr:rowOff>
    </xdr:from>
    <xdr:to>
      <xdr:col>45</xdr:col>
      <xdr:colOff>514350</xdr:colOff>
      <xdr:row>65</xdr:row>
      <xdr:rowOff>161925</xdr:rowOff>
    </xdr:to>
    <xdr:cxnSp macro="">
      <xdr:nvCxnSpPr>
        <xdr:cNvPr id="38074" name="AutoShape 118"/>
        <xdr:cNvCxnSpPr>
          <a:cxnSpLocks noChangeShapeType="1"/>
          <a:stCxn id="8510" idx="3"/>
          <a:endCxn id="8309" idx="1"/>
        </xdr:cNvCxnSpPr>
      </xdr:nvCxnSpPr>
      <xdr:spPr bwMode="auto">
        <a:xfrm>
          <a:off x="29546550" y="11144250"/>
          <a:ext cx="1828800" cy="342900"/>
        </a:xfrm>
        <a:prstGeom prst="bentConnector3">
          <a:avLst>
            <a:gd name="adj1" fmla="val 494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381000</xdr:colOff>
      <xdr:row>63</xdr:row>
      <xdr:rowOff>104775</xdr:rowOff>
    </xdr:from>
    <xdr:to>
      <xdr:col>39</xdr:col>
      <xdr:colOff>514350</xdr:colOff>
      <xdr:row>63</xdr:row>
      <xdr:rowOff>104775</xdr:rowOff>
    </xdr:to>
    <xdr:sp macro="" textlink="">
      <xdr:nvSpPr>
        <xdr:cNvPr id="38075" name="Line 119"/>
        <xdr:cNvSpPr>
          <a:spLocks noChangeShapeType="1"/>
        </xdr:cNvSpPr>
      </xdr:nvSpPr>
      <xdr:spPr bwMode="auto">
        <a:xfrm flipH="1">
          <a:off x="25755600" y="11087100"/>
          <a:ext cx="15049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4</xdr:col>
      <xdr:colOff>342900</xdr:colOff>
      <xdr:row>31</xdr:row>
      <xdr:rowOff>4719</xdr:rowOff>
    </xdr:from>
    <xdr:ext cx="712503" cy="267253"/>
    <xdr:sp macro="" textlink="">
      <xdr:nvSpPr>
        <xdr:cNvPr id="8312" name="Text Box 120"/>
        <xdr:cNvSpPr txBox="1">
          <a:spLocks noChangeArrowheads="1"/>
        </xdr:cNvSpPr>
      </xdr:nvSpPr>
      <xdr:spPr bwMode="auto">
        <a:xfrm>
          <a:off x="3098346" y="5464585"/>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納品データ</a:t>
          </a:r>
        </a:p>
        <a:p>
          <a:pPr algn="l" rtl="0">
            <a:lnSpc>
              <a:spcPts val="900"/>
            </a:lnSpc>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返品データ</a:t>
          </a:r>
        </a:p>
      </xdr:txBody>
    </xdr:sp>
    <xdr:clientData/>
  </xdr:oneCellAnchor>
  <xdr:oneCellAnchor>
    <xdr:from>
      <xdr:col>4</xdr:col>
      <xdr:colOff>323850</xdr:colOff>
      <xdr:row>35</xdr:row>
      <xdr:rowOff>119739</xdr:rowOff>
    </xdr:from>
    <xdr:ext cx="750205" cy="151836"/>
    <xdr:sp macro="" textlink="">
      <xdr:nvSpPr>
        <xdr:cNvPr id="8313" name="Text Box 121"/>
        <xdr:cNvSpPr txBox="1">
          <a:spLocks noChangeArrowheads="1"/>
        </xdr:cNvSpPr>
      </xdr:nvSpPr>
      <xdr:spPr bwMode="auto">
        <a:xfrm>
          <a:off x="3079296" y="6259962"/>
          <a:ext cx="750205"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ＨＨＴ移動データ</a:t>
          </a:r>
        </a:p>
      </xdr:txBody>
    </xdr:sp>
    <xdr:clientData/>
  </xdr:oneCellAnchor>
  <xdr:twoCellAnchor>
    <xdr:from>
      <xdr:col>7</xdr:col>
      <xdr:colOff>228600</xdr:colOff>
      <xdr:row>45</xdr:row>
      <xdr:rowOff>47625</xdr:rowOff>
    </xdr:from>
    <xdr:to>
      <xdr:col>9</xdr:col>
      <xdr:colOff>609600</xdr:colOff>
      <xdr:row>48</xdr:row>
      <xdr:rowOff>114300</xdr:rowOff>
    </xdr:to>
    <xdr:sp macro="" textlink="">
      <xdr:nvSpPr>
        <xdr:cNvPr id="8314" name="AutoShape 122"/>
        <xdr:cNvSpPr>
          <a:spLocks noChangeArrowheads="1"/>
        </xdr:cNvSpPr>
      </xdr:nvSpPr>
      <xdr:spPr bwMode="auto">
        <a:xfrm>
          <a:off x="5029200" y="7943850"/>
          <a:ext cx="1752600" cy="581025"/>
        </a:xfrm>
        <a:prstGeom prst="wedgeRoundRectCallout">
          <a:avLst>
            <a:gd name="adj1" fmla="val 73370"/>
            <a:gd name="adj2" fmla="val -31968"/>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のデータを登録・修正する</a:t>
          </a:r>
        </a:p>
        <a:p>
          <a:pPr algn="l" rtl="0">
            <a:defRPr sz="1000"/>
          </a:pPr>
          <a:r>
            <a:rPr lang="ja-JP" altLang="en-US" sz="800" b="0" i="0" u="none" strike="noStrike" baseline="0">
              <a:solidFill>
                <a:srgbClr val="000000"/>
              </a:solidFill>
              <a:latin typeface="ＭＳ Ｐ明朝"/>
              <a:ea typeface="ＭＳ Ｐ明朝"/>
            </a:rPr>
            <a:t>ただし後続へは時間起動で連携される（データの確定機能は設けない）</a:t>
          </a:r>
        </a:p>
      </xdr:txBody>
    </xdr:sp>
    <xdr:clientData/>
  </xdr:twoCellAnchor>
  <xdr:twoCellAnchor>
    <xdr:from>
      <xdr:col>15</xdr:col>
      <xdr:colOff>619125</xdr:colOff>
      <xdr:row>50</xdr:row>
      <xdr:rowOff>123825</xdr:rowOff>
    </xdr:from>
    <xdr:to>
      <xdr:col>17</xdr:col>
      <xdr:colOff>314325</xdr:colOff>
      <xdr:row>55</xdr:row>
      <xdr:rowOff>28575</xdr:rowOff>
    </xdr:to>
    <xdr:sp macro="" textlink="">
      <xdr:nvSpPr>
        <xdr:cNvPr id="8315" name="AutoShape 123"/>
        <xdr:cNvSpPr>
          <a:spLocks noChangeArrowheads="1"/>
        </xdr:cNvSpPr>
      </xdr:nvSpPr>
      <xdr:spPr bwMode="auto">
        <a:xfrm>
          <a:off x="10906125" y="8877300"/>
          <a:ext cx="1066800" cy="7620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0" anchor="t" upright="1"/>
        <a:lstStyle/>
        <a:p>
          <a:pPr algn="ctr" rtl="0">
            <a:defRPr sz="1000"/>
          </a:pPr>
          <a:r>
            <a:rPr lang="en-US" altLang="ja-JP" sz="800" b="0" i="0" u="none" strike="noStrike" baseline="0">
              <a:solidFill>
                <a:srgbClr val="000000"/>
              </a:solidFill>
              <a:latin typeface="ＭＳ Ｐゴシック"/>
              <a:ea typeface="ＭＳ Ｐゴシック"/>
            </a:rPr>
            <a:t>111-1</a:t>
          </a:r>
        </a:p>
        <a:p>
          <a:pPr algn="ctr" rtl="0">
            <a:defRPr sz="1000"/>
          </a:pPr>
          <a:r>
            <a:rPr lang="ja-JP" altLang="en-US" sz="800" b="0" i="0" u="none" strike="noStrike" baseline="0">
              <a:solidFill>
                <a:srgbClr val="000000"/>
              </a:solidFill>
              <a:latin typeface="ＭＳ Ｐゴシック"/>
              <a:ea typeface="ＭＳ Ｐゴシック"/>
            </a:rPr>
            <a:t>専門店、百貨店消化計算結果ﾁｪｯｸﾘｽﾄ</a:t>
          </a:r>
        </a:p>
        <a:p>
          <a:pPr algn="ctr" rtl="0">
            <a:defRPr sz="1000"/>
          </a:pPr>
          <a:r>
            <a:rPr lang="en-US" altLang="ja-JP" sz="800" b="0" i="0" u="none" strike="noStrike" baseline="0">
              <a:solidFill>
                <a:srgbClr val="000000"/>
              </a:solidFill>
              <a:latin typeface="ＭＳ Ｐゴシック"/>
              <a:ea typeface="ＭＳ Ｐゴシック"/>
            </a:rPr>
            <a:t>(</a:t>
          </a:r>
          <a:r>
            <a:rPr lang="ja-JP" altLang="en-US" sz="800" b="0" i="0" u="none" strike="noStrike" baseline="0">
              <a:solidFill>
                <a:srgbClr val="000000"/>
              </a:solidFill>
              <a:latin typeface="ＭＳ Ｐゴシック"/>
              <a:ea typeface="ＭＳ Ｐゴシック"/>
            </a:rPr>
            <a:t>店舗別掛率ﾁｪｯｸﾘｽﾄ</a:t>
          </a:r>
          <a:r>
            <a:rPr lang="en-US" altLang="ja-JP" sz="800" b="0" i="0" u="none" strike="noStrike" baseline="0">
              <a:solidFill>
                <a:srgbClr val="000000"/>
              </a:solidFill>
              <a:latin typeface="ＭＳ Ｐゴシック"/>
              <a:ea typeface="ＭＳ Ｐゴシック"/>
            </a:rPr>
            <a:t>)</a:t>
          </a:r>
        </a:p>
      </xdr:txBody>
    </xdr:sp>
    <xdr:clientData/>
  </xdr:twoCellAnchor>
  <xdr:twoCellAnchor>
    <xdr:from>
      <xdr:col>23</xdr:col>
      <xdr:colOff>342900</xdr:colOff>
      <xdr:row>39</xdr:row>
      <xdr:rowOff>47625</xdr:rowOff>
    </xdr:from>
    <xdr:to>
      <xdr:col>24</xdr:col>
      <xdr:colOff>600075</xdr:colOff>
      <xdr:row>42</xdr:row>
      <xdr:rowOff>142875</xdr:rowOff>
    </xdr:to>
    <xdr:sp macro="" textlink="">
      <xdr:nvSpPr>
        <xdr:cNvPr id="8316" name="Rectangle 124"/>
        <xdr:cNvSpPr>
          <a:spLocks noChangeArrowheads="1"/>
        </xdr:cNvSpPr>
      </xdr:nvSpPr>
      <xdr:spPr bwMode="auto">
        <a:xfrm>
          <a:off x="16116300" y="691515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16-1</a:t>
          </a:r>
        </a:p>
        <a:p>
          <a:pPr algn="ctr" rtl="0">
            <a:lnSpc>
              <a:spcPts val="1100"/>
            </a:lnSpc>
            <a:defRPr sz="1000"/>
          </a:pPr>
          <a:r>
            <a:rPr lang="ja-JP" altLang="en-US" sz="900" b="0" i="0" u="none" strike="noStrike" baseline="0">
              <a:solidFill>
                <a:srgbClr val="000000"/>
              </a:solidFill>
              <a:latin typeface="ＭＳ Ｐゴシック"/>
              <a:ea typeface="ＭＳ Ｐゴシック"/>
            </a:rPr>
            <a:t>出荷確認処理（</a:t>
          </a:r>
          <a:r>
            <a:rPr lang="en-US" altLang="ja-JP" sz="900" b="0" i="0" u="none" strike="noStrike" baseline="0">
              <a:solidFill>
                <a:srgbClr val="000000"/>
              </a:solidFill>
              <a:latin typeface="ＭＳ Ｐゴシック"/>
              <a:ea typeface="ＭＳ Ｐゴシック"/>
            </a:rPr>
            <a:t>HHT</a:t>
          </a:r>
          <a:r>
            <a:rPr lang="ja-JP" altLang="en-US" sz="900" b="0" i="0" u="none" strike="noStrike" baseline="0">
              <a:solidFill>
                <a:srgbClr val="000000"/>
              </a:solidFill>
              <a:latin typeface="ＭＳ Ｐゴシック"/>
              <a:ea typeface="ＭＳ Ｐゴシック"/>
            </a:rPr>
            <a:t>納品ﾃﾞｰﾀ）</a:t>
          </a:r>
        </a:p>
      </xdr:txBody>
    </xdr:sp>
    <xdr:clientData/>
  </xdr:twoCellAnchor>
  <xdr:twoCellAnchor>
    <xdr:from>
      <xdr:col>15</xdr:col>
      <xdr:colOff>361950</xdr:colOff>
      <xdr:row>40</xdr:row>
      <xdr:rowOff>152400</xdr:rowOff>
    </xdr:from>
    <xdr:to>
      <xdr:col>23</xdr:col>
      <xdr:colOff>304800</xdr:colOff>
      <xdr:row>40</xdr:row>
      <xdr:rowOff>152400</xdr:rowOff>
    </xdr:to>
    <xdr:sp macro="" textlink="">
      <xdr:nvSpPr>
        <xdr:cNvPr id="38081" name="Line 125"/>
        <xdr:cNvSpPr>
          <a:spLocks noChangeShapeType="1"/>
        </xdr:cNvSpPr>
      </xdr:nvSpPr>
      <xdr:spPr bwMode="auto">
        <a:xfrm>
          <a:off x="10648950" y="7191375"/>
          <a:ext cx="54292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57150</xdr:colOff>
      <xdr:row>40</xdr:row>
      <xdr:rowOff>161925</xdr:rowOff>
    </xdr:from>
    <xdr:to>
      <xdr:col>29</xdr:col>
      <xdr:colOff>628650</xdr:colOff>
      <xdr:row>40</xdr:row>
      <xdr:rowOff>161925</xdr:rowOff>
    </xdr:to>
    <xdr:sp macro="" textlink="">
      <xdr:nvSpPr>
        <xdr:cNvPr id="38082" name="Line 126"/>
        <xdr:cNvSpPr>
          <a:spLocks noChangeShapeType="1"/>
        </xdr:cNvSpPr>
      </xdr:nvSpPr>
      <xdr:spPr bwMode="auto">
        <a:xfrm flipV="1">
          <a:off x="17202150" y="7200900"/>
          <a:ext cx="33147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228600</xdr:colOff>
      <xdr:row>42</xdr:row>
      <xdr:rowOff>123825</xdr:rowOff>
    </xdr:from>
    <xdr:to>
      <xdr:col>7</xdr:col>
      <xdr:colOff>447675</xdr:colOff>
      <xdr:row>45</xdr:row>
      <xdr:rowOff>19050</xdr:rowOff>
    </xdr:to>
    <xdr:sp macro="" textlink="">
      <xdr:nvSpPr>
        <xdr:cNvPr id="8319" name="Oval 127"/>
        <xdr:cNvSpPr>
          <a:spLocks noChangeArrowheads="1"/>
        </xdr:cNvSpPr>
      </xdr:nvSpPr>
      <xdr:spPr bwMode="auto">
        <a:xfrm>
          <a:off x="4343400" y="7505700"/>
          <a:ext cx="904875" cy="40957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拠点、特販</a:t>
          </a:r>
        </a:p>
      </xdr:txBody>
    </xdr:sp>
    <xdr:clientData/>
  </xdr:twoCellAnchor>
  <xdr:twoCellAnchor>
    <xdr:from>
      <xdr:col>7</xdr:col>
      <xdr:colOff>447675</xdr:colOff>
      <xdr:row>43</xdr:row>
      <xdr:rowOff>161925</xdr:rowOff>
    </xdr:from>
    <xdr:to>
      <xdr:col>10</xdr:col>
      <xdr:colOff>85725</xdr:colOff>
      <xdr:row>43</xdr:row>
      <xdr:rowOff>161925</xdr:rowOff>
    </xdr:to>
    <xdr:cxnSp macro="">
      <xdr:nvCxnSpPr>
        <xdr:cNvPr id="38084" name="AutoShape 128"/>
        <xdr:cNvCxnSpPr>
          <a:cxnSpLocks noChangeShapeType="1"/>
          <a:stCxn id="8319" idx="6"/>
          <a:endCxn id="38316" idx="1"/>
        </xdr:cNvCxnSpPr>
      </xdr:nvCxnSpPr>
      <xdr:spPr bwMode="auto">
        <a:xfrm>
          <a:off x="5248275" y="7715250"/>
          <a:ext cx="16954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123825</xdr:colOff>
      <xdr:row>81</xdr:row>
      <xdr:rowOff>123825</xdr:rowOff>
    </xdr:from>
    <xdr:to>
      <xdr:col>5</xdr:col>
      <xdr:colOff>238125</xdr:colOff>
      <xdr:row>91</xdr:row>
      <xdr:rowOff>38100</xdr:rowOff>
    </xdr:to>
    <xdr:cxnSp macro="">
      <xdr:nvCxnSpPr>
        <xdr:cNvPr id="38085" name="AutoShape 129"/>
        <xdr:cNvCxnSpPr>
          <a:cxnSpLocks noChangeShapeType="1"/>
          <a:stCxn id="8447" idx="3"/>
          <a:endCxn id="8218" idx="2"/>
        </xdr:cNvCxnSpPr>
      </xdr:nvCxnSpPr>
      <xdr:spPr bwMode="auto">
        <a:xfrm>
          <a:off x="2181225" y="14192250"/>
          <a:ext cx="1485900" cy="1628775"/>
        </a:xfrm>
        <a:prstGeom prst="bentConnector3">
          <a:avLst>
            <a:gd name="adj1" fmla="val 500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28575</xdr:colOff>
      <xdr:row>91</xdr:row>
      <xdr:rowOff>38100</xdr:rowOff>
    </xdr:from>
    <xdr:to>
      <xdr:col>5</xdr:col>
      <xdr:colOff>238125</xdr:colOff>
      <xdr:row>104</xdr:row>
      <xdr:rowOff>161925</xdr:rowOff>
    </xdr:to>
    <xdr:cxnSp macro="">
      <xdr:nvCxnSpPr>
        <xdr:cNvPr id="38086" name="AutoShape 130"/>
        <xdr:cNvCxnSpPr>
          <a:cxnSpLocks noChangeShapeType="1"/>
          <a:stCxn id="8430" idx="2"/>
          <a:endCxn id="8218" idx="2"/>
        </xdr:cNvCxnSpPr>
      </xdr:nvCxnSpPr>
      <xdr:spPr bwMode="auto">
        <a:xfrm flipV="1">
          <a:off x="2085975" y="15821025"/>
          <a:ext cx="1581150" cy="2352675"/>
        </a:xfrm>
        <a:prstGeom prst="bentConnector3">
          <a:avLst>
            <a:gd name="adj1" fmla="val 52134"/>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66675</xdr:colOff>
      <xdr:row>73</xdr:row>
      <xdr:rowOff>142875</xdr:rowOff>
    </xdr:from>
    <xdr:to>
      <xdr:col>9</xdr:col>
      <xdr:colOff>323850</xdr:colOff>
      <xdr:row>77</xdr:row>
      <xdr:rowOff>47625</xdr:rowOff>
    </xdr:to>
    <xdr:sp macro="" textlink="">
      <xdr:nvSpPr>
        <xdr:cNvPr id="8323" name="Rectangle 131"/>
        <xdr:cNvSpPr>
          <a:spLocks noChangeArrowheads="1"/>
        </xdr:cNvSpPr>
      </xdr:nvSpPr>
      <xdr:spPr bwMode="auto">
        <a:xfrm>
          <a:off x="5553075" y="12839700"/>
          <a:ext cx="942975" cy="590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12-1</a:t>
          </a:r>
        </a:p>
        <a:p>
          <a:pPr algn="ctr" rtl="0">
            <a:lnSpc>
              <a:spcPts val="1100"/>
            </a:lnSpc>
            <a:defRPr sz="1000"/>
          </a:pPr>
          <a:r>
            <a:rPr lang="en-US" altLang="ja-JP" sz="1000" b="0" i="0" u="none" strike="noStrike" baseline="0">
              <a:solidFill>
                <a:srgbClr val="000000"/>
              </a:solidFill>
              <a:latin typeface="ＭＳ Ｐゴシック"/>
              <a:ea typeface="ＭＳ Ｐゴシック"/>
            </a:rPr>
            <a:t>CSV</a:t>
          </a:r>
          <a:r>
            <a:rPr lang="ja-JP" altLang="en-US" sz="1000" b="0" i="0" u="none" strike="noStrike" baseline="0">
              <a:solidFill>
                <a:srgbClr val="000000"/>
              </a:solidFill>
              <a:latin typeface="ＭＳ Ｐゴシック"/>
              <a:ea typeface="ＭＳ Ｐゴシック"/>
            </a:rPr>
            <a:t>ファイルの受注取込</a:t>
          </a:r>
        </a:p>
      </xdr:txBody>
    </xdr:sp>
    <xdr:clientData/>
  </xdr:twoCellAnchor>
  <xdr:twoCellAnchor>
    <xdr:from>
      <xdr:col>7</xdr:col>
      <xdr:colOff>38100</xdr:colOff>
      <xdr:row>75</xdr:row>
      <xdr:rowOff>95250</xdr:rowOff>
    </xdr:from>
    <xdr:to>
      <xdr:col>8</xdr:col>
      <xdr:colOff>66675</xdr:colOff>
      <xdr:row>75</xdr:row>
      <xdr:rowOff>95250</xdr:rowOff>
    </xdr:to>
    <xdr:cxnSp macro="">
      <xdr:nvCxnSpPr>
        <xdr:cNvPr id="38088" name="AutoShape 132"/>
        <xdr:cNvCxnSpPr>
          <a:cxnSpLocks noChangeShapeType="1"/>
          <a:stCxn id="8325" idx="6"/>
          <a:endCxn id="8323" idx="1"/>
        </xdr:cNvCxnSpPr>
      </xdr:nvCxnSpPr>
      <xdr:spPr bwMode="auto">
        <a:xfrm>
          <a:off x="4838700" y="13134975"/>
          <a:ext cx="7143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247650</xdr:colOff>
      <xdr:row>74</xdr:row>
      <xdr:rowOff>76200</xdr:rowOff>
    </xdr:from>
    <xdr:to>
      <xdr:col>7</xdr:col>
      <xdr:colOff>38100</xdr:colOff>
      <xdr:row>76</xdr:row>
      <xdr:rowOff>104775</xdr:rowOff>
    </xdr:to>
    <xdr:sp macro="" textlink="">
      <xdr:nvSpPr>
        <xdr:cNvPr id="8325" name="Oval 133"/>
        <xdr:cNvSpPr>
          <a:spLocks noChangeArrowheads="1"/>
        </xdr:cNvSpPr>
      </xdr:nvSpPr>
      <xdr:spPr bwMode="auto">
        <a:xfrm>
          <a:off x="3676650" y="12944475"/>
          <a:ext cx="1162050" cy="37147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2</xdr:col>
      <xdr:colOff>409575</xdr:colOff>
      <xdr:row>61</xdr:row>
      <xdr:rowOff>47625</xdr:rowOff>
    </xdr:from>
    <xdr:to>
      <xdr:col>3</xdr:col>
      <xdr:colOff>400050</xdr:colOff>
      <xdr:row>70</xdr:row>
      <xdr:rowOff>95250</xdr:rowOff>
    </xdr:to>
    <xdr:sp macro="" textlink="">
      <xdr:nvSpPr>
        <xdr:cNvPr id="8326" name="AutoShape 134"/>
        <xdr:cNvSpPr>
          <a:spLocks noChangeArrowheads="1"/>
        </xdr:cNvSpPr>
      </xdr:nvSpPr>
      <xdr:spPr bwMode="auto">
        <a:xfrm>
          <a:off x="1781175" y="10687050"/>
          <a:ext cx="676275" cy="1590675"/>
        </a:xfrm>
        <a:prstGeom prst="can">
          <a:avLst>
            <a:gd name="adj" fmla="val 37242"/>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ＥＤＩ情報</a:t>
          </a:r>
        </a:p>
        <a:p>
          <a:pPr algn="ctr" rtl="0">
            <a:lnSpc>
              <a:spcPts val="1000"/>
            </a:lnSpc>
            <a:defRPr sz="1000"/>
          </a:pPr>
          <a:r>
            <a:rPr lang="ja-JP" altLang="en-US" sz="900" b="0" i="0" u="none" strike="noStrike" baseline="0">
              <a:solidFill>
                <a:srgbClr val="000000"/>
              </a:solidFill>
              <a:latin typeface="ＭＳ Ｐゴシック"/>
              <a:ea typeface="ＭＳ Ｐゴシック"/>
            </a:rPr>
            <a:t>テーブル</a:t>
          </a:r>
        </a:p>
      </xdr:txBody>
    </xdr:sp>
    <xdr:clientData/>
  </xdr:twoCellAnchor>
  <xdr:twoCellAnchor>
    <xdr:from>
      <xdr:col>10</xdr:col>
      <xdr:colOff>104775</xdr:colOff>
      <xdr:row>65</xdr:row>
      <xdr:rowOff>19050</xdr:rowOff>
    </xdr:from>
    <xdr:to>
      <xdr:col>11</xdr:col>
      <xdr:colOff>647700</xdr:colOff>
      <xdr:row>78</xdr:row>
      <xdr:rowOff>19050</xdr:rowOff>
    </xdr:to>
    <xdr:sp macro="" textlink="">
      <xdr:nvSpPr>
        <xdr:cNvPr id="8327" name="AutoShape 135"/>
        <xdr:cNvSpPr>
          <a:spLocks noChangeArrowheads="1"/>
        </xdr:cNvSpPr>
      </xdr:nvSpPr>
      <xdr:spPr bwMode="auto">
        <a:xfrm>
          <a:off x="6962775" y="11344275"/>
          <a:ext cx="1228725" cy="2228850"/>
        </a:xfrm>
        <a:prstGeom prst="can">
          <a:avLst>
            <a:gd name="adj" fmla="val 24077"/>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受注</a:t>
          </a:r>
          <a:r>
            <a:rPr lang="en-US" altLang="ja-JP" sz="1000" b="0" i="0" u="none" strike="noStrike" baseline="0">
              <a:solidFill>
                <a:srgbClr val="000000"/>
              </a:solidFill>
              <a:latin typeface="ＭＳ Ｐゴシック"/>
              <a:ea typeface="ＭＳ Ｐゴシック"/>
            </a:rPr>
            <a:t>OIF</a:t>
          </a:r>
          <a:r>
            <a:rPr lang="ja-JP" altLang="en-US" sz="1000" b="0" i="0" u="none" strike="noStrike" baseline="0">
              <a:solidFill>
                <a:srgbClr val="000000"/>
              </a:solidFill>
              <a:latin typeface="ＭＳ Ｐゴシック"/>
              <a:ea typeface="ＭＳ Ｐゴシック"/>
            </a:rPr>
            <a:t>表</a:t>
          </a:r>
        </a:p>
      </xdr:txBody>
    </xdr:sp>
    <xdr:clientData/>
  </xdr:twoCellAnchor>
  <xdr:twoCellAnchor>
    <xdr:from>
      <xdr:col>13</xdr:col>
      <xdr:colOff>47625</xdr:colOff>
      <xdr:row>79</xdr:row>
      <xdr:rowOff>161925</xdr:rowOff>
    </xdr:from>
    <xdr:to>
      <xdr:col>13</xdr:col>
      <xdr:colOff>600075</xdr:colOff>
      <xdr:row>79</xdr:row>
      <xdr:rowOff>161925</xdr:rowOff>
    </xdr:to>
    <xdr:sp macro="" textlink="">
      <xdr:nvSpPr>
        <xdr:cNvPr id="38092" name="Line 136"/>
        <xdr:cNvSpPr>
          <a:spLocks noChangeShapeType="1"/>
        </xdr:cNvSpPr>
      </xdr:nvSpPr>
      <xdr:spPr bwMode="auto">
        <a:xfrm>
          <a:off x="8963025" y="13887450"/>
          <a:ext cx="5524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152400</xdr:colOff>
      <xdr:row>61</xdr:row>
      <xdr:rowOff>142875</xdr:rowOff>
    </xdr:from>
    <xdr:to>
      <xdr:col>5</xdr:col>
      <xdr:colOff>466725</xdr:colOff>
      <xdr:row>64</xdr:row>
      <xdr:rowOff>85725</xdr:rowOff>
    </xdr:to>
    <xdr:sp macro="" textlink="">
      <xdr:nvSpPr>
        <xdr:cNvPr id="8329" name="Rectangle 137"/>
        <xdr:cNvSpPr>
          <a:spLocks noChangeArrowheads="1"/>
        </xdr:cNvSpPr>
      </xdr:nvSpPr>
      <xdr:spPr bwMode="auto">
        <a:xfrm>
          <a:off x="2895600" y="10782300"/>
          <a:ext cx="1000125"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納品確定</a:t>
          </a:r>
        </a:p>
        <a:p>
          <a:pPr algn="ctr" rtl="0">
            <a:lnSpc>
              <a:spcPts val="1000"/>
            </a:lnSpc>
            <a:defRPr sz="1000"/>
          </a:pPr>
          <a:r>
            <a:rPr lang="ja-JP" altLang="en-US" sz="900" b="0" i="0" u="none" strike="noStrike" baseline="0">
              <a:solidFill>
                <a:srgbClr val="000000"/>
              </a:solidFill>
              <a:latin typeface="ＭＳ Ｐゴシック"/>
              <a:ea typeface="ＭＳ Ｐゴシック"/>
            </a:rPr>
            <a:t>データ取込</a:t>
          </a:r>
        </a:p>
      </xdr:txBody>
    </xdr:sp>
    <xdr:clientData/>
  </xdr:twoCellAnchor>
  <xdr:twoCellAnchor>
    <xdr:from>
      <xdr:col>3</xdr:col>
      <xdr:colOff>447675</xdr:colOff>
      <xdr:row>63</xdr:row>
      <xdr:rowOff>19050</xdr:rowOff>
    </xdr:from>
    <xdr:to>
      <xdr:col>4</xdr:col>
      <xdr:colOff>95250</xdr:colOff>
      <xdr:row>63</xdr:row>
      <xdr:rowOff>19050</xdr:rowOff>
    </xdr:to>
    <xdr:sp macro="" textlink="">
      <xdr:nvSpPr>
        <xdr:cNvPr id="38094" name="Line 138"/>
        <xdr:cNvSpPr>
          <a:spLocks noChangeShapeType="1"/>
        </xdr:cNvSpPr>
      </xdr:nvSpPr>
      <xdr:spPr bwMode="auto">
        <a:xfrm flipV="1">
          <a:off x="2505075" y="11001375"/>
          <a:ext cx="3333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428625</xdr:colOff>
      <xdr:row>67</xdr:row>
      <xdr:rowOff>133350</xdr:rowOff>
    </xdr:from>
    <xdr:to>
      <xdr:col>4</xdr:col>
      <xdr:colOff>95250</xdr:colOff>
      <xdr:row>67</xdr:row>
      <xdr:rowOff>133350</xdr:rowOff>
    </xdr:to>
    <xdr:sp macro="" textlink="">
      <xdr:nvSpPr>
        <xdr:cNvPr id="38095" name="Line 139"/>
        <xdr:cNvSpPr>
          <a:spLocks noChangeShapeType="1"/>
        </xdr:cNvSpPr>
      </xdr:nvSpPr>
      <xdr:spPr bwMode="auto">
        <a:xfrm flipV="1">
          <a:off x="2486025" y="11801475"/>
          <a:ext cx="3524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152400</xdr:colOff>
      <xdr:row>78</xdr:row>
      <xdr:rowOff>16805</xdr:rowOff>
    </xdr:from>
    <xdr:to>
      <xdr:col>13</xdr:col>
      <xdr:colOff>409575</xdr:colOff>
      <xdr:row>81</xdr:row>
      <xdr:rowOff>89643</xdr:rowOff>
    </xdr:to>
    <xdr:sp macro="" textlink="">
      <xdr:nvSpPr>
        <xdr:cNvPr id="8332" name="Rectangle 140"/>
        <xdr:cNvSpPr>
          <a:spLocks noChangeArrowheads="1"/>
        </xdr:cNvSpPr>
      </xdr:nvSpPr>
      <xdr:spPr bwMode="auto">
        <a:xfrm>
          <a:off x="8355106" y="13318187"/>
          <a:ext cx="940734" cy="577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受注インポート</a:t>
          </a:r>
        </a:p>
      </xdr:txBody>
    </xdr:sp>
    <xdr:clientData/>
  </xdr:twoCellAnchor>
  <xdr:twoCellAnchor>
    <xdr:from>
      <xdr:col>0</xdr:col>
      <xdr:colOff>47625</xdr:colOff>
      <xdr:row>46</xdr:row>
      <xdr:rowOff>123825</xdr:rowOff>
    </xdr:from>
    <xdr:to>
      <xdr:col>1</xdr:col>
      <xdr:colOff>285750</xdr:colOff>
      <xdr:row>71</xdr:row>
      <xdr:rowOff>38100</xdr:rowOff>
    </xdr:to>
    <xdr:sp macro="" textlink="">
      <xdr:nvSpPr>
        <xdr:cNvPr id="8333" name="Rectangle 141"/>
        <xdr:cNvSpPr>
          <a:spLocks noChangeArrowheads="1"/>
        </xdr:cNvSpPr>
      </xdr:nvSpPr>
      <xdr:spPr bwMode="auto">
        <a:xfrm>
          <a:off x="47625" y="8191500"/>
          <a:ext cx="923925" cy="420052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EDI</a:t>
          </a:r>
        </a:p>
      </xdr:txBody>
    </xdr:sp>
    <xdr:clientData/>
  </xdr:twoCellAnchor>
  <xdr:twoCellAnchor>
    <xdr:from>
      <xdr:col>1</xdr:col>
      <xdr:colOff>276225</xdr:colOff>
      <xdr:row>63</xdr:row>
      <xdr:rowOff>0</xdr:rowOff>
    </xdr:from>
    <xdr:to>
      <xdr:col>2</xdr:col>
      <xdr:colOff>314325</xdr:colOff>
      <xdr:row>63</xdr:row>
      <xdr:rowOff>0</xdr:rowOff>
    </xdr:to>
    <xdr:sp macro="" textlink="">
      <xdr:nvSpPr>
        <xdr:cNvPr id="38098" name="Line 142"/>
        <xdr:cNvSpPr>
          <a:spLocks noChangeShapeType="1"/>
        </xdr:cNvSpPr>
      </xdr:nvSpPr>
      <xdr:spPr bwMode="auto">
        <a:xfrm flipV="1">
          <a:off x="962025" y="10982325"/>
          <a:ext cx="7239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333375</xdr:colOff>
      <xdr:row>68</xdr:row>
      <xdr:rowOff>0</xdr:rowOff>
    </xdr:from>
    <xdr:to>
      <xdr:col>2</xdr:col>
      <xdr:colOff>333375</xdr:colOff>
      <xdr:row>68</xdr:row>
      <xdr:rowOff>0</xdr:rowOff>
    </xdr:to>
    <xdr:sp macro="" textlink="">
      <xdr:nvSpPr>
        <xdr:cNvPr id="38099" name="Line 143"/>
        <xdr:cNvSpPr>
          <a:spLocks noChangeShapeType="1"/>
        </xdr:cNvSpPr>
      </xdr:nvSpPr>
      <xdr:spPr bwMode="auto">
        <a:xfrm flipV="1">
          <a:off x="1019175" y="11839575"/>
          <a:ext cx="6858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342900</xdr:colOff>
      <xdr:row>44</xdr:row>
      <xdr:rowOff>123825</xdr:rowOff>
    </xdr:from>
    <xdr:to>
      <xdr:col>24</xdr:col>
      <xdr:colOff>600075</xdr:colOff>
      <xdr:row>48</xdr:row>
      <xdr:rowOff>47625</xdr:rowOff>
    </xdr:to>
    <xdr:sp macro="" textlink="">
      <xdr:nvSpPr>
        <xdr:cNvPr id="8336" name="Rectangle 144"/>
        <xdr:cNvSpPr>
          <a:spLocks noChangeArrowheads="1"/>
        </xdr:cNvSpPr>
      </xdr:nvSpPr>
      <xdr:spPr bwMode="auto">
        <a:xfrm>
          <a:off x="16116300" y="784860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127-1</a:t>
          </a:r>
        </a:p>
        <a:p>
          <a:pPr algn="ctr" rtl="0">
            <a:lnSpc>
              <a:spcPts val="1000"/>
            </a:lnSpc>
            <a:defRPr sz="1000"/>
          </a:pPr>
          <a:r>
            <a:rPr lang="ja-JP" altLang="en-US" sz="1000" b="0" i="0" u="none" strike="noStrike" baseline="0">
              <a:solidFill>
                <a:srgbClr val="000000"/>
              </a:solidFill>
              <a:latin typeface="ＭＳ Ｐゴシック"/>
              <a:ea typeface="ＭＳ Ｐゴシック"/>
            </a:rPr>
            <a:t>返品実績データ作成（ＨＨＴ）</a:t>
          </a:r>
        </a:p>
      </xdr:txBody>
    </xdr:sp>
    <xdr:clientData/>
  </xdr:twoCellAnchor>
  <xdr:twoCellAnchor>
    <xdr:from>
      <xdr:col>24</xdr:col>
      <xdr:colOff>676275</xdr:colOff>
      <xdr:row>46</xdr:row>
      <xdr:rowOff>104775</xdr:rowOff>
    </xdr:from>
    <xdr:to>
      <xdr:col>29</xdr:col>
      <xdr:colOff>657225</xdr:colOff>
      <xdr:row>46</xdr:row>
      <xdr:rowOff>104775</xdr:rowOff>
    </xdr:to>
    <xdr:sp macro="" textlink="">
      <xdr:nvSpPr>
        <xdr:cNvPr id="38101" name="Line 145"/>
        <xdr:cNvSpPr>
          <a:spLocks noChangeShapeType="1"/>
        </xdr:cNvSpPr>
      </xdr:nvSpPr>
      <xdr:spPr bwMode="auto">
        <a:xfrm flipV="1">
          <a:off x="17135475" y="8172450"/>
          <a:ext cx="34099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381000</xdr:colOff>
      <xdr:row>46</xdr:row>
      <xdr:rowOff>104775</xdr:rowOff>
    </xdr:from>
    <xdr:to>
      <xdr:col>23</xdr:col>
      <xdr:colOff>304800</xdr:colOff>
      <xdr:row>46</xdr:row>
      <xdr:rowOff>104775</xdr:rowOff>
    </xdr:to>
    <xdr:sp macro="" textlink="">
      <xdr:nvSpPr>
        <xdr:cNvPr id="38102" name="Line 146"/>
        <xdr:cNvSpPr>
          <a:spLocks noChangeShapeType="1"/>
        </xdr:cNvSpPr>
      </xdr:nvSpPr>
      <xdr:spPr bwMode="auto">
        <a:xfrm>
          <a:off x="10668000" y="8172450"/>
          <a:ext cx="54102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142875</xdr:colOff>
      <xdr:row>77</xdr:row>
      <xdr:rowOff>85725</xdr:rowOff>
    </xdr:from>
    <xdr:to>
      <xdr:col>28</xdr:col>
      <xdr:colOff>400050</xdr:colOff>
      <xdr:row>81</xdr:row>
      <xdr:rowOff>9525</xdr:rowOff>
    </xdr:to>
    <xdr:sp macro="" textlink="">
      <xdr:nvSpPr>
        <xdr:cNvPr id="8339" name="Rectangle 147"/>
        <xdr:cNvSpPr>
          <a:spLocks noChangeArrowheads="1"/>
        </xdr:cNvSpPr>
      </xdr:nvSpPr>
      <xdr:spPr bwMode="auto">
        <a:xfrm>
          <a:off x="18659475" y="1346835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en-US" altLang="ja-JP" sz="1000" b="0" i="0" u="none" strike="noStrike" baseline="0">
              <a:solidFill>
                <a:srgbClr val="000000"/>
              </a:solidFill>
              <a:latin typeface="ＭＳ Ｐゴシック"/>
              <a:ea typeface="ＭＳ Ｐゴシック"/>
            </a:rPr>
            <a:t>128-1</a:t>
          </a:r>
        </a:p>
        <a:p>
          <a:pPr algn="ctr" rtl="0">
            <a:lnSpc>
              <a:spcPts val="900"/>
            </a:lnSpc>
            <a:defRPr sz="1000"/>
          </a:pPr>
          <a:r>
            <a:rPr lang="ja-JP" altLang="en-US" sz="1000" b="0" i="0" u="none" strike="noStrike" baseline="0">
              <a:solidFill>
                <a:srgbClr val="000000"/>
              </a:solidFill>
              <a:latin typeface="ＭＳ Ｐゴシック"/>
              <a:ea typeface="ＭＳ Ｐゴシック"/>
            </a:rPr>
            <a:t>返品実績データ作成（ＨＨＴ以外）</a:t>
          </a:r>
        </a:p>
      </xdr:txBody>
    </xdr:sp>
    <xdr:clientData/>
  </xdr:twoCellAnchor>
  <xdr:twoCellAnchor>
    <xdr:from>
      <xdr:col>28</xdr:col>
      <xdr:colOff>419100</xdr:colOff>
      <xdr:row>79</xdr:row>
      <xdr:rowOff>38100</xdr:rowOff>
    </xdr:from>
    <xdr:to>
      <xdr:col>29</xdr:col>
      <xdr:colOff>676275</xdr:colOff>
      <xdr:row>79</xdr:row>
      <xdr:rowOff>38100</xdr:rowOff>
    </xdr:to>
    <xdr:sp macro="" textlink="">
      <xdr:nvSpPr>
        <xdr:cNvPr id="38104" name="Line 148"/>
        <xdr:cNvSpPr>
          <a:spLocks noChangeShapeType="1"/>
        </xdr:cNvSpPr>
      </xdr:nvSpPr>
      <xdr:spPr bwMode="auto">
        <a:xfrm>
          <a:off x="19621500" y="13763625"/>
          <a:ext cx="9429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219075</xdr:colOff>
      <xdr:row>79</xdr:row>
      <xdr:rowOff>38100</xdr:rowOff>
    </xdr:from>
    <xdr:to>
      <xdr:col>27</xdr:col>
      <xdr:colOff>95250</xdr:colOff>
      <xdr:row>79</xdr:row>
      <xdr:rowOff>38100</xdr:rowOff>
    </xdr:to>
    <xdr:sp macro="" textlink="">
      <xdr:nvSpPr>
        <xdr:cNvPr id="38105" name="Line 149"/>
        <xdr:cNvSpPr>
          <a:spLocks noChangeShapeType="1"/>
        </xdr:cNvSpPr>
      </xdr:nvSpPr>
      <xdr:spPr bwMode="auto">
        <a:xfrm flipH="1">
          <a:off x="17364075" y="13763625"/>
          <a:ext cx="12477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xdr:col>
      <xdr:colOff>428625</xdr:colOff>
      <xdr:row>84</xdr:row>
      <xdr:rowOff>0</xdr:rowOff>
    </xdr:from>
    <xdr:to>
      <xdr:col>3</xdr:col>
      <xdr:colOff>133350</xdr:colOff>
      <xdr:row>87</xdr:row>
      <xdr:rowOff>142875</xdr:rowOff>
    </xdr:to>
    <xdr:sp macro="" textlink="">
      <xdr:nvSpPr>
        <xdr:cNvPr id="8342" name="AutoShape 150"/>
        <xdr:cNvSpPr>
          <a:spLocks noChangeArrowheads="1"/>
        </xdr:cNvSpPr>
      </xdr:nvSpPr>
      <xdr:spPr bwMode="auto">
        <a:xfrm>
          <a:off x="1114425" y="14582775"/>
          <a:ext cx="1076325" cy="6572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返品伝票</a:t>
          </a:r>
        </a:p>
      </xdr:txBody>
    </xdr:sp>
    <xdr:clientData/>
  </xdr:twoCellAnchor>
  <xdr:twoCellAnchor>
    <xdr:from>
      <xdr:col>1</xdr:col>
      <xdr:colOff>428625</xdr:colOff>
      <xdr:row>92</xdr:row>
      <xdr:rowOff>152400</xdr:rowOff>
    </xdr:from>
    <xdr:to>
      <xdr:col>3</xdr:col>
      <xdr:colOff>133350</xdr:colOff>
      <xdr:row>96</xdr:row>
      <xdr:rowOff>95250</xdr:rowOff>
    </xdr:to>
    <xdr:sp macro="" textlink="">
      <xdr:nvSpPr>
        <xdr:cNvPr id="8343" name="AutoShape 151"/>
        <xdr:cNvSpPr>
          <a:spLocks noChangeArrowheads="1"/>
        </xdr:cNvSpPr>
      </xdr:nvSpPr>
      <xdr:spPr bwMode="auto">
        <a:xfrm>
          <a:off x="1095375" y="16106775"/>
          <a:ext cx="1076325" cy="62865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出荷報告書</a:t>
          </a:r>
        </a:p>
        <a:p>
          <a:pPr algn="ctr" rtl="0">
            <a:lnSpc>
              <a:spcPts val="1100"/>
            </a:lnSpc>
            <a:defRPr sz="1000"/>
          </a:pP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PB</a:t>
          </a:r>
          <a:r>
            <a:rPr lang="ja-JP" altLang="en-US" sz="900" b="0" i="0" u="none" strike="noStrike" baseline="0">
              <a:solidFill>
                <a:srgbClr val="000000"/>
              </a:solidFill>
              <a:latin typeface="ＭＳ Ｐゴシック"/>
              <a:ea typeface="ＭＳ Ｐゴシック"/>
            </a:rPr>
            <a:t>ﾄﾞﾘﾝｸ</a:t>
          </a:r>
        </a:p>
        <a:p>
          <a:pPr algn="ctr" rtl="0">
            <a:lnSpc>
              <a:spcPts val="1000"/>
            </a:lnSpc>
            <a:defRPr sz="1000"/>
          </a:pPr>
          <a:r>
            <a:rPr lang="ja-JP" altLang="en-US" sz="900" b="0" i="0" u="none" strike="noStrike" baseline="0">
              <a:solidFill>
                <a:srgbClr val="000000"/>
              </a:solidFill>
              <a:latin typeface="ＭＳ Ｐゴシック"/>
              <a:ea typeface="ＭＳ Ｐゴシック"/>
            </a:rPr>
            <a:t>店舗決済分）</a:t>
          </a:r>
        </a:p>
      </xdr:txBody>
    </xdr:sp>
    <xdr:clientData/>
  </xdr:twoCellAnchor>
  <xdr:twoCellAnchor>
    <xdr:from>
      <xdr:col>1</xdr:col>
      <xdr:colOff>428625</xdr:colOff>
      <xdr:row>97</xdr:row>
      <xdr:rowOff>47625</xdr:rowOff>
    </xdr:from>
    <xdr:to>
      <xdr:col>3</xdr:col>
      <xdr:colOff>133350</xdr:colOff>
      <xdr:row>101</xdr:row>
      <xdr:rowOff>95250</xdr:rowOff>
    </xdr:to>
    <xdr:sp macro="" textlink="">
      <xdr:nvSpPr>
        <xdr:cNvPr id="8344" name="AutoShape 152"/>
        <xdr:cNvSpPr>
          <a:spLocks noChangeArrowheads="1"/>
        </xdr:cNvSpPr>
      </xdr:nvSpPr>
      <xdr:spPr bwMode="auto">
        <a:xfrm>
          <a:off x="1095375" y="16859250"/>
          <a:ext cx="1076325" cy="7334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入庫未確認ﾘｽﾄ</a:t>
          </a:r>
        </a:p>
        <a:p>
          <a:pPr algn="ctr" rtl="0">
            <a:defRPr sz="1000"/>
          </a:pPr>
          <a:r>
            <a:rPr lang="ja-JP" altLang="en-US" sz="900" b="0" i="0" u="none" strike="noStrike" baseline="0">
              <a:solidFill>
                <a:srgbClr val="000000"/>
              </a:solidFill>
              <a:latin typeface="ＭＳ Ｐゴシック"/>
              <a:ea typeface="ＭＳ Ｐゴシック"/>
            </a:rPr>
            <a:t>入出庫日報</a:t>
          </a:r>
        </a:p>
        <a:p>
          <a:pPr algn="ctr" rtl="0">
            <a:defRPr sz="1000"/>
          </a:pP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PB</a:t>
          </a:r>
          <a:r>
            <a:rPr lang="ja-JP" altLang="en-US" sz="900" b="0" i="0" u="none" strike="noStrike" baseline="0">
              <a:solidFill>
                <a:srgbClr val="000000"/>
              </a:solidFill>
              <a:latin typeface="ＭＳ Ｐゴシック"/>
              <a:ea typeface="ＭＳ Ｐゴシック"/>
            </a:rPr>
            <a:t>ﾄﾞﾘﾝｸ</a:t>
          </a:r>
        </a:p>
        <a:p>
          <a:pPr algn="ctr" rtl="0">
            <a:defRPr sz="1000"/>
          </a:pPr>
          <a:r>
            <a:rPr lang="ja-JP" altLang="en-US" sz="900" b="0" i="0" u="none" strike="noStrike" baseline="0">
              <a:solidFill>
                <a:srgbClr val="000000"/>
              </a:solidFill>
              <a:latin typeface="ＭＳ Ｐゴシック"/>
              <a:ea typeface="ＭＳ Ｐゴシック"/>
            </a:rPr>
            <a:t>出来高決済分）</a:t>
          </a:r>
        </a:p>
      </xdr:txBody>
    </xdr:sp>
    <xdr:clientData/>
  </xdr:twoCellAnchor>
  <xdr:twoCellAnchor>
    <xdr:from>
      <xdr:col>3</xdr:col>
      <xdr:colOff>133350</xdr:colOff>
      <xdr:row>91</xdr:row>
      <xdr:rowOff>38100</xdr:rowOff>
    </xdr:from>
    <xdr:to>
      <xdr:col>5</xdr:col>
      <xdr:colOff>238125</xdr:colOff>
      <xdr:row>99</xdr:row>
      <xdr:rowOff>76200</xdr:rowOff>
    </xdr:to>
    <xdr:cxnSp macro="">
      <xdr:nvCxnSpPr>
        <xdr:cNvPr id="38109" name="AutoShape 153"/>
        <xdr:cNvCxnSpPr>
          <a:cxnSpLocks noChangeShapeType="1"/>
          <a:stCxn id="8344" idx="3"/>
          <a:endCxn id="8218" idx="2"/>
        </xdr:cNvCxnSpPr>
      </xdr:nvCxnSpPr>
      <xdr:spPr bwMode="auto">
        <a:xfrm flipV="1">
          <a:off x="2190750" y="15821025"/>
          <a:ext cx="1476375" cy="1409700"/>
        </a:xfrm>
        <a:prstGeom prst="bentConnector3">
          <a:avLst>
            <a:gd name="adj1" fmla="val 48477"/>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133350</xdr:colOff>
      <xdr:row>75</xdr:row>
      <xdr:rowOff>95250</xdr:rowOff>
    </xdr:from>
    <xdr:to>
      <xdr:col>5</xdr:col>
      <xdr:colOff>247650</xdr:colOff>
      <xdr:row>75</xdr:row>
      <xdr:rowOff>95250</xdr:rowOff>
    </xdr:to>
    <xdr:cxnSp macro="">
      <xdr:nvCxnSpPr>
        <xdr:cNvPr id="38110" name="AutoShape 154"/>
        <xdr:cNvCxnSpPr>
          <a:cxnSpLocks noChangeShapeType="1"/>
          <a:stCxn id="8392" idx="2"/>
          <a:endCxn id="8325" idx="2"/>
        </xdr:cNvCxnSpPr>
      </xdr:nvCxnSpPr>
      <xdr:spPr bwMode="auto">
        <a:xfrm>
          <a:off x="2190750" y="13134975"/>
          <a:ext cx="14859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457200</xdr:colOff>
      <xdr:row>133</xdr:row>
      <xdr:rowOff>95250</xdr:rowOff>
    </xdr:from>
    <xdr:to>
      <xdr:col>20</xdr:col>
      <xdr:colOff>542925</xdr:colOff>
      <xdr:row>136</xdr:row>
      <xdr:rowOff>57150</xdr:rowOff>
    </xdr:to>
    <xdr:sp macro="" textlink="">
      <xdr:nvSpPr>
        <xdr:cNvPr id="8347" name="Rectangle 155"/>
        <xdr:cNvSpPr>
          <a:spLocks noChangeArrowheads="1"/>
        </xdr:cNvSpPr>
      </xdr:nvSpPr>
      <xdr:spPr bwMode="auto">
        <a:xfrm>
          <a:off x="13487400" y="23079075"/>
          <a:ext cx="771525" cy="4762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EDI</a:t>
          </a:r>
        </a:p>
      </xdr:txBody>
    </xdr:sp>
    <xdr:clientData/>
  </xdr:twoCellAnchor>
  <xdr:twoCellAnchor>
    <xdr:from>
      <xdr:col>20</xdr:col>
      <xdr:colOff>161925</xdr:colOff>
      <xdr:row>127</xdr:row>
      <xdr:rowOff>9525</xdr:rowOff>
    </xdr:from>
    <xdr:to>
      <xdr:col>20</xdr:col>
      <xdr:colOff>161925</xdr:colOff>
      <xdr:row>133</xdr:row>
      <xdr:rowOff>95250</xdr:rowOff>
    </xdr:to>
    <xdr:cxnSp macro="">
      <xdr:nvCxnSpPr>
        <xdr:cNvPr id="38112" name="AutoShape 156"/>
        <xdr:cNvCxnSpPr>
          <a:cxnSpLocks noChangeShapeType="1"/>
          <a:stCxn id="8423" idx="2"/>
          <a:endCxn id="8347" idx="0"/>
        </xdr:cNvCxnSpPr>
      </xdr:nvCxnSpPr>
      <xdr:spPr bwMode="auto">
        <a:xfrm rot="5400000">
          <a:off x="13320712" y="22521863"/>
          <a:ext cx="111442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523875</xdr:colOff>
      <xdr:row>5</xdr:row>
      <xdr:rowOff>38100</xdr:rowOff>
    </xdr:from>
    <xdr:to>
      <xdr:col>43</xdr:col>
      <xdr:colOff>323850</xdr:colOff>
      <xdr:row>9</xdr:row>
      <xdr:rowOff>0</xdr:rowOff>
    </xdr:to>
    <xdr:sp macro="" textlink="">
      <xdr:nvSpPr>
        <xdr:cNvPr id="8349" name="Rectangle 157"/>
        <xdr:cNvSpPr>
          <a:spLocks noChangeArrowheads="1"/>
        </xdr:cNvSpPr>
      </xdr:nvSpPr>
      <xdr:spPr bwMode="auto">
        <a:xfrm>
          <a:off x="28641675" y="1076325"/>
          <a:ext cx="1171575" cy="6477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他システム</a:t>
          </a:r>
        </a:p>
        <a:p>
          <a:pPr algn="ctr" rtl="0">
            <a:lnSpc>
              <a:spcPts val="12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ＥＢＳ内）</a:t>
          </a:r>
        </a:p>
      </xdr:txBody>
    </xdr:sp>
    <xdr:clientData/>
  </xdr:twoCellAnchor>
  <xdr:twoCellAnchor>
    <xdr:from>
      <xdr:col>43</xdr:col>
      <xdr:colOff>571500</xdr:colOff>
      <xdr:row>5</xdr:row>
      <xdr:rowOff>47625</xdr:rowOff>
    </xdr:from>
    <xdr:to>
      <xdr:col>45</xdr:col>
      <xdr:colOff>361950</xdr:colOff>
      <xdr:row>9</xdr:row>
      <xdr:rowOff>0</xdr:rowOff>
    </xdr:to>
    <xdr:sp macro="" textlink="">
      <xdr:nvSpPr>
        <xdr:cNvPr id="8350" name="Rectangle 158"/>
        <xdr:cNvSpPr>
          <a:spLocks noChangeArrowheads="1"/>
        </xdr:cNvSpPr>
      </xdr:nvSpPr>
      <xdr:spPr bwMode="auto">
        <a:xfrm>
          <a:off x="30060900" y="1085850"/>
          <a:ext cx="1162050" cy="63817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他システム</a:t>
          </a:r>
        </a:p>
        <a:p>
          <a:pPr algn="ctr" rtl="0">
            <a:lnSpc>
              <a:spcPts val="1200"/>
            </a:lnSpc>
            <a:defRPr sz="1000"/>
          </a:pPr>
          <a:r>
            <a:rPr lang="ja-JP" altLang="en-US" sz="1100" b="0" i="0" u="none" strike="noStrike" baseline="0">
              <a:solidFill>
                <a:srgbClr val="000000"/>
              </a:solidFill>
              <a:latin typeface="ＭＳ Ｐゴシック"/>
              <a:ea typeface="ＭＳ Ｐゴシック"/>
            </a:rPr>
            <a:t>（ＢＥＳ外）</a:t>
          </a:r>
        </a:p>
      </xdr:txBody>
    </xdr:sp>
    <xdr:clientData/>
  </xdr:twoCellAnchor>
  <xdr:twoCellAnchor>
    <xdr:from>
      <xdr:col>34</xdr:col>
      <xdr:colOff>609600</xdr:colOff>
      <xdr:row>3</xdr:row>
      <xdr:rowOff>0</xdr:rowOff>
    </xdr:from>
    <xdr:to>
      <xdr:col>41</xdr:col>
      <xdr:colOff>142875</xdr:colOff>
      <xdr:row>10</xdr:row>
      <xdr:rowOff>0</xdr:rowOff>
    </xdr:to>
    <xdr:sp macro="" textlink="">
      <xdr:nvSpPr>
        <xdr:cNvPr id="8351" name="AutoShape 159"/>
        <xdr:cNvSpPr>
          <a:spLocks noChangeArrowheads="1"/>
        </xdr:cNvSpPr>
      </xdr:nvSpPr>
      <xdr:spPr bwMode="auto">
        <a:xfrm>
          <a:off x="23926800" y="695325"/>
          <a:ext cx="4333875" cy="120015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ＯＭ内</a:t>
          </a:r>
        </a:p>
      </xdr:txBody>
    </xdr:sp>
    <xdr:clientData/>
  </xdr:twoCellAnchor>
  <xdr:twoCellAnchor>
    <xdr:from>
      <xdr:col>35</xdr:col>
      <xdr:colOff>257175</xdr:colOff>
      <xdr:row>5</xdr:row>
      <xdr:rowOff>19050</xdr:rowOff>
    </xdr:from>
    <xdr:to>
      <xdr:col>36</xdr:col>
      <xdr:colOff>276225</xdr:colOff>
      <xdr:row>8</xdr:row>
      <xdr:rowOff>123825</xdr:rowOff>
    </xdr:to>
    <xdr:sp macro="" textlink="">
      <xdr:nvSpPr>
        <xdr:cNvPr id="8352" name="AutoShape 160"/>
        <xdr:cNvSpPr>
          <a:spLocks noChangeArrowheads="1"/>
        </xdr:cNvSpPr>
      </xdr:nvSpPr>
      <xdr:spPr bwMode="auto">
        <a:xfrm>
          <a:off x="24260175" y="1057275"/>
          <a:ext cx="704850" cy="619125"/>
        </a:xfrm>
        <a:prstGeom prst="can">
          <a:avLst>
            <a:gd name="adj" fmla="val 24241"/>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標準</a:t>
          </a:r>
        </a:p>
        <a:p>
          <a:pPr algn="ctr" rtl="0">
            <a:lnSpc>
              <a:spcPts val="1000"/>
            </a:lnSpc>
            <a:defRPr sz="1000"/>
          </a:pPr>
          <a:r>
            <a:rPr lang="ja-JP" altLang="en-US" sz="1000" b="0" i="0" u="none" strike="noStrike" baseline="0">
              <a:solidFill>
                <a:srgbClr val="000000"/>
              </a:solidFill>
              <a:latin typeface="ＭＳ Ｐゴシック"/>
              <a:ea typeface="ＭＳ Ｐゴシック"/>
            </a:rPr>
            <a:t>テーブル</a:t>
          </a:r>
        </a:p>
      </xdr:txBody>
    </xdr:sp>
    <xdr:clientData/>
  </xdr:twoCellAnchor>
  <xdr:twoCellAnchor>
    <xdr:from>
      <xdr:col>38</xdr:col>
      <xdr:colOff>85725</xdr:colOff>
      <xdr:row>5</xdr:row>
      <xdr:rowOff>104775</xdr:rowOff>
    </xdr:from>
    <xdr:to>
      <xdr:col>39</xdr:col>
      <xdr:colOff>200025</xdr:colOff>
      <xdr:row>8</xdr:row>
      <xdr:rowOff>28575</xdr:rowOff>
    </xdr:to>
    <xdr:sp macro="" textlink="">
      <xdr:nvSpPr>
        <xdr:cNvPr id="8353" name="Rectangle 161"/>
        <xdr:cNvSpPr>
          <a:spLocks noChangeArrowheads="1"/>
        </xdr:cNvSpPr>
      </xdr:nvSpPr>
      <xdr:spPr bwMode="auto">
        <a:xfrm>
          <a:off x="26146125" y="1143000"/>
          <a:ext cx="800100" cy="4381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標準機能</a:t>
          </a:r>
        </a:p>
      </xdr:txBody>
    </xdr:sp>
    <xdr:clientData/>
  </xdr:twoCellAnchor>
  <xdr:twoCellAnchor>
    <xdr:from>
      <xdr:col>36</xdr:col>
      <xdr:colOff>533400</xdr:colOff>
      <xdr:row>5</xdr:row>
      <xdr:rowOff>19050</xdr:rowOff>
    </xdr:from>
    <xdr:to>
      <xdr:col>37</xdr:col>
      <xdr:colOff>552450</xdr:colOff>
      <xdr:row>8</xdr:row>
      <xdr:rowOff>123825</xdr:rowOff>
    </xdr:to>
    <xdr:sp macro="" textlink="">
      <xdr:nvSpPr>
        <xdr:cNvPr id="8354" name="AutoShape 162"/>
        <xdr:cNvSpPr>
          <a:spLocks noChangeArrowheads="1"/>
        </xdr:cNvSpPr>
      </xdr:nvSpPr>
      <xdr:spPr bwMode="auto">
        <a:xfrm>
          <a:off x="25222200" y="1057275"/>
          <a:ext cx="704850" cy="619125"/>
        </a:xfrm>
        <a:prstGeom prst="can">
          <a:avLst>
            <a:gd name="adj" fmla="val 24241"/>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アドオン</a:t>
          </a:r>
        </a:p>
        <a:p>
          <a:pPr algn="ctr" rtl="0">
            <a:lnSpc>
              <a:spcPts val="1000"/>
            </a:lnSpc>
            <a:defRPr sz="1000"/>
          </a:pPr>
          <a:r>
            <a:rPr lang="ja-JP" altLang="en-US" sz="1000" b="0" i="0" u="none" strike="noStrike" baseline="0">
              <a:solidFill>
                <a:srgbClr val="000000"/>
              </a:solidFill>
              <a:latin typeface="ＭＳ Ｐゴシック"/>
              <a:ea typeface="ＭＳ Ｐゴシック"/>
            </a:rPr>
            <a:t>テーブル</a:t>
          </a:r>
        </a:p>
      </xdr:txBody>
    </xdr:sp>
    <xdr:clientData/>
  </xdr:twoCellAnchor>
  <xdr:twoCellAnchor>
    <xdr:from>
      <xdr:col>39</xdr:col>
      <xdr:colOff>447675</xdr:colOff>
      <xdr:row>5</xdr:row>
      <xdr:rowOff>85725</xdr:rowOff>
    </xdr:from>
    <xdr:to>
      <xdr:col>40</xdr:col>
      <xdr:colOff>581025</xdr:colOff>
      <xdr:row>8</xdr:row>
      <xdr:rowOff>9525</xdr:rowOff>
    </xdr:to>
    <xdr:sp macro="" textlink="">
      <xdr:nvSpPr>
        <xdr:cNvPr id="8355" name="Rectangle 163"/>
        <xdr:cNvSpPr>
          <a:spLocks noChangeArrowheads="1"/>
        </xdr:cNvSpPr>
      </xdr:nvSpPr>
      <xdr:spPr bwMode="auto">
        <a:xfrm>
          <a:off x="27193875" y="1123950"/>
          <a:ext cx="8191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アドオン機能</a:t>
          </a:r>
        </a:p>
      </xdr:txBody>
    </xdr:sp>
    <xdr:clientData/>
  </xdr:twoCellAnchor>
  <xdr:twoCellAnchor>
    <xdr:from>
      <xdr:col>18</xdr:col>
      <xdr:colOff>390525</xdr:colOff>
      <xdr:row>24</xdr:row>
      <xdr:rowOff>123825</xdr:rowOff>
    </xdr:from>
    <xdr:to>
      <xdr:col>20</xdr:col>
      <xdr:colOff>76200</xdr:colOff>
      <xdr:row>38</xdr:row>
      <xdr:rowOff>9525</xdr:rowOff>
    </xdr:to>
    <xdr:sp macro="" textlink="">
      <xdr:nvSpPr>
        <xdr:cNvPr id="8356" name="AutoShape 164"/>
        <xdr:cNvSpPr>
          <a:spLocks noChangeArrowheads="1"/>
        </xdr:cNvSpPr>
      </xdr:nvSpPr>
      <xdr:spPr bwMode="auto">
        <a:xfrm>
          <a:off x="12734925" y="4419600"/>
          <a:ext cx="1057275" cy="2286000"/>
        </a:xfrm>
        <a:prstGeom prst="can">
          <a:avLst>
            <a:gd name="adj" fmla="val 1739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000"/>
            </a:lnSpc>
            <a:defRPr sz="1000"/>
          </a:pPr>
          <a:r>
            <a:rPr lang="en-US" altLang="ja-JP" sz="1000" b="0" i="0" u="none" strike="noStrike" baseline="0">
              <a:solidFill>
                <a:srgbClr val="000000"/>
              </a:solidFill>
              <a:latin typeface="ＭＳ Ｐゴシック"/>
              <a:ea typeface="ＭＳ Ｐゴシック"/>
            </a:rPr>
            <a:t>112-2</a:t>
          </a:r>
        </a:p>
        <a:p>
          <a:pPr algn="ctr" rtl="0">
            <a:lnSpc>
              <a:spcPts val="1000"/>
            </a:lnSpc>
            <a:defRPr sz="1000"/>
          </a:pPr>
          <a:r>
            <a:rPr lang="en-US" altLang="ja-JP" sz="1000" b="0" i="0" u="none" strike="noStrike" baseline="0">
              <a:solidFill>
                <a:srgbClr val="000000"/>
              </a:solidFill>
              <a:latin typeface="ＭＳ Ｐゴシック"/>
              <a:ea typeface="ＭＳ Ｐゴシック"/>
            </a:rPr>
            <a:t>VD</a:t>
          </a:r>
          <a:r>
            <a:rPr lang="ja-JP" altLang="en-US" sz="1000" b="0" i="0" u="none" strike="noStrike" baseline="0">
              <a:solidFill>
                <a:srgbClr val="000000"/>
              </a:solidFill>
              <a:latin typeface="ＭＳ Ｐゴシック"/>
              <a:ea typeface="ＭＳ Ｐゴシック"/>
            </a:rPr>
            <a:t>コラム別取引</a:t>
          </a:r>
        </a:p>
      </xdr:txBody>
    </xdr:sp>
    <xdr:clientData/>
  </xdr:twoCellAnchor>
  <xdr:twoCellAnchor>
    <xdr:from>
      <xdr:col>16</xdr:col>
      <xdr:colOff>609600</xdr:colOff>
      <xdr:row>30</xdr:row>
      <xdr:rowOff>9525</xdr:rowOff>
    </xdr:from>
    <xdr:to>
      <xdr:col>18</xdr:col>
      <xdr:colOff>180975</xdr:colOff>
      <xdr:row>33</xdr:row>
      <xdr:rowOff>104775</xdr:rowOff>
    </xdr:to>
    <xdr:sp macro="" textlink="">
      <xdr:nvSpPr>
        <xdr:cNvPr id="8357" name="Rectangle 165"/>
        <xdr:cNvSpPr>
          <a:spLocks noChangeArrowheads="1"/>
        </xdr:cNvSpPr>
      </xdr:nvSpPr>
      <xdr:spPr bwMode="auto">
        <a:xfrm>
          <a:off x="11582400" y="533400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112-1</a:t>
          </a:r>
        </a:p>
        <a:p>
          <a:pPr algn="ctr" rtl="0">
            <a:lnSpc>
              <a:spcPts val="1100"/>
            </a:lnSpc>
            <a:defRPr sz="1000"/>
          </a:pPr>
          <a:r>
            <a:rPr lang="en-US" altLang="ja-JP" sz="1000" b="0" i="0" u="none" strike="noStrike" baseline="0">
              <a:solidFill>
                <a:srgbClr val="000000"/>
              </a:solidFill>
              <a:latin typeface="ＭＳ Ｐゴシック"/>
              <a:ea typeface="ＭＳ Ｐゴシック"/>
            </a:rPr>
            <a:t>VD</a:t>
          </a:r>
          <a:r>
            <a:rPr lang="ja-JP" altLang="en-US" sz="1000" b="0" i="0" u="none" strike="noStrike" baseline="0">
              <a:solidFill>
                <a:srgbClr val="000000"/>
              </a:solidFill>
              <a:latin typeface="ＭＳ Ｐゴシック"/>
              <a:ea typeface="ＭＳ Ｐゴシック"/>
            </a:rPr>
            <a:t>コラム別取引データ抽出</a:t>
          </a:r>
        </a:p>
      </xdr:txBody>
    </xdr:sp>
    <xdr:clientData/>
  </xdr:twoCellAnchor>
  <xdr:twoCellAnchor>
    <xdr:from>
      <xdr:col>18</xdr:col>
      <xdr:colOff>228600</xdr:colOff>
      <xdr:row>31</xdr:row>
      <xdr:rowOff>142875</xdr:rowOff>
    </xdr:from>
    <xdr:to>
      <xdr:col>18</xdr:col>
      <xdr:colOff>390525</xdr:colOff>
      <xdr:row>31</xdr:row>
      <xdr:rowOff>152400</xdr:rowOff>
    </xdr:to>
    <xdr:sp macro="" textlink="">
      <xdr:nvSpPr>
        <xdr:cNvPr id="38122" name="Line 166"/>
        <xdr:cNvSpPr>
          <a:spLocks noChangeShapeType="1"/>
        </xdr:cNvSpPr>
      </xdr:nvSpPr>
      <xdr:spPr bwMode="auto">
        <a:xfrm flipV="1">
          <a:off x="12573000" y="5638800"/>
          <a:ext cx="1619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152400</xdr:colOff>
      <xdr:row>22</xdr:row>
      <xdr:rowOff>38100</xdr:rowOff>
    </xdr:from>
    <xdr:to>
      <xdr:col>20</xdr:col>
      <xdr:colOff>518542</xdr:colOff>
      <xdr:row>24</xdr:row>
      <xdr:rowOff>57150</xdr:rowOff>
    </xdr:to>
    <xdr:sp macro="" textlink="">
      <xdr:nvSpPr>
        <xdr:cNvPr id="8359" name="Oval 167"/>
        <xdr:cNvSpPr>
          <a:spLocks noChangeArrowheads="1"/>
        </xdr:cNvSpPr>
      </xdr:nvSpPr>
      <xdr:spPr bwMode="auto">
        <a:xfrm>
          <a:off x="14354175" y="3990975"/>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４</a:t>
          </a:r>
        </a:p>
      </xdr:txBody>
    </xdr:sp>
    <xdr:clientData/>
  </xdr:twoCellAnchor>
  <xdr:twoCellAnchor>
    <xdr:from>
      <xdr:col>19</xdr:col>
      <xdr:colOff>238125</xdr:colOff>
      <xdr:row>23</xdr:row>
      <xdr:rowOff>38100</xdr:rowOff>
    </xdr:from>
    <xdr:to>
      <xdr:col>20</xdr:col>
      <xdr:colOff>85725</xdr:colOff>
      <xdr:row>24</xdr:row>
      <xdr:rowOff>123825</xdr:rowOff>
    </xdr:to>
    <xdr:sp macro="" textlink="">
      <xdr:nvSpPr>
        <xdr:cNvPr id="38124" name="Freeform 168"/>
        <xdr:cNvSpPr>
          <a:spLocks/>
        </xdr:cNvSpPr>
      </xdr:nvSpPr>
      <xdr:spPr bwMode="auto">
        <a:xfrm>
          <a:off x="13268325" y="4162425"/>
          <a:ext cx="533400" cy="257175"/>
        </a:xfrm>
        <a:custGeom>
          <a:avLst/>
          <a:gdLst>
            <a:gd name="T0" fmla="*/ 0 w 92"/>
            <a:gd name="T1" fmla="*/ 2147483647 h 33"/>
            <a:gd name="T2" fmla="*/ 0 w 92"/>
            <a:gd name="T3" fmla="*/ 0 h 33"/>
            <a:gd name="T4" fmla="*/ 2147483647 w 92"/>
            <a:gd name="T5" fmla="*/ 0 h 33"/>
            <a:gd name="T6" fmla="*/ 0 60000 65536"/>
            <a:gd name="T7" fmla="*/ 0 60000 65536"/>
            <a:gd name="T8" fmla="*/ 0 60000 65536"/>
          </a:gdLst>
          <a:ahLst/>
          <a:cxnLst>
            <a:cxn ang="T6">
              <a:pos x="T0" y="T1"/>
            </a:cxn>
            <a:cxn ang="T7">
              <a:pos x="T2" y="T3"/>
            </a:cxn>
            <a:cxn ang="T8">
              <a:pos x="T4" y="T5"/>
            </a:cxn>
          </a:cxnLst>
          <a:rect l="0" t="0" r="r" b="b"/>
          <a:pathLst>
            <a:path w="92" h="33">
              <a:moveTo>
                <a:pt x="0" y="33"/>
              </a:moveTo>
              <a:lnTo>
                <a:pt x="0" y="0"/>
              </a:lnTo>
              <a:lnTo>
                <a:pt x="92" y="0"/>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oneCellAnchor>
    <xdr:from>
      <xdr:col>37</xdr:col>
      <xdr:colOff>438150</xdr:colOff>
      <xdr:row>27</xdr:row>
      <xdr:rowOff>57150</xdr:rowOff>
    </xdr:from>
    <xdr:ext cx="1274067" cy="631455"/>
    <xdr:sp macro="" textlink="">
      <xdr:nvSpPr>
        <xdr:cNvPr id="8361" name="Text Box 169"/>
        <xdr:cNvSpPr txBox="1">
          <a:spLocks noChangeArrowheads="1"/>
        </xdr:cNvSpPr>
      </xdr:nvSpPr>
      <xdr:spPr bwMode="auto">
        <a:xfrm>
          <a:off x="25926029" y="4836659"/>
          <a:ext cx="1274067" cy="63145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販売実績</a:t>
          </a:r>
        </a:p>
        <a:p>
          <a:pPr algn="l" rtl="0">
            <a:defRPr sz="1000"/>
          </a:pPr>
          <a:r>
            <a:rPr lang="ja-JP" altLang="en-US" sz="800" b="0" i="0" u="none" strike="noStrike" baseline="0">
              <a:solidFill>
                <a:srgbClr val="000000"/>
              </a:solidFill>
              <a:latin typeface="ＭＳ Ｐ明朝"/>
              <a:ea typeface="ＭＳ Ｐ明朝"/>
            </a:rPr>
            <a:t>・以下は除く</a:t>
          </a:r>
        </a:p>
        <a:p>
          <a:pPr algn="l" rtl="0">
            <a:lnSpc>
              <a:spcPts val="900"/>
            </a:lnSpc>
            <a:defRPr sz="1000"/>
          </a:pPr>
          <a:r>
            <a:rPr lang="ja-JP" altLang="en-US" sz="800" b="0" i="0" u="none" strike="noStrike" baseline="0">
              <a:solidFill>
                <a:srgbClr val="000000"/>
              </a:solidFill>
              <a:latin typeface="ＭＳ Ｐ明朝"/>
              <a:ea typeface="ＭＳ Ｐ明朝"/>
            </a:rPr>
            <a:t>　見本、協賛</a:t>
          </a:r>
        </a:p>
        <a:p>
          <a:pPr algn="l" rtl="0">
            <a:lnSpc>
              <a:spcPts val="900"/>
            </a:lnSpc>
            <a:defRPr sz="1000"/>
          </a:pPr>
          <a:r>
            <a:rPr lang="ja-JP" altLang="en-US" sz="800" b="0" i="0" u="none" strike="noStrike" baseline="0">
              <a:solidFill>
                <a:srgbClr val="000000"/>
              </a:solidFill>
              <a:latin typeface="ＭＳ Ｐ明朝"/>
              <a:ea typeface="ＭＳ Ｐ明朝"/>
            </a:rPr>
            <a:t>　専門店、百貨店消化売上分</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r>
            <a:rPr lang="en-US" altLang="ja-JP" sz="800" b="0" i="0" u="none" strike="noStrike" baseline="0">
              <a:solidFill>
                <a:srgbClr val="000000"/>
              </a:solidFill>
              <a:latin typeface="ＭＳ Ｐ明朝"/>
              <a:ea typeface="ＭＳ Ｐ明朝"/>
            </a:rPr>
            <a:t>)</a:t>
          </a:r>
        </a:p>
      </xdr:txBody>
    </xdr:sp>
    <xdr:clientData/>
  </xdr:oneCellAnchor>
  <xdr:oneCellAnchor>
    <xdr:from>
      <xdr:col>1</xdr:col>
      <xdr:colOff>190500</xdr:colOff>
      <xdr:row>27</xdr:row>
      <xdr:rowOff>152400</xdr:rowOff>
    </xdr:from>
    <xdr:ext cx="705321" cy="151836"/>
    <xdr:sp macro="" textlink="">
      <xdr:nvSpPr>
        <xdr:cNvPr id="8362" name="Text Box 170"/>
        <xdr:cNvSpPr txBox="1">
          <a:spLocks noChangeArrowheads="1"/>
        </xdr:cNvSpPr>
      </xdr:nvSpPr>
      <xdr:spPr bwMode="auto">
        <a:xfrm>
          <a:off x="879362" y="4931909"/>
          <a:ext cx="705321"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事前受注データ</a:t>
          </a:r>
        </a:p>
      </xdr:txBody>
    </xdr:sp>
    <xdr:clientData/>
  </xdr:oneCellAnchor>
  <xdr:oneCellAnchor>
    <xdr:from>
      <xdr:col>5</xdr:col>
      <xdr:colOff>533400</xdr:colOff>
      <xdr:row>63</xdr:row>
      <xdr:rowOff>123825</xdr:rowOff>
    </xdr:from>
    <xdr:ext cx="766685" cy="267253"/>
    <xdr:sp macro="" textlink="">
      <xdr:nvSpPr>
        <xdr:cNvPr id="8363" name="Text Box 171"/>
        <xdr:cNvSpPr txBox="1">
          <a:spLocks noChangeArrowheads="1"/>
        </xdr:cNvSpPr>
      </xdr:nvSpPr>
      <xdr:spPr bwMode="auto">
        <a:xfrm>
          <a:off x="3977708" y="11026548"/>
          <a:ext cx="766685"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納品確定データ</a:t>
          </a:r>
        </a:p>
        <a:p>
          <a:pPr algn="l" rtl="0">
            <a:lnSpc>
              <a:spcPts val="9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在庫型センター）</a:t>
          </a:r>
        </a:p>
      </xdr:txBody>
    </xdr:sp>
    <xdr:clientData/>
  </xdr:oneCellAnchor>
  <xdr:oneCellAnchor>
    <xdr:from>
      <xdr:col>5</xdr:col>
      <xdr:colOff>533400</xdr:colOff>
      <xdr:row>68</xdr:row>
      <xdr:rowOff>123825</xdr:rowOff>
    </xdr:from>
    <xdr:ext cx="766685" cy="267253"/>
    <xdr:sp macro="" textlink="">
      <xdr:nvSpPr>
        <xdr:cNvPr id="8364" name="Text Box 172"/>
        <xdr:cNvSpPr txBox="1">
          <a:spLocks noChangeArrowheads="1"/>
        </xdr:cNvSpPr>
      </xdr:nvSpPr>
      <xdr:spPr bwMode="auto">
        <a:xfrm>
          <a:off x="3977708" y="11876995"/>
          <a:ext cx="766685"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受注データ</a:t>
          </a:r>
        </a:p>
        <a:p>
          <a:pPr algn="l" rtl="0">
            <a:lnSpc>
              <a:spcPts val="9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通過型センター）</a:t>
          </a:r>
        </a:p>
      </xdr:txBody>
    </xdr:sp>
    <xdr:clientData/>
  </xdr:oneCellAnchor>
  <xdr:oneCellAnchor>
    <xdr:from>
      <xdr:col>15</xdr:col>
      <xdr:colOff>381000</xdr:colOff>
      <xdr:row>32</xdr:row>
      <xdr:rowOff>123825</xdr:rowOff>
    </xdr:from>
    <xdr:ext cx="709425" cy="1114928"/>
    <xdr:sp macro="" textlink="">
      <xdr:nvSpPr>
        <xdr:cNvPr id="8365" name="Text Box 173"/>
        <xdr:cNvSpPr txBox="1">
          <a:spLocks noChangeArrowheads="1"/>
        </xdr:cNvSpPr>
      </xdr:nvSpPr>
      <xdr:spPr bwMode="auto">
        <a:xfrm>
          <a:off x="10586357" y="5961289"/>
          <a:ext cx="709425" cy="108542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納品ﾃﾞｰﾀ</a:t>
          </a:r>
        </a:p>
        <a:p>
          <a:pPr algn="l" rtl="0">
            <a:defRPr sz="1000"/>
          </a:pPr>
          <a:r>
            <a:rPr lang="ja-JP" altLang="en-US" sz="800" b="0" i="0" u="none" strike="noStrike" baseline="0">
              <a:solidFill>
                <a:srgbClr val="000000"/>
              </a:solidFill>
              <a:latin typeface="ＭＳ Ｐ明朝"/>
              <a:ea typeface="ＭＳ Ｐ明朝"/>
            </a:rPr>
            <a:t>　フルＶＤ</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振込）</a:t>
          </a:r>
        </a:p>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移動ﾃﾞｰﾀ</a:t>
          </a:r>
        </a:p>
        <a:p>
          <a:pPr algn="l" rtl="0">
            <a:defRPr sz="1000"/>
          </a:pPr>
          <a:r>
            <a:rPr lang="ja-JP" altLang="en-US" sz="800" b="0" i="0" u="none" strike="noStrike" baseline="0">
              <a:solidFill>
                <a:srgbClr val="000000"/>
              </a:solidFill>
              <a:latin typeface="ＭＳ Ｐ明朝"/>
              <a:ea typeface="ＭＳ Ｐ明朝"/>
            </a:rPr>
            <a:t>　フルＶＤ</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振込）</a:t>
          </a:r>
        </a:p>
      </xdr:txBody>
    </xdr:sp>
    <xdr:clientData/>
  </xdr:oneCellAnchor>
  <xdr:oneCellAnchor>
    <xdr:from>
      <xdr:col>15</xdr:col>
      <xdr:colOff>381000</xdr:colOff>
      <xdr:row>41</xdr:row>
      <xdr:rowOff>0</xdr:rowOff>
    </xdr:from>
    <xdr:ext cx="1533240" cy="236475"/>
    <xdr:sp macro="" textlink="">
      <xdr:nvSpPr>
        <xdr:cNvPr id="8366" name="Text Box 174"/>
        <xdr:cNvSpPr txBox="1">
          <a:spLocks noChangeArrowheads="1"/>
        </xdr:cNvSpPr>
      </xdr:nvSpPr>
      <xdr:spPr bwMode="auto">
        <a:xfrm>
          <a:off x="10713924" y="7160759"/>
          <a:ext cx="1533240" cy="23647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lnSpc>
              <a:spcPts val="900"/>
            </a:lnSpc>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納品データ（一般店）</a:t>
          </a:r>
        </a:p>
        <a:p>
          <a:pPr algn="l" rtl="0">
            <a:lnSpc>
              <a:spcPts val="800"/>
            </a:lnSpc>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協賛見本出荷データ（一般店）</a:t>
          </a:r>
        </a:p>
      </xdr:txBody>
    </xdr:sp>
    <xdr:clientData/>
  </xdr:oneCellAnchor>
  <xdr:oneCellAnchor>
    <xdr:from>
      <xdr:col>15</xdr:col>
      <xdr:colOff>381000</xdr:colOff>
      <xdr:row>45</xdr:row>
      <xdr:rowOff>66675</xdr:rowOff>
    </xdr:from>
    <xdr:ext cx="750205" cy="151836"/>
    <xdr:sp macro="" textlink="">
      <xdr:nvSpPr>
        <xdr:cNvPr id="8367" name="Text Box 175"/>
        <xdr:cNvSpPr txBox="1">
          <a:spLocks noChangeArrowheads="1"/>
        </xdr:cNvSpPr>
      </xdr:nvSpPr>
      <xdr:spPr bwMode="auto">
        <a:xfrm>
          <a:off x="10713924" y="7907791"/>
          <a:ext cx="750205"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ＨＨＴ返品データ</a:t>
          </a:r>
        </a:p>
      </xdr:txBody>
    </xdr:sp>
    <xdr:clientData/>
  </xdr:oneCellAnchor>
  <xdr:oneCellAnchor>
    <xdr:from>
      <xdr:col>24</xdr:col>
      <xdr:colOff>628650</xdr:colOff>
      <xdr:row>103</xdr:row>
      <xdr:rowOff>152400</xdr:rowOff>
    </xdr:from>
    <xdr:ext cx="1023165" cy="168508"/>
    <xdr:sp macro="" textlink="">
      <xdr:nvSpPr>
        <xdr:cNvPr id="8368" name="Text Box 176"/>
        <xdr:cNvSpPr txBox="1">
          <a:spLocks noChangeArrowheads="1"/>
        </xdr:cNvSpPr>
      </xdr:nvSpPr>
      <xdr:spPr bwMode="auto">
        <a:xfrm>
          <a:off x="17161329" y="17858695"/>
          <a:ext cx="1023165"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工場直送受注データ</a:t>
          </a:r>
        </a:p>
      </xdr:txBody>
    </xdr:sp>
    <xdr:clientData/>
  </xdr:oneCellAnchor>
  <xdr:oneCellAnchor>
    <xdr:from>
      <xdr:col>15</xdr:col>
      <xdr:colOff>381000</xdr:colOff>
      <xdr:row>28</xdr:row>
      <xdr:rowOff>152400</xdr:rowOff>
    </xdr:from>
    <xdr:ext cx="712503" cy="296948"/>
    <xdr:sp macro="" textlink="">
      <xdr:nvSpPr>
        <xdr:cNvPr id="8369" name="Text Box 177"/>
        <xdr:cNvSpPr txBox="1">
          <a:spLocks noChangeArrowheads="1"/>
        </xdr:cNvSpPr>
      </xdr:nvSpPr>
      <xdr:spPr bwMode="auto">
        <a:xfrm>
          <a:off x="10713924" y="5101998"/>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移動データ</a:t>
          </a:r>
        </a:p>
        <a:p>
          <a:pPr algn="l" rtl="0">
            <a:lnSpc>
              <a:spcPts val="900"/>
            </a:lnSpc>
            <a:defRPr sz="1000"/>
          </a:pPr>
          <a:r>
            <a:rPr lang="ja-JP" altLang="en-US" sz="800" b="0" i="0" u="none" strike="noStrike" baseline="0">
              <a:solidFill>
                <a:srgbClr val="000000"/>
              </a:solidFill>
              <a:latin typeface="ＭＳ Ｐ明朝"/>
              <a:ea typeface="ＭＳ Ｐ明朝"/>
            </a:rPr>
            <a:t>（</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一般店）</a:t>
          </a:r>
        </a:p>
      </xdr:txBody>
    </xdr:sp>
    <xdr:clientData/>
  </xdr:oneCellAnchor>
  <xdr:oneCellAnchor>
    <xdr:from>
      <xdr:col>25</xdr:col>
      <xdr:colOff>314325</xdr:colOff>
      <xdr:row>76</xdr:row>
      <xdr:rowOff>57150</xdr:rowOff>
    </xdr:from>
    <xdr:ext cx="355482" cy="168508"/>
    <xdr:sp macro="" textlink="">
      <xdr:nvSpPr>
        <xdr:cNvPr id="8370" name="Text Box 178"/>
        <xdr:cNvSpPr txBox="1">
          <a:spLocks noChangeArrowheads="1"/>
        </xdr:cNvSpPr>
      </xdr:nvSpPr>
      <xdr:spPr bwMode="auto">
        <a:xfrm>
          <a:off x="17535865" y="13171034"/>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出荷済</a:t>
          </a:r>
        </a:p>
      </xdr:txBody>
    </xdr:sp>
    <xdr:clientData/>
  </xdr:oneCellAnchor>
  <xdr:oneCellAnchor>
    <xdr:from>
      <xdr:col>24</xdr:col>
      <xdr:colOff>504825</xdr:colOff>
      <xdr:row>65</xdr:row>
      <xdr:rowOff>0</xdr:rowOff>
    </xdr:from>
    <xdr:ext cx="355482" cy="168508"/>
    <xdr:sp macro="" textlink="">
      <xdr:nvSpPr>
        <xdr:cNvPr id="8371" name="Text Box 179"/>
        <xdr:cNvSpPr txBox="1">
          <a:spLocks noChangeArrowheads="1"/>
        </xdr:cNvSpPr>
      </xdr:nvSpPr>
      <xdr:spPr bwMode="auto">
        <a:xfrm>
          <a:off x="17037504" y="11242902"/>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出荷済</a:t>
          </a:r>
        </a:p>
      </xdr:txBody>
    </xdr:sp>
    <xdr:clientData/>
  </xdr:oneCellAnchor>
  <xdr:oneCellAnchor>
    <xdr:from>
      <xdr:col>25</xdr:col>
      <xdr:colOff>381000</xdr:colOff>
      <xdr:row>89</xdr:row>
      <xdr:rowOff>0</xdr:rowOff>
    </xdr:from>
    <xdr:ext cx="355482" cy="168508"/>
    <xdr:sp macro="" textlink="">
      <xdr:nvSpPr>
        <xdr:cNvPr id="8372" name="Text Box 180"/>
        <xdr:cNvSpPr txBox="1">
          <a:spLocks noChangeArrowheads="1"/>
        </xdr:cNvSpPr>
      </xdr:nvSpPr>
      <xdr:spPr bwMode="auto">
        <a:xfrm>
          <a:off x="17602540" y="15325045"/>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出荷済</a:t>
          </a:r>
        </a:p>
      </xdr:txBody>
    </xdr:sp>
    <xdr:clientData/>
  </xdr:oneCellAnchor>
  <xdr:twoCellAnchor>
    <xdr:from>
      <xdr:col>12</xdr:col>
      <xdr:colOff>47625</xdr:colOff>
      <xdr:row>20</xdr:row>
      <xdr:rowOff>104775</xdr:rowOff>
    </xdr:from>
    <xdr:to>
      <xdr:col>14</xdr:col>
      <xdr:colOff>209550</xdr:colOff>
      <xdr:row>23</xdr:row>
      <xdr:rowOff>28575</xdr:rowOff>
    </xdr:to>
    <xdr:sp macro="" textlink="">
      <xdr:nvSpPr>
        <xdr:cNvPr id="10378" name="AutoShape 181"/>
        <xdr:cNvSpPr>
          <a:spLocks noChangeArrowheads="1"/>
        </xdr:cNvSpPr>
      </xdr:nvSpPr>
      <xdr:spPr bwMode="auto">
        <a:xfrm>
          <a:off x="8277225" y="3714750"/>
          <a:ext cx="1533525" cy="438150"/>
        </a:xfrm>
        <a:prstGeom prst="wedgeRoundRectCallout">
          <a:avLst>
            <a:gd name="adj1" fmla="val 33231"/>
            <a:gd name="adj2" fmla="val 134782"/>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各テーブルへの取込処理が完了した時点でデータの削除</a:t>
          </a:r>
        </a:p>
      </xdr:txBody>
    </xdr:sp>
    <xdr:clientData/>
  </xdr:twoCellAnchor>
  <xdr:oneCellAnchor>
    <xdr:from>
      <xdr:col>25</xdr:col>
      <xdr:colOff>314325</xdr:colOff>
      <xdr:row>83</xdr:row>
      <xdr:rowOff>123825</xdr:rowOff>
    </xdr:from>
    <xdr:ext cx="355482" cy="168508"/>
    <xdr:sp macro="" textlink="">
      <xdr:nvSpPr>
        <xdr:cNvPr id="8374" name="Text Box 182"/>
        <xdr:cNvSpPr txBox="1">
          <a:spLocks noChangeArrowheads="1"/>
        </xdr:cNvSpPr>
      </xdr:nvSpPr>
      <xdr:spPr bwMode="auto">
        <a:xfrm>
          <a:off x="17535865" y="14428334"/>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返品済</a:t>
          </a:r>
        </a:p>
      </xdr:txBody>
    </xdr:sp>
    <xdr:clientData/>
  </xdr:oneCellAnchor>
  <xdr:twoCellAnchor>
    <xdr:from>
      <xdr:col>6</xdr:col>
      <xdr:colOff>457200</xdr:colOff>
      <xdr:row>50</xdr:row>
      <xdr:rowOff>0</xdr:rowOff>
    </xdr:from>
    <xdr:to>
      <xdr:col>23</xdr:col>
      <xdr:colOff>152400</xdr:colOff>
      <xdr:row>51</xdr:row>
      <xdr:rowOff>104775</xdr:rowOff>
    </xdr:to>
    <xdr:cxnSp macro="">
      <xdr:nvCxnSpPr>
        <xdr:cNvPr id="38139" name="AutoShape 183"/>
        <xdr:cNvCxnSpPr>
          <a:cxnSpLocks noChangeShapeType="1"/>
          <a:stCxn id="8281" idx="0"/>
          <a:endCxn id="8227" idx="0"/>
        </xdr:cNvCxnSpPr>
      </xdr:nvCxnSpPr>
      <xdr:spPr bwMode="auto">
        <a:xfrm rot="-5400000">
          <a:off x="10110787" y="3214688"/>
          <a:ext cx="276225" cy="11353800"/>
        </a:xfrm>
        <a:prstGeom prst="bentConnector3">
          <a:avLst>
            <a:gd name="adj1" fmla="val 18275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oneCellAnchor>
    <xdr:from>
      <xdr:col>21</xdr:col>
      <xdr:colOff>571500</xdr:colOff>
      <xdr:row>36</xdr:row>
      <xdr:rowOff>0</xdr:rowOff>
    </xdr:from>
    <xdr:ext cx="712503" cy="429936"/>
    <xdr:sp macro="" textlink="">
      <xdr:nvSpPr>
        <xdr:cNvPr id="8376" name="Text Box 184"/>
        <xdr:cNvSpPr txBox="1">
          <a:spLocks noChangeArrowheads="1"/>
        </xdr:cNvSpPr>
      </xdr:nvSpPr>
      <xdr:spPr bwMode="auto">
        <a:xfrm>
          <a:off x="15037594" y="6310313"/>
          <a:ext cx="712503" cy="400622"/>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納品データ</a:t>
          </a:r>
        </a:p>
        <a:p>
          <a:pPr algn="l" rtl="0">
            <a:defRPr sz="1000"/>
          </a:pPr>
          <a:r>
            <a:rPr lang="ja-JP" altLang="en-US" sz="800" b="0" i="0" u="none" strike="noStrike" baseline="0">
              <a:solidFill>
                <a:srgbClr val="000000"/>
              </a:solidFill>
              <a:latin typeface="ＭＳ Ｐ明朝"/>
              <a:ea typeface="ＭＳ Ｐ明朝"/>
            </a:rPr>
            <a:t>　フル</a:t>
          </a:r>
          <a:r>
            <a:rPr lang="en-US" altLang="ja-JP" sz="800" b="0" i="0" u="none" strike="noStrike" baseline="0">
              <a:solidFill>
                <a:srgbClr val="000000"/>
              </a:solidFill>
              <a:latin typeface="ＭＳ Ｐ明朝"/>
              <a:ea typeface="ＭＳ Ｐ明朝"/>
            </a:rPr>
            <a:t>VD</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振込）</a:t>
          </a:r>
        </a:p>
      </xdr:txBody>
    </xdr:sp>
    <xdr:clientData/>
  </xdr:oneCellAnchor>
  <xdr:twoCellAnchor>
    <xdr:from>
      <xdr:col>14</xdr:col>
      <xdr:colOff>428625</xdr:colOff>
      <xdr:row>103</xdr:row>
      <xdr:rowOff>104775</xdr:rowOff>
    </xdr:from>
    <xdr:to>
      <xdr:col>14</xdr:col>
      <xdr:colOff>428625</xdr:colOff>
      <xdr:row>105</xdr:row>
      <xdr:rowOff>133350</xdr:rowOff>
    </xdr:to>
    <xdr:sp macro="" textlink="">
      <xdr:nvSpPr>
        <xdr:cNvPr id="38141" name="Line 185"/>
        <xdr:cNvSpPr>
          <a:spLocks noChangeShapeType="1"/>
        </xdr:cNvSpPr>
      </xdr:nvSpPr>
      <xdr:spPr bwMode="auto">
        <a:xfrm>
          <a:off x="10029825" y="17945100"/>
          <a:ext cx="0" cy="3714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647700</xdr:colOff>
      <xdr:row>31</xdr:row>
      <xdr:rowOff>76200</xdr:rowOff>
    </xdr:from>
    <xdr:to>
      <xdr:col>29</xdr:col>
      <xdr:colOff>657225</xdr:colOff>
      <xdr:row>31</xdr:row>
      <xdr:rowOff>76200</xdr:rowOff>
    </xdr:to>
    <xdr:sp macro="" textlink="">
      <xdr:nvSpPr>
        <xdr:cNvPr id="38142" name="Line 186"/>
        <xdr:cNvSpPr>
          <a:spLocks noChangeShapeType="1"/>
        </xdr:cNvSpPr>
      </xdr:nvSpPr>
      <xdr:spPr bwMode="auto">
        <a:xfrm flipV="1">
          <a:off x="17106900" y="5572125"/>
          <a:ext cx="34385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295275</xdr:colOff>
      <xdr:row>54</xdr:row>
      <xdr:rowOff>85725</xdr:rowOff>
    </xdr:from>
    <xdr:to>
      <xdr:col>24</xdr:col>
      <xdr:colOff>514350</xdr:colOff>
      <xdr:row>57</xdr:row>
      <xdr:rowOff>152400</xdr:rowOff>
    </xdr:to>
    <xdr:sp macro="" textlink="">
      <xdr:nvSpPr>
        <xdr:cNvPr id="8379" name="AutoShape 187"/>
        <xdr:cNvSpPr>
          <a:spLocks noChangeArrowheads="1"/>
        </xdr:cNvSpPr>
      </xdr:nvSpPr>
      <xdr:spPr bwMode="auto">
        <a:xfrm>
          <a:off x="16068675" y="9525000"/>
          <a:ext cx="904875" cy="5810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200"/>
            </a:lnSpc>
            <a:defRPr sz="1000"/>
          </a:pPr>
          <a:r>
            <a:rPr lang="en-US" altLang="ja-JP" sz="1000" b="0" i="0" u="none" strike="noStrike" baseline="0">
              <a:solidFill>
                <a:srgbClr val="000000"/>
              </a:solidFill>
              <a:latin typeface="ＭＳ Ｐゴシック"/>
              <a:ea typeface="ＭＳ Ｐゴシック"/>
            </a:rPr>
            <a:t>114-1</a:t>
          </a:r>
        </a:p>
        <a:p>
          <a:pPr algn="ctr" rtl="0">
            <a:lnSpc>
              <a:spcPts val="1200"/>
            </a:lnSpc>
            <a:defRPr sz="1000"/>
          </a:pPr>
          <a:r>
            <a:rPr lang="ja-JP" altLang="en-US" sz="1000" b="0" i="0" u="none" strike="noStrike" baseline="0">
              <a:solidFill>
                <a:srgbClr val="000000"/>
              </a:solidFill>
              <a:latin typeface="ＭＳ Ｐゴシック"/>
              <a:ea typeface="ＭＳ Ｐゴシック"/>
            </a:rPr>
            <a:t>消化</a:t>
          </a:r>
          <a:r>
            <a:rPr lang="en-US" altLang="ja-JP" sz="1000" b="0" i="0" u="none" strike="noStrike" baseline="0">
              <a:solidFill>
                <a:srgbClr val="000000"/>
              </a:solidFill>
              <a:latin typeface="ＭＳ Ｐゴシック"/>
              <a:ea typeface="ＭＳ Ｐゴシック"/>
            </a:rPr>
            <a:t>VD</a:t>
          </a:r>
          <a:r>
            <a:rPr lang="ja-JP" altLang="en-US" sz="1000" b="0" i="0" u="none" strike="noStrike" baseline="0">
              <a:solidFill>
                <a:srgbClr val="000000"/>
              </a:solidFill>
              <a:latin typeface="ＭＳ Ｐゴシック"/>
              <a:ea typeface="ＭＳ Ｐゴシック"/>
            </a:rPr>
            <a:t>掛率</a:t>
          </a:r>
        </a:p>
        <a:p>
          <a:pPr algn="ctr" rtl="0">
            <a:lnSpc>
              <a:spcPts val="1100"/>
            </a:lnSpc>
            <a:defRPr sz="1000"/>
          </a:pPr>
          <a:r>
            <a:rPr lang="ja-JP" altLang="en-US" sz="1000" b="0" i="0" u="none" strike="noStrike" baseline="0">
              <a:solidFill>
                <a:srgbClr val="000000"/>
              </a:solidFill>
              <a:latin typeface="ＭＳ Ｐゴシック"/>
              <a:ea typeface="ＭＳ Ｐゴシック"/>
            </a:rPr>
            <a:t>チェックリスト</a:t>
          </a:r>
        </a:p>
      </xdr:txBody>
    </xdr:sp>
    <xdr:clientData/>
  </xdr:twoCellAnchor>
  <xdr:twoCellAnchor>
    <xdr:from>
      <xdr:col>10</xdr:col>
      <xdr:colOff>266700</xdr:colOff>
      <xdr:row>37</xdr:row>
      <xdr:rowOff>38100</xdr:rowOff>
    </xdr:from>
    <xdr:to>
      <xdr:col>11</xdr:col>
      <xdr:colOff>523875</xdr:colOff>
      <xdr:row>40</xdr:row>
      <xdr:rowOff>38100</xdr:rowOff>
    </xdr:to>
    <xdr:sp macro="" textlink="">
      <xdr:nvSpPr>
        <xdr:cNvPr id="8380" name="Rectangle 188"/>
        <xdr:cNvSpPr>
          <a:spLocks noChangeArrowheads="1"/>
        </xdr:cNvSpPr>
      </xdr:nvSpPr>
      <xdr:spPr bwMode="auto">
        <a:xfrm>
          <a:off x="7124700" y="6562725"/>
          <a:ext cx="942975" cy="5143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1-12</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入金ﾃﾞｰﾀ</a:t>
          </a:r>
        </a:p>
        <a:p>
          <a:pPr algn="ctr" rtl="0">
            <a:lnSpc>
              <a:spcPts val="1100"/>
            </a:lnSpc>
            <a:defRPr sz="1000"/>
          </a:pPr>
          <a:r>
            <a:rPr lang="ja-JP" altLang="en-US" sz="1000" b="0" i="0" u="none" strike="noStrike" baseline="0">
              <a:solidFill>
                <a:srgbClr val="000000"/>
              </a:solidFill>
              <a:latin typeface="ＭＳ Ｐゴシック"/>
              <a:ea typeface="ＭＳ Ｐゴシック"/>
            </a:rPr>
            <a:t>取込</a:t>
          </a:r>
        </a:p>
      </xdr:txBody>
    </xdr:sp>
    <xdr:clientData/>
  </xdr:twoCellAnchor>
  <xdr:twoCellAnchor>
    <xdr:from>
      <xdr:col>4</xdr:col>
      <xdr:colOff>190500</xdr:colOff>
      <xdr:row>38</xdr:row>
      <xdr:rowOff>76200</xdr:rowOff>
    </xdr:from>
    <xdr:to>
      <xdr:col>10</xdr:col>
      <xdr:colOff>171450</xdr:colOff>
      <xdr:row>38</xdr:row>
      <xdr:rowOff>76200</xdr:rowOff>
    </xdr:to>
    <xdr:sp macro="" textlink="">
      <xdr:nvSpPr>
        <xdr:cNvPr id="38145" name="Line 189"/>
        <xdr:cNvSpPr>
          <a:spLocks noChangeShapeType="1"/>
        </xdr:cNvSpPr>
      </xdr:nvSpPr>
      <xdr:spPr bwMode="auto">
        <a:xfrm flipV="1">
          <a:off x="2933700" y="6772275"/>
          <a:ext cx="40957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342900</xdr:colOff>
      <xdr:row>38</xdr:row>
      <xdr:rowOff>129268</xdr:rowOff>
    </xdr:from>
    <xdr:ext cx="712503" cy="151836"/>
    <xdr:sp macro="" textlink="">
      <xdr:nvSpPr>
        <xdr:cNvPr id="8382" name="Text Box 190"/>
        <xdr:cNvSpPr txBox="1">
          <a:spLocks noChangeArrowheads="1"/>
        </xdr:cNvSpPr>
      </xdr:nvSpPr>
      <xdr:spPr bwMode="auto">
        <a:xfrm>
          <a:off x="3098346" y="6779759"/>
          <a:ext cx="712503"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入金データ</a:t>
          </a:r>
        </a:p>
      </xdr:txBody>
    </xdr:sp>
    <xdr:clientData/>
  </xdr:oneCellAnchor>
  <xdr:twoCellAnchor>
    <xdr:from>
      <xdr:col>13</xdr:col>
      <xdr:colOff>295275</xdr:colOff>
      <xdr:row>53</xdr:row>
      <xdr:rowOff>104775</xdr:rowOff>
    </xdr:from>
    <xdr:to>
      <xdr:col>15</xdr:col>
      <xdr:colOff>247650</xdr:colOff>
      <xdr:row>57</xdr:row>
      <xdr:rowOff>104775</xdr:rowOff>
    </xdr:to>
    <xdr:sp macro="" textlink="">
      <xdr:nvSpPr>
        <xdr:cNvPr id="8383" name="AutoShape 191"/>
        <xdr:cNvSpPr>
          <a:spLocks noChangeArrowheads="1"/>
        </xdr:cNvSpPr>
      </xdr:nvSpPr>
      <xdr:spPr bwMode="auto">
        <a:xfrm>
          <a:off x="9210675" y="9372600"/>
          <a:ext cx="1323975" cy="685800"/>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4-2</a:t>
          </a:r>
        </a:p>
        <a:p>
          <a:pPr algn="ctr" rtl="0">
            <a:lnSpc>
              <a:spcPts val="1100"/>
            </a:lnSpc>
            <a:defRPr sz="1000"/>
          </a:pPr>
          <a:r>
            <a:rPr lang="ja-JP" altLang="en-US" sz="900" b="0" i="0" u="none" strike="noStrike" baseline="0">
              <a:solidFill>
                <a:srgbClr val="000000"/>
              </a:solidFill>
              <a:latin typeface="ＭＳ Ｐゴシック"/>
              <a:ea typeface="ＭＳ Ｐゴシック"/>
            </a:rPr>
            <a:t>消化計算情報ﾃｰﾌﾞﾙ</a:t>
          </a:r>
        </a:p>
        <a:p>
          <a:pPr algn="ctr" rtl="0">
            <a:lnSpc>
              <a:spcPts val="1100"/>
            </a:lnSpc>
            <a:defRPr sz="1000"/>
          </a:pPr>
          <a:r>
            <a:rPr lang="ja-JP" altLang="en-US" sz="900" b="0" i="0" u="none" strike="noStrike" baseline="0">
              <a:solidFill>
                <a:srgbClr val="000000"/>
              </a:solidFill>
              <a:latin typeface="ＭＳ Ｐゴシック"/>
              <a:ea typeface="ＭＳ Ｐゴシック"/>
            </a:rPr>
            <a:t>（店舗別掛率</a:t>
          </a:r>
          <a:r>
            <a:rPr lang="en-US" altLang="ja-JP" sz="900" b="0" i="0" u="none" strike="noStrike" baseline="0">
              <a:solidFill>
                <a:srgbClr val="000000"/>
              </a:solidFill>
              <a:latin typeface="ＭＳ Ｐゴシック"/>
              <a:ea typeface="ＭＳ Ｐゴシック"/>
            </a:rPr>
            <a:t>)</a:t>
          </a:r>
        </a:p>
      </xdr:txBody>
    </xdr:sp>
    <xdr:clientData/>
  </xdr:twoCellAnchor>
  <xdr:twoCellAnchor>
    <xdr:from>
      <xdr:col>10</xdr:col>
      <xdr:colOff>590550</xdr:colOff>
      <xdr:row>54</xdr:row>
      <xdr:rowOff>19050</xdr:rowOff>
    </xdr:from>
    <xdr:to>
      <xdr:col>12</xdr:col>
      <xdr:colOff>161925</xdr:colOff>
      <xdr:row>57</xdr:row>
      <xdr:rowOff>9525</xdr:rowOff>
    </xdr:to>
    <xdr:sp macro="" textlink="">
      <xdr:nvSpPr>
        <xdr:cNvPr id="8384" name="Rectangle 192"/>
        <xdr:cNvSpPr>
          <a:spLocks noChangeArrowheads="1"/>
        </xdr:cNvSpPr>
      </xdr:nvSpPr>
      <xdr:spPr bwMode="auto">
        <a:xfrm>
          <a:off x="7448550" y="9458325"/>
          <a:ext cx="942975" cy="504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4-4</a:t>
          </a:r>
        </a:p>
        <a:p>
          <a:pPr algn="ctr" rtl="0">
            <a:lnSpc>
              <a:spcPts val="1100"/>
            </a:lnSpc>
            <a:defRPr sz="1000"/>
          </a:pPr>
          <a:r>
            <a:rPr lang="ja-JP" altLang="en-US" sz="1000" b="0" i="0" u="none" strike="noStrike" baseline="0">
              <a:solidFill>
                <a:srgbClr val="000000"/>
              </a:solidFill>
              <a:latin typeface="ＭＳ Ｐゴシック"/>
              <a:ea typeface="ＭＳ Ｐゴシック"/>
            </a:rPr>
            <a:t>店舗別掛率</a:t>
          </a:r>
        </a:p>
        <a:p>
          <a:pPr algn="ctr" rtl="0">
            <a:lnSpc>
              <a:spcPts val="1000"/>
            </a:lnSpc>
            <a:defRPr sz="1000"/>
          </a:pPr>
          <a:r>
            <a:rPr lang="ja-JP" altLang="en-US" sz="1000" b="0" i="0" u="none" strike="noStrike" baseline="0">
              <a:solidFill>
                <a:srgbClr val="000000"/>
              </a:solidFill>
              <a:latin typeface="ＭＳ Ｐゴシック"/>
              <a:ea typeface="ＭＳ Ｐゴシック"/>
            </a:rPr>
            <a:t>作成</a:t>
          </a:r>
        </a:p>
      </xdr:txBody>
    </xdr:sp>
    <xdr:clientData/>
  </xdr:twoCellAnchor>
  <xdr:twoCellAnchor>
    <xdr:from>
      <xdr:col>14</xdr:col>
      <xdr:colOff>276225</xdr:colOff>
      <xdr:row>52</xdr:row>
      <xdr:rowOff>161925</xdr:rowOff>
    </xdr:from>
    <xdr:to>
      <xdr:col>15</xdr:col>
      <xdr:colOff>619125</xdr:colOff>
      <xdr:row>53</xdr:row>
      <xdr:rowOff>104775</xdr:rowOff>
    </xdr:to>
    <xdr:cxnSp macro="">
      <xdr:nvCxnSpPr>
        <xdr:cNvPr id="38149" name="AutoShape 193"/>
        <xdr:cNvCxnSpPr>
          <a:cxnSpLocks noChangeShapeType="1"/>
          <a:stCxn id="8383" idx="1"/>
          <a:endCxn id="8315" idx="1"/>
        </xdr:cNvCxnSpPr>
      </xdr:nvCxnSpPr>
      <xdr:spPr bwMode="auto">
        <a:xfrm rot="-5400000">
          <a:off x="10334625" y="8801100"/>
          <a:ext cx="114300" cy="10287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40</xdr:col>
      <xdr:colOff>228600</xdr:colOff>
      <xdr:row>33</xdr:row>
      <xdr:rowOff>38100</xdr:rowOff>
    </xdr:from>
    <xdr:to>
      <xdr:col>41</xdr:col>
      <xdr:colOff>485775</xdr:colOff>
      <xdr:row>36</xdr:row>
      <xdr:rowOff>47625</xdr:rowOff>
    </xdr:to>
    <xdr:sp macro="" textlink="">
      <xdr:nvSpPr>
        <xdr:cNvPr id="8386" name="Rectangle 194"/>
        <xdr:cNvSpPr>
          <a:spLocks noChangeArrowheads="1"/>
        </xdr:cNvSpPr>
      </xdr:nvSpPr>
      <xdr:spPr bwMode="auto">
        <a:xfrm>
          <a:off x="27660600" y="587692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115-1</a:t>
          </a:r>
        </a:p>
        <a:p>
          <a:pPr algn="ctr" rtl="0">
            <a:lnSpc>
              <a:spcPts val="1100"/>
            </a:lnSpc>
            <a:defRPr sz="1000"/>
          </a:pPr>
          <a:r>
            <a:rPr lang="en-US" altLang="ja-JP" sz="1000" b="0" i="0" u="none" strike="noStrike" baseline="0">
              <a:solidFill>
                <a:srgbClr val="000000"/>
              </a:solidFill>
              <a:latin typeface="ＭＳ Ｐゴシック"/>
              <a:ea typeface="ＭＳ Ｐゴシック"/>
            </a:rPr>
            <a:t>GL</a:t>
          </a:r>
          <a:r>
            <a:rPr lang="ja-JP" altLang="en-US" sz="1000" b="0" i="0" u="none" strike="noStrike" baseline="0">
              <a:solidFill>
                <a:srgbClr val="000000"/>
              </a:solidFill>
              <a:latin typeface="ＭＳ Ｐゴシック"/>
              <a:ea typeface="ＭＳ Ｐゴシック"/>
            </a:rPr>
            <a:t>への販売実績データ連携</a:t>
          </a:r>
        </a:p>
      </xdr:txBody>
    </xdr:sp>
    <xdr:clientData/>
  </xdr:twoCellAnchor>
  <xdr:twoCellAnchor>
    <xdr:from>
      <xdr:col>41</xdr:col>
      <xdr:colOff>485775</xdr:colOff>
      <xdr:row>34</xdr:row>
      <xdr:rowOff>133350</xdr:rowOff>
    </xdr:from>
    <xdr:to>
      <xdr:col>46</xdr:col>
      <xdr:colOff>76200</xdr:colOff>
      <xdr:row>34</xdr:row>
      <xdr:rowOff>133350</xdr:rowOff>
    </xdr:to>
    <xdr:cxnSp macro="">
      <xdr:nvCxnSpPr>
        <xdr:cNvPr id="38151" name="AutoShape 195"/>
        <xdr:cNvCxnSpPr>
          <a:cxnSpLocks noChangeShapeType="1"/>
          <a:stCxn id="8386" idx="3"/>
          <a:endCxn id="8399" idx="2"/>
        </xdr:cNvCxnSpPr>
      </xdr:nvCxnSpPr>
      <xdr:spPr bwMode="auto">
        <a:xfrm>
          <a:off x="28603575" y="6143625"/>
          <a:ext cx="301942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37</xdr:col>
      <xdr:colOff>438150</xdr:colOff>
      <xdr:row>35</xdr:row>
      <xdr:rowOff>57150</xdr:rowOff>
    </xdr:from>
    <xdr:ext cx="692562" cy="400622"/>
    <xdr:sp macro="" textlink="">
      <xdr:nvSpPr>
        <xdr:cNvPr id="8388" name="Text Box 196"/>
        <xdr:cNvSpPr txBox="1">
          <a:spLocks noChangeArrowheads="1"/>
        </xdr:cNvSpPr>
      </xdr:nvSpPr>
      <xdr:spPr bwMode="auto">
        <a:xfrm>
          <a:off x="25926029" y="6197373"/>
          <a:ext cx="692562" cy="400622"/>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販売実績</a:t>
          </a:r>
        </a:p>
        <a:p>
          <a:pPr algn="l" rtl="0">
            <a:defRPr sz="1000"/>
          </a:pPr>
          <a:r>
            <a:rPr lang="ja-JP" altLang="en-US" sz="800" b="0" i="0" u="none" strike="noStrike" baseline="0">
              <a:solidFill>
                <a:srgbClr val="000000"/>
              </a:solidFill>
              <a:latin typeface="ＭＳ Ｐ明朝"/>
              <a:ea typeface="ＭＳ Ｐ明朝"/>
            </a:rPr>
            <a:t>・フル</a:t>
          </a:r>
          <a:r>
            <a:rPr lang="en-US" altLang="ja-JP" sz="800" b="0" i="0" u="none" strike="noStrike" baseline="0">
              <a:solidFill>
                <a:srgbClr val="000000"/>
              </a:solidFill>
              <a:latin typeface="ＭＳ Ｐ明朝"/>
              <a:ea typeface="ＭＳ Ｐ明朝"/>
            </a:rPr>
            <a:t>VD</a:t>
          </a:r>
        </a:p>
        <a:p>
          <a:pPr algn="l" rtl="0">
            <a:lnSpc>
              <a:spcPts val="900"/>
            </a:lnSpc>
            <a:defRPr sz="1000"/>
          </a:pPr>
          <a:r>
            <a:rPr lang="ja-JP" altLang="en-US" sz="800" b="0" i="0" u="none" strike="noStrike" baseline="0">
              <a:solidFill>
                <a:srgbClr val="000000"/>
              </a:solidFill>
              <a:latin typeface="ＭＳ Ｐ明朝"/>
              <a:ea typeface="ＭＳ Ｐ明朝"/>
            </a:rPr>
            <a:t>・消化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（本振</a:t>
          </a:r>
          <a:r>
            <a:rPr lang="en-US" altLang="ja-JP" sz="800" b="0" i="0" u="none" strike="noStrike" baseline="0">
              <a:solidFill>
                <a:srgbClr val="000000"/>
              </a:solidFill>
              <a:latin typeface="ＭＳ Ｐ明朝"/>
              <a:ea typeface="ＭＳ Ｐ明朝"/>
            </a:rPr>
            <a:t>)</a:t>
          </a:r>
        </a:p>
      </xdr:txBody>
    </xdr:sp>
    <xdr:clientData/>
  </xdr:oneCellAnchor>
  <xdr:twoCellAnchor>
    <xdr:from>
      <xdr:col>26</xdr:col>
      <xdr:colOff>85725</xdr:colOff>
      <xdr:row>113</xdr:row>
      <xdr:rowOff>123825</xdr:rowOff>
    </xdr:from>
    <xdr:to>
      <xdr:col>27</xdr:col>
      <xdr:colOff>552450</xdr:colOff>
      <xdr:row>117</xdr:row>
      <xdr:rowOff>85725</xdr:rowOff>
    </xdr:to>
    <xdr:sp macro="" textlink="">
      <xdr:nvSpPr>
        <xdr:cNvPr id="8389" name="AutoShape 197"/>
        <xdr:cNvSpPr>
          <a:spLocks noChangeArrowheads="1"/>
        </xdr:cNvSpPr>
      </xdr:nvSpPr>
      <xdr:spPr bwMode="auto">
        <a:xfrm>
          <a:off x="17916525" y="19678650"/>
          <a:ext cx="1152525"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200"/>
            </a:lnSpc>
            <a:defRPr sz="1000"/>
          </a:pPr>
          <a:r>
            <a:rPr lang="en-US" altLang="ja-JP" sz="1000" b="0" i="0" u="none" strike="noStrike" baseline="0">
              <a:solidFill>
                <a:srgbClr val="000000"/>
              </a:solidFill>
              <a:latin typeface="ＭＳ Ｐゴシック"/>
              <a:ea typeface="ＭＳ Ｐゴシック"/>
            </a:rPr>
            <a:t>130-1</a:t>
          </a:r>
        </a:p>
        <a:p>
          <a:pPr algn="ctr" rtl="0">
            <a:lnSpc>
              <a:spcPts val="1200"/>
            </a:lnSpc>
            <a:defRPr sz="1000"/>
          </a:pPr>
          <a:r>
            <a:rPr lang="ja-JP" altLang="en-US" sz="1000" b="0" i="0" u="none" strike="noStrike" baseline="0">
              <a:solidFill>
                <a:srgbClr val="000000"/>
              </a:solidFill>
              <a:latin typeface="ＭＳ Ｐゴシック"/>
              <a:ea typeface="ＭＳ Ｐゴシック"/>
            </a:rPr>
            <a:t>直送受注データ</a:t>
          </a:r>
        </a:p>
        <a:p>
          <a:pPr algn="ctr" rtl="0">
            <a:lnSpc>
              <a:spcPts val="1100"/>
            </a:lnSpc>
            <a:defRPr sz="1000"/>
          </a:pPr>
          <a:r>
            <a:rPr lang="ja-JP" altLang="en-US" sz="1000" b="0" i="0" u="none" strike="noStrike" baseline="0">
              <a:solidFill>
                <a:srgbClr val="000000"/>
              </a:solidFill>
              <a:latin typeface="ＭＳ Ｐゴシック"/>
              <a:ea typeface="ＭＳ Ｐゴシック"/>
            </a:rPr>
            <a:t>例外リスト</a:t>
          </a:r>
        </a:p>
      </xdr:txBody>
    </xdr:sp>
    <xdr:clientData/>
  </xdr:twoCellAnchor>
  <xdr:twoCellAnchor>
    <xdr:from>
      <xdr:col>26</xdr:col>
      <xdr:colOff>666750</xdr:colOff>
      <xdr:row>117</xdr:row>
      <xdr:rowOff>47625</xdr:rowOff>
    </xdr:from>
    <xdr:to>
      <xdr:col>30</xdr:col>
      <xdr:colOff>361950</xdr:colOff>
      <xdr:row>121</xdr:row>
      <xdr:rowOff>95250</xdr:rowOff>
    </xdr:to>
    <xdr:cxnSp macro="">
      <xdr:nvCxnSpPr>
        <xdr:cNvPr id="38154" name="AutoShape 198"/>
        <xdr:cNvCxnSpPr>
          <a:cxnSpLocks noChangeShapeType="1"/>
          <a:stCxn id="8241" idx="1"/>
          <a:endCxn id="8389" idx="2"/>
        </xdr:cNvCxnSpPr>
      </xdr:nvCxnSpPr>
      <xdr:spPr bwMode="auto">
        <a:xfrm rot="5400000" flipH="1">
          <a:off x="19350037" y="19435763"/>
          <a:ext cx="733425" cy="2438400"/>
        </a:xfrm>
        <a:prstGeom prst="bentConnector3">
          <a:avLst>
            <a:gd name="adj1" fmla="val 46755"/>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571500</xdr:colOff>
      <xdr:row>101</xdr:row>
      <xdr:rowOff>152400</xdr:rowOff>
    </xdr:from>
    <xdr:to>
      <xdr:col>41</xdr:col>
      <xdr:colOff>171450</xdr:colOff>
      <xdr:row>105</xdr:row>
      <xdr:rowOff>114300</xdr:rowOff>
    </xdr:to>
    <xdr:sp macro="" textlink="">
      <xdr:nvSpPr>
        <xdr:cNvPr id="8391" name="AutoShape 199"/>
        <xdr:cNvSpPr>
          <a:spLocks noChangeArrowheads="1"/>
        </xdr:cNvSpPr>
      </xdr:nvSpPr>
      <xdr:spPr bwMode="auto">
        <a:xfrm>
          <a:off x="27317700" y="17649825"/>
          <a:ext cx="971550"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132-1</a:t>
          </a:r>
        </a:p>
        <a:p>
          <a:pPr algn="ctr" rtl="0">
            <a:lnSpc>
              <a:spcPts val="1100"/>
            </a:lnSpc>
            <a:defRPr sz="1000"/>
          </a:pPr>
          <a:r>
            <a:rPr lang="ja-JP" altLang="en-US" sz="900" b="0" i="0" u="none" strike="noStrike" baseline="0">
              <a:solidFill>
                <a:srgbClr val="000000"/>
              </a:solidFill>
              <a:latin typeface="ＭＳ Ｐゴシック"/>
              <a:ea typeface="ＭＳ Ｐゴシック"/>
            </a:rPr>
            <a:t>納品ﾁｪｯｸﾘｽﾄ</a:t>
          </a:r>
        </a:p>
        <a:p>
          <a:pPr algn="ctr" rtl="0">
            <a:defRPr sz="1000"/>
          </a:pPr>
          <a:r>
            <a:rPr lang="ja-JP" altLang="en-US" sz="900" b="0" i="0" u="none" strike="noStrike" baseline="0">
              <a:solidFill>
                <a:srgbClr val="000000"/>
              </a:solidFill>
              <a:latin typeface="ＭＳ Ｐゴシック"/>
              <a:ea typeface="ＭＳ Ｐゴシック"/>
            </a:rPr>
            <a:t>（緑茶営業部） </a:t>
          </a:r>
        </a:p>
      </xdr:txBody>
    </xdr:sp>
    <xdr:clientData/>
  </xdr:twoCellAnchor>
  <xdr:twoCellAnchor>
    <xdr:from>
      <xdr:col>1</xdr:col>
      <xdr:colOff>314325</xdr:colOff>
      <xdr:row>73</xdr:row>
      <xdr:rowOff>133350</xdr:rowOff>
    </xdr:from>
    <xdr:to>
      <xdr:col>3</xdr:col>
      <xdr:colOff>247650</xdr:colOff>
      <xdr:row>77</xdr:row>
      <xdr:rowOff>57150</xdr:rowOff>
    </xdr:to>
    <xdr:sp macro="" textlink="">
      <xdr:nvSpPr>
        <xdr:cNvPr id="8392" name="AutoShape 200"/>
        <xdr:cNvSpPr>
          <a:spLocks noChangeArrowheads="1"/>
        </xdr:cNvSpPr>
      </xdr:nvSpPr>
      <xdr:spPr bwMode="auto">
        <a:xfrm>
          <a:off x="1000125" y="12830175"/>
          <a:ext cx="1304925" cy="609600"/>
        </a:xfrm>
        <a:prstGeom prst="parallelogram">
          <a:avLst>
            <a:gd name="adj" fmla="val 36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000" b="0" i="0" u="none" strike="noStrike" baseline="0">
              <a:solidFill>
                <a:srgbClr val="000000"/>
              </a:solidFill>
              <a:latin typeface="ＭＳ Ｐゴシック"/>
              <a:ea typeface="ＭＳ Ｐゴシック"/>
            </a:rPr>
            <a:t>受注</a:t>
          </a:r>
          <a:r>
            <a:rPr lang="en-US" altLang="ja-JP" sz="1000" b="0" i="0" u="none" strike="noStrike" baseline="0">
              <a:solidFill>
                <a:srgbClr val="000000"/>
              </a:solidFill>
              <a:latin typeface="ＭＳ Ｐゴシック"/>
              <a:ea typeface="ＭＳ Ｐゴシック"/>
            </a:rPr>
            <a:t>CSV</a:t>
          </a:r>
        </a:p>
        <a:p>
          <a:pPr algn="ctr" rtl="0">
            <a:lnSpc>
              <a:spcPts val="1100"/>
            </a:lnSpc>
            <a:defRPr sz="1000"/>
          </a:pPr>
          <a:r>
            <a:rPr lang="ja-JP" altLang="en-US" sz="1000" b="0" i="0" u="none" strike="noStrike" baseline="0">
              <a:solidFill>
                <a:srgbClr val="000000"/>
              </a:solidFill>
              <a:latin typeface="ＭＳ Ｐゴシック"/>
              <a:ea typeface="ＭＳ Ｐゴシック"/>
            </a:rPr>
            <a:t>ﾌｧｲﾙ</a:t>
          </a:r>
        </a:p>
      </xdr:txBody>
    </xdr:sp>
    <xdr:clientData/>
  </xdr:twoCellAnchor>
  <xdr:twoCellAnchor>
    <xdr:from>
      <xdr:col>17</xdr:col>
      <xdr:colOff>485775</xdr:colOff>
      <xdr:row>112</xdr:row>
      <xdr:rowOff>76200</xdr:rowOff>
    </xdr:from>
    <xdr:to>
      <xdr:col>19</xdr:col>
      <xdr:colOff>247650</xdr:colOff>
      <xdr:row>116</xdr:row>
      <xdr:rowOff>152400</xdr:rowOff>
    </xdr:to>
    <xdr:sp macro="" textlink="">
      <xdr:nvSpPr>
        <xdr:cNvPr id="8393" name="AutoShape 201"/>
        <xdr:cNvSpPr>
          <a:spLocks noChangeArrowheads="1"/>
        </xdr:cNvSpPr>
      </xdr:nvSpPr>
      <xdr:spPr bwMode="auto">
        <a:xfrm>
          <a:off x="12144375" y="19459575"/>
          <a:ext cx="1133475" cy="762000"/>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13-2</a:t>
          </a:r>
        </a:p>
        <a:p>
          <a:pPr algn="ctr" rtl="0">
            <a:lnSpc>
              <a:spcPts val="1100"/>
            </a:lnSpc>
            <a:defRPr sz="1000"/>
          </a:pPr>
          <a:r>
            <a:rPr lang="en-US" altLang="ja-JP" sz="900" b="0" i="0" u="none" strike="noStrike" baseline="0">
              <a:solidFill>
                <a:srgbClr val="000000"/>
              </a:solidFill>
              <a:latin typeface="ＭＳ Ｐゴシック"/>
              <a:ea typeface="ＭＳ Ｐゴシック"/>
            </a:rPr>
            <a:t>HHT</a:t>
          </a:r>
          <a:r>
            <a:rPr lang="ja-JP" altLang="en-US" sz="900" b="0" i="0" u="none" strike="noStrike" baseline="0">
              <a:solidFill>
                <a:srgbClr val="000000"/>
              </a:solidFill>
              <a:latin typeface="ＭＳ Ｐゴシック"/>
              <a:ea typeface="ＭＳ Ｐゴシック"/>
            </a:rPr>
            <a:t>向け受注連携</a:t>
          </a:r>
        </a:p>
        <a:p>
          <a:pPr algn="ctr" rtl="0">
            <a:lnSpc>
              <a:spcPts val="1100"/>
            </a:lnSpc>
            <a:defRPr sz="1000"/>
          </a:pPr>
          <a:r>
            <a:rPr lang="ja-JP" altLang="en-US" sz="900" b="0" i="0" u="none" strike="noStrike" baseline="0">
              <a:solidFill>
                <a:srgbClr val="000000"/>
              </a:solidFill>
              <a:latin typeface="ＭＳ Ｐゴシック"/>
              <a:ea typeface="ＭＳ Ｐゴシック"/>
            </a:rPr>
            <a:t>管理テーブル</a:t>
          </a:r>
        </a:p>
      </xdr:txBody>
    </xdr:sp>
    <xdr:clientData/>
  </xdr:twoCellAnchor>
  <xdr:twoCellAnchor>
    <xdr:from>
      <xdr:col>18</xdr:col>
      <xdr:colOff>352425</xdr:colOff>
      <xdr:row>116</xdr:row>
      <xdr:rowOff>152400</xdr:rowOff>
    </xdr:from>
    <xdr:to>
      <xdr:col>18</xdr:col>
      <xdr:colOff>371475</xdr:colOff>
      <xdr:row>120</xdr:row>
      <xdr:rowOff>0</xdr:rowOff>
    </xdr:to>
    <xdr:cxnSp macro="">
      <xdr:nvCxnSpPr>
        <xdr:cNvPr id="38158" name="AutoShape 202"/>
        <xdr:cNvCxnSpPr>
          <a:cxnSpLocks noChangeShapeType="1"/>
          <a:stCxn id="8393" idx="3"/>
          <a:endCxn id="8247" idx="0"/>
        </xdr:cNvCxnSpPr>
      </xdr:nvCxnSpPr>
      <xdr:spPr bwMode="auto">
        <a:xfrm flipH="1">
          <a:off x="12696825" y="20221575"/>
          <a:ext cx="19050" cy="53340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46</xdr:col>
      <xdr:colOff>47625</xdr:colOff>
      <xdr:row>40</xdr:row>
      <xdr:rowOff>76200</xdr:rowOff>
    </xdr:from>
    <xdr:to>
      <xdr:col>47</xdr:col>
      <xdr:colOff>123825</xdr:colOff>
      <xdr:row>43</xdr:row>
      <xdr:rowOff>85725</xdr:rowOff>
    </xdr:to>
    <xdr:sp macro="" textlink="">
      <xdr:nvSpPr>
        <xdr:cNvPr id="8395" name="AutoShape 203"/>
        <xdr:cNvSpPr>
          <a:spLocks noChangeArrowheads="1"/>
        </xdr:cNvSpPr>
      </xdr:nvSpPr>
      <xdr:spPr bwMode="auto">
        <a:xfrm>
          <a:off x="31594425" y="7115175"/>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取引</a:t>
          </a: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46</xdr:col>
      <xdr:colOff>47625</xdr:colOff>
      <xdr:row>27</xdr:row>
      <xdr:rowOff>57150</xdr:rowOff>
    </xdr:from>
    <xdr:to>
      <xdr:col>47</xdr:col>
      <xdr:colOff>123825</xdr:colOff>
      <xdr:row>30</xdr:row>
      <xdr:rowOff>66675</xdr:rowOff>
    </xdr:to>
    <xdr:sp macro="" textlink="">
      <xdr:nvSpPr>
        <xdr:cNvPr id="8396" name="AutoShape 204"/>
        <xdr:cNvSpPr>
          <a:spLocks noChangeArrowheads="1"/>
        </xdr:cNvSpPr>
      </xdr:nvSpPr>
      <xdr:spPr bwMode="auto">
        <a:xfrm>
          <a:off x="31594425" y="4867275"/>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会計配分用</a:t>
          </a:r>
        </a:p>
        <a:p>
          <a:pPr algn="ctr" rtl="0">
            <a:lnSpc>
              <a:spcPts val="1000"/>
            </a:lnSpc>
            <a:defRPr sz="1000"/>
          </a:pP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46</xdr:col>
      <xdr:colOff>47625</xdr:colOff>
      <xdr:row>23</xdr:row>
      <xdr:rowOff>142875</xdr:rowOff>
    </xdr:from>
    <xdr:to>
      <xdr:col>47</xdr:col>
      <xdr:colOff>123825</xdr:colOff>
      <xdr:row>26</xdr:row>
      <xdr:rowOff>152400</xdr:rowOff>
    </xdr:to>
    <xdr:sp macro="" textlink="">
      <xdr:nvSpPr>
        <xdr:cNvPr id="8397" name="AutoShape 205"/>
        <xdr:cNvSpPr>
          <a:spLocks noChangeArrowheads="1"/>
        </xdr:cNvSpPr>
      </xdr:nvSpPr>
      <xdr:spPr bwMode="auto">
        <a:xfrm>
          <a:off x="31594425" y="4267200"/>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取引用</a:t>
          </a: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41</xdr:col>
      <xdr:colOff>485775</xdr:colOff>
      <xdr:row>27</xdr:row>
      <xdr:rowOff>9525</xdr:rowOff>
    </xdr:from>
    <xdr:to>
      <xdr:col>46</xdr:col>
      <xdr:colOff>47625</xdr:colOff>
      <xdr:row>28</xdr:row>
      <xdr:rowOff>152400</xdr:rowOff>
    </xdr:to>
    <xdr:cxnSp macro="">
      <xdr:nvCxnSpPr>
        <xdr:cNvPr id="38162" name="AutoShape 206"/>
        <xdr:cNvCxnSpPr>
          <a:cxnSpLocks noChangeShapeType="1"/>
          <a:stCxn id="8243" idx="3"/>
          <a:endCxn id="8396" idx="2"/>
        </xdr:cNvCxnSpPr>
      </xdr:nvCxnSpPr>
      <xdr:spPr bwMode="auto">
        <a:xfrm>
          <a:off x="28603575" y="4819650"/>
          <a:ext cx="2990850" cy="314325"/>
        </a:xfrm>
        <a:prstGeom prst="bentConnector3">
          <a:avLst>
            <a:gd name="adj1" fmla="val 496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46</xdr:col>
      <xdr:colOff>76200</xdr:colOff>
      <xdr:row>33</xdr:row>
      <xdr:rowOff>38100</xdr:rowOff>
    </xdr:from>
    <xdr:to>
      <xdr:col>47</xdr:col>
      <xdr:colOff>152400</xdr:colOff>
      <xdr:row>36</xdr:row>
      <xdr:rowOff>47625</xdr:rowOff>
    </xdr:to>
    <xdr:sp macro="" textlink="">
      <xdr:nvSpPr>
        <xdr:cNvPr id="8399" name="AutoShape 207"/>
        <xdr:cNvSpPr>
          <a:spLocks noChangeArrowheads="1"/>
        </xdr:cNvSpPr>
      </xdr:nvSpPr>
      <xdr:spPr bwMode="auto">
        <a:xfrm>
          <a:off x="31623000" y="5876925"/>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仕訳用</a:t>
          </a: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48</xdr:col>
      <xdr:colOff>9525</xdr:colOff>
      <xdr:row>69</xdr:row>
      <xdr:rowOff>57150</xdr:rowOff>
    </xdr:from>
    <xdr:to>
      <xdr:col>49</xdr:col>
      <xdr:colOff>476250</xdr:colOff>
      <xdr:row>72</xdr:row>
      <xdr:rowOff>161925</xdr:rowOff>
    </xdr:to>
    <xdr:sp macro="" textlink="">
      <xdr:nvSpPr>
        <xdr:cNvPr id="8400" name="AutoShape 208"/>
        <xdr:cNvSpPr>
          <a:spLocks noChangeArrowheads="1"/>
        </xdr:cNvSpPr>
      </xdr:nvSpPr>
      <xdr:spPr bwMode="auto">
        <a:xfrm>
          <a:off x="32927925" y="12068175"/>
          <a:ext cx="1152525" cy="619125"/>
        </a:xfrm>
        <a:prstGeom prst="wedgeRoundRectCallout">
          <a:avLst>
            <a:gd name="adj1" fmla="val -67856"/>
            <a:gd name="adj2" fmla="val 98935"/>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販売手数料計算に必要な販売実績を直接参照する</a:t>
          </a:r>
        </a:p>
      </xdr:txBody>
    </xdr:sp>
    <xdr:clientData/>
  </xdr:twoCellAnchor>
  <xdr:twoCellAnchor>
    <xdr:from>
      <xdr:col>45</xdr:col>
      <xdr:colOff>609600</xdr:colOff>
      <xdr:row>86</xdr:row>
      <xdr:rowOff>133350</xdr:rowOff>
    </xdr:from>
    <xdr:to>
      <xdr:col>47</xdr:col>
      <xdr:colOff>647700</xdr:colOff>
      <xdr:row>91</xdr:row>
      <xdr:rowOff>95250</xdr:rowOff>
    </xdr:to>
    <xdr:sp macro="" textlink="">
      <xdr:nvSpPr>
        <xdr:cNvPr id="8401" name="Rectangle 209"/>
        <xdr:cNvSpPr>
          <a:spLocks noChangeArrowheads="1"/>
        </xdr:cNvSpPr>
      </xdr:nvSpPr>
      <xdr:spPr bwMode="auto">
        <a:xfrm>
          <a:off x="31470600" y="15059025"/>
          <a:ext cx="1409700" cy="8191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帳票システム</a:t>
          </a:r>
        </a:p>
      </xdr:txBody>
    </xdr:sp>
    <xdr:clientData/>
  </xdr:twoCellAnchor>
  <xdr:twoCellAnchor>
    <xdr:from>
      <xdr:col>42</xdr:col>
      <xdr:colOff>542925</xdr:colOff>
      <xdr:row>87</xdr:row>
      <xdr:rowOff>104775</xdr:rowOff>
    </xdr:from>
    <xdr:to>
      <xdr:col>44</xdr:col>
      <xdr:colOff>114300</xdr:colOff>
      <xdr:row>90</xdr:row>
      <xdr:rowOff>114300</xdr:rowOff>
    </xdr:to>
    <xdr:sp macro="" textlink="">
      <xdr:nvSpPr>
        <xdr:cNvPr id="8402" name="Rectangle 210"/>
        <xdr:cNvSpPr>
          <a:spLocks noChangeArrowheads="1"/>
        </xdr:cNvSpPr>
      </xdr:nvSpPr>
      <xdr:spPr bwMode="auto">
        <a:xfrm>
          <a:off x="29346525" y="1520190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27-1</a:t>
          </a:r>
        </a:p>
        <a:p>
          <a:pPr algn="ctr" rtl="0">
            <a:defRPr sz="1000"/>
          </a:pPr>
          <a:r>
            <a:rPr lang="ja-JP" altLang="en-US" sz="900" b="0" i="0" u="none" strike="noStrike" baseline="0">
              <a:solidFill>
                <a:srgbClr val="000000"/>
              </a:solidFill>
              <a:latin typeface="ＭＳ Ｐゴシック"/>
              <a:ea typeface="ＭＳ Ｐゴシック"/>
            </a:rPr>
            <a:t>納品書用ﾃﾞｰﾀ</a:t>
          </a:r>
        </a:p>
        <a:p>
          <a:pPr algn="ctr" rtl="0">
            <a:lnSpc>
              <a:spcPts val="1100"/>
            </a:lnSpc>
            <a:defRPr sz="1000"/>
          </a:pPr>
          <a:r>
            <a:rPr lang="ja-JP" altLang="en-US" sz="900" b="0" i="0" u="none" strike="noStrike" baseline="0">
              <a:solidFill>
                <a:srgbClr val="000000"/>
              </a:solidFill>
              <a:latin typeface="ＭＳ Ｐゴシック"/>
              <a:ea typeface="ＭＳ Ｐゴシック"/>
            </a:rPr>
            <a:t>作成</a:t>
          </a:r>
        </a:p>
      </xdr:txBody>
    </xdr:sp>
    <xdr:clientData/>
  </xdr:twoCellAnchor>
  <xdr:twoCellAnchor>
    <xdr:from>
      <xdr:col>44</xdr:col>
      <xdr:colOff>114300</xdr:colOff>
      <xdr:row>89</xdr:row>
      <xdr:rowOff>28575</xdr:rowOff>
    </xdr:from>
    <xdr:to>
      <xdr:col>45</xdr:col>
      <xdr:colOff>609600</xdr:colOff>
      <xdr:row>89</xdr:row>
      <xdr:rowOff>28575</xdr:rowOff>
    </xdr:to>
    <xdr:cxnSp macro="">
      <xdr:nvCxnSpPr>
        <xdr:cNvPr id="38167" name="AutoShape 211"/>
        <xdr:cNvCxnSpPr>
          <a:cxnSpLocks noChangeShapeType="1"/>
          <a:stCxn id="8402" idx="3"/>
          <a:endCxn id="8401" idx="1"/>
        </xdr:cNvCxnSpPr>
      </xdr:nvCxnSpPr>
      <xdr:spPr bwMode="auto">
        <a:xfrm>
          <a:off x="30289500" y="15468600"/>
          <a:ext cx="11811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561975</xdr:colOff>
      <xdr:row>91</xdr:row>
      <xdr:rowOff>85725</xdr:rowOff>
    </xdr:from>
    <xdr:to>
      <xdr:col>44</xdr:col>
      <xdr:colOff>133350</xdr:colOff>
      <xdr:row>94</xdr:row>
      <xdr:rowOff>95250</xdr:rowOff>
    </xdr:to>
    <xdr:sp macro="" textlink="">
      <xdr:nvSpPr>
        <xdr:cNvPr id="8404" name="Rectangle 212"/>
        <xdr:cNvSpPr>
          <a:spLocks noChangeArrowheads="1"/>
        </xdr:cNvSpPr>
      </xdr:nvSpPr>
      <xdr:spPr bwMode="auto">
        <a:xfrm>
          <a:off x="29365575" y="158686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40-1</a:t>
          </a:r>
        </a:p>
        <a:p>
          <a:pPr algn="ctr" rtl="0">
            <a:lnSpc>
              <a:spcPts val="1100"/>
            </a:lnSpc>
            <a:defRPr sz="1000"/>
          </a:pPr>
          <a:r>
            <a:rPr lang="ja-JP" altLang="en-US" sz="1000" b="0" i="0" u="none" strike="noStrike" baseline="0">
              <a:solidFill>
                <a:srgbClr val="000000"/>
              </a:solidFill>
              <a:latin typeface="ＭＳ Ｐゴシック"/>
              <a:ea typeface="ＭＳ Ｐゴシック"/>
            </a:rPr>
            <a:t>単価マスタ</a:t>
          </a:r>
        </a:p>
        <a:p>
          <a:pPr algn="ctr" rtl="0">
            <a:lnSpc>
              <a:spcPts val="1100"/>
            </a:lnSpc>
            <a:defRPr sz="1000"/>
          </a:pPr>
          <a:r>
            <a:rPr lang="en-US" altLang="ja-JP" sz="1000" b="0" i="0" u="none" strike="noStrike" baseline="0">
              <a:solidFill>
                <a:srgbClr val="000000"/>
              </a:solidFill>
              <a:latin typeface="ＭＳ Ｐゴシック"/>
              <a:ea typeface="ＭＳ Ｐゴシック"/>
            </a:rPr>
            <a:t>IF</a:t>
          </a:r>
          <a:r>
            <a:rPr lang="ja-JP" altLang="en-US" sz="1000" b="0" i="0" u="none" strike="noStrike" baseline="0">
              <a:solidFill>
                <a:srgbClr val="000000"/>
              </a:solidFill>
              <a:latin typeface="ＭＳ Ｐゴシック"/>
              <a:ea typeface="ＭＳ Ｐゴシック"/>
            </a:rPr>
            <a:t>出力</a:t>
          </a:r>
        </a:p>
      </xdr:txBody>
    </xdr:sp>
    <xdr:clientData/>
  </xdr:twoCellAnchor>
  <xdr:twoCellAnchor>
    <xdr:from>
      <xdr:col>45</xdr:col>
      <xdr:colOff>609600</xdr:colOff>
      <xdr:row>93</xdr:row>
      <xdr:rowOff>0</xdr:rowOff>
    </xdr:from>
    <xdr:to>
      <xdr:col>47</xdr:col>
      <xdr:colOff>647700</xdr:colOff>
      <xdr:row>98</xdr:row>
      <xdr:rowOff>0</xdr:rowOff>
    </xdr:to>
    <xdr:sp macro="" textlink="">
      <xdr:nvSpPr>
        <xdr:cNvPr id="8405" name="Rectangle 213"/>
        <xdr:cNvSpPr>
          <a:spLocks noChangeArrowheads="1"/>
        </xdr:cNvSpPr>
      </xdr:nvSpPr>
      <xdr:spPr bwMode="auto">
        <a:xfrm>
          <a:off x="31470600" y="16125825"/>
          <a:ext cx="1409700" cy="8572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HHT</a:t>
          </a:r>
        </a:p>
      </xdr:txBody>
    </xdr:sp>
    <xdr:clientData/>
  </xdr:twoCellAnchor>
  <xdr:twoCellAnchor>
    <xdr:from>
      <xdr:col>38</xdr:col>
      <xdr:colOff>533400</xdr:colOff>
      <xdr:row>95</xdr:row>
      <xdr:rowOff>123825</xdr:rowOff>
    </xdr:from>
    <xdr:to>
      <xdr:col>40</xdr:col>
      <xdr:colOff>104775</xdr:colOff>
      <xdr:row>98</xdr:row>
      <xdr:rowOff>133350</xdr:rowOff>
    </xdr:to>
    <xdr:sp macro="" textlink="">
      <xdr:nvSpPr>
        <xdr:cNvPr id="8406" name="Rectangle 214"/>
        <xdr:cNvSpPr>
          <a:spLocks noChangeArrowheads="1"/>
        </xdr:cNvSpPr>
      </xdr:nvSpPr>
      <xdr:spPr bwMode="auto">
        <a:xfrm>
          <a:off x="26593800" y="165925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43-1</a:t>
          </a:r>
        </a:p>
        <a:p>
          <a:pPr algn="ctr" rtl="0">
            <a:lnSpc>
              <a:spcPts val="1100"/>
            </a:lnSpc>
            <a:defRPr sz="1000"/>
          </a:pPr>
          <a:r>
            <a:rPr lang="ja-JP" altLang="en-US" sz="1000" b="0" i="0" u="none" strike="noStrike" baseline="0">
              <a:solidFill>
                <a:srgbClr val="000000"/>
              </a:solidFill>
              <a:latin typeface="ＭＳ Ｐゴシック"/>
              <a:ea typeface="ＭＳ Ｐゴシック"/>
            </a:rPr>
            <a:t>ベンダ納品実績情報作成</a:t>
          </a:r>
        </a:p>
      </xdr:txBody>
    </xdr:sp>
    <xdr:clientData/>
  </xdr:twoCellAnchor>
  <xdr:twoCellAnchor>
    <xdr:from>
      <xdr:col>42</xdr:col>
      <xdr:colOff>561975</xdr:colOff>
      <xdr:row>95</xdr:row>
      <xdr:rowOff>133350</xdr:rowOff>
    </xdr:from>
    <xdr:to>
      <xdr:col>44</xdr:col>
      <xdr:colOff>133350</xdr:colOff>
      <xdr:row>98</xdr:row>
      <xdr:rowOff>142875</xdr:rowOff>
    </xdr:to>
    <xdr:sp macro="" textlink="">
      <xdr:nvSpPr>
        <xdr:cNvPr id="8407" name="Rectangle 215"/>
        <xdr:cNvSpPr>
          <a:spLocks noChangeArrowheads="1"/>
        </xdr:cNvSpPr>
      </xdr:nvSpPr>
      <xdr:spPr bwMode="auto">
        <a:xfrm>
          <a:off x="29365575" y="1660207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43-3</a:t>
          </a:r>
        </a:p>
        <a:p>
          <a:pPr algn="ctr" rtl="0">
            <a:lnSpc>
              <a:spcPts val="1100"/>
            </a:lnSpc>
            <a:defRPr sz="1000"/>
          </a:pPr>
          <a:r>
            <a:rPr lang="ja-JP" altLang="en-US" sz="1000" b="0" i="0" u="none" strike="noStrike" baseline="0">
              <a:solidFill>
                <a:srgbClr val="000000"/>
              </a:solidFill>
              <a:latin typeface="ＭＳ Ｐゴシック"/>
              <a:ea typeface="ＭＳ Ｐゴシック"/>
            </a:rPr>
            <a:t>ベンダ納品実績</a:t>
          </a:r>
          <a:r>
            <a:rPr lang="en-US" altLang="ja-JP" sz="1000" b="0" i="0" u="none" strike="noStrike" baseline="0">
              <a:solidFill>
                <a:srgbClr val="000000"/>
              </a:solidFill>
              <a:latin typeface="ＭＳ Ｐゴシック"/>
              <a:ea typeface="ＭＳ Ｐゴシック"/>
            </a:rPr>
            <a:t>IF</a:t>
          </a:r>
          <a:r>
            <a:rPr lang="ja-JP" altLang="en-US" sz="1000" b="0" i="0" u="none" strike="noStrike" baseline="0">
              <a:solidFill>
                <a:srgbClr val="000000"/>
              </a:solidFill>
              <a:latin typeface="ＭＳ Ｐゴシック"/>
              <a:ea typeface="ＭＳ Ｐゴシック"/>
            </a:rPr>
            <a:t>出力</a:t>
          </a:r>
        </a:p>
      </xdr:txBody>
    </xdr:sp>
    <xdr:clientData/>
  </xdr:twoCellAnchor>
  <xdr:twoCellAnchor>
    <xdr:from>
      <xdr:col>40</xdr:col>
      <xdr:colOff>657225</xdr:colOff>
      <xdr:row>95</xdr:row>
      <xdr:rowOff>38100</xdr:rowOff>
    </xdr:from>
    <xdr:to>
      <xdr:col>42</xdr:col>
      <xdr:colOff>200025</xdr:colOff>
      <xdr:row>99</xdr:row>
      <xdr:rowOff>47625</xdr:rowOff>
    </xdr:to>
    <xdr:sp macro="" textlink="">
      <xdr:nvSpPr>
        <xdr:cNvPr id="8408" name="AutoShape 216"/>
        <xdr:cNvSpPr>
          <a:spLocks noChangeArrowheads="1"/>
        </xdr:cNvSpPr>
      </xdr:nvSpPr>
      <xdr:spPr bwMode="auto">
        <a:xfrm>
          <a:off x="28089225" y="16506825"/>
          <a:ext cx="914400" cy="69532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0" anchor="t"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43-2</a:t>
          </a:r>
        </a:p>
        <a:p>
          <a:pPr algn="ctr" rtl="0">
            <a:lnSpc>
              <a:spcPts val="1100"/>
            </a:lnSpc>
            <a:defRPr sz="1000"/>
          </a:pPr>
          <a:r>
            <a:rPr lang="ja-JP" altLang="en-US" sz="900" b="0" i="0" u="none" strike="noStrike" baseline="0">
              <a:solidFill>
                <a:srgbClr val="000000"/>
              </a:solidFill>
              <a:latin typeface="ＭＳ Ｐゴシック"/>
              <a:ea typeface="ＭＳ Ｐゴシック"/>
            </a:rPr>
            <a:t>ベンダ納品実績情報ﾃｰﾌﾞﾙ</a:t>
          </a:r>
        </a:p>
      </xdr:txBody>
    </xdr:sp>
    <xdr:clientData/>
  </xdr:twoCellAnchor>
  <xdr:twoCellAnchor>
    <xdr:from>
      <xdr:col>40</xdr:col>
      <xdr:colOff>104775</xdr:colOff>
      <xdr:row>97</xdr:row>
      <xdr:rowOff>47625</xdr:rowOff>
    </xdr:from>
    <xdr:to>
      <xdr:col>40</xdr:col>
      <xdr:colOff>657225</xdr:colOff>
      <xdr:row>97</xdr:row>
      <xdr:rowOff>47625</xdr:rowOff>
    </xdr:to>
    <xdr:cxnSp macro="">
      <xdr:nvCxnSpPr>
        <xdr:cNvPr id="38173" name="AutoShape 217"/>
        <xdr:cNvCxnSpPr>
          <a:cxnSpLocks noChangeShapeType="1"/>
          <a:stCxn id="8406" idx="3"/>
          <a:endCxn id="8408" idx="2"/>
        </xdr:cNvCxnSpPr>
      </xdr:nvCxnSpPr>
      <xdr:spPr bwMode="auto">
        <a:xfrm>
          <a:off x="27536775" y="16859250"/>
          <a:ext cx="5524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200025</xdr:colOff>
      <xdr:row>97</xdr:row>
      <xdr:rowOff>47625</xdr:rowOff>
    </xdr:from>
    <xdr:to>
      <xdr:col>42</xdr:col>
      <xdr:colOff>561975</xdr:colOff>
      <xdr:row>97</xdr:row>
      <xdr:rowOff>57150</xdr:rowOff>
    </xdr:to>
    <xdr:cxnSp macro="">
      <xdr:nvCxnSpPr>
        <xdr:cNvPr id="38174" name="AutoShape 218"/>
        <xdr:cNvCxnSpPr>
          <a:cxnSpLocks noChangeShapeType="1"/>
          <a:stCxn id="8408" idx="4"/>
          <a:endCxn id="8407" idx="1"/>
        </xdr:cNvCxnSpPr>
      </xdr:nvCxnSpPr>
      <xdr:spPr bwMode="auto">
        <a:xfrm>
          <a:off x="29003625" y="16859250"/>
          <a:ext cx="361950" cy="95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44</xdr:col>
      <xdr:colOff>133350</xdr:colOff>
      <xdr:row>93</xdr:row>
      <xdr:rowOff>9525</xdr:rowOff>
    </xdr:from>
    <xdr:to>
      <xdr:col>45</xdr:col>
      <xdr:colOff>609600</xdr:colOff>
      <xdr:row>95</xdr:row>
      <xdr:rowOff>85725</xdr:rowOff>
    </xdr:to>
    <xdr:cxnSp macro="">
      <xdr:nvCxnSpPr>
        <xdr:cNvPr id="38175" name="AutoShape 219"/>
        <xdr:cNvCxnSpPr>
          <a:cxnSpLocks noChangeShapeType="1"/>
          <a:stCxn id="8404" idx="3"/>
          <a:endCxn id="8405" idx="1"/>
        </xdr:cNvCxnSpPr>
      </xdr:nvCxnSpPr>
      <xdr:spPr bwMode="auto">
        <a:xfrm>
          <a:off x="30308550" y="16135350"/>
          <a:ext cx="1162050" cy="419100"/>
        </a:xfrm>
        <a:prstGeom prst="bentConnector3">
          <a:avLst>
            <a:gd name="adj1" fmla="val 491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44</xdr:col>
      <xdr:colOff>133350</xdr:colOff>
      <xdr:row>95</xdr:row>
      <xdr:rowOff>85725</xdr:rowOff>
    </xdr:from>
    <xdr:to>
      <xdr:col>45</xdr:col>
      <xdr:colOff>609600</xdr:colOff>
      <xdr:row>97</xdr:row>
      <xdr:rowOff>57150</xdr:rowOff>
    </xdr:to>
    <xdr:cxnSp macro="">
      <xdr:nvCxnSpPr>
        <xdr:cNvPr id="38176" name="AutoShape 220"/>
        <xdr:cNvCxnSpPr>
          <a:cxnSpLocks noChangeShapeType="1"/>
          <a:stCxn id="8407" idx="3"/>
          <a:endCxn id="8405" idx="1"/>
        </xdr:cNvCxnSpPr>
      </xdr:nvCxnSpPr>
      <xdr:spPr bwMode="auto">
        <a:xfrm flipV="1">
          <a:off x="30308550" y="16554450"/>
          <a:ext cx="1162050" cy="314325"/>
        </a:xfrm>
        <a:prstGeom prst="bentConnector3">
          <a:avLst>
            <a:gd name="adj1" fmla="val 491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35</xdr:col>
      <xdr:colOff>66675</xdr:colOff>
      <xdr:row>107</xdr:row>
      <xdr:rowOff>0</xdr:rowOff>
    </xdr:from>
    <xdr:to>
      <xdr:col>36</xdr:col>
      <xdr:colOff>361950</xdr:colOff>
      <xdr:row>110</xdr:row>
      <xdr:rowOff>133350</xdr:rowOff>
    </xdr:to>
    <xdr:sp macro="" textlink="">
      <xdr:nvSpPr>
        <xdr:cNvPr id="8413" name="AutoShape 221"/>
        <xdr:cNvSpPr>
          <a:spLocks noChangeArrowheads="1"/>
        </xdr:cNvSpPr>
      </xdr:nvSpPr>
      <xdr:spPr bwMode="auto">
        <a:xfrm>
          <a:off x="24069675" y="18526125"/>
          <a:ext cx="981075"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97-1</a:t>
          </a:r>
        </a:p>
        <a:p>
          <a:pPr algn="ctr" rtl="0">
            <a:lnSpc>
              <a:spcPts val="1100"/>
            </a:lnSpc>
            <a:defRPr sz="1000"/>
          </a:pPr>
          <a:r>
            <a:rPr lang="ja-JP" altLang="en-US" sz="900" b="0" i="0" u="none" strike="noStrike" baseline="0">
              <a:solidFill>
                <a:srgbClr val="000000"/>
              </a:solidFill>
              <a:latin typeface="ＭＳ Ｐゴシック"/>
              <a:ea typeface="ＭＳ Ｐゴシック"/>
            </a:rPr>
            <a:t>最低販売価格</a:t>
          </a:r>
        </a:p>
        <a:p>
          <a:pPr algn="ctr" rtl="0">
            <a:defRPr sz="1000"/>
          </a:pPr>
          <a:r>
            <a:rPr lang="ja-JP" altLang="en-US" sz="900" b="0" i="0" u="none" strike="noStrike" baseline="0">
              <a:solidFill>
                <a:srgbClr val="000000"/>
              </a:solidFill>
              <a:latin typeface="ＭＳ Ｐゴシック"/>
              <a:ea typeface="ＭＳ Ｐゴシック"/>
            </a:rPr>
            <a:t>ﾁｪｯｸﾚﾎﾟｰﾄ</a:t>
          </a:r>
        </a:p>
      </xdr:txBody>
    </xdr:sp>
    <xdr:clientData/>
  </xdr:twoCellAnchor>
  <xdr:twoCellAnchor>
    <xdr:from>
      <xdr:col>35</xdr:col>
      <xdr:colOff>76200</xdr:colOff>
      <xdr:row>102</xdr:row>
      <xdr:rowOff>19050</xdr:rowOff>
    </xdr:from>
    <xdr:to>
      <xdr:col>36</xdr:col>
      <xdr:colOff>361950</xdr:colOff>
      <xdr:row>105</xdr:row>
      <xdr:rowOff>152400</xdr:rowOff>
    </xdr:to>
    <xdr:sp macro="" textlink="">
      <xdr:nvSpPr>
        <xdr:cNvPr id="8414" name="AutoShape 222"/>
        <xdr:cNvSpPr>
          <a:spLocks noChangeArrowheads="1"/>
        </xdr:cNvSpPr>
      </xdr:nvSpPr>
      <xdr:spPr bwMode="auto">
        <a:xfrm>
          <a:off x="24079200" y="17687925"/>
          <a:ext cx="971550"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98-1</a:t>
          </a:r>
        </a:p>
        <a:p>
          <a:pPr algn="ctr" rtl="0">
            <a:lnSpc>
              <a:spcPts val="1000"/>
            </a:lnSpc>
            <a:defRPr sz="1000"/>
          </a:pPr>
          <a:r>
            <a:rPr lang="ja-JP" altLang="en-US" sz="900" b="0" i="0" u="none" strike="noStrike" baseline="0">
              <a:solidFill>
                <a:srgbClr val="000000"/>
              </a:solidFill>
              <a:latin typeface="ＭＳ Ｐゴシック"/>
              <a:ea typeface="ＭＳ Ｐゴシック"/>
            </a:rPr>
            <a:t>受注一覧リスト</a:t>
          </a:r>
        </a:p>
      </xdr:txBody>
    </xdr:sp>
    <xdr:clientData/>
  </xdr:twoCellAnchor>
  <xdr:twoCellAnchor>
    <xdr:from>
      <xdr:col>13</xdr:col>
      <xdr:colOff>571500</xdr:colOff>
      <xdr:row>106</xdr:row>
      <xdr:rowOff>0</xdr:rowOff>
    </xdr:from>
    <xdr:to>
      <xdr:col>15</xdr:col>
      <xdr:colOff>266700</xdr:colOff>
      <xdr:row>110</xdr:row>
      <xdr:rowOff>47625</xdr:rowOff>
    </xdr:to>
    <xdr:sp macro="" textlink="">
      <xdr:nvSpPr>
        <xdr:cNvPr id="38179" name="AutoShape 223"/>
        <xdr:cNvSpPr>
          <a:spLocks noChangeArrowheads="1"/>
        </xdr:cNvSpPr>
      </xdr:nvSpPr>
      <xdr:spPr bwMode="auto">
        <a:xfrm>
          <a:off x="9486900" y="18354675"/>
          <a:ext cx="1066800" cy="733425"/>
        </a:xfrm>
        <a:prstGeom prst="flowChartMulti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533400</xdr:colOff>
      <xdr:row>110</xdr:row>
      <xdr:rowOff>76200</xdr:rowOff>
    </xdr:from>
    <xdr:to>
      <xdr:col>16</xdr:col>
      <xdr:colOff>266700</xdr:colOff>
      <xdr:row>117</xdr:row>
      <xdr:rowOff>104775</xdr:rowOff>
    </xdr:to>
    <xdr:sp macro="" textlink="">
      <xdr:nvSpPr>
        <xdr:cNvPr id="10421" name="Text Box 224"/>
        <xdr:cNvSpPr txBox="1">
          <a:spLocks noChangeArrowheads="1"/>
        </xdr:cNvSpPr>
      </xdr:nvSpPr>
      <xdr:spPr bwMode="auto">
        <a:xfrm>
          <a:off x="8763000" y="19116675"/>
          <a:ext cx="2476500" cy="1228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 tIns="18288" rIns="0" bIns="0" anchor="t" upright="1"/>
        <a:lstStyle/>
        <a:p>
          <a:pPr algn="l" rtl="0">
            <a:defRPr sz="1000"/>
          </a:pPr>
          <a:r>
            <a:rPr lang="en-US" altLang="ja-JP" sz="900" b="0" i="0" u="none" strike="noStrike" baseline="0">
              <a:solidFill>
                <a:srgbClr val="000000"/>
              </a:solidFill>
              <a:latin typeface="ＭＳ Ｐゴシック"/>
              <a:ea typeface="ＭＳ Ｐゴシック"/>
            </a:rPr>
            <a:t>116-1 </a:t>
          </a:r>
          <a:r>
            <a:rPr lang="ja-JP" altLang="en-US" sz="900" b="0" i="0" u="none" strike="noStrike" baseline="0">
              <a:solidFill>
                <a:srgbClr val="000000"/>
              </a:solidFill>
              <a:latin typeface="ＭＳ Ｐゴシック"/>
              <a:ea typeface="ＭＳ Ｐゴシック"/>
            </a:rPr>
            <a:t>ﾁｪｰﾝ・製品別ﾋﾟｯｷﾝｸﾞﾘｽﾄ</a:t>
          </a:r>
        </a:p>
        <a:p>
          <a:pPr algn="l" rtl="0">
            <a:defRPr sz="1000"/>
          </a:pPr>
          <a:r>
            <a:rPr lang="en-US" altLang="ja-JP" sz="900" b="0" i="0" u="none" strike="noStrike" baseline="0">
              <a:solidFill>
                <a:srgbClr val="000000"/>
              </a:solidFill>
              <a:latin typeface="ＭＳ Ｐゴシック"/>
              <a:ea typeface="ＭＳ Ｐゴシック"/>
            </a:rPr>
            <a:t>117-1 </a:t>
          </a:r>
          <a:r>
            <a:rPr lang="ja-JP" altLang="en-US" sz="900" b="0" i="0" u="none" strike="noStrike" baseline="0">
              <a:solidFill>
                <a:srgbClr val="000000"/>
              </a:solidFill>
              <a:latin typeface="ＭＳ Ｐゴシック"/>
              <a:ea typeface="ＭＳ Ｐゴシック"/>
            </a:rPr>
            <a:t>出荷先・製品別ﾋﾟｯｷﾝｸﾞﾘｽﾄ</a:t>
          </a:r>
        </a:p>
        <a:p>
          <a:pPr algn="l" rtl="0">
            <a:defRPr sz="1000"/>
          </a:pPr>
          <a:r>
            <a:rPr lang="en-US" altLang="ja-JP" sz="900" b="0" i="0" u="none" strike="noStrike" baseline="0">
              <a:solidFill>
                <a:srgbClr val="000000"/>
              </a:solidFill>
              <a:latin typeface="ＭＳ Ｐゴシック"/>
              <a:ea typeface="ＭＳ Ｐゴシック"/>
            </a:rPr>
            <a:t>118-1 </a:t>
          </a:r>
          <a:r>
            <a:rPr lang="ja-JP" altLang="en-US" sz="900" b="0" i="0" u="none" strike="noStrike" baseline="0">
              <a:solidFill>
                <a:srgbClr val="000000"/>
              </a:solidFill>
              <a:latin typeface="ＭＳ Ｐゴシック"/>
              <a:ea typeface="ＭＳ Ｐゴシック"/>
            </a:rPr>
            <a:t>出荷先・販売先・商品別ﾋﾟｯｷﾝｸﾞﾘｽﾄ</a:t>
          </a:r>
        </a:p>
        <a:p>
          <a:pPr algn="l" rtl="0">
            <a:lnSpc>
              <a:spcPts val="1100"/>
            </a:lnSpc>
            <a:defRPr sz="1000"/>
          </a:pPr>
          <a:r>
            <a:rPr lang="en-US" altLang="ja-JP" sz="900" b="0" i="0" u="none" strike="noStrike" baseline="0">
              <a:solidFill>
                <a:srgbClr val="000000"/>
              </a:solidFill>
              <a:latin typeface="ＭＳ Ｐゴシック"/>
              <a:ea typeface="ＭＳ Ｐゴシック"/>
            </a:rPr>
            <a:t>119-1 </a:t>
          </a:r>
          <a:r>
            <a:rPr lang="ja-JP" altLang="en-US" sz="900" b="0" i="0" u="none" strike="noStrike" baseline="0">
              <a:solidFill>
                <a:srgbClr val="000000"/>
              </a:solidFill>
              <a:latin typeface="ＭＳ Ｐゴシック"/>
              <a:ea typeface="ＭＳ Ｐゴシック"/>
            </a:rPr>
            <a:t>出荷先・製品・販売先別ﾋﾟｯｷﾝｸﾞﾘｽﾄ</a:t>
          </a:r>
        </a:p>
        <a:p>
          <a:pPr algn="l" rtl="0">
            <a:lnSpc>
              <a:spcPts val="1100"/>
            </a:lnSpc>
            <a:defRPr sz="1000"/>
          </a:pPr>
          <a:r>
            <a:rPr lang="en-US" altLang="ja-JP" sz="900" b="0" i="0" u="none" strike="noStrike" baseline="0">
              <a:solidFill>
                <a:srgbClr val="000000"/>
              </a:solidFill>
              <a:latin typeface="ＭＳ Ｐゴシック"/>
              <a:ea typeface="ＭＳ Ｐゴシック"/>
            </a:rPr>
            <a:t>120-1 </a:t>
          </a:r>
          <a:r>
            <a:rPr lang="ja-JP" altLang="en-US" sz="900" b="0" i="0" u="none" strike="noStrike" baseline="0">
              <a:solidFill>
                <a:srgbClr val="000000"/>
              </a:solidFill>
              <a:latin typeface="ＭＳ Ｐゴシック"/>
              <a:ea typeface="ＭＳ Ｐゴシック"/>
            </a:rPr>
            <a:t>出荷元保管場所・商品別ﾋﾟｯｷﾝｸﾞﾘｽﾄ</a:t>
          </a:r>
        </a:p>
        <a:p>
          <a:pPr algn="l" rtl="0">
            <a:defRPr sz="1000"/>
          </a:pPr>
          <a:r>
            <a:rPr lang="en-US" altLang="ja-JP" sz="900" b="0" i="0" u="none" strike="noStrike" baseline="0">
              <a:solidFill>
                <a:sysClr val="windowText" lastClr="000000"/>
              </a:solidFill>
              <a:latin typeface="ＭＳ Ｐゴシック"/>
              <a:ea typeface="ＭＳ Ｐゴシック"/>
            </a:rPr>
            <a:t>121-1 </a:t>
          </a:r>
          <a:r>
            <a:rPr lang="ja-JP" altLang="en-US" sz="900" b="0" i="0" u="none" strike="noStrike" baseline="0">
              <a:solidFill>
                <a:sysClr val="windowText" lastClr="000000"/>
              </a:solidFill>
              <a:latin typeface="ＭＳ Ｐゴシック"/>
              <a:ea typeface="ＭＳ Ｐゴシック"/>
            </a:rPr>
            <a:t>ロット別ﾁｪｰﾝ・製品別ﾋﾟｯｷﾝｸﾞﾘｽﾄ</a:t>
          </a:r>
        </a:p>
        <a:p>
          <a:pPr algn="l" rtl="0">
            <a:defRPr sz="1000"/>
          </a:pPr>
          <a:r>
            <a:rPr lang="en-US" altLang="ja-JP" sz="900" b="0" i="0" u="none" strike="noStrike" baseline="0">
              <a:solidFill>
                <a:sysClr val="windowText" lastClr="000000"/>
              </a:solidFill>
              <a:latin typeface="ＭＳ Ｐゴシック"/>
              <a:ea typeface="ＭＳ Ｐゴシック"/>
            </a:rPr>
            <a:t>122-1 </a:t>
          </a:r>
          <a:r>
            <a:rPr lang="ja-JP" altLang="en-US" sz="900" b="0" i="0" u="none" strike="noStrike" baseline="0">
              <a:solidFill>
                <a:sysClr val="windowText" lastClr="000000"/>
              </a:solidFill>
              <a:latin typeface="ＭＳ Ｐゴシック"/>
              <a:ea typeface="ＭＳ Ｐゴシック"/>
            </a:rPr>
            <a:t>ロット別出荷先・販売先・商品別ﾋﾟｯｷﾝｸﾞﾘｽﾄ</a:t>
          </a:r>
        </a:p>
        <a:p>
          <a:pPr algn="l" rtl="0">
            <a:lnSpc>
              <a:spcPts val="1100"/>
            </a:lnSpc>
            <a:defRPr sz="1000"/>
          </a:pPr>
          <a:r>
            <a:rPr lang="en-US" altLang="ja-JP" sz="900" b="0" i="0" u="none" strike="noStrike" baseline="0">
              <a:solidFill>
                <a:sysClr val="windowText" lastClr="000000"/>
              </a:solidFill>
              <a:latin typeface="ＭＳ Ｐゴシック"/>
              <a:ea typeface="ＭＳ Ｐゴシック"/>
            </a:rPr>
            <a:t>123-1 </a:t>
          </a:r>
          <a:r>
            <a:rPr lang="ja-JP" altLang="en-US" sz="900" b="0" i="0" u="none" strike="noStrike" baseline="0">
              <a:solidFill>
                <a:sysClr val="windowText" lastClr="000000"/>
              </a:solidFill>
              <a:latin typeface="ＭＳ Ｐゴシック"/>
              <a:ea typeface="ＭＳ Ｐゴシック"/>
            </a:rPr>
            <a:t>ロット別出荷先・製品・販売先別ﾋﾟｯｷﾝｸﾞﾘｽﾄ</a:t>
          </a:r>
        </a:p>
      </xdr:txBody>
    </xdr:sp>
    <xdr:clientData/>
  </xdr:twoCellAnchor>
  <xdr:twoCellAnchor>
    <xdr:from>
      <xdr:col>31</xdr:col>
      <xdr:colOff>66675</xdr:colOff>
      <xdr:row>102</xdr:row>
      <xdr:rowOff>57150</xdr:rowOff>
    </xdr:from>
    <xdr:to>
      <xdr:col>33</xdr:col>
      <xdr:colOff>304800</xdr:colOff>
      <xdr:row>110</xdr:row>
      <xdr:rowOff>152400</xdr:rowOff>
    </xdr:to>
    <xdr:sp macro="" textlink="">
      <xdr:nvSpPr>
        <xdr:cNvPr id="38181" name="AutoShape 226"/>
        <xdr:cNvSpPr>
          <a:spLocks noChangeArrowheads="1"/>
        </xdr:cNvSpPr>
      </xdr:nvSpPr>
      <xdr:spPr bwMode="auto">
        <a:xfrm>
          <a:off x="21326475" y="17726025"/>
          <a:ext cx="1609725" cy="1466850"/>
        </a:xfrm>
        <a:prstGeom prst="flowChartMulti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31</xdr:col>
      <xdr:colOff>190500</xdr:colOff>
      <xdr:row>102</xdr:row>
      <xdr:rowOff>152400</xdr:rowOff>
    </xdr:from>
    <xdr:ext cx="1445204" cy="1218795"/>
    <xdr:sp macro="" textlink="">
      <xdr:nvSpPr>
        <xdr:cNvPr id="10526" name="Text Box 227"/>
        <xdr:cNvSpPr txBox="1">
          <a:spLocks noChangeArrowheads="1"/>
        </xdr:cNvSpPr>
      </xdr:nvSpPr>
      <xdr:spPr bwMode="auto">
        <a:xfrm>
          <a:off x="21545210" y="17688605"/>
          <a:ext cx="1445204" cy="12187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101-1 </a:t>
          </a:r>
          <a:r>
            <a:rPr lang="ja-JP" altLang="en-US" sz="800" b="0" i="0" u="none" strike="noStrike" baseline="0">
              <a:solidFill>
                <a:srgbClr val="000000"/>
              </a:solidFill>
              <a:latin typeface="ＭＳ Ｐゴシック"/>
              <a:ea typeface="ＭＳ Ｐゴシック"/>
            </a:rPr>
            <a:t>営業速報</a:t>
          </a:r>
        </a:p>
        <a:p>
          <a:pPr algn="l" rtl="0">
            <a:defRPr sz="1000"/>
          </a:pPr>
          <a:r>
            <a:rPr lang="en-US" altLang="ja-JP" sz="800" b="0" i="0" u="none" strike="noStrike" baseline="0">
              <a:solidFill>
                <a:srgbClr val="000000"/>
              </a:solidFill>
              <a:latin typeface="ＭＳ Ｐゴシック"/>
              <a:ea typeface="ＭＳ Ｐゴシック"/>
            </a:rPr>
            <a:t>102-1 </a:t>
          </a:r>
          <a:r>
            <a:rPr lang="ja-JP" altLang="en-US" sz="800" b="0" i="0" u="none" strike="noStrike" baseline="0">
              <a:solidFill>
                <a:srgbClr val="000000"/>
              </a:solidFill>
              <a:latin typeface="ＭＳ Ｐゴシック"/>
              <a:ea typeface="ＭＳ Ｐゴシック"/>
            </a:rPr>
            <a:t>営業報告日報</a:t>
          </a:r>
        </a:p>
        <a:p>
          <a:pPr algn="l" rtl="0">
            <a:defRPr sz="1000"/>
          </a:pPr>
          <a:r>
            <a:rPr lang="en-US" altLang="ja-JP" sz="800" b="0" i="0" u="none" strike="noStrike" baseline="0">
              <a:solidFill>
                <a:srgbClr val="000000"/>
              </a:solidFill>
              <a:latin typeface="ＭＳ Ｐゴシック"/>
              <a:ea typeface="ＭＳ Ｐゴシック"/>
            </a:rPr>
            <a:t>105-1 </a:t>
          </a:r>
          <a:r>
            <a:rPr lang="ja-JP" altLang="en-US" sz="800" b="0" i="0" u="none" strike="noStrike" baseline="0">
              <a:solidFill>
                <a:srgbClr val="000000"/>
              </a:solidFill>
              <a:latin typeface="ＭＳ Ｐゴシック"/>
              <a:ea typeface="ＭＳ Ｐゴシック"/>
            </a:rPr>
            <a:t>納品書ﾁｪｯｸﾘｽﾄ</a:t>
          </a:r>
        </a:p>
        <a:p>
          <a:pPr algn="l" rtl="0">
            <a:defRPr sz="1000"/>
          </a:pPr>
          <a:r>
            <a:rPr lang="en-US" altLang="ja-JP" sz="800" b="0" i="0" u="none" strike="noStrike" baseline="0">
              <a:solidFill>
                <a:srgbClr val="000000"/>
              </a:solidFill>
              <a:latin typeface="ＭＳ Ｐゴシック"/>
              <a:ea typeface="ＭＳ Ｐゴシック"/>
            </a:rPr>
            <a:t>106-1 </a:t>
          </a:r>
          <a:r>
            <a:rPr lang="ja-JP" altLang="en-US" sz="800" b="0" i="0" u="none" strike="noStrike" baseline="0">
              <a:solidFill>
                <a:srgbClr val="000000"/>
              </a:solidFill>
              <a:latin typeface="ＭＳ Ｐゴシック"/>
              <a:ea typeface="ＭＳ Ｐゴシック"/>
            </a:rPr>
            <a:t>営業員成績表</a:t>
          </a:r>
        </a:p>
        <a:p>
          <a:pPr algn="l" rtl="0">
            <a:defRPr sz="1000"/>
          </a:pPr>
          <a:r>
            <a:rPr lang="en-US" altLang="ja-JP" sz="800" b="0" i="0" u="none" strike="noStrike" baseline="0">
              <a:solidFill>
                <a:srgbClr val="000000"/>
              </a:solidFill>
              <a:latin typeface="ＭＳ Ｐゴシック"/>
              <a:ea typeface="ＭＳ Ｐゴシック"/>
            </a:rPr>
            <a:t>107-1 </a:t>
          </a:r>
          <a:r>
            <a:rPr lang="ja-JP" altLang="en-US" sz="800" b="0" i="0" u="none" strike="noStrike" baseline="0">
              <a:solidFill>
                <a:srgbClr val="000000"/>
              </a:solidFill>
              <a:latin typeface="ＭＳ Ｐゴシック"/>
              <a:ea typeface="ＭＳ Ｐゴシック"/>
            </a:rPr>
            <a:t>業態別売上実績表</a:t>
          </a:r>
        </a:p>
        <a:p>
          <a:pPr algn="l" rtl="0">
            <a:defRPr sz="1000"/>
          </a:pPr>
          <a:r>
            <a:rPr lang="en-US" altLang="ja-JP" sz="800" b="0" i="0" u="none" strike="noStrike" baseline="0">
              <a:solidFill>
                <a:srgbClr val="000000"/>
              </a:solidFill>
              <a:latin typeface="ＭＳ Ｐゴシック"/>
              <a:ea typeface="ＭＳ Ｐゴシック"/>
            </a:rPr>
            <a:t>109-1 </a:t>
          </a:r>
          <a:r>
            <a:rPr lang="ja-JP" altLang="en-US" sz="800" b="0" i="0" u="none" strike="noStrike" baseline="0">
              <a:solidFill>
                <a:srgbClr val="000000"/>
              </a:solidFill>
              <a:latin typeface="ＭＳ Ｐゴシック"/>
              <a:ea typeface="ＭＳ Ｐゴシック"/>
            </a:rPr>
            <a:t>納品予定未納ﾘｽﾄ</a:t>
          </a:r>
        </a:p>
        <a:p>
          <a:pPr algn="l" rtl="0">
            <a:defRPr sz="1000"/>
          </a:pPr>
          <a:r>
            <a:rPr lang="en-US" altLang="ja-JP" sz="800" b="0" i="0" u="none" strike="noStrike" baseline="0">
              <a:solidFill>
                <a:srgbClr val="000000"/>
              </a:solidFill>
              <a:latin typeface="ＭＳ Ｐゴシック"/>
              <a:ea typeface="ＭＳ Ｐゴシック"/>
            </a:rPr>
            <a:t>110-1 HHT</a:t>
          </a:r>
          <a:r>
            <a:rPr lang="ja-JP" altLang="en-US" sz="800" b="0" i="0" u="none" strike="noStrike" baseline="0">
              <a:solidFill>
                <a:srgbClr val="000000"/>
              </a:solidFill>
              <a:latin typeface="ＭＳ Ｐゴシック"/>
              <a:ea typeface="ＭＳ Ｐゴシック"/>
            </a:rPr>
            <a:t>ｴﾗｰﾘｽﾄ</a:t>
          </a:r>
        </a:p>
        <a:p>
          <a:pPr algn="l" rtl="0">
            <a:defRPr sz="1000"/>
          </a:pPr>
          <a:r>
            <a:rPr lang="en-US" altLang="ja-JP" sz="800" b="0" i="0" u="none" strike="noStrike" baseline="0">
              <a:solidFill>
                <a:srgbClr val="000000"/>
              </a:solidFill>
              <a:latin typeface="ＭＳ Ｐゴシック"/>
              <a:ea typeface="ＭＳ Ｐゴシック"/>
            </a:rPr>
            <a:t>135-1 </a:t>
          </a:r>
          <a:r>
            <a:rPr lang="ja-JP" altLang="en-US" sz="800" b="0" i="0" u="none" strike="noStrike" baseline="0">
              <a:solidFill>
                <a:srgbClr val="000000"/>
              </a:solidFill>
              <a:latin typeface="ＭＳ Ｐゴシック"/>
              <a:ea typeface="ＭＳ Ｐゴシック"/>
            </a:rPr>
            <a:t>自販機販売報告書</a:t>
          </a:r>
        </a:p>
        <a:p>
          <a:pPr algn="l" rtl="0">
            <a:defRPr sz="1000"/>
          </a:pPr>
          <a:r>
            <a:rPr lang="en-US" altLang="ja-JP" sz="800" b="0" i="0" u="none" strike="noStrike" baseline="0">
              <a:solidFill>
                <a:srgbClr val="000000"/>
              </a:solidFill>
              <a:latin typeface="ＭＳ Ｐゴシック"/>
              <a:ea typeface="ＭＳ Ｐゴシック"/>
            </a:rPr>
            <a:t>136-1 </a:t>
          </a:r>
          <a:r>
            <a:rPr lang="ja-JP" altLang="en-US" sz="800" b="0" i="0" u="none" strike="noStrike" baseline="0">
              <a:solidFill>
                <a:srgbClr val="000000"/>
              </a:solidFill>
              <a:latin typeface="ＭＳ Ｐゴシック"/>
              <a:ea typeface="ＭＳ Ｐゴシック"/>
            </a:rPr>
            <a:t>ベンダー売上・入金照合表</a:t>
          </a:r>
        </a:p>
      </xdr:txBody>
    </xdr:sp>
    <xdr:clientData/>
  </xdr:oneCellAnchor>
  <xdr:twoCellAnchor>
    <xdr:from>
      <xdr:col>15</xdr:col>
      <xdr:colOff>647700</xdr:colOff>
      <xdr:row>106</xdr:row>
      <xdr:rowOff>100693</xdr:rowOff>
    </xdr:from>
    <xdr:to>
      <xdr:col>17</xdr:col>
      <xdr:colOff>295275</xdr:colOff>
      <xdr:row>110</xdr:row>
      <xdr:rowOff>38203</xdr:rowOff>
    </xdr:to>
    <xdr:sp macro="" textlink="">
      <xdr:nvSpPr>
        <xdr:cNvPr id="8420" name="AutoShape 228"/>
        <xdr:cNvSpPr>
          <a:spLocks noChangeArrowheads="1"/>
        </xdr:cNvSpPr>
      </xdr:nvSpPr>
      <xdr:spPr bwMode="auto">
        <a:xfrm>
          <a:off x="10934700" y="18526125"/>
          <a:ext cx="1019175" cy="6191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en-US" altLang="ja-JP" sz="1000" b="0" i="0" u="none" strike="noStrike" baseline="0">
              <a:solidFill>
                <a:srgbClr val="000000"/>
              </a:solidFill>
              <a:latin typeface="ＭＳ Ｐゴシック"/>
              <a:ea typeface="ＭＳ Ｐゴシック"/>
            </a:rPr>
            <a:t>120-1</a:t>
          </a:r>
        </a:p>
        <a:p>
          <a:pPr algn="ctr" rtl="0">
            <a:lnSpc>
              <a:spcPts val="1000"/>
            </a:lnSpc>
            <a:defRPr sz="1000"/>
          </a:pPr>
          <a:r>
            <a:rPr lang="ja-JP" altLang="en-US" sz="1000" b="0" i="0" u="none" strike="noStrike" baseline="0">
              <a:solidFill>
                <a:srgbClr val="000000"/>
              </a:solidFill>
              <a:latin typeface="ＭＳ Ｐゴシック"/>
              <a:ea typeface="ＭＳ Ｐゴシック"/>
            </a:rPr>
            <a:t>送り状</a:t>
          </a:r>
        </a:p>
      </xdr:txBody>
    </xdr:sp>
    <xdr:clientData/>
  </xdr:twoCellAnchor>
  <xdr:twoCellAnchor>
    <xdr:from>
      <xdr:col>19</xdr:col>
      <xdr:colOff>219075</xdr:colOff>
      <xdr:row>123</xdr:row>
      <xdr:rowOff>47625</xdr:rowOff>
    </xdr:from>
    <xdr:to>
      <xdr:col>20</xdr:col>
      <xdr:colOff>647700</xdr:colOff>
      <xdr:row>127</xdr:row>
      <xdr:rowOff>9525</xdr:rowOff>
    </xdr:to>
    <xdr:grpSp>
      <xdr:nvGrpSpPr>
        <xdr:cNvPr id="38184" name="Group 229"/>
        <xdr:cNvGrpSpPr>
          <a:grpSpLocks/>
        </xdr:cNvGrpSpPr>
      </xdr:nvGrpSpPr>
      <xdr:grpSpPr bwMode="auto">
        <a:xfrm>
          <a:off x="13249275" y="21326475"/>
          <a:ext cx="1114425" cy="647700"/>
          <a:chOff x="460" y="1096"/>
          <a:chExt cx="117" cy="68"/>
        </a:xfrm>
      </xdr:grpSpPr>
      <xdr:sp macro="" textlink="">
        <xdr:nvSpPr>
          <xdr:cNvPr id="38314" name="AutoShape 230"/>
          <xdr:cNvSpPr>
            <a:spLocks noChangeArrowheads="1"/>
          </xdr:cNvSpPr>
        </xdr:nvSpPr>
        <xdr:spPr bwMode="auto">
          <a:xfrm>
            <a:off x="460" y="1096"/>
            <a:ext cx="117" cy="64"/>
          </a:xfrm>
          <a:prstGeom prst="flowChartDisplay">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423" name="Rectangle 231"/>
          <xdr:cNvSpPr>
            <a:spLocks noChangeArrowheads="1"/>
          </xdr:cNvSpPr>
        </xdr:nvSpPr>
        <xdr:spPr bwMode="auto">
          <a:xfrm>
            <a:off x="476" y="1109"/>
            <a:ext cx="99" cy="5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納品予定更新</a:t>
            </a:r>
          </a:p>
          <a:p>
            <a:pPr algn="ctr" rtl="0">
              <a:lnSpc>
                <a:spcPts val="1000"/>
              </a:lnSpc>
              <a:defRPr sz="1000"/>
            </a:pPr>
            <a:r>
              <a:rPr lang="ja-JP" altLang="en-US" sz="900" b="0" i="0" u="none" strike="noStrike" baseline="0">
                <a:solidFill>
                  <a:srgbClr val="000000"/>
                </a:solidFill>
                <a:latin typeface="ＭＳ Ｐゴシック"/>
                <a:ea typeface="ＭＳ Ｐゴシック"/>
              </a:rPr>
              <a:t>（納品予定ﾃﾞｰﾀ）</a:t>
            </a:r>
          </a:p>
        </xdr:txBody>
      </xdr:sp>
    </xdr:grpSp>
    <xdr:clientData/>
  </xdr:twoCellAnchor>
  <xdr:twoCellAnchor>
    <xdr:from>
      <xdr:col>21</xdr:col>
      <xdr:colOff>142875</xdr:colOff>
      <xdr:row>123</xdr:row>
      <xdr:rowOff>47625</xdr:rowOff>
    </xdr:from>
    <xdr:to>
      <xdr:col>22</xdr:col>
      <xdr:colOff>590550</xdr:colOff>
      <xdr:row>127</xdr:row>
      <xdr:rowOff>152400</xdr:rowOff>
    </xdr:to>
    <xdr:sp macro="" textlink="">
      <xdr:nvSpPr>
        <xdr:cNvPr id="8424" name="AutoShape 232"/>
        <xdr:cNvSpPr>
          <a:spLocks noChangeArrowheads="1"/>
        </xdr:cNvSpPr>
      </xdr:nvSpPr>
      <xdr:spPr bwMode="auto">
        <a:xfrm>
          <a:off x="14544675" y="21316950"/>
          <a:ext cx="1133475" cy="790575"/>
        </a:xfrm>
        <a:prstGeom prst="flowChartMulti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ピックリスト</a:t>
          </a:r>
        </a:p>
        <a:p>
          <a:pPr algn="ctr" rtl="0">
            <a:defRPr sz="1000"/>
          </a:pPr>
          <a:r>
            <a:rPr lang="ja-JP" altLang="en-US" sz="800" b="0" i="0" u="none" strike="noStrike" baseline="0">
              <a:solidFill>
                <a:srgbClr val="000000"/>
              </a:solidFill>
              <a:latin typeface="ＭＳ Ｐゴシック"/>
              <a:ea typeface="ＭＳ Ｐゴシック"/>
            </a:rPr>
            <a:t>（個別チェーン店）</a:t>
          </a:r>
        </a:p>
      </xdr:txBody>
    </xdr:sp>
    <xdr:clientData/>
  </xdr:twoCellAnchor>
  <xdr:twoCellAnchor>
    <xdr:from>
      <xdr:col>45</xdr:col>
      <xdr:colOff>590550</xdr:colOff>
      <xdr:row>78</xdr:row>
      <xdr:rowOff>152400</xdr:rowOff>
    </xdr:from>
    <xdr:to>
      <xdr:col>47</xdr:col>
      <xdr:colOff>523875</xdr:colOff>
      <xdr:row>82</xdr:row>
      <xdr:rowOff>104775</xdr:rowOff>
    </xdr:to>
    <xdr:sp macro="" textlink="">
      <xdr:nvSpPr>
        <xdr:cNvPr id="8425" name="Rectangle 233"/>
        <xdr:cNvSpPr>
          <a:spLocks noChangeArrowheads="1"/>
        </xdr:cNvSpPr>
      </xdr:nvSpPr>
      <xdr:spPr bwMode="auto">
        <a:xfrm>
          <a:off x="31451550" y="13706475"/>
          <a:ext cx="1304925" cy="6381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EDI</a:t>
          </a:r>
          <a:r>
            <a:rPr lang="ja-JP" altLang="en-US" sz="1100" b="0" i="0" u="none" strike="noStrike" baseline="0">
              <a:solidFill>
                <a:srgbClr val="000000"/>
              </a:solidFill>
              <a:latin typeface="ＭＳ Ｐゴシック"/>
              <a:ea typeface="ＭＳ Ｐゴシック"/>
            </a:rPr>
            <a:t>連携Ｓ （仮称）</a:t>
          </a:r>
        </a:p>
      </xdr:txBody>
    </xdr:sp>
    <xdr:clientData/>
  </xdr:twoCellAnchor>
  <xdr:oneCellAnchor>
    <xdr:from>
      <xdr:col>37</xdr:col>
      <xdr:colOff>504825</xdr:colOff>
      <xdr:row>81</xdr:row>
      <xdr:rowOff>66675</xdr:rowOff>
    </xdr:from>
    <xdr:ext cx="470898" cy="168508"/>
    <xdr:sp macro="" textlink="">
      <xdr:nvSpPr>
        <xdr:cNvPr id="8426" name="Text Box 234"/>
        <xdr:cNvSpPr txBox="1">
          <a:spLocks noChangeArrowheads="1"/>
        </xdr:cNvSpPr>
      </xdr:nvSpPr>
      <xdr:spPr bwMode="auto">
        <a:xfrm>
          <a:off x="25992704" y="14031005"/>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48</xdr:col>
      <xdr:colOff>200025</xdr:colOff>
      <xdr:row>79</xdr:row>
      <xdr:rowOff>0</xdr:rowOff>
    </xdr:from>
    <xdr:to>
      <xdr:col>49</xdr:col>
      <xdr:colOff>457200</xdr:colOff>
      <xdr:row>82</xdr:row>
      <xdr:rowOff>95250</xdr:rowOff>
    </xdr:to>
    <xdr:sp macro="" textlink="">
      <xdr:nvSpPr>
        <xdr:cNvPr id="8427" name="Rectangle 235"/>
        <xdr:cNvSpPr>
          <a:spLocks noChangeArrowheads="1"/>
        </xdr:cNvSpPr>
      </xdr:nvSpPr>
      <xdr:spPr bwMode="auto">
        <a:xfrm>
          <a:off x="33118425" y="13725525"/>
          <a:ext cx="942975" cy="60960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EDI</a:t>
          </a:r>
        </a:p>
      </xdr:txBody>
    </xdr:sp>
    <xdr:clientData/>
  </xdr:twoCellAnchor>
  <xdr:oneCellAnchor>
    <xdr:from>
      <xdr:col>37</xdr:col>
      <xdr:colOff>438150</xdr:colOff>
      <xdr:row>76</xdr:row>
      <xdr:rowOff>66675</xdr:rowOff>
    </xdr:from>
    <xdr:ext cx="470898" cy="168508"/>
    <xdr:sp macro="" textlink="">
      <xdr:nvSpPr>
        <xdr:cNvPr id="8428" name="Text Box 236"/>
        <xdr:cNvSpPr txBox="1">
          <a:spLocks noChangeArrowheads="1"/>
        </xdr:cNvSpPr>
      </xdr:nvSpPr>
      <xdr:spPr bwMode="auto">
        <a:xfrm>
          <a:off x="25926029" y="13180559"/>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oneCellAnchor>
    <xdr:from>
      <xdr:col>37</xdr:col>
      <xdr:colOff>447675</xdr:colOff>
      <xdr:row>63</xdr:row>
      <xdr:rowOff>152400</xdr:rowOff>
    </xdr:from>
    <xdr:ext cx="470898" cy="168508"/>
    <xdr:sp macro="" textlink="">
      <xdr:nvSpPr>
        <xdr:cNvPr id="8429" name="Text Box 237"/>
        <xdr:cNvSpPr txBox="1">
          <a:spLocks noChangeArrowheads="1"/>
        </xdr:cNvSpPr>
      </xdr:nvSpPr>
      <xdr:spPr bwMode="auto">
        <a:xfrm>
          <a:off x="25935554" y="11055123"/>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1</xdr:col>
      <xdr:colOff>238125</xdr:colOff>
      <xdr:row>102</xdr:row>
      <xdr:rowOff>152400</xdr:rowOff>
    </xdr:from>
    <xdr:to>
      <xdr:col>3</xdr:col>
      <xdr:colOff>133350</xdr:colOff>
      <xdr:row>107</xdr:row>
      <xdr:rowOff>0</xdr:rowOff>
    </xdr:to>
    <xdr:sp macro="" textlink="">
      <xdr:nvSpPr>
        <xdr:cNvPr id="8430" name="AutoShape 238"/>
        <xdr:cNvSpPr>
          <a:spLocks noChangeArrowheads="1"/>
        </xdr:cNvSpPr>
      </xdr:nvSpPr>
      <xdr:spPr bwMode="auto">
        <a:xfrm>
          <a:off x="904875" y="17821275"/>
          <a:ext cx="1266825" cy="704850"/>
        </a:xfrm>
        <a:prstGeom prst="parallelogram">
          <a:avLst>
            <a:gd name="adj" fmla="val 30288"/>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通販</a:t>
          </a:r>
          <a:r>
            <a:rPr lang="en-US" altLang="ja-JP" sz="1000" b="0" i="0" u="none" strike="noStrike" baseline="0">
              <a:solidFill>
                <a:srgbClr val="000000"/>
              </a:solidFill>
              <a:latin typeface="ＭＳ Ｐゴシック"/>
              <a:ea typeface="ＭＳ Ｐゴシック"/>
            </a:rPr>
            <a:t>S</a:t>
          </a:r>
        </a:p>
        <a:p>
          <a:pPr algn="ctr" rtl="0">
            <a:lnSpc>
              <a:spcPts val="1100"/>
            </a:lnSpc>
            <a:defRPr sz="1000"/>
          </a:pPr>
          <a:r>
            <a:rPr lang="ja-JP" altLang="en-US" sz="1000" b="0" i="0" u="none" strike="noStrike" baseline="0">
              <a:solidFill>
                <a:srgbClr val="000000"/>
              </a:solidFill>
              <a:latin typeface="ＭＳ Ｐゴシック"/>
              <a:ea typeface="ＭＳ Ｐゴシック"/>
            </a:rPr>
            <a:t>出荷データ</a:t>
          </a:r>
        </a:p>
      </xdr:txBody>
    </xdr:sp>
    <xdr:clientData/>
  </xdr:twoCellAnchor>
  <xdr:twoCellAnchor>
    <xdr:from>
      <xdr:col>27</xdr:col>
      <xdr:colOff>342900</xdr:colOff>
      <xdr:row>123</xdr:row>
      <xdr:rowOff>19050</xdr:rowOff>
    </xdr:from>
    <xdr:to>
      <xdr:col>27</xdr:col>
      <xdr:colOff>666750</xdr:colOff>
      <xdr:row>123</xdr:row>
      <xdr:rowOff>28575</xdr:rowOff>
    </xdr:to>
    <xdr:cxnSp macro="">
      <xdr:nvCxnSpPr>
        <xdr:cNvPr id="38192" name="AutoShape 239"/>
        <xdr:cNvCxnSpPr>
          <a:cxnSpLocks noChangeShapeType="1"/>
          <a:stCxn id="8230" idx="3"/>
          <a:endCxn id="8231" idx="2"/>
        </xdr:cNvCxnSpPr>
      </xdr:nvCxnSpPr>
      <xdr:spPr bwMode="auto">
        <a:xfrm flipV="1">
          <a:off x="18859500" y="21288375"/>
          <a:ext cx="323850" cy="9525"/>
        </a:xfrm>
        <a:prstGeom prst="bentConnector3">
          <a:avLst>
            <a:gd name="adj1" fmla="val 4706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28</xdr:col>
      <xdr:colOff>428625</xdr:colOff>
      <xdr:row>124</xdr:row>
      <xdr:rowOff>95250</xdr:rowOff>
    </xdr:from>
    <xdr:to>
      <xdr:col>28</xdr:col>
      <xdr:colOff>438150</xdr:colOff>
      <xdr:row>126</xdr:row>
      <xdr:rowOff>28575</xdr:rowOff>
    </xdr:to>
    <xdr:cxnSp macro="">
      <xdr:nvCxnSpPr>
        <xdr:cNvPr id="38193" name="AutoShape 240"/>
        <xdr:cNvCxnSpPr>
          <a:cxnSpLocks noChangeShapeType="1"/>
          <a:stCxn id="38318" idx="0"/>
          <a:endCxn id="8231" idx="3"/>
        </xdr:cNvCxnSpPr>
      </xdr:nvCxnSpPr>
      <xdr:spPr bwMode="auto">
        <a:xfrm rot="5400000" flipH="1">
          <a:off x="19497675" y="21669375"/>
          <a:ext cx="276225" cy="9525"/>
        </a:xfrm>
        <a:prstGeom prst="bentConnector3">
          <a:avLst>
            <a:gd name="adj1" fmla="val 5172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27</xdr:col>
      <xdr:colOff>676275</xdr:colOff>
      <xdr:row>132</xdr:row>
      <xdr:rowOff>142875</xdr:rowOff>
    </xdr:from>
    <xdr:to>
      <xdr:col>29</xdr:col>
      <xdr:colOff>466725</xdr:colOff>
      <xdr:row>135</xdr:row>
      <xdr:rowOff>123825</xdr:rowOff>
    </xdr:to>
    <xdr:sp macro="" textlink="">
      <xdr:nvSpPr>
        <xdr:cNvPr id="8433" name="Oval 241"/>
        <xdr:cNvSpPr>
          <a:spLocks noChangeArrowheads="1"/>
        </xdr:cNvSpPr>
      </xdr:nvSpPr>
      <xdr:spPr bwMode="auto">
        <a:xfrm>
          <a:off x="19173825" y="22879050"/>
          <a:ext cx="1162050" cy="49530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16</xdr:col>
      <xdr:colOff>428625</xdr:colOff>
      <xdr:row>104</xdr:row>
      <xdr:rowOff>47625</xdr:rowOff>
    </xdr:from>
    <xdr:to>
      <xdr:col>16</xdr:col>
      <xdr:colOff>428625</xdr:colOff>
      <xdr:row>106</xdr:row>
      <xdr:rowOff>104775</xdr:rowOff>
    </xdr:to>
    <xdr:sp macro="" textlink="">
      <xdr:nvSpPr>
        <xdr:cNvPr id="38195" name="Line 242"/>
        <xdr:cNvSpPr>
          <a:spLocks noChangeShapeType="1"/>
        </xdr:cNvSpPr>
      </xdr:nvSpPr>
      <xdr:spPr bwMode="auto">
        <a:xfrm flipH="1">
          <a:off x="11401425" y="18059400"/>
          <a:ext cx="0" cy="40005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190500</xdr:colOff>
      <xdr:row>91</xdr:row>
      <xdr:rowOff>57150</xdr:rowOff>
    </xdr:from>
    <xdr:ext cx="2481000" cy="885371"/>
    <xdr:sp macro="" textlink="">
      <xdr:nvSpPr>
        <xdr:cNvPr id="8435" name="Text Box 243"/>
        <xdr:cNvSpPr txBox="1">
          <a:spLocks noChangeArrowheads="1"/>
        </xdr:cNvSpPr>
      </xdr:nvSpPr>
      <xdr:spPr bwMode="auto">
        <a:xfrm>
          <a:off x="23611795" y="15722373"/>
          <a:ext cx="2481000" cy="885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altLang="ja-JP" sz="1100" b="0" i="0" u="none" strike="noStrike" baseline="0">
              <a:solidFill>
                <a:srgbClr val="000000"/>
              </a:solidFill>
              <a:latin typeface="ＭＳ Ｐゴシック"/>
              <a:ea typeface="ＭＳ Ｐゴシック"/>
            </a:rPr>
            <a:t>OM</a:t>
          </a:r>
          <a:r>
            <a:rPr lang="ja-JP" altLang="en-US" sz="1100" b="0" i="0" u="none" strike="noStrike" baseline="0">
              <a:solidFill>
                <a:srgbClr val="000000"/>
              </a:solidFill>
              <a:latin typeface="ＭＳ Ｐゴシック"/>
              <a:ea typeface="ＭＳ Ｐゴシック"/>
            </a:rPr>
            <a:t>受注と販売実績を</a:t>
          </a:r>
        </a:p>
        <a:p>
          <a:pPr algn="l" rtl="0">
            <a:lnSpc>
              <a:spcPts val="1300"/>
            </a:lnSpc>
            <a:defRPr sz="1000"/>
          </a:pPr>
          <a:r>
            <a:rPr lang="ja-JP" altLang="en-US" sz="1100" b="0" i="0" u="none" strike="noStrike" baseline="0">
              <a:solidFill>
                <a:srgbClr val="000000"/>
              </a:solidFill>
              <a:latin typeface="ＭＳ Ｐゴシック"/>
              <a:ea typeface="ＭＳ Ｐゴシック"/>
            </a:rPr>
            <a:t>外部結合した</a:t>
          </a:r>
          <a:r>
            <a:rPr lang="en-US" altLang="ja-JP" sz="1100" b="0" i="0" u="none" strike="noStrike" baseline="0">
              <a:solidFill>
                <a:srgbClr val="000000"/>
              </a:solidFill>
              <a:latin typeface="ＭＳ Ｐゴシック"/>
              <a:ea typeface="ＭＳ Ｐゴシック"/>
            </a:rPr>
            <a:t>View</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未出荷受注と出荷済受注</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販売実績）の</a:t>
          </a:r>
        </a:p>
        <a:p>
          <a:pPr algn="l" rtl="0">
            <a:lnSpc>
              <a:spcPts val="1300"/>
            </a:lnSpc>
            <a:defRPr sz="1000"/>
          </a:pPr>
          <a:r>
            <a:rPr lang="ja-JP" altLang="en-US" sz="1100" b="0" i="0" u="none" strike="noStrike" baseline="0">
              <a:solidFill>
                <a:srgbClr val="000000"/>
              </a:solidFill>
              <a:latin typeface="ＭＳ Ｐ明朝"/>
              <a:ea typeface="ＭＳ Ｐ明朝"/>
            </a:rPr>
            <a:t>　両方を見る場合に使用する</a:t>
          </a:r>
        </a:p>
      </xdr:txBody>
    </xdr:sp>
    <xdr:clientData/>
  </xdr:oneCellAnchor>
  <xdr:twoCellAnchor>
    <xdr:from>
      <xdr:col>2</xdr:col>
      <xdr:colOff>19050</xdr:colOff>
      <xdr:row>25</xdr:row>
      <xdr:rowOff>161925</xdr:rowOff>
    </xdr:from>
    <xdr:to>
      <xdr:col>3</xdr:col>
      <xdr:colOff>438150</xdr:colOff>
      <xdr:row>27</xdr:row>
      <xdr:rowOff>38100</xdr:rowOff>
    </xdr:to>
    <xdr:cxnSp macro="">
      <xdr:nvCxnSpPr>
        <xdr:cNvPr id="38197" name="AutoShape 244"/>
        <xdr:cNvCxnSpPr>
          <a:cxnSpLocks noChangeShapeType="1"/>
          <a:stCxn id="8287" idx="6"/>
          <a:endCxn id="8217" idx="0"/>
        </xdr:cNvCxnSpPr>
      </xdr:nvCxnSpPr>
      <xdr:spPr bwMode="auto">
        <a:xfrm>
          <a:off x="1390650" y="4629150"/>
          <a:ext cx="1104900" cy="21907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590550</xdr:colOff>
      <xdr:row>35</xdr:row>
      <xdr:rowOff>28575</xdr:rowOff>
    </xdr:from>
    <xdr:to>
      <xdr:col>13</xdr:col>
      <xdr:colOff>238125</xdr:colOff>
      <xdr:row>35</xdr:row>
      <xdr:rowOff>28575</xdr:rowOff>
    </xdr:to>
    <xdr:sp macro="" textlink="">
      <xdr:nvSpPr>
        <xdr:cNvPr id="38198" name="Line 245"/>
        <xdr:cNvSpPr>
          <a:spLocks noChangeShapeType="1"/>
        </xdr:cNvSpPr>
      </xdr:nvSpPr>
      <xdr:spPr bwMode="auto">
        <a:xfrm>
          <a:off x="8134350" y="6210300"/>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590550</xdr:colOff>
      <xdr:row>38</xdr:row>
      <xdr:rowOff>104775</xdr:rowOff>
    </xdr:from>
    <xdr:to>
      <xdr:col>13</xdr:col>
      <xdr:colOff>238125</xdr:colOff>
      <xdr:row>38</xdr:row>
      <xdr:rowOff>104775</xdr:rowOff>
    </xdr:to>
    <xdr:sp macro="" textlink="">
      <xdr:nvSpPr>
        <xdr:cNvPr id="38199" name="Line 246"/>
        <xdr:cNvSpPr>
          <a:spLocks noChangeShapeType="1"/>
        </xdr:cNvSpPr>
      </xdr:nvSpPr>
      <xdr:spPr bwMode="auto">
        <a:xfrm>
          <a:off x="8134350" y="6800850"/>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600075</xdr:colOff>
      <xdr:row>43</xdr:row>
      <xdr:rowOff>152400</xdr:rowOff>
    </xdr:from>
    <xdr:to>
      <xdr:col>13</xdr:col>
      <xdr:colOff>247650</xdr:colOff>
      <xdr:row>43</xdr:row>
      <xdr:rowOff>152400</xdr:rowOff>
    </xdr:to>
    <xdr:sp macro="" textlink="">
      <xdr:nvSpPr>
        <xdr:cNvPr id="38200" name="Line 247"/>
        <xdr:cNvSpPr>
          <a:spLocks noChangeShapeType="1"/>
        </xdr:cNvSpPr>
      </xdr:nvSpPr>
      <xdr:spPr bwMode="auto">
        <a:xfrm>
          <a:off x="8143875" y="7705725"/>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361950</xdr:colOff>
      <xdr:row>19</xdr:row>
      <xdr:rowOff>123825</xdr:rowOff>
    </xdr:from>
    <xdr:to>
      <xdr:col>18</xdr:col>
      <xdr:colOff>123825</xdr:colOff>
      <xdr:row>28</xdr:row>
      <xdr:rowOff>95250</xdr:rowOff>
    </xdr:to>
    <xdr:sp macro="" textlink="">
      <xdr:nvSpPr>
        <xdr:cNvPr id="38201" name="Freeform 248"/>
        <xdr:cNvSpPr>
          <a:spLocks/>
        </xdr:cNvSpPr>
      </xdr:nvSpPr>
      <xdr:spPr bwMode="auto">
        <a:xfrm flipH="1" flipV="1">
          <a:off x="10648950" y="3562350"/>
          <a:ext cx="1819275" cy="1514475"/>
        </a:xfrm>
        <a:custGeom>
          <a:avLst/>
          <a:gdLst>
            <a:gd name="T0" fmla="*/ 0 w 92"/>
            <a:gd name="T1" fmla="*/ 2147483647 h 33"/>
            <a:gd name="T2" fmla="*/ 0 w 92"/>
            <a:gd name="T3" fmla="*/ 0 h 33"/>
            <a:gd name="T4" fmla="*/ 2147483647 w 92"/>
            <a:gd name="T5" fmla="*/ 0 h 33"/>
            <a:gd name="T6" fmla="*/ 0 60000 65536"/>
            <a:gd name="T7" fmla="*/ 0 60000 65536"/>
            <a:gd name="T8" fmla="*/ 0 60000 65536"/>
          </a:gdLst>
          <a:ahLst/>
          <a:cxnLst>
            <a:cxn ang="T6">
              <a:pos x="T0" y="T1"/>
            </a:cxn>
            <a:cxn ang="T7">
              <a:pos x="T2" y="T3"/>
            </a:cxn>
            <a:cxn ang="T8">
              <a:pos x="T4" y="T5"/>
            </a:cxn>
          </a:cxnLst>
          <a:rect l="0" t="0" r="r" b="b"/>
          <a:pathLst>
            <a:path w="92" h="33">
              <a:moveTo>
                <a:pt x="0" y="33"/>
              </a:moveTo>
              <a:lnTo>
                <a:pt x="0" y="0"/>
              </a:lnTo>
              <a:lnTo>
                <a:pt x="92" y="0"/>
              </a:lnTo>
            </a:path>
          </a:pathLst>
        </a:cu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12</xdr:col>
      <xdr:colOff>161925</xdr:colOff>
      <xdr:row>55</xdr:row>
      <xdr:rowOff>104775</xdr:rowOff>
    </xdr:from>
    <xdr:to>
      <xdr:col>13</xdr:col>
      <xdr:colOff>295275</xdr:colOff>
      <xdr:row>55</xdr:row>
      <xdr:rowOff>104775</xdr:rowOff>
    </xdr:to>
    <xdr:cxnSp macro="">
      <xdr:nvCxnSpPr>
        <xdr:cNvPr id="38202" name="AutoShape 249"/>
        <xdr:cNvCxnSpPr>
          <a:cxnSpLocks noChangeShapeType="1"/>
          <a:stCxn id="8384" idx="3"/>
          <a:endCxn id="8383" idx="2"/>
        </xdr:cNvCxnSpPr>
      </xdr:nvCxnSpPr>
      <xdr:spPr bwMode="auto">
        <a:xfrm>
          <a:off x="8391525" y="9715500"/>
          <a:ext cx="8191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152400</xdr:colOff>
      <xdr:row>52</xdr:row>
      <xdr:rowOff>133350</xdr:rowOff>
    </xdr:from>
    <xdr:to>
      <xdr:col>11</xdr:col>
      <xdr:colOff>381000</xdr:colOff>
      <xdr:row>54</xdr:row>
      <xdr:rowOff>19050</xdr:rowOff>
    </xdr:to>
    <xdr:cxnSp macro="">
      <xdr:nvCxnSpPr>
        <xdr:cNvPr id="38203" name="AutoShape 250"/>
        <xdr:cNvCxnSpPr>
          <a:cxnSpLocks noChangeShapeType="1"/>
          <a:stCxn id="8281" idx="3"/>
          <a:endCxn id="8384" idx="0"/>
        </xdr:cNvCxnSpPr>
      </xdr:nvCxnSpPr>
      <xdr:spPr bwMode="auto">
        <a:xfrm>
          <a:off x="4953000" y="9229725"/>
          <a:ext cx="2971800" cy="2286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152400</xdr:colOff>
      <xdr:row>55</xdr:row>
      <xdr:rowOff>104775</xdr:rowOff>
    </xdr:from>
    <xdr:to>
      <xdr:col>10</xdr:col>
      <xdr:colOff>590550</xdr:colOff>
      <xdr:row>55</xdr:row>
      <xdr:rowOff>104775</xdr:rowOff>
    </xdr:to>
    <xdr:cxnSp macro="">
      <xdr:nvCxnSpPr>
        <xdr:cNvPr id="38204" name="AutoShape 251"/>
        <xdr:cNvCxnSpPr>
          <a:cxnSpLocks noChangeShapeType="1"/>
          <a:stCxn id="8252" idx="3"/>
          <a:endCxn id="8384" idx="1"/>
        </xdr:cNvCxnSpPr>
      </xdr:nvCxnSpPr>
      <xdr:spPr bwMode="auto">
        <a:xfrm>
          <a:off x="4953000" y="9715500"/>
          <a:ext cx="24955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457200</xdr:colOff>
      <xdr:row>56</xdr:row>
      <xdr:rowOff>123825</xdr:rowOff>
    </xdr:from>
    <xdr:to>
      <xdr:col>18</xdr:col>
      <xdr:colOff>133350</xdr:colOff>
      <xdr:row>57</xdr:row>
      <xdr:rowOff>142875</xdr:rowOff>
    </xdr:to>
    <xdr:cxnSp macro="">
      <xdr:nvCxnSpPr>
        <xdr:cNvPr id="38205" name="AutoShape 252"/>
        <xdr:cNvCxnSpPr>
          <a:cxnSpLocks noChangeShapeType="1"/>
          <a:stCxn id="8252" idx="2"/>
          <a:endCxn id="8253" idx="1"/>
        </xdr:cNvCxnSpPr>
      </xdr:nvCxnSpPr>
      <xdr:spPr bwMode="auto">
        <a:xfrm rot="16200000" flipH="1">
          <a:off x="8429625" y="6048375"/>
          <a:ext cx="190500" cy="790575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15</xdr:col>
      <xdr:colOff>247650</xdr:colOff>
      <xdr:row>55</xdr:row>
      <xdr:rowOff>104775</xdr:rowOff>
    </xdr:from>
    <xdr:to>
      <xdr:col>18</xdr:col>
      <xdr:colOff>609600</xdr:colOff>
      <xdr:row>56</xdr:row>
      <xdr:rowOff>57150</xdr:rowOff>
    </xdr:to>
    <xdr:cxnSp macro="">
      <xdr:nvCxnSpPr>
        <xdr:cNvPr id="38206" name="AutoShape 253"/>
        <xdr:cNvCxnSpPr>
          <a:cxnSpLocks noChangeShapeType="1"/>
          <a:stCxn id="8383" idx="4"/>
          <a:endCxn id="8253" idx="0"/>
        </xdr:cNvCxnSpPr>
      </xdr:nvCxnSpPr>
      <xdr:spPr bwMode="auto">
        <a:xfrm>
          <a:off x="10534650" y="9715500"/>
          <a:ext cx="2419350" cy="12382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400050</xdr:colOff>
      <xdr:row>75</xdr:row>
      <xdr:rowOff>85725</xdr:rowOff>
    </xdr:from>
    <xdr:to>
      <xdr:col>10</xdr:col>
      <xdr:colOff>66675</xdr:colOff>
      <xdr:row>75</xdr:row>
      <xdr:rowOff>85725</xdr:rowOff>
    </xdr:to>
    <xdr:sp macro="" textlink="">
      <xdr:nvSpPr>
        <xdr:cNvPr id="38207" name="Line 254"/>
        <xdr:cNvSpPr>
          <a:spLocks noChangeShapeType="1"/>
        </xdr:cNvSpPr>
      </xdr:nvSpPr>
      <xdr:spPr bwMode="auto">
        <a:xfrm>
          <a:off x="6572250" y="13125450"/>
          <a:ext cx="3524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79</xdr:row>
      <xdr:rowOff>142875</xdr:rowOff>
    </xdr:from>
    <xdr:to>
      <xdr:col>3</xdr:col>
      <xdr:colOff>123825</xdr:colOff>
      <xdr:row>83</xdr:row>
      <xdr:rowOff>95250</xdr:rowOff>
    </xdr:to>
    <xdr:sp macro="" textlink="">
      <xdr:nvSpPr>
        <xdr:cNvPr id="8447" name="AutoShape 255"/>
        <xdr:cNvSpPr>
          <a:spLocks noChangeArrowheads="1"/>
        </xdr:cNvSpPr>
      </xdr:nvSpPr>
      <xdr:spPr bwMode="auto">
        <a:xfrm>
          <a:off x="1104900" y="13868400"/>
          <a:ext cx="1076325" cy="63817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注文書、</a:t>
          </a:r>
        </a:p>
        <a:p>
          <a:pPr algn="ctr" rtl="0">
            <a:lnSpc>
              <a:spcPts val="1000"/>
            </a:lnSpc>
            <a:defRPr sz="1000"/>
          </a:pPr>
          <a:r>
            <a:rPr lang="ja-JP" altLang="en-US" sz="1000" b="0" i="0" u="none" strike="noStrike" baseline="0">
              <a:solidFill>
                <a:srgbClr val="000000"/>
              </a:solidFill>
              <a:latin typeface="ＭＳ Ｐゴシック"/>
              <a:ea typeface="ＭＳ Ｐゴシック"/>
            </a:rPr>
            <a:t>受注メモ</a:t>
          </a:r>
        </a:p>
      </xdr:txBody>
    </xdr:sp>
    <xdr:clientData/>
  </xdr:twoCellAnchor>
  <xdr:twoCellAnchor>
    <xdr:from>
      <xdr:col>3</xdr:col>
      <xdr:colOff>133350</xdr:colOff>
      <xdr:row>85</xdr:row>
      <xdr:rowOff>152400</xdr:rowOff>
    </xdr:from>
    <xdr:to>
      <xdr:col>5</xdr:col>
      <xdr:colOff>238125</xdr:colOff>
      <xdr:row>91</xdr:row>
      <xdr:rowOff>38100</xdr:rowOff>
    </xdr:to>
    <xdr:cxnSp macro="">
      <xdr:nvCxnSpPr>
        <xdr:cNvPr id="38209" name="AutoShape 256"/>
        <xdr:cNvCxnSpPr>
          <a:cxnSpLocks noChangeShapeType="1"/>
          <a:stCxn id="8342" idx="3"/>
          <a:endCxn id="8218" idx="2"/>
        </xdr:cNvCxnSpPr>
      </xdr:nvCxnSpPr>
      <xdr:spPr bwMode="auto">
        <a:xfrm>
          <a:off x="2190750" y="14906625"/>
          <a:ext cx="1476375" cy="914400"/>
        </a:xfrm>
        <a:prstGeom prst="bentConnector3">
          <a:avLst>
            <a:gd name="adj1" fmla="val 4924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133350</xdr:colOff>
      <xdr:row>91</xdr:row>
      <xdr:rowOff>38100</xdr:rowOff>
    </xdr:from>
    <xdr:to>
      <xdr:col>5</xdr:col>
      <xdr:colOff>238125</xdr:colOff>
      <xdr:row>94</xdr:row>
      <xdr:rowOff>123825</xdr:rowOff>
    </xdr:to>
    <xdr:cxnSp macro="">
      <xdr:nvCxnSpPr>
        <xdr:cNvPr id="38210" name="AutoShape 257"/>
        <xdr:cNvCxnSpPr>
          <a:cxnSpLocks noChangeShapeType="1"/>
          <a:stCxn id="8343" idx="3"/>
          <a:endCxn id="8218" idx="2"/>
        </xdr:cNvCxnSpPr>
      </xdr:nvCxnSpPr>
      <xdr:spPr bwMode="auto">
        <a:xfrm flipV="1">
          <a:off x="2190750" y="15821025"/>
          <a:ext cx="1476375" cy="600075"/>
        </a:xfrm>
        <a:prstGeom prst="bentConnector3">
          <a:avLst>
            <a:gd name="adj1" fmla="val 4924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38100</xdr:colOff>
      <xdr:row>78</xdr:row>
      <xdr:rowOff>19050</xdr:rowOff>
    </xdr:from>
    <xdr:to>
      <xdr:col>12</xdr:col>
      <xdr:colOff>152400</xdr:colOff>
      <xdr:row>79</xdr:row>
      <xdr:rowOff>133350</xdr:rowOff>
    </xdr:to>
    <xdr:cxnSp macro="">
      <xdr:nvCxnSpPr>
        <xdr:cNvPr id="38211" name="AutoShape 258"/>
        <xdr:cNvCxnSpPr>
          <a:cxnSpLocks noChangeShapeType="1"/>
          <a:stCxn id="8327" idx="3"/>
          <a:endCxn id="8332" idx="1"/>
        </xdr:cNvCxnSpPr>
      </xdr:nvCxnSpPr>
      <xdr:spPr bwMode="auto">
        <a:xfrm rot="16200000" flipH="1">
          <a:off x="7839075" y="13315950"/>
          <a:ext cx="285750" cy="8001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21</xdr:col>
      <xdr:colOff>666750</xdr:colOff>
      <xdr:row>104</xdr:row>
      <xdr:rowOff>142875</xdr:rowOff>
    </xdr:from>
    <xdr:to>
      <xdr:col>21</xdr:col>
      <xdr:colOff>666750</xdr:colOff>
      <xdr:row>123</xdr:row>
      <xdr:rowOff>0</xdr:rowOff>
    </xdr:to>
    <xdr:sp macro="" textlink="">
      <xdr:nvSpPr>
        <xdr:cNvPr id="38212" name="Line 259"/>
        <xdr:cNvSpPr>
          <a:spLocks noChangeShapeType="1"/>
        </xdr:cNvSpPr>
      </xdr:nvSpPr>
      <xdr:spPr bwMode="auto">
        <a:xfrm>
          <a:off x="15068550" y="18154650"/>
          <a:ext cx="0" cy="31146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285750</xdr:colOff>
      <xdr:row>129</xdr:row>
      <xdr:rowOff>104775</xdr:rowOff>
    </xdr:from>
    <xdr:to>
      <xdr:col>18</xdr:col>
      <xdr:colOff>285750</xdr:colOff>
      <xdr:row>133</xdr:row>
      <xdr:rowOff>47625</xdr:rowOff>
    </xdr:to>
    <xdr:sp macro="" textlink="">
      <xdr:nvSpPr>
        <xdr:cNvPr id="8452" name="AutoShape 260"/>
        <xdr:cNvSpPr>
          <a:spLocks noChangeArrowheads="1"/>
        </xdr:cNvSpPr>
      </xdr:nvSpPr>
      <xdr:spPr bwMode="auto">
        <a:xfrm>
          <a:off x="11258550" y="22402800"/>
          <a:ext cx="1371600" cy="628650"/>
        </a:xfrm>
        <a:prstGeom prst="wedgeRoundRectCallout">
          <a:avLst>
            <a:gd name="adj1" fmla="val 105000"/>
            <a:gd name="adj2" fmla="val -145833"/>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基本情報は</a:t>
          </a:r>
          <a:r>
            <a:rPr lang="en-US" altLang="ja-JP" sz="900" b="0" i="0" u="none" strike="noStrike" baseline="0">
              <a:solidFill>
                <a:srgbClr val="000000"/>
              </a:solidFill>
              <a:latin typeface="ＭＳ Ｐ明朝"/>
              <a:ea typeface="ＭＳ Ｐ明朝"/>
            </a:rPr>
            <a:t>OM</a:t>
          </a:r>
          <a:r>
            <a:rPr lang="ja-JP" altLang="en-US" sz="900" b="0" i="0" u="none" strike="noStrike" baseline="0">
              <a:solidFill>
                <a:srgbClr val="000000"/>
              </a:solidFill>
              <a:latin typeface="ＭＳ Ｐ明朝"/>
              <a:ea typeface="ＭＳ Ｐ明朝"/>
            </a:rPr>
            <a:t>から取得し、担当者は付加情報を画面から入力する</a:t>
          </a:r>
        </a:p>
      </xdr:txBody>
    </xdr:sp>
    <xdr:clientData/>
  </xdr:twoCellAnchor>
  <xdr:twoCellAnchor>
    <xdr:from>
      <xdr:col>24</xdr:col>
      <xdr:colOff>533400</xdr:colOff>
      <xdr:row>103</xdr:row>
      <xdr:rowOff>152400</xdr:rowOff>
    </xdr:from>
    <xdr:to>
      <xdr:col>24</xdr:col>
      <xdr:colOff>533400</xdr:colOff>
      <xdr:row>107</xdr:row>
      <xdr:rowOff>9525</xdr:rowOff>
    </xdr:to>
    <xdr:sp macro="" textlink="">
      <xdr:nvSpPr>
        <xdr:cNvPr id="38214" name="Line 261"/>
        <xdr:cNvSpPr>
          <a:spLocks noChangeShapeType="1"/>
        </xdr:cNvSpPr>
      </xdr:nvSpPr>
      <xdr:spPr bwMode="auto">
        <a:xfrm>
          <a:off x="16992600" y="17992725"/>
          <a:ext cx="0" cy="5429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561975</xdr:colOff>
      <xdr:row>130</xdr:row>
      <xdr:rowOff>19050</xdr:rowOff>
    </xdr:from>
    <xdr:to>
      <xdr:col>28</xdr:col>
      <xdr:colOff>571500</xdr:colOff>
      <xdr:row>132</xdr:row>
      <xdr:rowOff>142875</xdr:rowOff>
    </xdr:to>
    <xdr:cxnSp macro="">
      <xdr:nvCxnSpPr>
        <xdr:cNvPr id="38215" name="AutoShape 262"/>
        <xdr:cNvCxnSpPr>
          <a:cxnSpLocks noChangeShapeType="1"/>
          <a:stCxn id="8433" idx="0"/>
          <a:endCxn id="8234" idx="2"/>
        </xdr:cNvCxnSpPr>
      </xdr:nvCxnSpPr>
      <xdr:spPr bwMode="auto">
        <a:xfrm rot="5400000" flipH="1">
          <a:off x="19535775" y="22717125"/>
          <a:ext cx="466725" cy="9525"/>
        </a:xfrm>
        <a:prstGeom prst="bentConnector3">
          <a:avLst>
            <a:gd name="adj1" fmla="val 5101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oneCellAnchor>
    <xdr:from>
      <xdr:col>29</xdr:col>
      <xdr:colOff>438150</xdr:colOff>
      <xdr:row>127</xdr:row>
      <xdr:rowOff>57150</xdr:rowOff>
    </xdr:from>
    <xdr:ext cx="234680" cy="168508"/>
    <xdr:sp macro="" textlink="">
      <xdr:nvSpPr>
        <xdr:cNvPr id="8455" name="Text Box 263"/>
        <xdr:cNvSpPr txBox="1">
          <a:spLocks noChangeArrowheads="1"/>
        </xdr:cNvSpPr>
      </xdr:nvSpPr>
      <xdr:spPr bwMode="auto">
        <a:xfrm>
          <a:off x="20415137" y="21845588"/>
          <a:ext cx="234680"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締め</a:t>
          </a:r>
        </a:p>
      </xdr:txBody>
    </xdr:sp>
    <xdr:clientData/>
  </xdr:oneCellAnchor>
  <xdr:oneCellAnchor>
    <xdr:from>
      <xdr:col>28</xdr:col>
      <xdr:colOff>628650</xdr:colOff>
      <xdr:row>130</xdr:row>
      <xdr:rowOff>57150</xdr:rowOff>
    </xdr:from>
    <xdr:ext cx="470898" cy="168508"/>
    <xdr:sp macro="" textlink="">
      <xdr:nvSpPr>
        <xdr:cNvPr id="8456" name="Text Box 264"/>
        <xdr:cNvSpPr txBox="1">
          <a:spLocks noChangeArrowheads="1"/>
        </xdr:cNvSpPr>
      </xdr:nvSpPr>
      <xdr:spPr bwMode="auto">
        <a:xfrm>
          <a:off x="19916775" y="22355855"/>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拠点確定</a:t>
          </a:r>
        </a:p>
      </xdr:txBody>
    </xdr:sp>
    <xdr:clientData/>
  </xdr:oneCellAnchor>
  <xdr:oneCellAnchor>
    <xdr:from>
      <xdr:col>18</xdr:col>
      <xdr:colOff>447675</xdr:colOff>
      <xdr:row>94</xdr:row>
      <xdr:rowOff>57150</xdr:rowOff>
    </xdr:from>
    <xdr:ext cx="2154179" cy="701987"/>
    <xdr:sp macro="" textlink="">
      <xdr:nvSpPr>
        <xdr:cNvPr id="8457" name="Text Box 265"/>
        <xdr:cNvSpPr txBox="1">
          <a:spLocks noChangeArrowheads="1"/>
        </xdr:cNvSpPr>
      </xdr:nvSpPr>
      <xdr:spPr bwMode="auto">
        <a:xfrm>
          <a:off x="12847184" y="16232641"/>
          <a:ext cx="2154179" cy="70198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300"/>
            </a:lnSpc>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出荷先がセンター、売上先が店舗</a:t>
          </a:r>
        </a:p>
        <a:p>
          <a:pPr algn="l" rtl="0">
            <a:defRPr sz="1000"/>
          </a:pPr>
          <a:r>
            <a:rPr lang="ja-JP" altLang="en-US" sz="1100" b="0" i="0" u="none" strike="noStrike" baseline="0">
              <a:solidFill>
                <a:srgbClr val="000000"/>
              </a:solidFill>
              <a:latin typeface="ＭＳ Ｐ明朝"/>
              <a:ea typeface="ＭＳ Ｐ明朝"/>
            </a:rPr>
            <a:t>となる受注データの管理方法</a:t>
          </a:r>
        </a:p>
        <a:p>
          <a:pPr algn="l" rtl="0">
            <a:lnSpc>
              <a:spcPts val="1300"/>
            </a:lnSpc>
            <a:defRPr sz="1000"/>
          </a:pPr>
          <a:r>
            <a:rPr lang="ja-JP" altLang="en-US" sz="1100" b="0" i="0" u="none" strike="noStrike" baseline="0">
              <a:solidFill>
                <a:srgbClr val="000000"/>
              </a:solidFill>
              <a:latin typeface="ＭＳ Ｐ明朝"/>
              <a:ea typeface="ＭＳ Ｐ明朝"/>
            </a:rPr>
            <a:t>　顧客・・・店舗</a:t>
          </a:r>
        </a:p>
        <a:p>
          <a:pPr algn="l" rtl="0">
            <a:lnSpc>
              <a:spcPts val="1300"/>
            </a:lnSpc>
            <a:defRPr sz="1000"/>
          </a:pPr>
          <a:r>
            <a:rPr lang="ja-JP" altLang="en-US" sz="1100" b="0" i="0" u="none" strike="noStrike" baseline="0">
              <a:solidFill>
                <a:srgbClr val="000000"/>
              </a:solidFill>
              <a:latin typeface="ＭＳ Ｐ明朝"/>
              <a:ea typeface="ＭＳ Ｐ明朝"/>
            </a:rPr>
            <a:t>　出荷先・・・センター</a:t>
          </a:r>
        </a:p>
      </xdr:txBody>
    </xdr:sp>
    <xdr:clientData/>
  </xdr:oneCellAnchor>
  <xdr:oneCellAnchor>
    <xdr:from>
      <xdr:col>32</xdr:col>
      <xdr:colOff>342900</xdr:colOff>
      <xdr:row>55</xdr:row>
      <xdr:rowOff>152400</xdr:rowOff>
    </xdr:from>
    <xdr:ext cx="2470548" cy="885371"/>
    <xdr:sp macro="" textlink="">
      <xdr:nvSpPr>
        <xdr:cNvPr id="8458" name="Text Box 266"/>
        <xdr:cNvSpPr txBox="1">
          <a:spLocks noChangeArrowheads="1"/>
        </xdr:cNvSpPr>
      </xdr:nvSpPr>
      <xdr:spPr bwMode="auto">
        <a:xfrm>
          <a:off x="22386471" y="9694409"/>
          <a:ext cx="2470548" cy="885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明朝"/>
              <a:ea typeface="ＭＳ Ｐ明朝"/>
            </a:rPr>
            <a:t>・出荷済データ、返品済データを管理する</a:t>
          </a:r>
        </a:p>
        <a:p>
          <a:pPr algn="l" rtl="0">
            <a:lnSpc>
              <a:spcPts val="1300"/>
            </a:lnSpc>
            <a:defRPr sz="1000"/>
          </a:pPr>
          <a:r>
            <a:rPr lang="ja-JP" altLang="en-US" sz="1100" b="0" i="0" u="none" strike="noStrike" baseline="0">
              <a:solidFill>
                <a:srgbClr val="000000"/>
              </a:solidFill>
              <a:latin typeface="ＭＳ Ｐ明朝"/>
              <a:ea typeface="ＭＳ Ｐ明朝"/>
            </a:rPr>
            <a:t>　（未出荷のデータは保持しない）</a:t>
          </a:r>
        </a:p>
        <a:p>
          <a:pPr algn="l" rtl="0">
            <a:defRPr sz="1000"/>
          </a:pPr>
          <a:r>
            <a:rPr lang="ja-JP" altLang="en-US" sz="1100" b="0" i="0" u="none" strike="noStrike" baseline="0">
              <a:solidFill>
                <a:srgbClr val="000000"/>
              </a:solidFill>
              <a:latin typeface="ＭＳ Ｐ明朝"/>
              <a:ea typeface="ＭＳ Ｐ明朝"/>
            </a:rPr>
            <a:t>・ＶＤ出荷データについて</a:t>
          </a:r>
        </a:p>
        <a:p>
          <a:pPr algn="l" rtl="0">
            <a:lnSpc>
              <a:spcPts val="1300"/>
            </a:lnSpc>
            <a:defRPr sz="1000"/>
          </a:pPr>
          <a:r>
            <a:rPr lang="ja-JP" altLang="en-US" sz="1100" b="0" i="0" u="none" strike="noStrike" baseline="0">
              <a:solidFill>
                <a:srgbClr val="000000"/>
              </a:solidFill>
              <a:latin typeface="ＭＳ Ｐ明朝"/>
              <a:ea typeface="ＭＳ Ｐ明朝"/>
            </a:rPr>
            <a:t>　・出荷先・・・個々の自販機</a:t>
          </a:r>
        </a:p>
        <a:p>
          <a:pPr algn="l" rtl="0">
            <a:lnSpc>
              <a:spcPts val="1300"/>
            </a:lnSpc>
            <a:defRPr sz="1000"/>
          </a:pPr>
          <a:r>
            <a:rPr lang="ja-JP" altLang="en-US" sz="1100" b="0" i="0" u="none" strike="noStrike" baseline="0">
              <a:solidFill>
                <a:srgbClr val="000000"/>
              </a:solidFill>
              <a:latin typeface="ＭＳ Ｐ明朝"/>
              <a:ea typeface="ＭＳ Ｐ明朝"/>
            </a:rPr>
            <a:t>　・出荷元・・・拠点別</a:t>
          </a:r>
        </a:p>
      </xdr:txBody>
    </xdr:sp>
    <xdr:clientData/>
  </xdr:oneCellAnchor>
  <xdr:twoCellAnchor>
    <xdr:from>
      <xdr:col>25</xdr:col>
      <xdr:colOff>209550</xdr:colOff>
      <xdr:row>81</xdr:row>
      <xdr:rowOff>85725</xdr:rowOff>
    </xdr:from>
    <xdr:to>
      <xdr:col>27</xdr:col>
      <xdr:colOff>514350</xdr:colOff>
      <xdr:row>82</xdr:row>
      <xdr:rowOff>104775</xdr:rowOff>
    </xdr:to>
    <xdr:sp macro="" textlink="">
      <xdr:nvSpPr>
        <xdr:cNvPr id="38220" name="Freeform 267"/>
        <xdr:cNvSpPr>
          <a:spLocks/>
        </xdr:cNvSpPr>
      </xdr:nvSpPr>
      <xdr:spPr bwMode="auto">
        <a:xfrm>
          <a:off x="17354550" y="14154150"/>
          <a:ext cx="1676400" cy="190500"/>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25</xdr:col>
      <xdr:colOff>257175</xdr:colOff>
      <xdr:row>87</xdr:row>
      <xdr:rowOff>104775</xdr:rowOff>
    </xdr:from>
    <xdr:to>
      <xdr:col>27</xdr:col>
      <xdr:colOff>428625</xdr:colOff>
      <xdr:row>88</xdr:row>
      <xdr:rowOff>123825</xdr:rowOff>
    </xdr:to>
    <xdr:sp macro="" textlink="">
      <xdr:nvSpPr>
        <xdr:cNvPr id="38221" name="Freeform 268"/>
        <xdr:cNvSpPr>
          <a:spLocks/>
        </xdr:cNvSpPr>
      </xdr:nvSpPr>
      <xdr:spPr bwMode="auto">
        <a:xfrm>
          <a:off x="17402175" y="15201900"/>
          <a:ext cx="1543050" cy="190500"/>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28</xdr:col>
      <xdr:colOff>419100</xdr:colOff>
      <xdr:row>85</xdr:row>
      <xdr:rowOff>66675</xdr:rowOff>
    </xdr:from>
    <xdr:to>
      <xdr:col>29</xdr:col>
      <xdr:colOff>676275</xdr:colOff>
      <xdr:row>85</xdr:row>
      <xdr:rowOff>66675</xdr:rowOff>
    </xdr:to>
    <xdr:sp macro="" textlink="">
      <xdr:nvSpPr>
        <xdr:cNvPr id="38222" name="Line 269"/>
        <xdr:cNvSpPr>
          <a:spLocks noChangeShapeType="1"/>
        </xdr:cNvSpPr>
      </xdr:nvSpPr>
      <xdr:spPr bwMode="auto">
        <a:xfrm>
          <a:off x="19621500" y="14820900"/>
          <a:ext cx="9429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31</xdr:col>
      <xdr:colOff>533400</xdr:colOff>
      <xdr:row>87</xdr:row>
      <xdr:rowOff>104775</xdr:rowOff>
    </xdr:from>
    <xdr:to>
      <xdr:col>33</xdr:col>
      <xdr:colOff>257175</xdr:colOff>
      <xdr:row>92</xdr:row>
      <xdr:rowOff>133350</xdr:rowOff>
    </xdr:to>
    <xdr:sp macro="" textlink="">
      <xdr:nvSpPr>
        <xdr:cNvPr id="38223" name="Freeform 270"/>
        <xdr:cNvSpPr>
          <a:spLocks/>
        </xdr:cNvSpPr>
      </xdr:nvSpPr>
      <xdr:spPr bwMode="auto">
        <a:xfrm flipH="1">
          <a:off x="21793200" y="15201900"/>
          <a:ext cx="1095375" cy="885825"/>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cap="flat">
          <a:solidFill>
            <a:srgbClr xmlns:mc="http://schemas.openxmlformats.org/markup-compatibility/2006" xmlns:a14="http://schemas.microsoft.com/office/drawing/2010/main" val="0000FF" mc:Ignorable="a14" a14:legacySpreadsheetColorIndex="12"/>
          </a:solidFill>
          <a:prstDash val="sysDot"/>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30</xdr:col>
      <xdr:colOff>571500</xdr:colOff>
      <xdr:row>100</xdr:row>
      <xdr:rowOff>19050</xdr:rowOff>
    </xdr:from>
    <xdr:to>
      <xdr:col>41</xdr:col>
      <xdr:colOff>590550</xdr:colOff>
      <xdr:row>112</xdr:row>
      <xdr:rowOff>19050</xdr:rowOff>
    </xdr:to>
    <xdr:sp macro="" textlink="">
      <xdr:nvSpPr>
        <xdr:cNvPr id="38224" name="Rectangle 271"/>
        <xdr:cNvSpPr>
          <a:spLocks noChangeArrowheads="1"/>
        </xdr:cNvSpPr>
      </xdr:nvSpPr>
      <xdr:spPr bwMode="auto">
        <a:xfrm>
          <a:off x="21145500" y="17345025"/>
          <a:ext cx="7562850" cy="2057400"/>
        </a:xfrm>
        <a:prstGeom prst="rect">
          <a:avLst/>
        </a:prstGeom>
        <a:noFill/>
        <a:ln w="9525" cap="rnd">
          <a:solidFill>
            <a:srgbClr xmlns:mc="http://schemas.openxmlformats.org/markup-compatibility/2006" xmlns:a14="http://schemas.microsoft.com/office/drawing/2010/main" val="000000" mc:Ignorable="a14" a14:legacySpreadsheetColorIndex="64"/>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35</xdr:col>
      <xdr:colOff>581025</xdr:colOff>
      <xdr:row>98</xdr:row>
      <xdr:rowOff>85725</xdr:rowOff>
    </xdr:from>
    <xdr:to>
      <xdr:col>36</xdr:col>
      <xdr:colOff>238125</xdr:colOff>
      <xdr:row>100</xdr:row>
      <xdr:rowOff>19050</xdr:rowOff>
    </xdr:to>
    <xdr:cxnSp macro="">
      <xdr:nvCxnSpPr>
        <xdr:cNvPr id="38225" name="AutoShape 272"/>
        <xdr:cNvCxnSpPr>
          <a:cxnSpLocks noChangeShapeType="1"/>
          <a:stCxn id="38022" idx="3"/>
          <a:endCxn id="38224" idx="0"/>
        </xdr:cNvCxnSpPr>
      </xdr:nvCxnSpPr>
      <xdr:spPr bwMode="auto">
        <a:xfrm>
          <a:off x="24584025" y="17068800"/>
          <a:ext cx="342900" cy="2762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371475</xdr:colOff>
      <xdr:row>34</xdr:row>
      <xdr:rowOff>152400</xdr:rowOff>
    </xdr:from>
    <xdr:to>
      <xdr:col>40</xdr:col>
      <xdr:colOff>161925</xdr:colOff>
      <xdr:row>34</xdr:row>
      <xdr:rowOff>152400</xdr:rowOff>
    </xdr:to>
    <xdr:sp macro="" textlink="">
      <xdr:nvSpPr>
        <xdr:cNvPr id="38226" name="Line 273"/>
        <xdr:cNvSpPr>
          <a:spLocks noChangeShapeType="1"/>
        </xdr:cNvSpPr>
      </xdr:nvSpPr>
      <xdr:spPr bwMode="auto">
        <a:xfrm flipH="1">
          <a:off x="25746075" y="6162675"/>
          <a:ext cx="18478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37</xdr:col>
      <xdr:colOff>438150</xdr:colOff>
      <xdr:row>52</xdr:row>
      <xdr:rowOff>123825</xdr:rowOff>
    </xdr:from>
    <xdr:ext cx="470898" cy="168508"/>
    <xdr:sp macro="" textlink="">
      <xdr:nvSpPr>
        <xdr:cNvPr id="8466" name="Text Box 274"/>
        <xdr:cNvSpPr txBox="1">
          <a:spLocks noChangeArrowheads="1"/>
        </xdr:cNvSpPr>
      </xdr:nvSpPr>
      <xdr:spPr bwMode="auto">
        <a:xfrm>
          <a:off x="25926029" y="9155566"/>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37</xdr:col>
      <xdr:colOff>390525</xdr:colOff>
      <xdr:row>81</xdr:row>
      <xdr:rowOff>9525</xdr:rowOff>
    </xdr:from>
    <xdr:to>
      <xdr:col>45</xdr:col>
      <xdr:colOff>533400</xdr:colOff>
      <xdr:row>81</xdr:row>
      <xdr:rowOff>9525</xdr:rowOff>
    </xdr:to>
    <xdr:sp macro="" textlink="">
      <xdr:nvSpPr>
        <xdr:cNvPr id="38228" name="Line 275"/>
        <xdr:cNvSpPr>
          <a:spLocks noChangeShapeType="1"/>
        </xdr:cNvSpPr>
      </xdr:nvSpPr>
      <xdr:spPr bwMode="auto">
        <a:xfrm flipH="1">
          <a:off x="25765125" y="14077950"/>
          <a:ext cx="56292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47</xdr:col>
      <xdr:colOff>523875</xdr:colOff>
      <xdr:row>80</xdr:row>
      <xdr:rowOff>133350</xdr:rowOff>
    </xdr:from>
    <xdr:to>
      <xdr:col>48</xdr:col>
      <xdr:colOff>200025</xdr:colOff>
      <xdr:row>80</xdr:row>
      <xdr:rowOff>133350</xdr:rowOff>
    </xdr:to>
    <xdr:cxnSp macro="">
      <xdr:nvCxnSpPr>
        <xdr:cNvPr id="38229" name="AutoShape 276"/>
        <xdr:cNvCxnSpPr>
          <a:cxnSpLocks noChangeShapeType="1"/>
          <a:stCxn id="8425" idx="3"/>
          <a:endCxn id="8427" idx="1"/>
        </xdr:cNvCxnSpPr>
      </xdr:nvCxnSpPr>
      <xdr:spPr bwMode="auto">
        <a:xfrm>
          <a:off x="32756475" y="14030325"/>
          <a:ext cx="3619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38</xdr:col>
      <xdr:colOff>219075</xdr:colOff>
      <xdr:row>89</xdr:row>
      <xdr:rowOff>57150</xdr:rowOff>
    </xdr:from>
    <xdr:to>
      <xdr:col>42</xdr:col>
      <xdr:colOff>457200</xdr:colOff>
      <xdr:row>89</xdr:row>
      <xdr:rowOff>57150</xdr:rowOff>
    </xdr:to>
    <xdr:sp macro="" textlink="">
      <xdr:nvSpPr>
        <xdr:cNvPr id="38230" name="Line 277"/>
        <xdr:cNvSpPr>
          <a:spLocks noChangeShapeType="1"/>
        </xdr:cNvSpPr>
      </xdr:nvSpPr>
      <xdr:spPr bwMode="auto">
        <a:xfrm flipH="1">
          <a:off x="26279475" y="15497175"/>
          <a:ext cx="29813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38</xdr:col>
      <xdr:colOff>247650</xdr:colOff>
      <xdr:row>93</xdr:row>
      <xdr:rowOff>28575</xdr:rowOff>
    </xdr:from>
    <xdr:to>
      <xdr:col>42</xdr:col>
      <xdr:colOff>485775</xdr:colOff>
      <xdr:row>93</xdr:row>
      <xdr:rowOff>28575</xdr:rowOff>
    </xdr:to>
    <xdr:sp macro="" textlink="">
      <xdr:nvSpPr>
        <xdr:cNvPr id="38231" name="Line 278"/>
        <xdr:cNvSpPr>
          <a:spLocks noChangeShapeType="1"/>
        </xdr:cNvSpPr>
      </xdr:nvSpPr>
      <xdr:spPr bwMode="auto">
        <a:xfrm flipH="1">
          <a:off x="26308050" y="16154400"/>
          <a:ext cx="29813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24</xdr:col>
      <xdr:colOff>419100</xdr:colOff>
      <xdr:row>64</xdr:row>
      <xdr:rowOff>123825</xdr:rowOff>
    </xdr:from>
    <xdr:to>
      <xdr:col>25</xdr:col>
      <xdr:colOff>238125</xdr:colOff>
      <xdr:row>67</xdr:row>
      <xdr:rowOff>57150</xdr:rowOff>
    </xdr:to>
    <xdr:sp macro="" textlink="">
      <xdr:nvSpPr>
        <xdr:cNvPr id="38232" name="Freeform 279"/>
        <xdr:cNvSpPr>
          <a:spLocks/>
        </xdr:cNvSpPr>
      </xdr:nvSpPr>
      <xdr:spPr bwMode="auto">
        <a:xfrm flipH="1" flipV="1">
          <a:off x="16878300" y="11277600"/>
          <a:ext cx="504825" cy="447675"/>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38</xdr:col>
      <xdr:colOff>152400</xdr:colOff>
      <xdr:row>97</xdr:row>
      <xdr:rowOff>66675</xdr:rowOff>
    </xdr:from>
    <xdr:to>
      <xdr:col>38</xdr:col>
      <xdr:colOff>504825</xdr:colOff>
      <xdr:row>97</xdr:row>
      <xdr:rowOff>66675</xdr:rowOff>
    </xdr:to>
    <xdr:sp macro="" textlink="">
      <xdr:nvSpPr>
        <xdr:cNvPr id="38233" name="Line 280"/>
        <xdr:cNvSpPr>
          <a:spLocks noChangeShapeType="1"/>
        </xdr:cNvSpPr>
      </xdr:nvSpPr>
      <xdr:spPr bwMode="auto">
        <a:xfrm flipH="1">
          <a:off x="26212800" y="16878300"/>
          <a:ext cx="3524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16</xdr:col>
      <xdr:colOff>133350</xdr:colOff>
      <xdr:row>16</xdr:row>
      <xdr:rowOff>171450</xdr:rowOff>
    </xdr:from>
    <xdr:to>
      <xdr:col>17</xdr:col>
      <xdr:colOff>238125</xdr:colOff>
      <xdr:row>19</xdr:row>
      <xdr:rowOff>80282</xdr:rowOff>
    </xdr:to>
    <xdr:sp macro="" textlink="">
      <xdr:nvSpPr>
        <xdr:cNvPr id="8473" name="Rectangle 281"/>
        <xdr:cNvSpPr>
          <a:spLocks noChangeArrowheads="1"/>
        </xdr:cNvSpPr>
      </xdr:nvSpPr>
      <xdr:spPr bwMode="auto">
        <a:xfrm>
          <a:off x="11106150" y="2943225"/>
          <a:ext cx="790575" cy="4286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AR</a:t>
          </a:r>
        </a:p>
      </xdr:txBody>
    </xdr:sp>
    <xdr:clientData/>
  </xdr:twoCellAnchor>
  <xdr:twoCellAnchor>
    <xdr:from>
      <xdr:col>15</xdr:col>
      <xdr:colOff>342900</xdr:colOff>
      <xdr:row>19</xdr:row>
      <xdr:rowOff>133350</xdr:rowOff>
    </xdr:from>
    <xdr:to>
      <xdr:col>16</xdr:col>
      <xdr:colOff>581025</xdr:colOff>
      <xdr:row>25</xdr:row>
      <xdr:rowOff>123825</xdr:rowOff>
    </xdr:to>
    <xdr:sp macro="" textlink="">
      <xdr:nvSpPr>
        <xdr:cNvPr id="38235" name="Freeform 282"/>
        <xdr:cNvSpPr>
          <a:spLocks/>
        </xdr:cNvSpPr>
      </xdr:nvSpPr>
      <xdr:spPr bwMode="auto">
        <a:xfrm flipH="1" flipV="1">
          <a:off x="10629900" y="3571875"/>
          <a:ext cx="923925" cy="1019175"/>
        </a:xfrm>
        <a:custGeom>
          <a:avLst/>
          <a:gdLst>
            <a:gd name="T0" fmla="*/ 0 w 92"/>
            <a:gd name="T1" fmla="*/ 2147483647 h 33"/>
            <a:gd name="T2" fmla="*/ 0 w 92"/>
            <a:gd name="T3" fmla="*/ 0 h 33"/>
            <a:gd name="T4" fmla="*/ 2147483647 w 92"/>
            <a:gd name="T5" fmla="*/ 0 h 33"/>
            <a:gd name="T6" fmla="*/ 0 60000 65536"/>
            <a:gd name="T7" fmla="*/ 0 60000 65536"/>
            <a:gd name="T8" fmla="*/ 0 60000 65536"/>
          </a:gdLst>
          <a:ahLst/>
          <a:cxnLst>
            <a:cxn ang="T6">
              <a:pos x="T0" y="T1"/>
            </a:cxn>
            <a:cxn ang="T7">
              <a:pos x="T2" y="T3"/>
            </a:cxn>
            <a:cxn ang="T8">
              <a:pos x="T4" y="T5"/>
            </a:cxn>
          </a:cxnLst>
          <a:rect l="0" t="0" r="r" b="b"/>
          <a:pathLst>
            <a:path w="92" h="33">
              <a:moveTo>
                <a:pt x="0" y="33"/>
              </a:moveTo>
              <a:lnTo>
                <a:pt x="0" y="0"/>
              </a:lnTo>
              <a:lnTo>
                <a:pt x="92" y="0"/>
              </a:lnTo>
            </a:path>
          </a:pathLst>
        </a:cu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oneCellAnchor>
    <xdr:from>
      <xdr:col>15</xdr:col>
      <xdr:colOff>381000</xdr:colOff>
      <xdr:row>25</xdr:row>
      <xdr:rowOff>152400</xdr:rowOff>
    </xdr:from>
    <xdr:ext cx="712503" cy="151836"/>
    <xdr:sp macro="" textlink="">
      <xdr:nvSpPr>
        <xdr:cNvPr id="8475" name="Text Box 283"/>
        <xdr:cNvSpPr txBox="1">
          <a:spLocks noChangeArrowheads="1"/>
        </xdr:cNvSpPr>
      </xdr:nvSpPr>
      <xdr:spPr bwMode="auto">
        <a:xfrm>
          <a:off x="10634382" y="4545106"/>
          <a:ext cx="712503"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入金データ</a:t>
          </a:r>
        </a:p>
      </xdr:txBody>
    </xdr:sp>
    <xdr:clientData/>
  </xdr:oneCellAnchor>
  <xdr:oneCellAnchor>
    <xdr:from>
      <xdr:col>26</xdr:col>
      <xdr:colOff>0</xdr:colOff>
      <xdr:row>43</xdr:row>
      <xdr:rowOff>57150</xdr:rowOff>
    </xdr:from>
    <xdr:ext cx="1539396" cy="168508"/>
    <xdr:sp macro="" textlink="">
      <xdr:nvSpPr>
        <xdr:cNvPr id="8476" name="Text Box 284"/>
        <xdr:cNvSpPr txBox="1">
          <a:spLocks noChangeArrowheads="1"/>
        </xdr:cNvSpPr>
      </xdr:nvSpPr>
      <xdr:spPr bwMode="auto">
        <a:xfrm>
          <a:off x="17910402" y="7558088"/>
          <a:ext cx="1539396"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（事前受注あり納品データのみ）</a:t>
          </a:r>
        </a:p>
      </xdr:txBody>
    </xdr:sp>
    <xdr:clientData/>
  </xdr:oneCellAnchor>
  <xdr:twoCellAnchor>
    <xdr:from>
      <xdr:col>1</xdr:col>
      <xdr:colOff>438150</xdr:colOff>
      <xdr:row>88</xdr:row>
      <xdr:rowOff>66675</xdr:rowOff>
    </xdr:from>
    <xdr:to>
      <xdr:col>3</xdr:col>
      <xdr:colOff>142875</xdr:colOff>
      <xdr:row>92</xdr:row>
      <xdr:rowOff>38100</xdr:rowOff>
    </xdr:to>
    <xdr:sp macro="" textlink="">
      <xdr:nvSpPr>
        <xdr:cNvPr id="8477" name="AutoShape 285"/>
        <xdr:cNvSpPr>
          <a:spLocks noChangeArrowheads="1"/>
        </xdr:cNvSpPr>
      </xdr:nvSpPr>
      <xdr:spPr bwMode="auto">
        <a:xfrm>
          <a:off x="1133475" y="15335250"/>
          <a:ext cx="1076325" cy="6572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返品伝票</a:t>
          </a:r>
        </a:p>
        <a:p>
          <a:pPr algn="ctr" rtl="0">
            <a:lnSpc>
              <a:spcPts val="1000"/>
            </a:lnSpc>
            <a:defRPr sz="1000"/>
          </a:pPr>
          <a:r>
            <a:rPr lang="ja-JP" altLang="en-US" sz="1000" b="0" i="0" u="none" strike="noStrike" baseline="0">
              <a:solidFill>
                <a:srgbClr val="000000"/>
              </a:solidFill>
              <a:latin typeface="ＭＳ Ｐゴシック"/>
              <a:ea typeface="ＭＳ Ｐゴシック"/>
            </a:rPr>
            <a:t>（</a:t>
          </a:r>
          <a:r>
            <a:rPr lang="en-US" altLang="ja-JP" sz="1000" b="0" i="0" u="none" strike="noStrike" baseline="0">
              <a:solidFill>
                <a:srgbClr val="000000"/>
              </a:solidFill>
              <a:latin typeface="ＭＳ Ｐゴシック"/>
              <a:ea typeface="ＭＳ Ｐゴシック"/>
            </a:rPr>
            <a:t>EDI</a:t>
          </a:r>
          <a:r>
            <a:rPr lang="ja-JP" altLang="en-US" sz="1000" b="0" i="0" u="none" strike="noStrike" baseline="0">
              <a:solidFill>
                <a:srgbClr val="000000"/>
              </a:solidFill>
              <a:latin typeface="ＭＳ Ｐゴシック"/>
              <a:ea typeface="ＭＳ Ｐゴシック"/>
            </a:rPr>
            <a:t>経由）</a:t>
          </a:r>
        </a:p>
      </xdr:txBody>
    </xdr:sp>
    <xdr:clientData/>
  </xdr:twoCellAnchor>
  <xdr:twoCellAnchor>
    <xdr:from>
      <xdr:col>3</xdr:col>
      <xdr:colOff>142875</xdr:colOff>
      <xdr:row>90</xdr:row>
      <xdr:rowOff>57150</xdr:rowOff>
    </xdr:from>
    <xdr:to>
      <xdr:col>5</xdr:col>
      <xdr:colOff>238125</xdr:colOff>
      <xdr:row>91</xdr:row>
      <xdr:rowOff>38100</xdr:rowOff>
    </xdr:to>
    <xdr:cxnSp macro="">
      <xdr:nvCxnSpPr>
        <xdr:cNvPr id="38239" name="AutoShape 286"/>
        <xdr:cNvCxnSpPr>
          <a:cxnSpLocks noChangeShapeType="1"/>
          <a:stCxn id="8477" idx="3"/>
          <a:endCxn id="8218" idx="2"/>
        </xdr:cNvCxnSpPr>
      </xdr:nvCxnSpPr>
      <xdr:spPr bwMode="auto">
        <a:xfrm>
          <a:off x="2200275" y="15668625"/>
          <a:ext cx="1466850" cy="152400"/>
        </a:xfrm>
        <a:prstGeom prst="bentConnector3">
          <a:avLst>
            <a:gd name="adj1" fmla="val 48468"/>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676275</xdr:colOff>
      <xdr:row>70</xdr:row>
      <xdr:rowOff>148318</xdr:rowOff>
    </xdr:from>
    <xdr:to>
      <xdr:col>7</xdr:col>
      <xdr:colOff>381000</xdr:colOff>
      <xdr:row>73</xdr:row>
      <xdr:rowOff>138842</xdr:rowOff>
    </xdr:to>
    <xdr:sp macro="" textlink="">
      <xdr:nvSpPr>
        <xdr:cNvPr id="8479" name="Text Box 287"/>
        <xdr:cNvSpPr txBox="1">
          <a:spLocks noChangeArrowheads="1"/>
        </xdr:cNvSpPr>
      </xdr:nvSpPr>
      <xdr:spPr bwMode="auto">
        <a:xfrm>
          <a:off x="2047875" y="12372975"/>
          <a:ext cx="3133725" cy="5143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010</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EDI </a:t>
          </a:r>
          <a:r>
            <a:rPr lang="ja-JP" altLang="en-US" sz="2200" b="1" i="0" u="none" strike="noStrike" baseline="0">
              <a:solidFill>
                <a:srgbClr val="000000"/>
              </a:solidFill>
              <a:latin typeface="ＭＳ Ｐゴシック"/>
              <a:ea typeface="ＭＳ Ｐゴシック"/>
            </a:rPr>
            <a:t>受注出荷取込</a:t>
          </a:r>
        </a:p>
      </xdr:txBody>
    </xdr:sp>
    <xdr:clientData/>
  </xdr:twoCellAnchor>
  <xdr:twoCellAnchor>
    <xdr:from>
      <xdr:col>28</xdr:col>
      <xdr:colOff>323850</xdr:colOff>
      <xdr:row>95</xdr:row>
      <xdr:rowOff>152400</xdr:rowOff>
    </xdr:from>
    <xdr:to>
      <xdr:col>34</xdr:col>
      <xdr:colOff>104775</xdr:colOff>
      <xdr:row>102</xdr:row>
      <xdr:rowOff>85725</xdr:rowOff>
    </xdr:to>
    <xdr:sp macro="" textlink="">
      <xdr:nvSpPr>
        <xdr:cNvPr id="10481" name="Text Box 288"/>
        <xdr:cNvSpPr txBox="1">
          <a:spLocks noChangeArrowheads="1"/>
        </xdr:cNvSpPr>
      </xdr:nvSpPr>
      <xdr:spPr bwMode="auto">
        <a:xfrm>
          <a:off x="19526250" y="16621125"/>
          <a:ext cx="3895725" cy="113347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lnSpc>
              <a:spcPts val="2700"/>
            </a:lnSpc>
            <a:defRPr sz="1000"/>
          </a:pPr>
          <a:r>
            <a:rPr lang="en-US" altLang="ja-JP" sz="2200" b="1" i="0" u="none" strike="noStrike" baseline="0">
              <a:solidFill>
                <a:srgbClr val="000000"/>
              </a:solidFill>
              <a:latin typeface="ＭＳ Ｐゴシック"/>
              <a:ea typeface="ＭＳ Ｐゴシック"/>
            </a:rPr>
            <a:t>002</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帳票</a:t>
          </a:r>
        </a:p>
        <a:p>
          <a:pPr algn="l" rtl="0">
            <a:lnSpc>
              <a:spcPts val="2600"/>
            </a:lnSpc>
            <a:defRPr sz="1000"/>
          </a:pP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エラーリストは</a:t>
          </a:r>
          <a:r>
            <a:rPr lang="en-US" altLang="ja-JP" sz="2200" b="1" i="0" u="none" strike="noStrike" baseline="0">
              <a:solidFill>
                <a:srgbClr val="000000"/>
              </a:solidFill>
              <a:latin typeface="ＭＳ Ｐゴシック"/>
              <a:ea typeface="ＭＳ Ｐゴシック"/>
            </a:rPr>
            <a:t>001HHT</a:t>
          </a:r>
          <a:r>
            <a:rPr lang="ja-JP" altLang="en-US" sz="2200" b="1" i="0" u="none" strike="noStrike" baseline="0">
              <a:solidFill>
                <a:srgbClr val="000000"/>
              </a:solidFill>
              <a:latin typeface="ＭＳ Ｐゴシック"/>
              <a:ea typeface="ＭＳ Ｐゴシック"/>
            </a:rPr>
            <a:t>納品データ取込に含む</a:t>
          </a:r>
        </a:p>
      </xdr:txBody>
    </xdr:sp>
    <xdr:clientData/>
  </xdr:twoCellAnchor>
  <xdr:twoCellAnchor>
    <xdr:from>
      <xdr:col>42</xdr:col>
      <xdr:colOff>142875</xdr:colOff>
      <xdr:row>99</xdr:row>
      <xdr:rowOff>76200</xdr:rowOff>
    </xdr:from>
    <xdr:to>
      <xdr:col>46</xdr:col>
      <xdr:colOff>533400</xdr:colOff>
      <xdr:row>102</xdr:row>
      <xdr:rowOff>104775</xdr:rowOff>
    </xdr:to>
    <xdr:sp macro="" textlink="">
      <xdr:nvSpPr>
        <xdr:cNvPr id="8481" name="Text Box 289"/>
        <xdr:cNvSpPr txBox="1">
          <a:spLocks noChangeArrowheads="1"/>
        </xdr:cNvSpPr>
      </xdr:nvSpPr>
      <xdr:spPr bwMode="auto">
        <a:xfrm>
          <a:off x="28946475" y="17230725"/>
          <a:ext cx="3133725" cy="5429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003</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システム連携</a:t>
          </a:r>
        </a:p>
      </xdr:txBody>
    </xdr:sp>
    <xdr:clientData/>
  </xdr:twoCellAnchor>
  <xdr:twoCellAnchor>
    <xdr:from>
      <xdr:col>16</xdr:col>
      <xdr:colOff>428625</xdr:colOff>
      <xdr:row>116</xdr:row>
      <xdr:rowOff>142875</xdr:rowOff>
    </xdr:from>
    <xdr:to>
      <xdr:col>21</xdr:col>
      <xdr:colOff>238125</xdr:colOff>
      <xdr:row>120</xdr:row>
      <xdr:rowOff>0</xdr:rowOff>
    </xdr:to>
    <xdr:sp macro="" textlink="">
      <xdr:nvSpPr>
        <xdr:cNvPr id="8482" name="Text Box 290"/>
        <xdr:cNvSpPr txBox="1">
          <a:spLocks noChangeArrowheads="1"/>
        </xdr:cNvSpPr>
      </xdr:nvSpPr>
      <xdr:spPr bwMode="auto">
        <a:xfrm>
          <a:off x="11401425" y="20212050"/>
          <a:ext cx="3238500" cy="5429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003</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システム連携</a:t>
          </a:r>
        </a:p>
      </xdr:txBody>
    </xdr:sp>
    <xdr:clientData/>
  </xdr:twoCellAnchor>
  <xdr:twoCellAnchor>
    <xdr:from>
      <xdr:col>8</xdr:col>
      <xdr:colOff>209550</xdr:colOff>
      <xdr:row>94</xdr:row>
      <xdr:rowOff>44265</xdr:rowOff>
    </xdr:from>
    <xdr:to>
      <xdr:col>11</xdr:col>
      <xdr:colOff>552450</xdr:colOff>
      <xdr:row>97</xdr:row>
      <xdr:rowOff>25215</xdr:rowOff>
    </xdr:to>
    <xdr:sp macro="" textlink="">
      <xdr:nvSpPr>
        <xdr:cNvPr id="8483" name="Text Box 291"/>
        <xdr:cNvSpPr txBox="1">
          <a:spLocks noChangeArrowheads="1"/>
        </xdr:cNvSpPr>
      </xdr:nvSpPr>
      <xdr:spPr bwMode="auto">
        <a:xfrm>
          <a:off x="5678021" y="16035059"/>
          <a:ext cx="2393576" cy="48521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005</a:t>
          </a:r>
          <a:r>
            <a:rPr lang="ja-JP" altLang="en-US" sz="2200" b="1" i="0" u="none" strike="noStrike" baseline="0">
              <a:solidFill>
                <a:srgbClr val="000000"/>
              </a:solidFill>
              <a:latin typeface="ＭＳ Ｐゴシック"/>
              <a:ea typeface="ＭＳ Ｐゴシック"/>
            </a:rPr>
            <a:t>：受注入力</a:t>
          </a:r>
        </a:p>
      </xdr:txBody>
    </xdr:sp>
    <xdr:clientData/>
  </xdr:twoCellAnchor>
  <xdr:twoCellAnchor>
    <xdr:from>
      <xdr:col>26</xdr:col>
      <xdr:colOff>152400</xdr:colOff>
      <xdr:row>105</xdr:row>
      <xdr:rowOff>142875</xdr:rowOff>
    </xdr:from>
    <xdr:to>
      <xdr:col>29</xdr:col>
      <xdr:colOff>361950</xdr:colOff>
      <xdr:row>110</xdr:row>
      <xdr:rowOff>123825</xdr:rowOff>
    </xdr:to>
    <xdr:sp macro="" textlink="">
      <xdr:nvSpPr>
        <xdr:cNvPr id="8484" name="Text Box 292"/>
        <xdr:cNvSpPr txBox="1">
          <a:spLocks noChangeArrowheads="1"/>
        </xdr:cNvSpPr>
      </xdr:nvSpPr>
      <xdr:spPr bwMode="auto">
        <a:xfrm>
          <a:off x="17983200" y="18326100"/>
          <a:ext cx="2266950" cy="8382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lnSpc>
              <a:spcPts val="2500"/>
            </a:lnSpc>
            <a:defRPr sz="1000"/>
          </a:pPr>
          <a:r>
            <a:rPr lang="en-US" altLang="ja-JP" sz="2200" b="1" i="0" u="none" strike="noStrike" baseline="0">
              <a:solidFill>
                <a:srgbClr val="000000"/>
              </a:solidFill>
              <a:latin typeface="ＭＳ Ｐゴシック"/>
              <a:ea typeface="ＭＳ Ｐゴシック"/>
            </a:rPr>
            <a:t>008</a:t>
          </a:r>
          <a:r>
            <a:rPr lang="ja-JP" altLang="en-US" sz="2200" b="1" i="0" u="none" strike="noStrike" baseline="0">
              <a:solidFill>
                <a:srgbClr val="000000"/>
              </a:solidFill>
              <a:latin typeface="ＭＳ Ｐゴシック"/>
              <a:ea typeface="ＭＳ Ｐゴシック"/>
            </a:rPr>
            <a:t>：出荷処理（工場直送出荷）</a:t>
          </a:r>
        </a:p>
      </xdr:txBody>
    </xdr:sp>
    <xdr:clientData/>
  </xdr:twoCellAnchor>
  <xdr:twoCellAnchor>
    <xdr:from>
      <xdr:col>35</xdr:col>
      <xdr:colOff>295835</xdr:colOff>
      <xdr:row>115</xdr:row>
      <xdr:rowOff>142314</xdr:rowOff>
    </xdr:from>
    <xdr:to>
      <xdr:col>39</xdr:col>
      <xdr:colOff>314885</xdr:colOff>
      <xdr:row>119</xdr:row>
      <xdr:rowOff>50426</xdr:rowOff>
    </xdr:to>
    <xdr:sp macro="" textlink="">
      <xdr:nvSpPr>
        <xdr:cNvPr id="8485" name="Text Box 293"/>
        <xdr:cNvSpPr txBox="1">
          <a:spLocks noChangeArrowheads="1"/>
        </xdr:cNvSpPr>
      </xdr:nvSpPr>
      <xdr:spPr bwMode="auto">
        <a:xfrm>
          <a:off x="24220394" y="19662961"/>
          <a:ext cx="2753285" cy="58046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009</a:t>
          </a:r>
          <a:r>
            <a:rPr lang="ja-JP" altLang="en-US" sz="2200" b="1" i="0" u="none" strike="noStrike" baseline="0">
              <a:solidFill>
                <a:srgbClr val="000000"/>
              </a:solidFill>
              <a:latin typeface="ＭＳ Ｐゴシック"/>
              <a:ea typeface="ＭＳ Ｐゴシック"/>
            </a:rPr>
            <a:t>：受注出荷帳票</a:t>
          </a:r>
        </a:p>
      </xdr:txBody>
    </xdr:sp>
    <xdr:clientData/>
  </xdr:twoCellAnchor>
  <xdr:twoCellAnchor>
    <xdr:from>
      <xdr:col>8</xdr:col>
      <xdr:colOff>295275</xdr:colOff>
      <xdr:row>100</xdr:row>
      <xdr:rowOff>152400</xdr:rowOff>
    </xdr:from>
    <xdr:to>
      <xdr:col>13</xdr:col>
      <xdr:colOff>628650</xdr:colOff>
      <xdr:row>107</xdr:row>
      <xdr:rowOff>104775</xdr:rowOff>
    </xdr:to>
    <xdr:sp macro="" textlink="">
      <xdr:nvSpPr>
        <xdr:cNvPr id="10487" name="Text Box 294"/>
        <xdr:cNvSpPr txBox="1">
          <a:spLocks noChangeArrowheads="1"/>
        </xdr:cNvSpPr>
      </xdr:nvSpPr>
      <xdr:spPr bwMode="auto">
        <a:xfrm>
          <a:off x="5781675" y="17478375"/>
          <a:ext cx="3762375" cy="11525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lnSpc>
              <a:spcPts val="2700"/>
            </a:lnSpc>
            <a:defRPr sz="1000"/>
          </a:pPr>
          <a:r>
            <a:rPr lang="en-US" altLang="ja-JP" sz="2200" b="1" i="0" u="none" strike="noStrike" baseline="0">
              <a:solidFill>
                <a:srgbClr val="000000"/>
              </a:solidFill>
              <a:latin typeface="ＭＳ Ｐゴシック"/>
              <a:ea typeface="ＭＳ Ｐゴシック"/>
            </a:rPr>
            <a:t>006</a:t>
          </a:r>
          <a:r>
            <a:rPr lang="ja-JP" altLang="en-US" sz="2200" b="1" i="0" u="none" strike="noStrike" baseline="0">
              <a:solidFill>
                <a:srgbClr val="000000"/>
              </a:solidFill>
              <a:latin typeface="ＭＳ Ｐゴシック"/>
              <a:ea typeface="ＭＳ Ｐゴシック"/>
            </a:rPr>
            <a:t>：受注関連帳票</a:t>
          </a:r>
        </a:p>
        <a:p>
          <a:pPr algn="l" rtl="0">
            <a:lnSpc>
              <a:spcPts val="2600"/>
            </a:lnSpc>
            <a:defRPr sz="1000"/>
          </a:pPr>
          <a:r>
            <a:rPr lang="en-US" altLang="ja-JP" sz="2200" b="1" i="0" u="none" strike="noStrike" baseline="0">
              <a:solidFill>
                <a:srgbClr val="000000"/>
              </a:solidFill>
              <a:latin typeface="ＭＳ Ｐゴシック"/>
              <a:ea typeface="ＭＳ Ｐゴシック"/>
            </a:rPr>
            <a:t>※</a:t>
          </a:r>
          <a:r>
            <a:rPr lang="ja-JP" altLang="en-US" sz="2200" b="1" i="0" u="none" strike="noStrike" baseline="0">
              <a:solidFill>
                <a:srgbClr val="000000"/>
              </a:solidFill>
              <a:latin typeface="ＭＳ Ｐゴシック"/>
              <a:ea typeface="ＭＳ Ｐゴシック"/>
            </a:rPr>
            <a:t>出荷先・製品別ﾋﾟｯｷﾝｸﾞﾘｽﾄ以外は</a:t>
          </a:r>
          <a:r>
            <a:rPr lang="en-US" altLang="ja-JP" sz="2200" b="1" i="0" u="none" strike="noStrike" baseline="0">
              <a:solidFill>
                <a:srgbClr val="000000"/>
              </a:solidFill>
              <a:latin typeface="ＭＳ Ｐゴシック"/>
              <a:ea typeface="ＭＳ Ｐゴシック"/>
            </a:rPr>
            <a:t>012EDI</a:t>
          </a:r>
          <a:r>
            <a:rPr lang="ja-JP" altLang="en-US" sz="2200" b="1" i="0" u="none" strike="noStrike" baseline="0">
              <a:solidFill>
                <a:srgbClr val="000000"/>
              </a:solidFill>
              <a:latin typeface="ＭＳ Ｐゴシック"/>
              <a:ea typeface="ＭＳ Ｐゴシック"/>
            </a:rPr>
            <a:t>帳票へ</a:t>
          </a:r>
        </a:p>
      </xdr:txBody>
    </xdr:sp>
    <xdr:clientData/>
  </xdr:twoCellAnchor>
  <xdr:twoCellAnchor>
    <xdr:from>
      <xdr:col>12</xdr:col>
      <xdr:colOff>228600</xdr:colOff>
      <xdr:row>82</xdr:row>
      <xdr:rowOff>64430</xdr:rowOff>
    </xdr:from>
    <xdr:to>
      <xdr:col>16</xdr:col>
      <xdr:colOff>171450</xdr:colOff>
      <xdr:row>85</xdr:row>
      <xdr:rowOff>64429</xdr:rowOff>
    </xdr:to>
    <xdr:sp macro="" textlink="">
      <xdr:nvSpPr>
        <xdr:cNvPr id="8487" name="Text Box 295"/>
        <xdr:cNvSpPr txBox="1">
          <a:spLocks noChangeArrowheads="1"/>
        </xdr:cNvSpPr>
      </xdr:nvSpPr>
      <xdr:spPr bwMode="auto">
        <a:xfrm>
          <a:off x="8431306" y="14038165"/>
          <a:ext cx="2677085" cy="504264"/>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018</a:t>
          </a:r>
          <a:r>
            <a:rPr lang="ja-JP" altLang="en-US" sz="2200" b="1" i="0" u="none" strike="noStrike" baseline="0">
              <a:solidFill>
                <a:srgbClr val="000000"/>
              </a:solidFill>
              <a:latin typeface="ＭＳ Ｐゴシック"/>
              <a:ea typeface="ＭＳ Ｐゴシック"/>
            </a:rPr>
            <a:t>：受注インポート</a:t>
          </a:r>
        </a:p>
      </xdr:txBody>
    </xdr:sp>
    <xdr:clientData/>
  </xdr:twoCellAnchor>
  <xdr:twoCellAnchor>
    <xdr:from>
      <xdr:col>7</xdr:col>
      <xdr:colOff>609600</xdr:colOff>
      <xdr:row>58</xdr:row>
      <xdr:rowOff>104775</xdr:rowOff>
    </xdr:from>
    <xdr:to>
      <xdr:col>12</xdr:col>
      <xdr:colOff>647700</xdr:colOff>
      <xdr:row>61</xdr:row>
      <xdr:rowOff>85725</xdr:rowOff>
    </xdr:to>
    <xdr:sp macro="" textlink="">
      <xdr:nvSpPr>
        <xdr:cNvPr id="8488" name="Text Box 296"/>
        <xdr:cNvSpPr txBox="1">
          <a:spLocks noChangeArrowheads="1"/>
        </xdr:cNvSpPr>
      </xdr:nvSpPr>
      <xdr:spPr bwMode="auto">
        <a:xfrm>
          <a:off x="5410200" y="10229850"/>
          <a:ext cx="3467100" cy="4953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004</a:t>
          </a:r>
          <a:r>
            <a:rPr lang="ja-JP" altLang="en-US" sz="2200" b="1" i="0" u="none" strike="noStrike" baseline="0">
              <a:solidFill>
                <a:srgbClr val="000000"/>
              </a:solidFill>
              <a:latin typeface="ＭＳ Ｐゴシック"/>
              <a:ea typeface="ＭＳ Ｐゴシック"/>
            </a:rPr>
            <a:t>：消化計算</a:t>
          </a:r>
        </a:p>
      </xdr:txBody>
    </xdr:sp>
    <xdr:clientData/>
  </xdr:twoCellAnchor>
  <xdr:twoCellAnchor>
    <xdr:from>
      <xdr:col>38</xdr:col>
      <xdr:colOff>171450</xdr:colOff>
      <xdr:row>21</xdr:row>
      <xdr:rowOff>123825</xdr:rowOff>
    </xdr:from>
    <xdr:to>
      <xdr:col>43</xdr:col>
      <xdr:colOff>428625</xdr:colOff>
      <xdr:row>25</xdr:row>
      <xdr:rowOff>28575</xdr:rowOff>
    </xdr:to>
    <xdr:sp macro="" textlink="">
      <xdr:nvSpPr>
        <xdr:cNvPr id="8489" name="Text Box 297"/>
        <xdr:cNvSpPr txBox="1">
          <a:spLocks noChangeArrowheads="1"/>
        </xdr:cNvSpPr>
      </xdr:nvSpPr>
      <xdr:spPr bwMode="auto">
        <a:xfrm>
          <a:off x="26231850" y="3905250"/>
          <a:ext cx="3686175" cy="5905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013</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EBS</a:t>
          </a:r>
          <a:r>
            <a:rPr lang="ja-JP" altLang="en-US" sz="2200" b="1" i="0" u="none" strike="noStrike" baseline="0">
              <a:solidFill>
                <a:srgbClr val="000000"/>
              </a:solidFill>
              <a:latin typeface="ＭＳ Ｐゴシック"/>
              <a:ea typeface="ＭＳ Ｐゴシック"/>
            </a:rPr>
            <a:t>他モジュール連携</a:t>
          </a:r>
        </a:p>
      </xdr:txBody>
    </xdr:sp>
    <xdr:clientData/>
  </xdr:twoCellAnchor>
  <xdr:twoCellAnchor>
    <xdr:from>
      <xdr:col>41</xdr:col>
      <xdr:colOff>533400</xdr:colOff>
      <xdr:row>54</xdr:row>
      <xdr:rowOff>114300</xdr:rowOff>
    </xdr:from>
    <xdr:to>
      <xdr:col>47</xdr:col>
      <xdr:colOff>304800</xdr:colOff>
      <xdr:row>57</xdr:row>
      <xdr:rowOff>66675</xdr:rowOff>
    </xdr:to>
    <xdr:sp macro="" textlink="">
      <xdr:nvSpPr>
        <xdr:cNvPr id="8490" name="Text Box 298"/>
        <xdr:cNvSpPr txBox="1">
          <a:spLocks noChangeArrowheads="1"/>
        </xdr:cNvSpPr>
      </xdr:nvSpPr>
      <xdr:spPr bwMode="auto">
        <a:xfrm>
          <a:off x="28651200" y="9553575"/>
          <a:ext cx="3886200" cy="4667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015</a:t>
          </a:r>
          <a:r>
            <a:rPr lang="ja-JP" altLang="en-US" sz="2200" b="1" i="0" u="none" strike="noStrike" baseline="0">
              <a:solidFill>
                <a:srgbClr val="000000"/>
              </a:solidFill>
              <a:latin typeface="ＭＳ Ｐゴシック"/>
              <a:ea typeface="ＭＳ Ｐゴシック"/>
            </a:rPr>
            <a:t>：情報系</a:t>
          </a:r>
          <a:r>
            <a:rPr lang="en-US" altLang="ja-JP" sz="2200" b="1" i="0" u="none" strike="noStrike" baseline="0">
              <a:solidFill>
                <a:srgbClr val="000000"/>
              </a:solidFill>
              <a:latin typeface="ＭＳ Ｐゴシック"/>
              <a:ea typeface="ＭＳ Ｐゴシック"/>
            </a:rPr>
            <a:t>S</a:t>
          </a:r>
          <a:r>
            <a:rPr lang="ja-JP" altLang="en-US" sz="2200" b="1" i="0" u="none" strike="noStrike" baseline="0">
              <a:solidFill>
                <a:srgbClr val="000000"/>
              </a:solidFill>
              <a:latin typeface="ＭＳ Ｐゴシック"/>
              <a:ea typeface="ＭＳ Ｐゴシック"/>
            </a:rPr>
            <a:t>へ</a:t>
          </a:r>
          <a:r>
            <a:rPr lang="en-US" altLang="ja-JP" sz="2200" b="1" i="0" u="none" strike="noStrike" baseline="0">
              <a:solidFill>
                <a:srgbClr val="000000"/>
              </a:solidFill>
              <a:latin typeface="ＭＳ Ｐゴシック"/>
              <a:ea typeface="ＭＳ Ｐゴシック"/>
            </a:rPr>
            <a:t>OUTBOUND</a:t>
          </a:r>
        </a:p>
      </xdr:txBody>
    </xdr:sp>
    <xdr:clientData/>
  </xdr:twoCellAnchor>
  <xdr:twoCellAnchor>
    <xdr:from>
      <xdr:col>41</xdr:col>
      <xdr:colOff>533400</xdr:colOff>
      <xdr:row>59</xdr:row>
      <xdr:rowOff>19050</xdr:rowOff>
    </xdr:from>
    <xdr:to>
      <xdr:col>47</xdr:col>
      <xdr:colOff>314325</xdr:colOff>
      <xdr:row>62</xdr:row>
      <xdr:rowOff>9525</xdr:rowOff>
    </xdr:to>
    <xdr:sp macro="" textlink="">
      <xdr:nvSpPr>
        <xdr:cNvPr id="8491" name="Text Box 299"/>
        <xdr:cNvSpPr txBox="1">
          <a:spLocks noChangeArrowheads="1"/>
        </xdr:cNvSpPr>
      </xdr:nvSpPr>
      <xdr:spPr bwMode="auto">
        <a:xfrm>
          <a:off x="28651200" y="10315575"/>
          <a:ext cx="3895725" cy="5048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016</a:t>
          </a:r>
          <a:r>
            <a:rPr lang="ja-JP" altLang="en-US" sz="2200" b="1" i="0" u="none" strike="noStrike" baseline="0">
              <a:solidFill>
                <a:srgbClr val="000000"/>
              </a:solidFill>
              <a:latin typeface="ＭＳ Ｐゴシック"/>
              <a:ea typeface="ＭＳ Ｐゴシック"/>
            </a:rPr>
            <a:t>：人事</a:t>
          </a:r>
          <a:r>
            <a:rPr lang="en-US" altLang="ja-JP" sz="2200" b="1" i="0" u="none" strike="noStrike" baseline="0">
              <a:solidFill>
                <a:srgbClr val="000000"/>
              </a:solidFill>
              <a:latin typeface="ＭＳ Ｐゴシック"/>
              <a:ea typeface="ＭＳ Ｐゴシック"/>
            </a:rPr>
            <a:t>S</a:t>
          </a:r>
          <a:r>
            <a:rPr lang="ja-JP" altLang="en-US" sz="2200" b="1" i="0" u="none" strike="noStrike" baseline="0">
              <a:solidFill>
                <a:srgbClr val="000000"/>
              </a:solidFill>
              <a:latin typeface="ＭＳ Ｐゴシック"/>
              <a:ea typeface="ＭＳ Ｐゴシック"/>
            </a:rPr>
            <a:t>への</a:t>
          </a:r>
          <a:r>
            <a:rPr lang="en-US" altLang="ja-JP" sz="2200" b="1" i="0" u="none" strike="noStrike" baseline="0">
              <a:solidFill>
                <a:srgbClr val="000000"/>
              </a:solidFill>
              <a:latin typeface="ＭＳ Ｐゴシック"/>
              <a:ea typeface="ＭＳ Ｐゴシック"/>
            </a:rPr>
            <a:t>OUTBOUND</a:t>
          </a:r>
        </a:p>
      </xdr:txBody>
    </xdr:sp>
    <xdr:clientData/>
  </xdr:twoCellAnchor>
  <xdr:twoCellAnchor>
    <xdr:from>
      <xdr:col>1</xdr:col>
      <xdr:colOff>590550</xdr:colOff>
      <xdr:row>47</xdr:row>
      <xdr:rowOff>123825</xdr:rowOff>
    </xdr:from>
    <xdr:to>
      <xdr:col>5</xdr:col>
      <xdr:colOff>466725</xdr:colOff>
      <xdr:row>60</xdr:row>
      <xdr:rowOff>19050</xdr:rowOff>
    </xdr:to>
    <xdr:sp macro="" textlink="">
      <xdr:nvSpPr>
        <xdr:cNvPr id="38253" name="Rectangle 300"/>
        <xdr:cNvSpPr>
          <a:spLocks noChangeArrowheads="1"/>
        </xdr:cNvSpPr>
      </xdr:nvSpPr>
      <xdr:spPr bwMode="auto">
        <a:xfrm>
          <a:off x="1276350" y="8362950"/>
          <a:ext cx="2619375" cy="212407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676275</xdr:colOff>
      <xdr:row>48</xdr:row>
      <xdr:rowOff>85725</xdr:rowOff>
    </xdr:from>
    <xdr:to>
      <xdr:col>5</xdr:col>
      <xdr:colOff>333375</xdr:colOff>
      <xdr:row>59</xdr:row>
      <xdr:rowOff>104775</xdr:rowOff>
    </xdr:to>
    <xdr:sp macro="" textlink="">
      <xdr:nvSpPr>
        <xdr:cNvPr id="8493" name="Rectangle 301"/>
        <xdr:cNvSpPr>
          <a:spLocks noChangeArrowheads="1"/>
        </xdr:cNvSpPr>
      </xdr:nvSpPr>
      <xdr:spPr bwMode="auto">
        <a:xfrm>
          <a:off x="1362075" y="8496300"/>
          <a:ext cx="2400300"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altLang="ja-JP" sz="1100" b="0" i="0" u="none" strike="noStrike" baseline="0">
              <a:solidFill>
                <a:srgbClr val="000000"/>
              </a:solidFill>
              <a:latin typeface="ＭＳ Ｐゴシック"/>
              <a:ea typeface="ＭＳ Ｐゴシック"/>
            </a:rPr>
            <a:t>A01 </a:t>
          </a:r>
          <a:r>
            <a:rPr lang="ja-JP" altLang="en-US" sz="1100" b="0" i="0" u="none" strike="noStrike" baseline="0">
              <a:solidFill>
                <a:srgbClr val="000000"/>
              </a:solidFill>
              <a:latin typeface="ＭＳ Ｐゴシック"/>
              <a:ea typeface="ＭＳ Ｐゴシック"/>
            </a:rPr>
            <a:t>返品確定データ取込</a:t>
          </a:r>
        </a:p>
        <a:p>
          <a:pPr algn="l" rtl="0">
            <a:defRPr sz="1000"/>
          </a:pPr>
          <a:r>
            <a:rPr lang="en-US" altLang="ja-JP" sz="1100" b="0" i="0" u="none" strike="noStrike" baseline="0">
              <a:solidFill>
                <a:srgbClr val="000000"/>
              </a:solidFill>
              <a:latin typeface="ＭＳ Ｐゴシック"/>
              <a:ea typeface="ＭＳ Ｐゴシック"/>
            </a:rPr>
            <a:t>A02 </a:t>
          </a:r>
          <a:r>
            <a:rPr lang="ja-JP" altLang="en-US" sz="1100" b="0" i="0" u="none" strike="noStrike" baseline="0">
              <a:solidFill>
                <a:srgbClr val="000000"/>
              </a:solidFill>
              <a:latin typeface="ＭＳ Ｐゴシック"/>
              <a:ea typeface="ＭＳ Ｐゴシック"/>
            </a:rPr>
            <a:t>在庫情報データ取込（在庫型）</a:t>
          </a:r>
        </a:p>
        <a:p>
          <a:pPr algn="l" rtl="0">
            <a:lnSpc>
              <a:spcPts val="1300"/>
            </a:lnSpc>
            <a:defRPr sz="1000"/>
          </a:pPr>
          <a:r>
            <a:rPr lang="en-US" altLang="ja-JP" sz="1100" b="0" i="0" u="none" strike="noStrike" baseline="0">
              <a:solidFill>
                <a:srgbClr val="000000"/>
              </a:solidFill>
              <a:latin typeface="ＭＳ Ｐゴシック"/>
              <a:ea typeface="ＭＳ Ｐゴシック"/>
            </a:rPr>
            <a:t>A03 EDI</a:t>
          </a:r>
          <a:r>
            <a:rPr lang="ja-JP" altLang="en-US" sz="1100" b="0" i="0" u="none" strike="noStrike" baseline="0">
              <a:solidFill>
                <a:srgbClr val="000000"/>
              </a:solidFill>
              <a:latin typeface="ＭＳ Ｐゴシック"/>
              <a:ea typeface="ＭＳ Ｐゴシック"/>
            </a:rPr>
            <a:t>向け納品予定データ作成（通過型）</a:t>
          </a:r>
        </a:p>
        <a:p>
          <a:pPr algn="l" rtl="0">
            <a:defRPr sz="1000"/>
          </a:pPr>
          <a:r>
            <a:rPr lang="en-US" altLang="ja-JP" sz="1100" b="0" i="0" u="none" strike="noStrike" baseline="0">
              <a:solidFill>
                <a:srgbClr val="000000"/>
              </a:solidFill>
              <a:latin typeface="ＭＳ Ｐゴシック"/>
              <a:ea typeface="ＭＳ Ｐゴシック"/>
            </a:rPr>
            <a:t>A04 </a:t>
          </a:r>
          <a:r>
            <a:rPr lang="ja-JP" altLang="en-US" sz="1100" b="0" i="0" u="none" strike="noStrike" baseline="0">
              <a:solidFill>
                <a:srgbClr val="000000"/>
              </a:solidFill>
              <a:latin typeface="ＭＳ Ｐゴシック"/>
              <a:ea typeface="ＭＳ Ｐゴシック"/>
            </a:rPr>
            <a:t>入庫予定データ作成（在庫型）</a:t>
          </a:r>
        </a:p>
        <a:p>
          <a:pPr algn="l" rtl="0">
            <a:lnSpc>
              <a:spcPts val="1300"/>
            </a:lnSpc>
            <a:defRPr sz="1000"/>
          </a:pPr>
          <a:r>
            <a:rPr lang="en-US" altLang="ja-JP" sz="1100" b="0" i="0" u="none" strike="sngStrike" baseline="0">
              <a:solidFill>
                <a:srgbClr val="000000"/>
              </a:solidFill>
              <a:latin typeface="ＭＳ Ｐゴシック"/>
              <a:ea typeface="ＭＳ Ｐゴシック"/>
            </a:rPr>
            <a:t>A05 </a:t>
          </a:r>
          <a:r>
            <a:rPr lang="ja-JP" altLang="en-US" sz="1100" b="0" i="0" u="none" strike="sngStrike" baseline="0">
              <a:solidFill>
                <a:srgbClr val="000000"/>
              </a:solidFill>
              <a:latin typeface="ＭＳ Ｐゴシック"/>
              <a:ea typeface="ＭＳ Ｐゴシック"/>
            </a:rPr>
            <a:t>商品マスタ作成</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A06 </a:t>
          </a:r>
          <a:r>
            <a:rPr lang="ja-JP" altLang="en-US" sz="1100" b="0" i="0" u="none" strike="noStrike" baseline="0">
              <a:solidFill>
                <a:srgbClr val="000000"/>
              </a:solidFill>
              <a:latin typeface="ＭＳ Ｐゴシック"/>
              <a:ea typeface="ＭＳ Ｐゴシック"/>
            </a:rPr>
            <a:t>販売実績作成</a:t>
          </a:r>
        </a:p>
        <a:p>
          <a:pPr algn="l" rtl="0">
            <a:lnSpc>
              <a:spcPts val="1200"/>
            </a:lnSpc>
            <a:defRPr sz="1000"/>
          </a:pPr>
          <a:r>
            <a:rPr lang="en-US" altLang="ja-JP" sz="1100" b="0" i="0" u="none" strike="noStrike" baseline="0">
              <a:solidFill>
                <a:srgbClr val="000000"/>
              </a:solidFill>
              <a:latin typeface="ＭＳ Ｐゴシック"/>
              <a:ea typeface="ＭＳ Ｐゴシック"/>
            </a:rPr>
            <a:t>A07 </a:t>
          </a:r>
          <a:r>
            <a:rPr lang="ja-JP" altLang="en-US" sz="1100" b="0" i="0" u="none" strike="noStrike" baseline="0">
              <a:solidFill>
                <a:srgbClr val="000000"/>
              </a:solidFill>
              <a:latin typeface="ＭＳ Ｐゴシック"/>
              <a:ea typeface="ＭＳ Ｐゴシック"/>
            </a:rPr>
            <a:t>納品予定更新</a:t>
          </a:r>
        </a:p>
        <a:p>
          <a:pPr algn="l" rtl="0">
            <a:lnSpc>
              <a:spcPts val="1200"/>
            </a:lnSpc>
            <a:defRPr sz="1000"/>
          </a:pPr>
          <a:r>
            <a:rPr lang="en-US" altLang="ja-JP" sz="1100" b="0" i="0" u="none" strike="noStrike" baseline="0">
              <a:solidFill>
                <a:srgbClr val="000000"/>
              </a:solidFill>
              <a:latin typeface="ＭＳ Ｐゴシック"/>
              <a:ea typeface="ＭＳ Ｐゴシック"/>
            </a:rPr>
            <a:t>A08 </a:t>
          </a:r>
          <a:r>
            <a:rPr lang="ja-JP" altLang="en-US" sz="1100" b="0" i="0" u="none" strike="noStrike" baseline="0">
              <a:solidFill>
                <a:srgbClr val="000000"/>
              </a:solidFill>
              <a:latin typeface="ＭＳ Ｐゴシック"/>
              <a:ea typeface="ＭＳ Ｐゴシック"/>
            </a:rPr>
            <a:t>入庫予定更新</a:t>
          </a:r>
        </a:p>
      </xdr:txBody>
    </xdr:sp>
    <xdr:clientData/>
  </xdr:twoCellAnchor>
  <xdr:twoCellAnchor>
    <xdr:from>
      <xdr:col>3</xdr:col>
      <xdr:colOff>104775</xdr:colOff>
      <xdr:row>58</xdr:row>
      <xdr:rowOff>76200</xdr:rowOff>
    </xdr:from>
    <xdr:to>
      <xdr:col>7</xdr:col>
      <xdr:colOff>342900</xdr:colOff>
      <xdr:row>61</xdr:row>
      <xdr:rowOff>9525</xdr:rowOff>
    </xdr:to>
    <xdr:sp macro="" textlink="">
      <xdr:nvSpPr>
        <xdr:cNvPr id="8494" name="Text Box 302"/>
        <xdr:cNvSpPr txBox="1">
          <a:spLocks noChangeArrowheads="1"/>
        </xdr:cNvSpPr>
      </xdr:nvSpPr>
      <xdr:spPr bwMode="auto">
        <a:xfrm>
          <a:off x="2162175" y="10201275"/>
          <a:ext cx="2981325" cy="44767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011</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EDI</a:t>
          </a:r>
          <a:r>
            <a:rPr lang="ja-JP" altLang="en-US" sz="2200" b="1" i="0" u="none" strike="noStrike" baseline="0">
              <a:solidFill>
                <a:srgbClr val="000000"/>
              </a:solidFill>
              <a:latin typeface="ＭＳ Ｐゴシック"/>
              <a:ea typeface="ＭＳ Ｐゴシック"/>
            </a:rPr>
            <a:t>システム連携</a:t>
          </a:r>
        </a:p>
      </xdr:txBody>
    </xdr:sp>
    <xdr:clientData/>
  </xdr:twoCellAnchor>
  <xdr:twoCellAnchor>
    <xdr:from>
      <xdr:col>1</xdr:col>
      <xdr:colOff>295275</xdr:colOff>
      <xdr:row>50</xdr:row>
      <xdr:rowOff>104775</xdr:rowOff>
    </xdr:from>
    <xdr:to>
      <xdr:col>1</xdr:col>
      <xdr:colOff>676275</xdr:colOff>
      <xdr:row>50</xdr:row>
      <xdr:rowOff>104775</xdr:rowOff>
    </xdr:to>
    <xdr:sp macro="" textlink="">
      <xdr:nvSpPr>
        <xdr:cNvPr id="38256" name="Line 303"/>
        <xdr:cNvSpPr>
          <a:spLocks noChangeShapeType="1"/>
        </xdr:cNvSpPr>
      </xdr:nvSpPr>
      <xdr:spPr bwMode="auto">
        <a:xfrm flipV="1">
          <a:off x="981075" y="8858250"/>
          <a:ext cx="3810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257175</xdr:colOff>
      <xdr:row>56</xdr:row>
      <xdr:rowOff>47625</xdr:rowOff>
    </xdr:from>
    <xdr:to>
      <xdr:col>1</xdr:col>
      <xdr:colOff>676275</xdr:colOff>
      <xdr:row>56</xdr:row>
      <xdr:rowOff>47625</xdr:rowOff>
    </xdr:to>
    <xdr:sp macro="" textlink="">
      <xdr:nvSpPr>
        <xdr:cNvPr id="38257" name="Line 304"/>
        <xdr:cNvSpPr>
          <a:spLocks noChangeShapeType="1"/>
        </xdr:cNvSpPr>
      </xdr:nvSpPr>
      <xdr:spPr bwMode="auto">
        <a:xfrm flipH="1" flipV="1">
          <a:off x="942975" y="9829800"/>
          <a:ext cx="4191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43</xdr:row>
      <xdr:rowOff>38100</xdr:rowOff>
    </xdr:from>
    <xdr:to>
      <xdr:col>5</xdr:col>
      <xdr:colOff>466725</xdr:colOff>
      <xdr:row>47</xdr:row>
      <xdr:rowOff>85725</xdr:rowOff>
    </xdr:to>
    <xdr:sp macro="" textlink="">
      <xdr:nvSpPr>
        <xdr:cNvPr id="38258" name="Rectangle 305"/>
        <xdr:cNvSpPr>
          <a:spLocks noChangeArrowheads="1"/>
        </xdr:cNvSpPr>
      </xdr:nvSpPr>
      <xdr:spPr bwMode="auto">
        <a:xfrm>
          <a:off x="1276350" y="7591425"/>
          <a:ext cx="2619375" cy="733425"/>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44</xdr:row>
      <xdr:rowOff>0</xdr:rowOff>
    </xdr:from>
    <xdr:to>
      <xdr:col>5</xdr:col>
      <xdr:colOff>361950</xdr:colOff>
      <xdr:row>46</xdr:row>
      <xdr:rowOff>161925</xdr:rowOff>
    </xdr:to>
    <xdr:sp macro="" textlink="">
      <xdr:nvSpPr>
        <xdr:cNvPr id="8498" name="Rectangle 306"/>
        <xdr:cNvSpPr>
          <a:spLocks noChangeArrowheads="1"/>
        </xdr:cNvSpPr>
      </xdr:nvSpPr>
      <xdr:spPr bwMode="auto">
        <a:xfrm>
          <a:off x="1390650" y="7724775"/>
          <a:ext cx="2400300" cy="504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ピックリスト</a:t>
          </a:r>
          <a:r>
            <a:rPr lang="en-US" altLang="ja-JP" sz="1100" b="0" i="0" u="none" strike="noStrike" baseline="0">
              <a:solidFill>
                <a:srgbClr val="000000"/>
              </a:solidFill>
              <a:latin typeface="ＭＳ Ｐゴシック"/>
              <a:ea typeface="ＭＳ Ｐゴシック"/>
            </a:rPr>
            <a:t>23</a:t>
          </a:r>
          <a:r>
            <a:rPr lang="ja-JP" altLang="en-US" sz="1100" b="0" i="0" u="none" strike="noStrike" baseline="0">
              <a:solidFill>
                <a:srgbClr val="000000"/>
              </a:solidFill>
              <a:latin typeface="ＭＳ Ｐゴシック"/>
              <a:ea typeface="ＭＳ Ｐゴシック"/>
            </a:rPr>
            <a:t>種類、納品予定未納リスト</a:t>
          </a:r>
        </a:p>
      </xdr:txBody>
    </xdr:sp>
    <xdr:clientData/>
  </xdr:twoCellAnchor>
  <xdr:twoCellAnchor>
    <xdr:from>
      <xdr:col>3</xdr:col>
      <xdr:colOff>390525</xdr:colOff>
      <xdr:row>40</xdr:row>
      <xdr:rowOff>66675</xdr:rowOff>
    </xdr:from>
    <xdr:to>
      <xdr:col>6</xdr:col>
      <xdr:colOff>381000</xdr:colOff>
      <xdr:row>43</xdr:row>
      <xdr:rowOff>66675</xdr:rowOff>
    </xdr:to>
    <xdr:sp macro="" textlink="">
      <xdr:nvSpPr>
        <xdr:cNvPr id="8499" name="Text Box 307"/>
        <xdr:cNvSpPr txBox="1">
          <a:spLocks noChangeArrowheads="1"/>
        </xdr:cNvSpPr>
      </xdr:nvSpPr>
      <xdr:spPr bwMode="auto">
        <a:xfrm>
          <a:off x="2447925" y="7105650"/>
          <a:ext cx="2047875" cy="5143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012</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EDI</a:t>
          </a:r>
          <a:r>
            <a:rPr lang="ja-JP" altLang="en-US" sz="2200" b="1" i="0" u="none" strike="noStrike" baseline="0">
              <a:solidFill>
                <a:srgbClr val="000000"/>
              </a:solidFill>
              <a:latin typeface="ＭＳ Ｐゴシック"/>
              <a:ea typeface="ＭＳ Ｐゴシック"/>
            </a:rPr>
            <a:t>帳票</a:t>
          </a:r>
        </a:p>
      </xdr:txBody>
    </xdr:sp>
    <xdr:clientData/>
  </xdr:twoCellAnchor>
  <xdr:twoCellAnchor>
    <xdr:from>
      <xdr:col>6</xdr:col>
      <xdr:colOff>457200</xdr:colOff>
      <xdr:row>50</xdr:row>
      <xdr:rowOff>0</xdr:rowOff>
    </xdr:from>
    <xdr:to>
      <xdr:col>19</xdr:col>
      <xdr:colOff>228600</xdr:colOff>
      <xdr:row>51</xdr:row>
      <xdr:rowOff>104775</xdr:rowOff>
    </xdr:to>
    <xdr:cxnSp macro="">
      <xdr:nvCxnSpPr>
        <xdr:cNvPr id="38261" name="AutoShape 308"/>
        <xdr:cNvCxnSpPr>
          <a:cxnSpLocks noChangeShapeType="1"/>
          <a:stCxn id="8281" idx="0"/>
          <a:endCxn id="8515" idx="0"/>
        </xdr:cNvCxnSpPr>
      </xdr:nvCxnSpPr>
      <xdr:spPr bwMode="auto">
        <a:xfrm rot="-5400000">
          <a:off x="8777287" y="4548188"/>
          <a:ext cx="276225" cy="8686800"/>
        </a:xfrm>
        <a:prstGeom prst="bentConnector3">
          <a:avLst>
            <a:gd name="adj1" fmla="val 18275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228600</xdr:colOff>
      <xdr:row>38</xdr:row>
      <xdr:rowOff>9525</xdr:rowOff>
    </xdr:from>
    <xdr:to>
      <xdr:col>19</xdr:col>
      <xdr:colOff>238125</xdr:colOff>
      <xdr:row>50</xdr:row>
      <xdr:rowOff>0</xdr:rowOff>
    </xdr:to>
    <xdr:cxnSp macro="">
      <xdr:nvCxnSpPr>
        <xdr:cNvPr id="38262" name="AutoShape 309"/>
        <xdr:cNvCxnSpPr>
          <a:cxnSpLocks noChangeShapeType="1"/>
          <a:stCxn id="8356" idx="3"/>
          <a:endCxn id="8515" idx="0"/>
        </xdr:cNvCxnSpPr>
      </xdr:nvCxnSpPr>
      <xdr:spPr bwMode="auto">
        <a:xfrm rot="5400000">
          <a:off x="12239625" y="7724775"/>
          <a:ext cx="2047875" cy="9525"/>
        </a:xfrm>
        <a:prstGeom prst="bentConnector3">
          <a:avLst>
            <a:gd name="adj1" fmla="val 4976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oneCellAnchor>
    <xdr:from>
      <xdr:col>20</xdr:col>
      <xdr:colOff>438150</xdr:colOff>
      <xdr:row>44</xdr:row>
      <xdr:rowOff>123825</xdr:rowOff>
    </xdr:from>
    <xdr:ext cx="712503" cy="295887"/>
    <xdr:sp macro="" textlink="">
      <xdr:nvSpPr>
        <xdr:cNvPr id="8502" name="Text Box 310"/>
        <xdr:cNvSpPr txBox="1">
          <a:spLocks noChangeArrowheads="1"/>
        </xdr:cNvSpPr>
      </xdr:nvSpPr>
      <xdr:spPr bwMode="auto">
        <a:xfrm>
          <a:off x="14215382" y="7794852"/>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移動データ</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xdr:txBody>
    </xdr:sp>
    <xdr:clientData/>
  </xdr:oneCellAnchor>
  <xdr:oneCellAnchor>
    <xdr:from>
      <xdr:col>19</xdr:col>
      <xdr:colOff>276225</xdr:colOff>
      <xdr:row>41</xdr:row>
      <xdr:rowOff>152400</xdr:rowOff>
    </xdr:from>
    <xdr:ext cx="712503" cy="267253"/>
    <xdr:sp macro="" textlink="">
      <xdr:nvSpPr>
        <xdr:cNvPr id="8503" name="Text Box 311"/>
        <xdr:cNvSpPr txBox="1">
          <a:spLocks noChangeArrowheads="1"/>
        </xdr:cNvSpPr>
      </xdr:nvSpPr>
      <xdr:spPr bwMode="auto">
        <a:xfrm>
          <a:off x="13364596" y="7313159"/>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移動データ</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xdr:txBody>
    </xdr:sp>
    <xdr:clientData/>
  </xdr:oneCellAnchor>
  <xdr:oneCellAnchor>
    <xdr:from>
      <xdr:col>7</xdr:col>
      <xdr:colOff>190500</xdr:colOff>
      <xdr:row>49</xdr:row>
      <xdr:rowOff>123825</xdr:rowOff>
    </xdr:from>
    <xdr:ext cx="712567" cy="267253"/>
    <xdr:sp macro="" textlink="">
      <xdr:nvSpPr>
        <xdr:cNvPr id="8504" name="Text Box 312"/>
        <xdr:cNvSpPr txBox="1">
          <a:spLocks noChangeArrowheads="1"/>
        </xdr:cNvSpPr>
      </xdr:nvSpPr>
      <xdr:spPr bwMode="auto">
        <a:xfrm>
          <a:off x="5012531" y="8645298"/>
          <a:ext cx="712567"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別売上</a:t>
          </a:r>
        </a:p>
        <a:p>
          <a:pPr algn="l" rtl="0">
            <a:lnSpc>
              <a:spcPts val="900"/>
            </a:lnSpc>
            <a:defRPr sz="1000"/>
          </a:pPr>
          <a:r>
            <a:rPr lang="ja-JP" altLang="en-US" sz="800" b="0" i="0" u="none" strike="noStrike" baseline="0">
              <a:solidFill>
                <a:srgbClr val="000000"/>
              </a:solidFill>
              <a:latin typeface="ＭＳ Ｐ明朝"/>
              <a:ea typeface="ＭＳ Ｐ明朝"/>
            </a:rPr>
            <a:t>（消化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xdr:txBody>
    </xdr:sp>
    <xdr:clientData/>
  </xdr:oneCellAnchor>
  <xdr:twoCellAnchor>
    <xdr:from>
      <xdr:col>20</xdr:col>
      <xdr:colOff>76200</xdr:colOff>
      <xdr:row>31</xdr:row>
      <xdr:rowOff>66675</xdr:rowOff>
    </xdr:from>
    <xdr:to>
      <xdr:col>23</xdr:col>
      <xdr:colOff>342900</xdr:colOff>
      <xdr:row>31</xdr:row>
      <xdr:rowOff>66675</xdr:rowOff>
    </xdr:to>
    <xdr:cxnSp macro="">
      <xdr:nvCxnSpPr>
        <xdr:cNvPr id="38266" name="AutoShape 313"/>
        <xdr:cNvCxnSpPr>
          <a:cxnSpLocks noChangeShapeType="1"/>
          <a:stCxn id="8356" idx="4"/>
          <a:endCxn id="8262" idx="1"/>
        </xdr:cNvCxnSpPr>
      </xdr:nvCxnSpPr>
      <xdr:spPr bwMode="auto">
        <a:xfrm>
          <a:off x="13792200" y="5562600"/>
          <a:ext cx="23241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609600</xdr:colOff>
      <xdr:row>51</xdr:row>
      <xdr:rowOff>114300</xdr:rowOff>
    </xdr:from>
    <xdr:to>
      <xdr:col>29</xdr:col>
      <xdr:colOff>638175</xdr:colOff>
      <xdr:row>51</xdr:row>
      <xdr:rowOff>114300</xdr:rowOff>
    </xdr:to>
    <xdr:sp macro="" textlink="">
      <xdr:nvSpPr>
        <xdr:cNvPr id="38267" name="Line 314"/>
        <xdr:cNvSpPr>
          <a:spLocks noChangeShapeType="1"/>
        </xdr:cNvSpPr>
      </xdr:nvSpPr>
      <xdr:spPr bwMode="auto">
        <a:xfrm>
          <a:off x="16383000" y="9039225"/>
          <a:ext cx="41433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39</xdr:col>
      <xdr:colOff>504825</xdr:colOff>
      <xdr:row>111</xdr:row>
      <xdr:rowOff>0</xdr:rowOff>
    </xdr:from>
    <xdr:to>
      <xdr:col>43</xdr:col>
      <xdr:colOff>523875</xdr:colOff>
      <xdr:row>114</xdr:row>
      <xdr:rowOff>76200</xdr:rowOff>
    </xdr:to>
    <xdr:sp macro="" textlink="">
      <xdr:nvSpPr>
        <xdr:cNvPr id="8507" name="Text Box 315"/>
        <xdr:cNvSpPr txBox="1">
          <a:spLocks noChangeArrowheads="1"/>
        </xdr:cNvSpPr>
      </xdr:nvSpPr>
      <xdr:spPr bwMode="auto">
        <a:xfrm>
          <a:off x="27251025" y="19211925"/>
          <a:ext cx="2762250" cy="5905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006</a:t>
          </a:r>
          <a:r>
            <a:rPr lang="ja-JP" altLang="en-US" sz="2200" b="1" i="0" u="none" strike="noStrike" baseline="0">
              <a:solidFill>
                <a:srgbClr val="000000"/>
              </a:solidFill>
              <a:latin typeface="ＭＳ Ｐゴシック"/>
              <a:ea typeface="ＭＳ Ｐゴシック"/>
            </a:rPr>
            <a:t>：受注関連帳票</a:t>
          </a:r>
        </a:p>
      </xdr:txBody>
    </xdr:sp>
    <xdr:clientData/>
  </xdr:twoCellAnchor>
  <xdr:twoCellAnchor>
    <xdr:from>
      <xdr:col>39</xdr:col>
      <xdr:colOff>619125</xdr:colOff>
      <xdr:row>81</xdr:row>
      <xdr:rowOff>85725</xdr:rowOff>
    </xdr:from>
    <xdr:to>
      <xdr:col>42</xdr:col>
      <xdr:colOff>381000</xdr:colOff>
      <xdr:row>88</xdr:row>
      <xdr:rowOff>152400</xdr:rowOff>
    </xdr:to>
    <xdr:sp macro="" textlink="">
      <xdr:nvSpPr>
        <xdr:cNvPr id="8508" name="Rectangle 316"/>
        <xdr:cNvSpPr>
          <a:spLocks noChangeArrowheads="1"/>
        </xdr:cNvSpPr>
      </xdr:nvSpPr>
      <xdr:spPr bwMode="auto">
        <a:xfrm>
          <a:off x="27365325" y="14154150"/>
          <a:ext cx="1819275" cy="1266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・納品書（受注情報）データ作成</a:t>
          </a:r>
        </a:p>
        <a:p>
          <a:pPr algn="l" rtl="0">
            <a:defRPr sz="1000"/>
          </a:pPr>
          <a:r>
            <a:rPr lang="ja-JP" altLang="en-US" sz="800" b="0" i="0" u="none" strike="noStrike" baseline="0">
              <a:solidFill>
                <a:srgbClr val="000000"/>
              </a:solidFill>
              <a:latin typeface="ＭＳ Ｐゴシック"/>
              <a:ea typeface="ＭＳ Ｐゴシック"/>
            </a:rPr>
            <a:t>・納品確定情報データ作成</a:t>
          </a:r>
        </a:p>
        <a:p>
          <a:pPr algn="l" rtl="0">
            <a:defRPr sz="1000"/>
          </a:pPr>
          <a:r>
            <a:rPr lang="ja-JP" altLang="en-US" sz="800" b="0" i="0" u="none" strike="noStrike" baseline="0">
              <a:solidFill>
                <a:srgbClr val="000000"/>
              </a:solidFill>
              <a:latin typeface="ＭＳ Ｐゴシック"/>
              <a:ea typeface="ＭＳ Ｐゴシック"/>
            </a:rPr>
            <a:t>・返品確定情報データ作成</a:t>
          </a:r>
        </a:p>
        <a:p>
          <a:pPr algn="l" rtl="0">
            <a:defRPr sz="1000"/>
          </a:pPr>
          <a:r>
            <a:rPr lang="ja-JP" altLang="en-US" sz="800" b="0" i="0" u="none" strike="noStrike" baseline="0">
              <a:solidFill>
                <a:srgbClr val="000000"/>
              </a:solidFill>
              <a:latin typeface="ＭＳ Ｐゴシック"/>
              <a:ea typeface="ＭＳ Ｐゴシック"/>
            </a:rPr>
            <a:t>・在庫情報データ作成</a:t>
          </a:r>
        </a:p>
        <a:p>
          <a:pPr algn="l" rtl="0">
            <a:defRPr sz="1000"/>
          </a:pPr>
          <a:r>
            <a:rPr lang="ja-JP" altLang="en-US" sz="800" b="0" i="0" u="none" strike="noStrike" baseline="0">
              <a:solidFill>
                <a:srgbClr val="000000"/>
              </a:solidFill>
              <a:latin typeface="ＭＳ Ｐゴシック"/>
              <a:ea typeface="ＭＳ Ｐゴシック"/>
            </a:rPr>
            <a:t>・納品予定プルーフリスト作成</a:t>
          </a:r>
        </a:p>
        <a:p>
          <a:pPr algn="l" rtl="0">
            <a:defRPr sz="1000"/>
          </a:pPr>
          <a:r>
            <a:rPr lang="ja-JP" altLang="en-US" sz="800" b="0" i="0" u="none" strike="noStrike" baseline="0">
              <a:solidFill>
                <a:srgbClr val="000000"/>
              </a:solidFill>
              <a:latin typeface="ＭＳ Ｐゴシック"/>
              <a:ea typeface="ＭＳ Ｐゴシック"/>
            </a:rPr>
            <a:t>・帳票発行アドオン画面</a:t>
          </a:r>
        </a:p>
        <a:p>
          <a:pPr algn="l" rtl="0">
            <a:defRPr sz="1000"/>
          </a:pPr>
          <a:r>
            <a:rPr lang="ja-JP" altLang="en-US" sz="800" b="0" i="0" u="none" strike="noStrike" baseline="0">
              <a:solidFill>
                <a:srgbClr val="000000"/>
              </a:solidFill>
              <a:latin typeface="ＭＳ Ｐゴシック"/>
              <a:ea typeface="ＭＳ Ｐゴシック"/>
            </a:rPr>
            <a:t>・様式定義管理台帳アドオンテーブルの</a:t>
          </a:r>
        </a:p>
        <a:p>
          <a:pPr algn="l" rtl="0">
            <a:defRPr sz="1000"/>
          </a:pPr>
          <a:r>
            <a:rPr lang="ja-JP" altLang="en-US" sz="800" b="0" i="0" u="none" strike="noStrike" baseline="0">
              <a:solidFill>
                <a:srgbClr val="000000"/>
              </a:solidFill>
              <a:latin typeface="ＭＳ Ｐゴシック"/>
              <a:ea typeface="ＭＳ Ｐゴシック"/>
            </a:rPr>
            <a:t>　メンテナンス</a:t>
          </a:r>
          <a:r>
            <a:rPr lang="en-US" altLang="ja-JP" sz="800" b="0" i="0" u="none" strike="noStrike" baseline="0">
              <a:solidFill>
                <a:srgbClr val="000000"/>
              </a:solidFill>
              <a:latin typeface="ＭＳ Ｐゴシック"/>
              <a:ea typeface="ＭＳ Ｐゴシック"/>
            </a:rPr>
            <a:t>EXCEL</a:t>
          </a:r>
          <a:r>
            <a:rPr lang="ja-JP" altLang="en-US" sz="800" b="0" i="0" u="none" strike="noStrike" baseline="0">
              <a:solidFill>
                <a:srgbClr val="000000"/>
              </a:solidFill>
              <a:latin typeface="ＭＳ Ｐゴシック"/>
              <a:ea typeface="ＭＳ Ｐゴシック"/>
            </a:rPr>
            <a:t>マクロ</a:t>
          </a:r>
        </a:p>
      </xdr:txBody>
    </xdr:sp>
    <xdr:clientData/>
  </xdr:twoCellAnchor>
  <xdr:twoCellAnchor>
    <xdr:from>
      <xdr:col>42</xdr:col>
      <xdr:colOff>266700</xdr:colOff>
      <xdr:row>83</xdr:row>
      <xdr:rowOff>47625</xdr:rowOff>
    </xdr:from>
    <xdr:to>
      <xdr:col>49</xdr:col>
      <xdr:colOff>47625</xdr:colOff>
      <xdr:row>86</xdr:row>
      <xdr:rowOff>38100</xdr:rowOff>
    </xdr:to>
    <xdr:sp macro="" textlink="">
      <xdr:nvSpPr>
        <xdr:cNvPr id="8509" name="Text Box 317"/>
        <xdr:cNvSpPr txBox="1">
          <a:spLocks noChangeArrowheads="1"/>
        </xdr:cNvSpPr>
      </xdr:nvSpPr>
      <xdr:spPr bwMode="auto">
        <a:xfrm>
          <a:off x="29070300" y="14458950"/>
          <a:ext cx="4581525" cy="5048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014</a:t>
          </a:r>
          <a:r>
            <a:rPr lang="ja-JP" altLang="en-US" sz="2200" b="1" i="0" u="none" strike="noStrike" baseline="0">
              <a:solidFill>
                <a:srgbClr val="000000"/>
              </a:solidFill>
              <a:latin typeface="ＭＳ Ｐゴシック"/>
              <a:ea typeface="ＭＳ Ｐゴシック"/>
            </a:rPr>
            <a:t>：帳票サーバへの</a:t>
          </a:r>
          <a:r>
            <a:rPr lang="en-US" altLang="ja-JP" sz="2200" b="1" i="0" u="none" strike="noStrike" baseline="0">
              <a:solidFill>
                <a:srgbClr val="000000"/>
              </a:solidFill>
              <a:latin typeface="ＭＳ Ｐゴシック"/>
              <a:ea typeface="ＭＳ Ｐゴシック"/>
            </a:rPr>
            <a:t>OUTBOUND</a:t>
          </a:r>
        </a:p>
      </xdr:txBody>
    </xdr:sp>
    <xdr:clientData/>
  </xdr:twoCellAnchor>
  <xdr:twoCellAnchor>
    <xdr:from>
      <xdr:col>41</xdr:col>
      <xdr:colOff>485775</xdr:colOff>
      <xdr:row>62</xdr:row>
      <xdr:rowOff>66675</xdr:rowOff>
    </xdr:from>
    <xdr:to>
      <xdr:col>43</xdr:col>
      <xdr:colOff>57150</xdr:colOff>
      <xdr:row>65</xdr:row>
      <xdr:rowOff>76200</xdr:rowOff>
    </xdr:to>
    <xdr:sp macro="" textlink="">
      <xdr:nvSpPr>
        <xdr:cNvPr id="8510" name="Rectangle 318"/>
        <xdr:cNvSpPr>
          <a:spLocks noChangeArrowheads="1"/>
        </xdr:cNvSpPr>
      </xdr:nvSpPr>
      <xdr:spPr bwMode="auto">
        <a:xfrm>
          <a:off x="28603575" y="108775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900"/>
            </a:lnSpc>
            <a:defRPr sz="1000"/>
          </a:pPr>
          <a:r>
            <a:rPr lang="ja-JP" altLang="en-US" sz="800" b="0" i="0" u="none" strike="noStrike" baseline="0">
              <a:solidFill>
                <a:srgbClr val="000000"/>
              </a:solidFill>
              <a:latin typeface="ＭＳ Ｐゴシック"/>
              <a:ea typeface="ＭＳ Ｐゴシック"/>
            </a:rPr>
            <a:t>人事システム向け販売実績データの作成（月次）</a:t>
          </a:r>
        </a:p>
      </xdr:txBody>
    </xdr:sp>
    <xdr:clientData/>
  </xdr:twoCellAnchor>
  <xdr:twoCellAnchor>
    <xdr:from>
      <xdr:col>41</xdr:col>
      <xdr:colOff>485775</xdr:colOff>
      <xdr:row>66</xdr:row>
      <xdr:rowOff>76200</xdr:rowOff>
    </xdr:from>
    <xdr:to>
      <xdr:col>43</xdr:col>
      <xdr:colOff>57150</xdr:colOff>
      <xdr:row>69</xdr:row>
      <xdr:rowOff>85725</xdr:rowOff>
    </xdr:to>
    <xdr:sp macro="" textlink="">
      <xdr:nvSpPr>
        <xdr:cNvPr id="8511" name="Rectangle 319"/>
        <xdr:cNvSpPr>
          <a:spLocks noChangeArrowheads="1"/>
        </xdr:cNvSpPr>
      </xdr:nvSpPr>
      <xdr:spPr bwMode="auto">
        <a:xfrm>
          <a:off x="28603575" y="1157287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人事システム向け販売実績データの作成（賞与）</a:t>
          </a:r>
        </a:p>
      </xdr:txBody>
    </xdr:sp>
    <xdr:clientData/>
  </xdr:twoCellAnchor>
  <xdr:twoCellAnchor>
    <xdr:from>
      <xdr:col>43</xdr:col>
      <xdr:colOff>57150</xdr:colOff>
      <xdr:row>65</xdr:row>
      <xdr:rowOff>161925</xdr:rowOff>
    </xdr:from>
    <xdr:to>
      <xdr:col>45</xdr:col>
      <xdr:colOff>514350</xdr:colOff>
      <xdr:row>68</xdr:row>
      <xdr:rowOff>0</xdr:rowOff>
    </xdr:to>
    <xdr:cxnSp macro="">
      <xdr:nvCxnSpPr>
        <xdr:cNvPr id="38273" name="AutoShape 320"/>
        <xdr:cNvCxnSpPr>
          <a:cxnSpLocks noChangeShapeType="1"/>
          <a:stCxn id="8511" idx="3"/>
          <a:endCxn id="8309" idx="1"/>
        </xdr:cNvCxnSpPr>
      </xdr:nvCxnSpPr>
      <xdr:spPr bwMode="auto">
        <a:xfrm flipV="1">
          <a:off x="29546550" y="11487150"/>
          <a:ext cx="1828800" cy="352425"/>
        </a:xfrm>
        <a:prstGeom prst="bentConnector3">
          <a:avLst>
            <a:gd name="adj1" fmla="val 494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104775</xdr:colOff>
      <xdr:row>63</xdr:row>
      <xdr:rowOff>152400</xdr:rowOff>
    </xdr:from>
    <xdr:to>
      <xdr:col>41</xdr:col>
      <xdr:colOff>485775</xdr:colOff>
      <xdr:row>63</xdr:row>
      <xdr:rowOff>161925</xdr:rowOff>
    </xdr:to>
    <xdr:cxnSp macro="">
      <xdr:nvCxnSpPr>
        <xdr:cNvPr id="38274" name="AutoShape 321"/>
        <xdr:cNvCxnSpPr>
          <a:cxnSpLocks noChangeShapeType="1"/>
          <a:stCxn id="8308" idx="3"/>
          <a:endCxn id="8510" idx="1"/>
        </xdr:cNvCxnSpPr>
      </xdr:nvCxnSpPr>
      <xdr:spPr bwMode="auto">
        <a:xfrm>
          <a:off x="28222575" y="11134725"/>
          <a:ext cx="381000" cy="9525"/>
        </a:xfrm>
        <a:prstGeom prst="bentConnector3">
          <a:avLst>
            <a:gd name="adj1" fmla="val 475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104775</xdr:colOff>
      <xdr:row>63</xdr:row>
      <xdr:rowOff>152400</xdr:rowOff>
    </xdr:from>
    <xdr:to>
      <xdr:col>41</xdr:col>
      <xdr:colOff>485775</xdr:colOff>
      <xdr:row>68</xdr:row>
      <xdr:rowOff>0</xdr:rowOff>
    </xdr:to>
    <xdr:cxnSp macro="">
      <xdr:nvCxnSpPr>
        <xdr:cNvPr id="38275" name="AutoShape 322"/>
        <xdr:cNvCxnSpPr>
          <a:cxnSpLocks noChangeShapeType="1"/>
          <a:stCxn id="8308" idx="3"/>
          <a:endCxn id="8511" idx="1"/>
        </xdr:cNvCxnSpPr>
      </xdr:nvCxnSpPr>
      <xdr:spPr bwMode="auto">
        <a:xfrm>
          <a:off x="28222575" y="11134725"/>
          <a:ext cx="381000" cy="704850"/>
        </a:xfrm>
        <a:prstGeom prst="bentConnector3">
          <a:avLst>
            <a:gd name="adj1" fmla="val 475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438150</xdr:colOff>
      <xdr:row>50</xdr:row>
      <xdr:rowOff>0</xdr:rowOff>
    </xdr:from>
    <xdr:to>
      <xdr:col>20</xdr:col>
      <xdr:colOff>9525</xdr:colOff>
      <xdr:row>53</xdr:row>
      <xdr:rowOff>95250</xdr:rowOff>
    </xdr:to>
    <xdr:sp macro="" textlink="">
      <xdr:nvSpPr>
        <xdr:cNvPr id="8515" name="Rectangle 323"/>
        <xdr:cNvSpPr>
          <a:spLocks noChangeArrowheads="1"/>
        </xdr:cNvSpPr>
      </xdr:nvSpPr>
      <xdr:spPr bwMode="auto">
        <a:xfrm>
          <a:off x="12782550" y="8753475"/>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1-8</a:t>
          </a:r>
        </a:p>
        <a:p>
          <a:pPr algn="ctr" rtl="0">
            <a:lnSpc>
              <a:spcPts val="1100"/>
            </a:lnSpc>
            <a:defRPr sz="1000"/>
          </a:pPr>
          <a:r>
            <a:rPr lang="ja-JP" altLang="en-US" sz="900" b="0" i="0" u="none" strike="noStrike" baseline="0">
              <a:solidFill>
                <a:srgbClr val="000000"/>
              </a:solidFill>
              <a:latin typeface="ＭＳ Ｐゴシック"/>
              <a:ea typeface="ＭＳ Ｐゴシック"/>
            </a:rPr>
            <a:t>消化</a:t>
          </a:r>
          <a:r>
            <a:rPr lang="en-US" altLang="ja-JP" sz="900" b="0" i="0" u="none" strike="noStrike" baseline="0">
              <a:solidFill>
                <a:srgbClr val="000000"/>
              </a:solidFill>
              <a:latin typeface="ＭＳ Ｐゴシック"/>
              <a:ea typeface="ＭＳ Ｐゴシック"/>
            </a:rPr>
            <a:t>VD</a:t>
          </a:r>
        </a:p>
        <a:p>
          <a:pPr algn="ctr" rtl="0">
            <a:defRPr sz="1000"/>
          </a:pPr>
          <a:r>
            <a:rPr lang="ja-JP" altLang="en-US" sz="900" b="0" i="0" u="none" strike="noStrike" baseline="0">
              <a:solidFill>
                <a:srgbClr val="000000"/>
              </a:solidFill>
              <a:latin typeface="ＭＳ Ｐゴシック"/>
              <a:ea typeface="ＭＳ Ｐゴシック"/>
            </a:rPr>
            <a:t>掛率作成</a:t>
          </a:r>
        </a:p>
        <a:p>
          <a:pPr algn="ctr"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20</xdr:col>
      <xdr:colOff>152400</xdr:colOff>
      <xdr:row>51</xdr:row>
      <xdr:rowOff>133350</xdr:rowOff>
    </xdr:from>
    <xdr:to>
      <xdr:col>22</xdr:col>
      <xdr:colOff>104775</xdr:colOff>
      <xdr:row>55</xdr:row>
      <xdr:rowOff>133350</xdr:rowOff>
    </xdr:to>
    <xdr:sp macro="" textlink="">
      <xdr:nvSpPr>
        <xdr:cNvPr id="8516" name="AutoShape 324"/>
        <xdr:cNvSpPr>
          <a:spLocks noChangeArrowheads="1"/>
        </xdr:cNvSpPr>
      </xdr:nvSpPr>
      <xdr:spPr bwMode="auto">
        <a:xfrm>
          <a:off x="13868400" y="9058275"/>
          <a:ext cx="1323975" cy="685800"/>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4-3</a:t>
          </a:r>
        </a:p>
        <a:p>
          <a:pPr algn="ctr" rtl="0">
            <a:lnSpc>
              <a:spcPts val="1000"/>
            </a:lnSpc>
            <a:defRPr sz="1000"/>
          </a:pPr>
          <a:r>
            <a:rPr lang="ja-JP" altLang="en-US" sz="900" b="0" i="0" u="none" strike="noStrike" baseline="0">
              <a:solidFill>
                <a:srgbClr val="000000"/>
              </a:solidFill>
              <a:latin typeface="ＭＳ Ｐゴシック"/>
              <a:ea typeface="ＭＳ Ｐゴシック"/>
            </a:rPr>
            <a:t>店舗別計算情報ﾃｰﾌﾞﾙ</a:t>
          </a:r>
        </a:p>
      </xdr:txBody>
    </xdr:sp>
    <xdr:clientData/>
  </xdr:twoCellAnchor>
  <xdr:twoCellAnchor>
    <xdr:from>
      <xdr:col>19</xdr:col>
      <xdr:colOff>228600</xdr:colOff>
      <xdr:row>53</xdr:row>
      <xdr:rowOff>95250</xdr:rowOff>
    </xdr:from>
    <xdr:to>
      <xdr:col>20</xdr:col>
      <xdr:colOff>152400</xdr:colOff>
      <xdr:row>53</xdr:row>
      <xdr:rowOff>133350</xdr:rowOff>
    </xdr:to>
    <xdr:cxnSp macro="">
      <xdr:nvCxnSpPr>
        <xdr:cNvPr id="38278" name="AutoShape 325"/>
        <xdr:cNvCxnSpPr>
          <a:cxnSpLocks noChangeShapeType="1"/>
          <a:stCxn id="8515" idx="2"/>
          <a:endCxn id="8516" idx="2"/>
        </xdr:cNvCxnSpPr>
      </xdr:nvCxnSpPr>
      <xdr:spPr bwMode="auto">
        <a:xfrm rot="16200000" flipH="1">
          <a:off x="13544550" y="9077325"/>
          <a:ext cx="38100" cy="6096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21</xdr:col>
      <xdr:colOff>133350</xdr:colOff>
      <xdr:row>55</xdr:row>
      <xdr:rowOff>133350</xdr:rowOff>
    </xdr:from>
    <xdr:to>
      <xdr:col>23</xdr:col>
      <xdr:colOff>295275</xdr:colOff>
      <xdr:row>56</xdr:row>
      <xdr:rowOff>38100</xdr:rowOff>
    </xdr:to>
    <xdr:cxnSp macro="">
      <xdr:nvCxnSpPr>
        <xdr:cNvPr id="38279" name="AutoShape 326"/>
        <xdr:cNvCxnSpPr>
          <a:cxnSpLocks noChangeShapeType="1"/>
          <a:stCxn id="8516" idx="3"/>
          <a:endCxn id="8379" idx="1"/>
        </xdr:cNvCxnSpPr>
      </xdr:nvCxnSpPr>
      <xdr:spPr bwMode="auto">
        <a:xfrm rot="16200000" flipH="1">
          <a:off x="15263813" y="9015412"/>
          <a:ext cx="76200" cy="1533525"/>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104775</xdr:colOff>
      <xdr:row>51</xdr:row>
      <xdr:rowOff>133350</xdr:rowOff>
    </xdr:from>
    <xdr:to>
      <xdr:col>22</xdr:col>
      <xdr:colOff>361950</xdr:colOff>
      <xdr:row>53</xdr:row>
      <xdr:rowOff>133350</xdr:rowOff>
    </xdr:to>
    <xdr:cxnSp macro="">
      <xdr:nvCxnSpPr>
        <xdr:cNvPr id="38280" name="AutoShape 327"/>
        <xdr:cNvCxnSpPr>
          <a:cxnSpLocks noChangeShapeType="1"/>
          <a:stCxn id="8516" idx="4"/>
          <a:endCxn id="8227" idx="1"/>
        </xdr:cNvCxnSpPr>
      </xdr:nvCxnSpPr>
      <xdr:spPr bwMode="auto">
        <a:xfrm flipV="1">
          <a:off x="15192375" y="9058275"/>
          <a:ext cx="257175" cy="342900"/>
        </a:xfrm>
        <a:prstGeom prst="bentConnector3">
          <a:avLst>
            <a:gd name="adj1" fmla="val 48148"/>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238125</xdr:colOff>
      <xdr:row>38</xdr:row>
      <xdr:rowOff>9525</xdr:rowOff>
    </xdr:from>
    <xdr:to>
      <xdr:col>23</xdr:col>
      <xdr:colOff>152400</xdr:colOff>
      <xdr:row>50</xdr:row>
      <xdr:rowOff>0</xdr:rowOff>
    </xdr:to>
    <xdr:cxnSp macro="">
      <xdr:nvCxnSpPr>
        <xdr:cNvPr id="38281" name="AutoShape 328"/>
        <xdr:cNvCxnSpPr>
          <a:cxnSpLocks noChangeShapeType="1"/>
          <a:stCxn id="8356" idx="3"/>
          <a:endCxn id="8227" idx="0"/>
        </xdr:cNvCxnSpPr>
      </xdr:nvCxnSpPr>
      <xdr:spPr bwMode="auto">
        <a:xfrm rot="16200000" flipH="1">
          <a:off x="13573125" y="6400800"/>
          <a:ext cx="2047875" cy="2657475"/>
        </a:xfrm>
        <a:prstGeom prst="bentConnector3">
          <a:avLst>
            <a:gd name="adj1" fmla="val 49769"/>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36</xdr:col>
      <xdr:colOff>485775</xdr:colOff>
      <xdr:row>102</xdr:row>
      <xdr:rowOff>19050</xdr:rowOff>
    </xdr:from>
    <xdr:to>
      <xdr:col>38</xdr:col>
      <xdr:colOff>85725</xdr:colOff>
      <xdr:row>105</xdr:row>
      <xdr:rowOff>152400</xdr:rowOff>
    </xdr:to>
    <xdr:sp macro="" textlink="">
      <xdr:nvSpPr>
        <xdr:cNvPr id="8521" name="AutoShape 329"/>
        <xdr:cNvSpPr>
          <a:spLocks noChangeArrowheads="1"/>
        </xdr:cNvSpPr>
      </xdr:nvSpPr>
      <xdr:spPr bwMode="auto">
        <a:xfrm>
          <a:off x="25174575" y="17687925"/>
          <a:ext cx="971550"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129-1</a:t>
          </a:r>
        </a:p>
        <a:p>
          <a:pPr algn="ctr" rtl="0">
            <a:lnSpc>
              <a:spcPts val="1100"/>
            </a:lnSpc>
            <a:defRPr sz="1000"/>
          </a:pPr>
          <a:r>
            <a:rPr lang="ja-JP" altLang="en-US" sz="900" b="0" i="0" u="none" strike="noStrike" baseline="0">
              <a:solidFill>
                <a:srgbClr val="000000"/>
              </a:solidFill>
              <a:latin typeface="ＭＳ Ｐゴシック"/>
              <a:ea typeface="ＭＳ Ｐゴシック"/>
            </a:rPr>
            <a:t>受注一覧ファイル</a:t>
          </a:r>
        </a:p>
        <a:p>
          <a:pPr algn="ctr" rtl="0">
            <a:defRPr sz="1000"/>
          </a:pPr>
          <a:r>
            <a:rPr lang="ja-JP" altLang="en-US" sz="900" b="0" i="0" u="none" strike="noStrike" baseline="0">
              <a:solidFill>
                <a:srgbClr val="000000"/>
              </a:solidFill>
              <a:latin typeface="ＭＳ Ｐゴシック"/>
              <a:ea typeface="ＭＳ Ｐゴシック"/>
            </a:rPr>
            <a:t>出力</a:t>
          </a:r>
        </a:p>
      </xdr:txBody>
    </xdr:sp>
    <xdr:clientData/>
  </xdr:twoCellAnchor>
  <xdr:twoCellAnchor>
    <xdr:from>
      <xdr:col>36</xdr:col>
      <xdr:colOff>485775</xdr:colOff>
      <xdr:row>106</xdr:row>
      <xdr:rowOff>95250</xdr:rowOff>
    </xdr:from>
    <xdr:to>
      <xdr:col>38</xdr:col>
      <xdr:colOff>85725</xdr:colOff>
      <xdr:row>110</xdr:row>
      <xdr:rowOff>66675</xdr:rowOff>
    </xdr:to>
    <xdr:sp macro="" textlink="">
      <xdr:nvSpPr>
        <xdr:cNvPr id="10533" name="AutoShape 329"/>
        <xdr:cNvSpPr>
          <a:spLocks noChangeArrowheads="1"/>
        </xdr:cNvSpPr>
      </xdr:nvSpPr>
      <xdr:spPr bwMode="auto">
        <a:xfrm>
          <a:off x="25174575" y="18449925"/>
          <a:ext cx="971550" cy="6572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129-2</a:t>
          </a:r>
        </a:p>
        <a:p>
          <a:pPr algn="ctr" rtl="0">
            <a:lnSpc>
              <a:spcPts val="1100"/>
            </a:lnSpc>
            <a:defRPr sz="1000"/>
          </a:pPr>
          <a:r>
            <a:rPr lang="ja-JP" altLang="en-US" sz="900" b="0" i="0" u="none" strike="noStrike" baseline="0">
              <a:solidFill>
                <a:srgbClr val="000000"/>
              </a:solidFill>
              <a:latin typeface="ＭＳ Ｐゴシック"/>
              <a:ea typeface="ＭＳ Ｐゴシック"/>
            </a:rPr>
            <a:t>受注一覧ファイル</a:t>
          </a:r>
        </a:p>
        <a:p>
          <a:pPr algn="ctr" rtl="0">
            <a:lnSpc>
              <a:spcPts val="1100"/>
            </a:lnSpc>
            <a:defRPr sz="1000"/>
          </a:pPr>
          <a:r>
            <a:rPr lang="ja-JP" altLang="en-US" sz="900" b="0" i="0" u="none" strike="noStrike" baseline="0">
              <a:solidFill>
                <a:srgbClr val="000000"/>
              </a:solidFill>
              <a:latin typeface="ＭＳ Ｐゴシック"/>
              <a:ea typeface="ＭＳ Ｐゴシック"/>
            </a:rPr>
            <a:t>出力（本部確認用）</a:t>
          </a:r>
        </a:p>
      </xdr:txBody>
    </xdr:sp>
    <xdr:clientData/>
  </xdr:twoCellAnchor>
  <xdr:twoCellAnchor>
    <xdr:from>
      <xdr:col>35</xdr:col>
      <xdr:colOff>28575</xdr:colOff>
      <xdr:row>121</xdr:row>
      <xdr:rowOff>161925</xdr:rowOff>
    </xdr:from>
    <xdr:to>
      <xdr:col>38</xdr:col>
      <xdr:colOff>419100</xdr:colOff>
      <xdr:row>128</xdr:row>
      <xdr:rowOff>161925</xdr:rowOff>
    </xdr:to>
    <xdr:sp macro="" textlink="">
      <xdr:nvSpPr>
        <xdr:cNvPr id="10535" name="Rectangle 157"/>
        <xdr:cNvSpPr>
          <a:spLocks noChangeArrowheads="1"/>
        </xdr:cNvSpPr>
      </xdr:nvSpPr>
      <xdr:spPr bwMode="auto">
        <a:xfrm>
          <a:off x="24031575" y="21088350"/>
          <a:ext cx="2447925" cy="12001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営業</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35</xdr:col>
      <xdr:colOff>261257</xdr:colOff>
      <xdr:row>123</xdr:row>
      <xdr:rowOff>129268</xdr:rowOff>
    </xdr:from>
    <xdr:to>
      <xdr:col>36</xdr:col>
      <xdr:colOff>270856</xdr:colOff>
      <xdr:row>127</xdr:row>
      <xdr:rowOff>57150</xdr:rowOff>
    </xdr:to>
    <xdr:sp macro="" textlink="">
      <xdr:nvSpPr>
        <xdr:cNvPr id="2" name="AutoShape 162"/>
        <xdr:cNvSpPr>
          <a:spLocks noChangeArrowheads="1"/>
        </xdr:cNvSpPr>
      </xdr:nvSpPr>
      <xdr:spPr bwMode="auto">
        <a:xfrm>
          <a:off x="25222200" y="1057275"/>
          <a:ext cx="704850" cy="619125"/>
        </a:xfrm>
        <a:prstGeom prst="can">
          <a:avLst>
            <a:gd name="adj" fmla="val 24241"/>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売上目標</a:t>
          </a:r>
        </a:p>
        <a:p>
          <a:pPr algn="ctr" rtl="0">
            <a:lnSpc>
              <a:spcPts val="1100"/>
            </a:lnSpc>
            <a:defRPr sz="1000"/>
          </a:pPr>
          <a:r>
            <a:rPr lang="ja-JP" altLang="en-US" sz="1000" b="0" i="0" u="none" strike="noStrike" baseline="0">
              <a:solidFill>
                <a:srgbClr val="000000"/>
              </a:solidFill>
              <a:latin typeface="ＭＳ Ｐゴシック"/>
              <a:ea typeface="ＭＳ Ｐゴシック"/>
            </a:rPr>
            <a:t>ワーク</a:t>
          </a:r>
        </a:p>
      </xdr:txBody>
    </xdr:sp>
    <xdr:clientData/>
  </xdr:twoCellAnchor>
  <xdr:twoCellAnchor>
    <xdr:from>
      <xdr:col>37</xdr:col>
      <xdr:colOff>9525</xdr:colOff>
      <xdr:row>123</xdr:row>
      <xdr:rowOff>123825</xdr:rowOff>
    </xdr:from>
    <xdr:to>
      <xdr:col>38</xdr:col>
      <xdr:colOff>238125</xdr:colOff>
      <xdr:row>127</xdr:row>
      <xdr:rowOff>57150</xdr:rowOff>
    </xdr:to>
    <xdr:sp macro="" textlink="">
      <xdr:nvSpPr>
        <xdr:cNvPr id="10537" name="Rectangle 163"/>
        <xdr:cNvSpPr>
          <a:spLocks noChangeArrowheads="1"/>
        </xdr:cNvSpPr>
      </xdr:nvSpPr>
      <xdr:spPr bwMode="auto">
        <a:xfrm>
          <a:off x="25384125" y="21393150"/>
          <a:ext cx="914400" cy="619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HHT-EBS</a:t>
          </a:r>
          <a:r>
            <a:rPr lang="ja-JP" altLang="en-US" sz="1000" b="0" i="0" u="none" strike="noStrike" baseline="0">
              <a:solidFill>
                <a:srgbClr val="000000"/>
              </a:solidFill>
              <a:latin typeface="ＭＳ Ｐゴシック"/>
              <a:ea typeface="ＭＳ Ｐゴシック"/>
            </a:rPr>
            <a:t>インターフェース：</a:t>
          </a:r>
          <a:r>
            <a:rPr lang="en-US" altLang="ja-JP" sz="1000" b="0" i="0" u="none" strike="noStrike" baseline="0">
              <a:solidFill>
                <a:srgbClr val="000000"/>
              </a:solidFill>
              <a:latin typeface="ＭＳ Ｐゴシック"/>
              <a:ea typeface="ＭＳ Ｐゴシック"/>
            </a:rPr>
            <a:t>(OUT)</a:t>
          </a:r>
          <a:r>
            <a:rPr lang="ja-JP" altLang="en-US" sz="1000" b="0" i="0" u="none" strike="noStrike" baseline="0">
              <a:solidFill>
                <a:srgbClr val="000000"/>
              </a:solidFill>
              <a:latin typeface="ＭＳ Ｐゴシック"/>
              <a:ea typeface="ＭＳ Ｐゴシック"/>
            </a:rPr>
            <a:t>営業員管理ファイル</a:t>
          </a:r>
        </a:p>
      </xdr:txBody>
    </xdr:sp>
    <xdr:clientData/>
  </xdr:twoCellAnchor>
  <xdr:twoCellAnchor>
    <xdr:from>
      <xdr:col>36</xdr:col>
      <xdr:colOff>276225</xdr:colOff>
      <xdr:row>125</xdr:row>
      <xdr:rowOff>95250</xdr:rowOff>
    </xdr:from>
    <xdr:to>
      <xdr:col>37</xdr:col>
      <xdr:colOff>9525</xdr:colOff>
      <xdr:row>125</xdr:row>
      <xdr:rowOff>95250</xdr:rowOff>
    </xdr:to>
    <xdr:cxnSp macro="">
      <xdr:nvCxnSpPr>
        <xdr:cNvPr id="38287" name="AutoShape 240"/>
        <xdr:cNvCxnSpPr>
          <a:cxnSpLocks noChangeShapeType="1"/>
          <a:stCxn id="10537" idx="1"/>
          <a:endCxn id="2" idx="4"/>
        </xdr:cNvCxnSpPr>
      </xdr:nvCxnSpPr>
      <xdr:spPr bwMode="auto">
        <a:xfrm rot="10800000">
          <a:off x="24965025" y="21707475"/>
          <a:ext cx="4191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349704</xdr:colOff>
      <xdr:row>112</xdr:row>
      <xdr:rowOff>153761</xdr:rowOff>
    </xdr:from>
    <xdr:to>
      <xdr:col>32</xdr:col>
      <xdr:colOff>654543</xdr:colOff>
      <xdr:row>116</xdr:row>
      <xdr:rowOff>119842</xdr:rowOff>
    </xdr:to>
    <xdr:sp macro="" textlink="">
      <xdr:nvSpPr>
        <xdr:cNvPr id="3" name="AutoShape 221"/>
        <xdr:cNvSpPr>
          <a:spLocks noChangeArrowheads="1"/>
        </xdr:cNvSpPr>
      </xdr:nvSpPr>
      <xdr:spPr bwMode="auto">
        <a:xfrm>
          <a:off x="24069675" y="18526125"/>
          <a:ext cx="981075"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137-1 </a:t>
          </a:r>
        </a:p>
        <a:p>
          <a:pPr algn="ctr" rtl="0">
            <a:lnSpc>
              <a:spcPts val="1100"/>
            </a:lnSpc>
            <a:defRPr sz="1000"/>
          </a:pPr>
          <a:r>
            <a:rPr lang="ja-JP" altLang="en-US" sz="900" b="0" i="0" u="none" strike="noStrike" baseline="0">
              <a:solidFill>
                <a:srgbClr val="000000"/>
              </a:solidFill>
              <a:latin typeface="ＭＳ Ｐゴシック"/>
              <a:ea typeface="ＭＳ Ｐゴシック"/>
            </a:rPr>
            <a:t>目標達成状況メール配信</a:t>
          </a:r>
        </a:p>
      </xdr:txBody>
    </xdr:sp>
    <xdr:clientData/>
  </xdr:twoCellAnchor>
  <xdr:twoCellAnchor>
    <xdr:from>
      <xdr:col>32</xdr:col>
      <xdr:colOff>161925</xdr:colOff>
      <xdr:row>116</xdr:row>
      <xdr:rowOff>76200</xdr:rowOff>
    </xdr:from>
    <xdr:to>
      <xdr:col>35</xdr:col>
      <xdr:colOff>28575</xdr:colOff>
      <xdr:row>125</xdr:row>
      <xdr:rowOff>76200</xdr:rowOff>
    </xdr:to>
    <xdr:cxnSp macro="">
      <xdr:nvCxnSpPr>
        <xdr:cNvPr id="38289" name="AutoShape 65"/>
        <xdr:cNvCxnSpPr>
          <a:cxnSpLocks noChangeShapeType="1"/>
          <a:stCxn id="10535" idx="1"/>
          <a:endCxn id="3" idx="2"/>
        </xdr:cNvCxnSpPr>
      </xdr:nvCxnSpPr>
      <xdr:spPr bwMode="auto">
        <a:xfrm rot="10800000">
          <a:off x="22107525" y="20145375"/>
          <a:ext cx="1924050" cy="154305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36</xdr:col>
      <xdr:colOff>491378</xdr:colOff>
      <xdr:row>111</xdr:row>
      <xdr:rowOff>67796</xdr:rowOff>
    </xdr:from>
    <xdr:to>
      <xdr:col>38</xdr:col>
      <xdr:colOff>91328</xdr:colOff>
      <xdr:row>115</xdr:row>
      <xdr:rowOff>39221</xdr:rowOff>
    </xdr:to>
    <xdr:sp macro="" textlink="">
      <xdr:nvSpPr>
        <xdr:cNvPr id="337" name="AutoShape 329"/>
        <xdr:cNvSpPr>
          <a:spLocks noChangeArrowheads="1"/>
        </xdr:cNvSpPr>
      </xdr:nvSpPr>
      <xdr:spPr bwMode="auto">
        <a:xfrm>
          <a:off x="25099496" y="18916090"/>
          <a:ext cx="967067" cy="643778"/>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ysClr val="windowText" lastClr="000000"/>
              </a:solidFill>
              <a:latin typeface="ＭＳ Ｐゴシック"/>
              <a:ea typeface="ＭＳ Ｐゴシック"/>
            </a:rPr>
            <a:t>129-3</a:t>
          </a:r>
        </a:p>
        <a:p>
          <a:pPr algn="ctr" rtl="0">
            <a:lnSpc>
              <a:spcPts val="1100"/>
            </a:lnSpc>
            <a:defRPr sz="1000"/>
          </a:pPr>
          <a:r>
            <a:rPr lang="ja-JP" altLang="en-US" sz="900" b="0" i="0" u="none" strike="noStrike" baseline="0">
              <a:solidFill>
                <a:sysClr val="windowText" lastClr="000000"/>
              </a:solidFill>
              <a:latin typeface="ＭＳ Ｐゴシック"/>
              <a:ea typeface="ＭＳ Ｐゴシック"/>
            </a:rPr>
            <a:t>納品確定データ</a:t>
          </a:r>
          <a:endParaRPr lang="en-US" altLang="ja-JP" sz="900" b="0" i="0" u="none" strike="noStrike" baseline="0">
            <a:solidFill>
              <a:sysClr val="windowText" lastClr="000000"/>
            </a:solidFill>
            <a:latin typeface="ＭＳ Ｐゴシック"/>
            <a:ea typeface="ＭＳ Ｐゴシック"/>
          </a:endParaRPr>
        </a:p>
        <a:p>
          <a:pPr algn="ctr" rtl="0">
            <a:lnSpc>
              <a:spcPts val="1100"/>
            </a:lnSpc>
            <a:defRPr sz="1000"/>
          </a:pPr>
          <a:r>
            <a:rPr lang="ja-JP" altLang="en-US" sz="900" b="0" i="0" u="none" strike="noStrike" baseline="0">
              <a:solidFill>
                <a:sysClr val="windowText" lastClr="000000"/>
              </a:solidFill>
              <a:latin typeface="ＭＳ Ｐゴシック"/>
              <a:ea typeface="ＭＳ Ｐゴシック"/>
            </a:rPr>
            <a:t>ダウンロード</a:t>
          </a:r>
          <a:endParaRPr lang="en-US" altLang="ja-JP" sz="900" b="0" i="0" u="none" strike="noStrike" baseline="0">
            <a:solidFill>
              <a:sysClr val="windowText" lastClr="000000"/>
            </a:solidFill>
            <a:latin typeface="ＭＳ Ｐゴシック"/>
            <a:ea typeface="ＭＳ Ｐゴシック"/>
          </a:endParaRPr>
        </a:p>
      </xdr:txBody>
    </xdr:sp>
    <xdr:clientData/>
  </xdr:twoCellAnchor>
  <xdr:twoCellAnchor>
    <xdr:from>
      <xdr:col>8</xdr:col>
      <xdr:colOff>503465</xdr:colOff>
      <xdr:row>26</xdr:row>
      <xdr:rowOff>81643</xdr:rowOff>
    </xdr:from>
    <xdr:to>
      <xdr:col>10</xdr:col>
      <xdr:colOff>80284</xdr:colOff>
      <xdr:row>30</xdr:row>
      <xdr:rowOff>5443</xdr:rowOff>
    </xdr:to>
    <xdr:sp macro="" textlink="">
      <xdr:nvSpPr>
        <xdr:cNvPr id="338" name="Rectangle 32"/>
        <xdr:cNvSpPr>
          <a:spLocks noChangeArrowheads="1"/>
        </xdr:cNvSpPr>
      </xdr:nvSpPr>
      <xdr:spPr bwMode="auto">
        <a:xfrm>
          <a:off x="5946322" y="4857750"/>
          <a:ext cx="937533" cy="6313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ysClr val="windowText" lastClr="000000"/>
              </a:solidFill>
              <a:latin typeface="ＭＳ Ｐゴシック"/>
              <a:ea typeface="ＭＳ Ｐゴシック"/>
            </a:rPr>
            <a:t>1-10</a:t>
          </a:r>
        </a:p>
        <a:p>
          <a:pPr algn="ctr" rtl="0">
            <a:lnSpc>
              <a:spcPts val="1100"/>
            </a:lnSpc>
            <a:defRPr sz="1000"/>
          </a:pPr>
          <a:r>
            <a:rPr lang="en-US" altLang="ja-JP" sz="1000" b="0" i="0" u="none" strike="noStrike" baseline="0">
              <a:solidFill>
                <a:sysClr val="windowText" lastClr="000000"/>
              </a:solidFill>
              <a:latin typeface="ＭＳ Ｐゴシック"/>
              <a:ea typeface="+mn-ea"/>
            </a:rPr>
            <a:t>HHT</a:t>
          </a:r>
          <a:r>
            <a:rPr lang="ja-JP" altLang="en-US" sz="1000" b="0" i="0" u="none" strike="noStrike" baseline="0">
              <a:solidFill>
                <a:sysClr val="windowText" lastClr="000000"/>
              </a:solidFill>
              <a:latin typeface="ＭＳ Ｐゴシック"/>
              <a:ea typeface="+mn-ea"/>
            </a:rPr>
            <a:t>受注データ取込</a:t>
          </a:r>
          <a:endParaRPr lang="en-US" altLang="ja-JP" sz="1000" b="0" i="0" u="none" strike="noStrike" baseline="0">
            <a:solidFill>
              <a:sysClr val="windowText" lastClr="000000"/>
            </a:solidFill>
            <a:latin typeface="ＭＳ Ｐゴシック"/>
            <a:ea typeface="ＭＳ Ｐゴシック"/>
          </a:endParaRPr>
        </a:p>
      </xdr:txBody>
    </xdr:sp>
    <xdr:clientData/>
  </xdr:twoCellAnchor>
  <xdr:twoCellAnchor>
    <xdr:from>
      <xdr:col>4</xdr:col>
      <xdr:colOff>295275</xdr:colOff>
      <xdr:row>28</xdr:row>
      <xdr:rowOff>66675</xdr:rowOff>
    </xdr:from>
    <xdr:to>
      <xdr:col>8</xdr:col>
      <xdr:colOff>542925</xdr:colOff>
      <xdr:row>28</xdr:row>
      <xdr:rowOff>66675</xdr:rowOff>
    </xdr:to>
    <xdr:sp macro="" textlink="">
      <xdr:nvSpPr>
        <xdr:cNvPr id="38292" name="Line 97"/>
        <xdr:cNvSpPr>
          <a:spLocks noChangeShapeType="1"/>
        </xdr:cNvSpPr>
      </xdr:nvSpPr>
      <xdr:spPr bwMode="auto">
        <a:xfrm flipV="1">
          <a:off x="3038475" y="5048250"/>
          <a:ext cx="29908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530679</xdr:colOff>
      <xdr:row>26</xdr:row>
      <xdr:rowOff>27215</xdr:rowOff>
    </xdr:from>
    <xdr:to>
      <xdr:col>11</xdr:col>
      <xdr:colOff>216463</xdr:colOff>
      <xdr:row>28</xdr:row>
      <xdr:rowOff>46264</xdr:rowOff>
    </xdr:to>
    <xdr:sp macro="" textlink="">
      <xdr:nvSpPr>
        <xdr:cNvPr id="340" name="Oval 167"/>
        <xdr:cNvSpPr>
          <a:spLocks noChangeArrowheads="1"/>
        </xdr:cNvSpPr>
      </xdr:nvSpPr>
      <xdr:spPr bwMode="auto">
        <a:xfrm>
          <a:off x="7334250" y="4803322"/>
          <a:ext cx="366142" cy="37283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altLang="ja-JP" sz="1100" b="0" i="0" u="none" strike="noStrike" baseline="0">
              <a:solidFill>
                <a:sysClr val="windowText" lastClr="000000"/>
              </a:solidFill>
              <a:latin typeface="ＭＳ Ｐゴシック"/>
              <a:ea typeface="ＭＳ Ｐゴシック"/>
            </a:rPr>
            <a:t>7</a:t>
          </a:r>
          <a:endParaRPr lang="ja-JP" altLang="en-US" sz="1100" b="0" i="0" u="none" strike="noStrike" baseline="0">
            <a:solidFill>
              <a:sysClr val="windowText" lastClr="000000"/>
            </a:solidFill>
            <a:latin typeface="ＭＳ Ｐゴシック"/>
            <a:ea typeface="ＭＳ Ｐゴシック"/>
          </a:endParaRPr>
        </a:p>
      </xdr:txBody>
    </xdr:sp>
    <xdr:clientData/>
  </xdr:twoCellAnchor>
  <xdr:twoCellAnchor>
    <xdr:from>
      <xdr:col>10</xdr:col>
      <xdr:colOff>123825</xdr:colOff>
      <xdr:row>27</xdr:row>
      <xdr:rowOff>57150</xdr:rowOff>
    </xdr:from>
    <xdr:to>
      <xdr:col>10</xdr:col>
      <xdr:colOff>542925</xdr:colOff>
      <xdr:row>27</xdr:row>
      <xdr:rowOff>57150</xdr:rowOff>
    </xdr:to>
    <xdr:sp macro="" textlink="">
      <xdr:nvSpPr>
        <xdr:cNvPr id="38294" name="Line 98"/>
        <xdr:cNvSpPr>
          <a:spLocks noChangeShapeType="1"/>
        </xdr:cNvSpPr>
      </xdr:nvSpPr>
      <xdr:spPr bwMode="auto">
        <a:xfrm>
          <a:off x="6981825" y="4867275"/>
          <a:ext cx="4191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639536</xdr:colOff>
      <xdr:row>26</xdr:row>
      <xdr:rowOff>54430</xdr:rowOff>
    </xdr:from>
    <xdr:to>
      <xdr:col>12</xdr:col>
      <xdr:colOff>630011</xdr:colOff>
      <xdr:row>30</xdr:row>
      <xdr:rowOff>68036</xdr:rowOff>
    </xdr:to>
    <xdr:sp macro="" textlink="">
      <xdr:nvSpPr>
        <xdr:cNvPr id="342" name="AutoShape 134"/>
        <xdr:cNvSpPr>
          <a:spLocks noChangeArrowheads="1"/>
        </xdr:cNvSpPr>
      </xdr:nvSpPr>
      <xdr:spPr bwMode="auto">
        <a:xfrm>
          <a:off x="8123465" y="4830537"/>
          <a:ext cx="670832" cy="721178"/>
        </a:xfrm>
        <a:prstGeom prst="can">
          <a:avLst>
            <a:gd name="adj" fmla="val 37242"/>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900"/>
            </a:lnSpc>
            <a:defRPr sz="1000"/>
          </a:pPr>
          <a:r>
            <a:rPr lang="en-US" altLang="ja-JP" sz="900" b="0" i="0" u="none" strike="noStrike" baseline="0">
              <a:solidFill>
                <a:sysClr val="windowText" lastClr="000000"/>
              </a:solidFill>
              <a:latin typeface="ＭＳ Ｐゴシック"/>
              <a:ea typeface="+mn-ea"/>
            </a:rPr>
            <a:t>HHT</a:t>
          </a:r>
          <a:r>
            <a:rPr lang="ja-JP" altLang="en-US" sz="900" b="0" i="0" u="none" strike="noStrike" baseline="0">
              <a:solidFill>
                <a:sysClr val="windowText" lastClr="000000"/>
              </a:solidFill>
              <a:latin typeface="ＭＳ Ｐゴシック"/>
              <a:ea typeface="+mn-ea"/>
            </a:rPr>
            <a:t>受注</a:t>
          </a:r>
          <a:endParaRPr lang="en-US" altLang="ja-JP" sz="900" b="0" i="0" u="none" strike="noStrike" baseline="0">
            <a:solidFill>
              <a:sysClr val="windowText" lastClr="000000"/>
            </a:solidFill>
            <a:latin typeface="ＭＳ Ｐゴシック"/>
            <a:ea typeface="+mn-ea"/>
          </a:endParaRPr>
        </a:p>
        <a:p>
          <a:pPr algn="ctr" rtl="0">
            <a:lnSpc>
              <a:spcPts val="1100"/>
            </a:lnSpc>
            <a:defRPr sz="1000"/>
          </a:pPr>
          <a:r>
            <a:rPr lang="ja-JP" altLang="en-US" sz="900" b="0" i="0" u="none" strike="noStrike" baseline="0">
              <a:solidFill>
                <a:sysClr val="windowText" lastClr="000000"/>
              </a:solidFill>
              <a:latin typeface="ＭＳ Ｐゴシック"/>
              <a:ea typeface="+mn-ea"/>
            </a:rPr>
            <a:t>情報</a:t>
          </a:r>
        </a:p>
      </xdr:txBody>
    </xdr:sp>
    <xdr:clientData/>
  </xdr:twoCellAnchor>
  <xdr:twoCellAnchor>
    <xdr:from>
      <xdr:col>10</xdr:col>
      <xdr:colOff>104775</xdr:colOff>
      <xdr:row>28</xdr:row>
      <xdr:rowOff>57150</xdr:rowOff>
    </xdr:from>
    <xdr:to>
      <xdr:col>12</xdr:col>
      <xdr:colOff>0</xdr:colOff>
      <xdr:row>28</xdr:row>
      <xdr:rowOff>57150</xdr:rowOff>
    </xdr:to>
    <xdr:sp macro="" textlink="">
      <xdr:nvSpPr>
        <xdr:cNvPr id="38296" name="Line 98"/>
        <xdr:cNvSpPr>
          <a:spLocks noChangeShapeType="1"/>
        </xdr:cNvSpPr>
      </xdr:nvSpPr>
      <xdr:spPr bwMode="auto">
        <a:xfrm>
          <a:off x="6962775" y="5038725"/>
          <a:ext cx="12668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299357</xdr:colOff>
      <xdr:row>65</xdr:row>
      <xdr:rowOff>149678</xdr:rowOff>
    </xdr:from>
    <xdr:to>
      <xdr:col>12</xdr:col>
      <xdr:colOff>665499</xdr:colOff>
      <xdr:row>67</xdr:row>
      <xdr:rowOff>168728</xdr:rowOff>
    </xdr:to>
    <xdr:sp macro="" textlink="">
      <xdr:nvSpPr>
        <xdr:cNvPr id="344" name="Oval 167"/>
        <xdr:cNvSpPr>
          <a:spLocks noChangeArrowheads="1"/>
        </xdr:cNvSpPr>
      </xdr:nvSpPr>
      <xdr:spPr bwMode="auto">
        <a:xfrm>
          <a:off x="8463643" y="11824607"/>
          <a:ext cx="366142" cy="37283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altLang="ja-JP" sz="1100" b="0" i="0" u="none" strike="noStrike" baseline="0">
              <a:solidFill>
                <a:sysClr val="windowText" lastClr="000000"/>
              </a:solidFill>
              <a:latin typeface="ＭＳ Ｐゴシック"/>
              <a:ea typeface="ＭＳ Ｐゴシック"/>
            </a:rPr>
            <a:t>7</a:t>
          </a:r>
          <a:endParaRPr lang="ja-JP" altLang="en-US" sz="1100" b="0" i="0" u="none" strike="noStrike" baseline="0">
            <a:solidFill>
              <a:sysClr val="windowText" lastClr="000000"/>
            </a:solidFill>
            <a:latin typeface="ＭＳ Ｐゴシック"/>
            <a:ea typeface="ＭＳ Ｐゴシック"/>
          </a:endParaRPr>
        </a:p>
      </xdr:txBody>
    </xdr:sp>
    <xdr:clientData/>
  </xdr:twoCellAnchor>
  <xdr:twoCellAnchor>
    <xdr:from>
      <xdr:col>11</xdr:col>
      <xdr:colOff>666750</xdr:colOff>
      <xdr:row>66</xdr:row>
      <xdr:rowOff>161925</xdr:rowOff>
    </xdr:from>
    <xdr:to>
      <xdr:col>12</xdr:col>
      <xdr:colOff>285750</xdr:colOff>
      <xdr:row>66</xdr:row>
      <xdr:rowOff>161925</xdr:rowOff>
    </xdr:to>
    <xdr:sp macro="" textlink="">
      <xdr:nvSpPr>
        <xdr:cNvPr id="38298" name="Line 245"/>
        <xdr:cNvSpPr>
          <a:spLocks noChangeShapeType="1"/>
        </xdr:cNvSpPr>
      </xdr:nvSpPr>
      <xdr:spPr bwMode="auto">
        <a:xfrm flipH="1" flipV="1">
          <a:off x="8210550" y="11658600"/>
          <a:ext cx="3048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340179</xdr:colOff>
      <xdr:row>28</xdr:row>
      <xdr:rowOff>136071</xdr:rowOff>
    </xdr:from>
    <xdr:ext cx="712503" cy="151836"/>
    <xdr:sp macro="" textlink="">
      <xdr:nvSpPr>
        <xdr:cNvPr id="346" name="Text Box 120"/>
        <xdr:cNvSpPr txBox="1">
          <a:spLocks noChangeArrowheads="1"/>
        </xdr:cNvSpPr>
      </xdr:nvSpPr>
      <xdr:spPr bwMode="auto">
        <a:xfrm>
          <a:off x="3095625" y="5085669"/>
          <a:ext cx="712503"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ysClr val="windowText" lastClr="000000"/>
              </a:solidFill>
              <a:latin typeface="ＭＳ Ｐ明朝"/>
              <a:ea typeface="ＭＳ Ｐ明朝"/>
            </a:rPr>
            <a:t>HHT</a:t>
          </a:r>
          <a:r>
            <a:rPr lang="ja-JP" altLang="en-US" sz="800" b="0" i="0" u="none" strike="noStrike" baseline="0">
              <a:solidFill>
                <a:sysClr val="windowText" lastClr="000000"/>
              </a:solidFill>
              <a:latin typeface="ＭＳ Ｐ明朝"/>
              <a:ea typeface="ＭＳ Ｐ明朝"/>
            </a:rPr>
            <a:t>受注データ</a:t>
          </a:r>
        </a:p>
      </xdr:txBody>
    </xdr:sp>
    <xdr:clientData/>
  </xdr:oneCellAnchor>
  <xdr:twoCellAnchor>
    <xdr:from>
      <xdr:col>8</xdr:col>
      <xdr:colOff>247650</xdr:colOff>
      <xdr:row>84</xdr:row>
      <xdr:rowOff>152400</xdr:rowOff>
    </xdr:from>
    <xdr:to>
      <xdr:col>10</xdr:col>
      <xdr:colOff>238125</xdr:colOff>
      <xdr:row>89</xdr:row>
      <xdr:rowOff>66675</xdr:rowOff>
    </xdr:to>
    <xdr:grpSp>
      <xdr:nvGrpSpPr>
        <xdr:cNvPr id="38300" name="Group 28"/>
        <xdr:cNvGrpSpPr>
          <a:grpSpLocks/>
        </xdr:cNvGrpSpPr>
      </xdr:nvGrpSpPr>
      <xdr:grpSpPr bwMode="auto">
        <a:xfrm>
          <a:off x="5734050" y="14744700"/>
          <a:ext cx="1362075" cy="771525"/>
          <a:chOff x="453" y="993"/>
          <a:chExt cx="121" cy="71"/>
        </a:xfrm>
      </xdr:grpSpPr>
      <xdr:sp macro="" textlink="">
        <xdr:nvSpPr>
          <xdr:cNvPr id="38312" name="AutoShape 29"/>
          <xdr:cNvSpPr>
            <a:spLocks noChangeArrowheads="1"/>
          </xdr:cNvSpPr>
        </xdr:nvSpPr>
        <xdr:spPr bwMode="auto">
          <a:xfrm>
            <a:off x="453" y="993"/>
            <a:ext cx="117" cy="64"/>
          </a:xfrm>
          <a:prstGeom prst="flowChartDisplay">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50" name="Rectangle 30"/>
          <xdr:cNvSpPr>
            <a:spLocks noChangeArrowheads="1"/>
          </xdr:cNvSpPr>
        </xdr:nvSpPr>
        <xdr:spPr bwMode="auto">
          <a:xfrm>
            <a:off x="475" y="1009"/>
            <a:ext cx="99" cy="5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ysClr val="windowText" lastClr="000000"/>
                </a:solidFill>
                <a:latin typeface="ＭＳ Ｐゴシック"/>
                <a:ea typeface="ＭＳ Ｐゴシック"/>
              </a:rPr>
              <a:t>受注一括</a:t>
            </a:r>
            <a:endParaRPr lang="en-US" altLang="ja-JP" sz="1100" b="0" i="0" u="none" strike="noStrike" baseline="0">
              <a:solidFill>
                <a:sysClr val="windowText" lastClr="000000"/>
              </a:solidFill>
              <a:latin typeface="ＭＳ Ｐゴシック"/>
              <a:ea typeface="ＭＳ Ｐゴシック"/>
            </a:endParaRPr>
          </a:p>
          <a:p>
            <a:pPr algn="ctr" rtl="0">
              <a:lnSpc>
                <a:spcPts val="1300"/>
              </a:lnSpc>
              <a:defRPr sz="1000"/>
            </a:pPr>
            <a:r>
              <a:rPr lang="ja-JP" altLang="en-US" sz="1100" b="0" i="0" u="none" strike="noStrike" baseline="0">
                <a:solidFill>
                  <a:sysClr val="windowText" lastClr="000000"/>
                </a:solidFill>
                <a:latin typeface="ＭＳ Ｐゴシック"/>
                <a:ea typeface="ＭＳ Ｐゴシック"/>
              </a:rPr>
              <a:t>更新画面</a:t>
            </a:r>
            <a:endParaRPr lang="en-US" altLang="ja-JP" sz="1100" b="0" i="0" u="none" strike="noStrike" baseline="0">
              <a:solidFill>
                <a:sysClr val="windowText" lastClr="000000"/>
              </a:solidFill>
              <a:latin typeface="ＭＳ Ｐゴシック"/>
              <a:ea typeface="ＭＳ Ｐゴシック"/>
            </a:endParaRPr>
          </a:p>
        </xdr:txBody>
      </xdr:sp>
    </xdr:grpSp>
    <xdr:clientData/>
  </xdr:twoCellAnchor>
  <xdr:twoCellAnchor>
    <xdr:from>
      <xdr:col>10</xdr:col>
      <xdr:colOff>266700</xdr:colOff>
      <xdr:row>87</xdr:row>
      <xdr:rowOff>104775</xdr:rowOff>
    </xdr:from>
    <xdr:to>
      <xdr:col>13</xdr:col>
      <xdr:colOff>609600</xdr:colOff>
      <xdr:row>87</xdr:row>
      <xdr:rowOff>104775</xdr:rowOff>
    </xdr:to>
    <xdr:sp macro="" textlink="">
      <xdr:nvSpPr>
        <xdr:cNvPr id="38301" name="Line 105"/>
        <xdr:cNvSpPr>
          <a:spLocks noChangeShapeType="1"/>
        </xdr:cNvSpPr>
      </xdr:nvSpPr>
      <xdr:spPr bwMode="auto">
        <a:xfrm>
          <a:off x="7124700" y="15201900"/>
          <a:ext cx="24003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9525</xdr:colOff>
      <xdr:row>63</xdr:row>
      <xdr:rowOff>38100</xdr:rowOff>
    </xdr:from>
    <xdr:to>
      <xdr:col>28</xdr:col>
      <xdr:colOff>571500</xdr:colOff>
      <xdr:row>69</xdr:row>
      <xdr:rowOff>161925</xdr:rowOff>
    </xdr:to>
    <xdr:sp macro="" textlink="">
      <xdr:nvSpPr>
        <xdr:cNvPr id="38302" name="Rectangle 3"/>
        <xdr:cNvSpPr>
          <a:spLocks noChangeArrowheads="1"/>
        </xdr:cNvSpPr>
      </xdr:nvSpPr>
      <xdr:spPr bwMode="auto">
        <a:xfrm>
          <a:off x="17840325" y="11020425"/>
          <a:ext cx="1933575" cy="115252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26</xdr:col>
      <xdr:colOff>478091</xdr:colOff>
      <xdr:row>64</xdr:row>
      <xdr:rowOff>151760</xdr:rowOff>
    </xdr:from>
    <xdr:to>
      <xdr:col>28</xdr:col>
      <xdr:colOff>51708</xdr:colOff>
      <xdr:row>67</xdr:row>
      <xdr:rowOff>170809</xdr:rowOff>
    </xdr:to>
    <xdr:sp macro="" textlink="">
      <xdr:nvSpPr>
        <xdr:cNvPr id="352" name="Rectangle 54"/>
        <xdr:cNvSpPr>
          <a:spLocks noChangeArrowheads="1"/>
        </xdr:cNvSpPr>
      </xdr:nvSpPr>
      <xdr:spPr bwMode="auto">
        <a:xfrm>
          <a:off x="18167377" y="11649796"/>
          <a:ext cx="934331" cy="549727"/>
        </a:xfrm>
        <a:prstGeom prst="rect">
          <a:avLst/>
        </a:prstGeom>
        <a:solidFill>
          <a:srgbClr xmlns:mc="http://schemas.openxmlformats.org/markup-compatibility/2006" xmlns:a14="http://schemas.microsoft.com/office/drawing/2010/main" val="FFFFFF" mc:Ignorable="a14" a14:legacySpreadsheetColorIndex="9"/>
        </a:solidFill>
        <a:ln w="9525">
          <a:solidFill>
            <a:srgbClr val="FF00FF"/>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FF00FF"/>
              </a:solidFill>
              <a:latin typeface="ＭＳ Ｐゴシック"/>
              <a:ea typeface="ＭＳ Ｐゴシック"/>
            </a:rPr>
            <a:t>21-1</a:t>
          </a:r>
        </a:p>
        <a:p>
          <a:pPr algn="ctr" rtl="0">
            <a:defRPr sz="1000"/>
          </a:pPr>
          <a:r>
            <a:rPr lang="ja-JP" altLang="en-US" sz="800" b="0" i="0" u="none" strike="noStrike" baseline="0">
              <a:solidFill>
                <a:srgbClr val="FF00FF"/>
              </a:solidFill>
              <a:latin typeface="ＭＳ Ｐゴシック"/>
              <a:ea typeface="ＭＳ Ｐゴシック"/>
            </a:rPr>
            <a:t>情報系ｼｽﾃﾑ向け販売実績ﾃﾞｰﾀの作成</a:t>
          </a:r>
        </a:p>
      </xdr:txBody>
    </xdr:sp>
    <xdr:clientData/>
  </xdr:twoCellAnchor>
  <xdr:twoCellAnchor>
    <xdr:from>
      <xdr:col>25</xdr:col>
      <xdr:colOff>247650</xdr:colOff>
      <xdr:row>66</xdr:row>
      <xdr:rowOff>104775</xdr:rowOff>
    </xdr:from>
    <xdr:to>
      <xdr:col>26</xdr:col>
      <xdr:colOff>9525</xdr:colOff>
      <xdr:row>71</xdr:row>
      <xdr:rowOff>38100</xdr:rowOff>
    </xdr:to>
    <xdr:cxnSp macro="">
      <xdr:nvCxnSpPr>
        <xdr:cNvPr id="38304" name="AutoShape 111"/>
        <xdr:cNvCxnSpPr>
          <a:cxnSpLocks noChangeShapeType="1"/>
          <a:endCxn id="38302" idx="1"/>
        </xdr:cNvCxnSpPr>
      </xdr:nvCxnSpPr>
      <xdr:spPr bwMode="auto">
        <a:xfrm rot="5400000" flipH="1" flipV="1">
          <a:off x="17221200" y="11772900"/>
          <a:ext cx="790575" cy="44767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231321</xdr:colOff>
      <xdr:row>65</xdr:row>
      <xdr:rowOff>108856</xdr:rowOff>
    </xdr:from>
    <xdr:to>
      <xdr:col>29</xdr:col>
      <xdr:colOff>555171</xdr:colOff>
      <xdr:row>67</xdr:row>
      <xdr:rowOff>89807</xdr:rowOff>
    </xdr:to>
    <xdr:sp macro="" textlink="">
      <xdr:nvSpPr>
        <xdr:cNvPr id="356" name="Oval 100"/>
        <xdr:cNvSpPr>
          <a:spLocks noChangeArrowheads="1"/>
        </xdr:cNvSpPr>
      </xdr:nvSpPr>
      <xdr:spPr bwMode="auto">
        <a:xfrm>
          <a:off x="19961678" y="11783785"/>
          <a:ext cx="323850" cy="334736"/>
        </a:xfrm>
        <a:prstGeom prst="ellipse">
          <a:avLst/>
        </a:prstGeom>
        <a:solidFill>
          <a:srgbClr xmlns:mc="http://schemas.openxmlformats.org/markup-compatibility/2006" xmlns:a14="http://schemas.microsoft.com/office/drawing/2010/main" val="FFFFFF" mc:Ignorable="a14" a14:legacySpreadsheetColorIndex="9"/>
        </a:solidFill>
        <a:ln w="9525">
          <a:solidFill>
            <a:srgbClr val="FF00FF"/>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FF00FF"/>
              </a:solidFill>
              <a:latin typeface="ＭＳ Ｐゴシック"/>
              <a:ea typeface="ＭＳ Ｐゴシック"/>
            </a:rPr>
            <a:t>８</a:t>
          </a:r>
        </a:p>
      </xdr:txBody>
    </xdr:sp>
    <xdr:clientData/>
  </xdr:twoCellAnchor>
  <xdr:twoCellAnchor>
    <xdr:from>
      <xdr:col>28</xdr:col>
      <xdr:colOff>571500</xdr:colOff>
      <xdr:row>66</xdr:row>
      <xdr:rowOff>95250</xdr:rowOff>
    </xdr:from>
    <xdr:to>
      <xdr:col>29</xdr:col>
      <xdr:colOff>228600</xdr:colOff>
      <xdr:row>66</xdr:row>
      <xdr:rowOff>104775</xdr:rowOff>
    </xdr:to>
    <xdr:cxnSp macro="">
      <xdr:nvCxnSpPr>
        <xdr:cNvPr id="38306" name="AutoShape 83"/>
        <xdr:cNvCxnSpPr>
          <a:cxnSpLocks noChangeShapeType="1"/>
          <a:stCxn id="38302" idx="3"/>
          <a:endCxn id="356" idx="2"/>
        </xdr:cNvCxnSpPr>
      </xdr:nvCxnSpPr>
      <xdr:spPr bwMode="auto">
        <a:xfrm flipV="1">
          <a:off x="19773900" y="11591925"/>
          <a:ext cx="342900" cy="95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43</xdr:col>
      <xdr:colOff>578304</xdr:colOff>
      <xdr:row>45</xdr:row>
      <xdr:rowOff>127567</xdr:rowOff>
    </xdr:from>
    <xdr:to>
      <xdr:col>44</xdr:col>
      <xdr:colOff>213292</xdr:colOff>
      <xdr:row>47</xdr:row>
      <xdr:rowOff>108517</xdr:rowOff>
    </xdr:to>
    <xdr:sp macro="" textlink="">
      <xdr:nvSpPr>
        <xdr:cNvPr id="361" name="Oval 100"/>
        <xdr:cNvSpPr>
          <a:spLocks noChangeArrowheads="1"/>
        </xdr:cNvSpPr>
      </xdr:nvSpPr>
      <xdr:spPr bwMode="auto">
        <a:xfrm>
          <a:off x="30199353" y="7968683"/>
          <a:ext cx="323850" cy="321129"/>
        </a:xfrm>
        <a:prstGeom prst="ellipse">
          <a:avLst/>
        </a:prstGeom>
        <a:solidFill>
          <a:srgbClr xmlns:mc="http://schemas.openxmlformats.org/markup-compatibility/2006" xmlns:a14="http://schemas.microsoft.com/office/drawing/2010/main" val="FFFFFF" mc:Ignorable="a14" a14:legacySpreadsheetColorIndex="9"/>
        </a:solidFill>
        <a:ln w="9525">
          <a:solidFill>
            <a:srgbClr val="FF00FF"/>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FF00FF"/>
              </a:solidFill>
              <a:latin typeface="ＭＳ Ｐゴシック"/>
              <a:ea typeface="ＭＳ Ｐゴシック"/>
            </a:rPr>
            <a:t>８</a:t>
          </a:r>
        </a:p>
      </xdr:txBody>
    </xdr:sp>
    <xdr:clientData/>
  </xdr:twoCellAnchor>
  <xdr:twoCellAnchor>
    <xdr:from>
      <xdr:col>44</xdr:col>
      <xdr:colOff>209550</xdr:colOff>
      <xdr:row>46</xdr:row>
      <xdr:rowOff>114300</xdr:rowOff>
    </xdr:from>
    <xdr:to>
      <xdr:col>45</xdr:col>
      <xdr:colOff>514350</xdr:colOff>
      <xdr:row>51</xdr:row>
      <xdr:rowOff>142875</xdr:rowOff>
    </xdr:to>
    <xdr:cxnSp macro="">
      <xdr:nvCxnSpPr>
        <xdr:cNvPr id="38308" name="AutoShape 111"/>
        <xdr:cNvCxnSpPr>
          <a:cxnSpLocks noChangeShapeType="1"/>
          <a:stCxn id="361" idx="6"/>
          <a:endCxn id="8245" idx="1"/>
        </xdr:cNvCxnSpPr>
      </xdr:nvCxnSpPr>
      <xdr:spPr bwMode="auto">
        <a:xfrm>
          <a:off x="30384750" y="8181975"/>
          <a:ext cx="990600" cy="885825"/>
        </a:xfrm>
        <a:prstGeom prst="bentConnector3">
          <a:avLst>
            <a:gd name="adj1" fmla="val 500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76540</xdr:colOff>
      <xdr:row>78</xdr:row>
      <xdr:rowOff>27894</xdr:rowOff>
    </xdr:from>
    <xdr:to>
      <xdr:col>9</xdr:col>
      <xdr:colOff>329797</xdr:colOff>
      <xdr:row>81</xdr:row>
      <xdr:rowOff>107321</xdr:rowOff>
    </xdr:to>
    <xdr:sp macro="" textlink="">
      <xdr:nvSpPr>
        <xdr:cNvPr id="359" name="Rectangle 131"/>
        <xdr:cNvSpPr>
          <a:spLocks noChangeArrowheads="1"/>
        </xdr:cNvSpPr>
      </xdr:nvSpPr>
      <xdr:spPr bwMode="auto">
        <a:xfrm>
          <a:off x="5587433" y="13481957"/>
          <a:ext cx="942118" cy="589694"/>
        </a:xfrm>
        <a:prstGeom prst="rect">
          <a:avLst/>
        </a:prstGeom>
        <a:solidFill>
          <a:srgbClr xmlns:mc="http://schemas.openxmlformats.org/markup-compatibility/2006" xmlns:a14="http://schemas.microsoft.com/office/drawing/2010/main" val="FFFFFF" mc:Ignorable="a14" a14:legacySpreadsheetColorIndex="9"/>
        </a:solidFill>
        <a:ln w="9525">
          <a:solidFill>
            <a:srgbClr val="FF00FF"/>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FF00FF"/>
              </a:solidFill>
              <a:latin typeface="ＭＳ Ｐゴシック"/>
              <a:ea typeface="+mn-ea"/>
            </a:rPr>
            <a:t>CSV</a:t>
          </a:r>
          <a:r>
            <a:rPr lang="ja-JP" altLang="en-US" sz="1000" b="0" i="0" u="none" strike="noStrike" baseline="0">
              <a:solidFill>
                <a:srgbClr val="FF00FF"/>
              </a:solidFill>
              <a:latin typeface="ＭＳ Ｐゴシック"/>
              <a:ea typeface="+mn-ea"/>
            </a:rPr>
            <a:t>ファイルの</a:t>
          </a:r>
          <a:r>
            <a:rPr lang="en-US" altLang="ja-JP" sz="1000" b="0" i="0" u="none" strike="noStrike" baseline="0">
              <a:solidFill>
                <a:srgbClr val="FF00FF"/>
              </a:solidFill>
              <a:latin typeface="ＭＳ Ｐゴシック"/>
              <a:ea typeface="+mn-ea"/>
            </a:rPr>
            <a:t>EDI</a:t>
          </a:r>
          <a:r>
            <a:rPr lang="ja-JP" altLang="en-US" sz="1000" b="0" i="0" u="none" strike="noStrike" baseline="0">
              <a:solidFill>
                <a:srgbClr val="FF00FF"/>
              </a:solidFill>
              <a:latin typeface="ＭＳ Ｐゴシック"/>
              <a:ea typeface="+mn-ea"/>
            </a:rPr>
            <a:t>受注取込</a:t>
          </a:r>
        </a:p>
      </xdr:txBody>
    </xdr:sp>
    <xdr:clientData/>
  </xdr:twoCellAnchor>
  <xdr:twoCellAnchor>
    <xdr:from>
      <xdr:col>7</xdr:col>
      <xdr:colOff>38100</xdr:colOff>
      <xdr:row>75</xdr:row>
      <xdr:rowOff>85725</xdr:rowOff>
    </xdr:from>
    <xdr:to>
      <xdr:col>8</xdr:col>
      <xdr:colOff>76200</xdr:colOff>
      <xdr:row>79</xdr:row>
      <xdr:rowOff>152400</xdr:rowOff>
    </xdr:to>
    <xdr:cxnSp macro="">
      <xdr:nvCxnSpPr>
        <xdr:cNvPr id="38310" name="AutoShape 132"/>
        <xdr:cNvCxnSpPr>
          <a:cxnSpLocks noChangeShapeType="1"/>
          <a:stCxn id="8325" idx="6"/>
          <a:endCxn id="359" idx="1"/>
        </xdr:cNvCxnSpPr>
      </xdr:nvCxnSpPr>
      <xdr:spPr bwMode="auto">
        <a:xfrm>
          <a:off x="4838700" y="13125450"/>
          <a:ext cx="723900" cy="75247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333375</xdr:colOff>
      <xdr:row>76</xdr:row>
      <xdr:rowOff>9525</xdr:rowOff>
    </xdr:from>
    <xdr:to>
      <xdr:col>10</xdr:col>
      <xdr:colOff>85725</xdr:colOff>
      <xdr:row>79</xdr:row>
      <xdr:rowOff>152400</xdr:rowOff>
    </xdr:to>
    <xdr:cxnSp macro="">
      <xdr:nvCxnSpPr>
        <xdr:cNvPr id="38311" name="AutoShape 132"/>
        <xdr:cNvCxnSpPr>
          <a:cxnSpLocks noChangeShapeType="1"/>
          <a:stCxn id="359" idx="3"/>
        </xdr:cNvCxnSpPr>
      </xdr:nvCxnSpPr>
      <xdr:spPr bwMode="auto">
        <a:xfrm flipV="1">
          <a:off x="6505575" y="13220700"/>
          <a:ext cx="438150" cy="6572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view="pageBreakPreview" zoomScaleNormal="85" zoomScaleSheetLayoutView="100" workbookViewId="0">
      <selection activeCell="D29" sqref="D29"/>
    </sheetView>
  </sheetViews>
  <sheetFormatPr defaultColWidth="9" defaultRowHeight="13.2" x14ac:dyDescent="0.2"/>
  <cols>
    <col min="1" max="2" width="9" style="45"/>
    <col min="3" max="3" width="10.77734375" style="45" customWidth="1"/>
    <col min="4" max="4" width="15.6640625" style="45" bestFit="1" customWidth="1"/>
    <col min="5" max="5" width="9" style="45"/>
    <col min="6" max="6" width="9.44140625" style="45" customWidth="1"/>
    <col min="7" max="16384" width="9" style="45"/>
  </cols>
  <sheetData>
    <row r="6" spans="3:16" ht="12" customHeight="1" x14ac:dyDescent="0.2">
      <c r="C6" s="136"/>
      <c r="D6" s="136"/>
      <c r="E6" s="136"/>
      <c r="F6" s="136"/>
      <c r="G6" s="136"/>
      <c r="H6" s="136"/>
    </row>
    <row r="7" spans="3:16" ht="6" customHeight="1" x14ac:dyDescent="0.2">
      <c r="C7" s="136"/>
      <c r="D7" s="136"/>
      <c r="E7" s="136"/>
      <c r="F7" s="136"/>
      <c r="G7" s="136"/>
      <c r="H7" s="136"/>
      <c r="I7" s="46"/>
      <c r="J7" s="46"/>
      <c r="K7" s="46"/>
      <c r="L7" s="46"/>
      <c r="M7" s="46"/>
      <c r="N7" s="46"/>
      <c r="O7" s="47"/>
      <c r="P7" s="47"/>
    </row>
    <row r="8" spans="3:16" ht="21" x14ac:dyDescent="0.2">
      <c r="C8" s="48"/>
    </row>
    <row r="9" spans="3:16" ht="57" customHeight="1" x14ac:dyDescent="0.2">
      <c r="C9" s="246" t="s">
        <v>283</v>
      </c>
      <c r="D9" s="246"/>
      <c r="E9" s="246"/>
      <c r="F9" s="246"/>
      <c r="G9" s="246"/>
      <c r="H9" s="246"/>
      <c r="I9" s="49"/>
    </row>
    <row r="10" spans="3:16" ht="28.2" x14ac:dyDescent="0.2">
      <c r="C10" s="246"/>
      <c r="D10" s="246"/>
      <c r="E10" s="246"/>
      <c r="F10" s="246"/>
      <c r="G10" s="246"/>
      <c r="H10" s="246"/>
      <c r="I10" s="246"/>
    </row>
    <row r="11" spans="3:16" ht="28.2" x14ac:dyDescent="0.2">
      <c r="C11" s="50"/>
    </row>
    <row r="12" spans="3:16" ht="6" customHeight="1" x14ac:dyDescent="0.2">
      <c r="C12" s="50"/>
    </row>
    <row r="13" spans="3:16" ht="28.2" x14ac:dyDescent="0.2">
      <c r="C13" s="50" t="s">
        <v>255</v>
      </c>
    </row>
    <row r="14" spans="3:16" ht="6" customHeight="1" x14ac:dyDescent="0.2">
      <c r="C14" s="51"/>
    </row>
    <row r="15" spans="3:16" ht="21" x14ac:dyDescent="0.2">
      <c r="C15" s="48" t="s">
        <v>263</v>
      </c>
    </row>
    <row r="17" spans="3:7" ht="28.2" x14ac:dyDescent="0.2">
      <c r="C17" s="72" t="s">
        <v>326</v>
      </c>
      <c r="D17" s="73"/>
      <c r="E17" s="74"/>
      <c r="F17" s="74"/>
      <c r="G17" s="74"/>
    </row>
    <row r="18" spans="3:7" x14ac:dyDescent="0.2">
      <c r="C18" s="52"/>
    </row>
    <row r="19" spans="3:7" x14ac:dyDescent="0.2">
      <c r="C19" s="52"/>
    </row>
    <row r="20" spans="3:7" x14ac:dyDescent="0.2">
      <c r="C20" s="52" t="s">
        <v>256</v>
      </c>
      <c r="D20" s="53" t="s">
        <v>298</v>
      </c>
    </row>
    <row r="21" spans="3:7" x14ac:dyDescent="0.2">
      <c r="C21" s="52"/>
      <c r="D21" s="54"/>
    </row>
    <row r="22" spans="3:7" x14ac:dyDescent="0.2">
      <c r="C22" s="52" t="s">
        <v>257</v>
      </c>
      <c r="D22" s="55">
        <v>39608</v>
      </c>
    </row>
    <row r="23" spans="3:7" ht="6" customHeight="1" x14ac:dyDescent="0.2">
      <c r="C23" s="52"/>
      <c r="D23" s="55"/>
    </row>
    <row r="24" spans="3:7" x14ac:dyDescent="0.2">
      <c r="C24" s="52" t="s">
        <v>258</v>
      </c>
      <c r="D24" s="55">
        <v>45202</v>
      </c>
    </row>
    <row r="25" spans="3:7" ht="6" customHeight="1" x14ac:dyDescent="0.2">
      <c r="C25" s="52"/>
      <c r="D25" s="52"/>
    </row>
    <row r="26" spans="3:7" x14ac:dyDescent="0.2">
      <c r="C26" s="52" t="s">
        <v>276</v>
      </c>
      <c r="D26" s="75" t="s">
        <v>327</v>
      </c>
    </row>
    <row r="27" spans="3:7" ht="6" customHeight="1" x14ac:dyDescent="0.2">
      <c r="C27" s="52"/>
      <c r="D27" s="56"/>
    </row>
    <row r="28" spans="3:7" x14ac:dyDescent="0.2">
      <c r="C28" s="52" t="s">
        <v>259</v>
      </c>
      <c r="D28" s="57" t="s">
        <v>1172</v>
      </c>
    </row>
    <row r="29" spans="3:7" x14ac:dyDescent="0.2">
      <c r="C29" s="52"/>
    </row>
    <row r="30" spans="3:7" x14ac:dyDescent="0.2">
      <c r="C30" s="52"/>
    </row>
    <row r="31" spans="3:7" x14ac:dyDescent="0.2">
      <c r="C31" s="58" t="s">
        <v>260</v>
      </c>
    </row>
    <row r="32" spans="3:7" x14ac:dyDescent="0.2">
      <c r="C32" s="58"/>
    </row>
    <row r="33" spans="1:9" x14ac:dyDescent="0.2">
      <c r="C33" s="53" t="s">
        <v>261</v>
      </c>
      <c r="D33" s="59"/>
    </row>
    <row r="34" spans="1:9" ht="18.600000000000001" customHeight="1" x14ac:dyDescent="0.15">
      <c r="C34" s="244"/>
      <c r="D34" s="244"/>
      <c r="E34" s="245"/>
      <c r="F34" s="245"/>
      <c r="G34" s="245"/>
    </row>
    <row r="35" spans="1:9" ht="6" customHeight="1" x14ac:dyDescent="0.2">
      <c r="C35" s="60"/>
      <c r="D35" s="61"/>
      <c r="E35" s="62"/>
      <c r="F35" s="62"/>
      <c r="G35" s="62"/>
    </row>
    <row r="36" spans="1:9" x14ac:dyDescent="0.2">
      <c r="C36" s="58"/>
    </row>
    <row r="37" spans="1:9" x14ac:dyDescent="0.2">
      <c r="C37" s="53" t="s">
        <v>305</v>
      </c>
      <c r="D37" s="59"/>
    </row>
    <row r="38" spans="1:9" ht="18.600000000000001" customHeight="1" x14ac:dyDescent="0.15">
      <c r="C38" s="244"/>
      <c r="D38" s="244"/>
      <c r="E38" s="245"/>
      <c r="F38" s="245"/>
      <c r="G38" s="245"/>
    </row>
    <row r="39" spans="1:9" ht="6" customHeight="1" x14ac:dyDescent="0.2">
      <c r="C39" s="60"/>
      <c r="D39" s="61"/>
      <c r="E39" s="62"/>
      <c r="F39" s="62"/>
      <c r="G39" s="62"/>
    </row>
    <row r="40" spans="1:9" s="47" customFormat="1" x14ac:dyDescent="0.2">
      <c r="C40" s="63"/>
    </row>
    <row r="44" spans="1:9" x14ac:dyDescent="0.2">
      <c r="C44"/>
    </row>
    <row r="45" spans="1:9" x14ac:dyDescent="0.2">
      <c r="F45" s="64" t="s">
        <v>262</v>
      </c>
      <c r="G45" s="65"/>
    </row>
    <row r="48" spans="1:9" ht="12" customHeight="1" x14ac:dyDescent="0.2">
      <c r="A48" s="66" t="s">
        <v>306</v>
      </c>
      <c r="B48" s="67"/>
      <c r="C48" s="67"/>
      <c r="D48" s="68"/>
      <c r="E48" s="69"/>
      <c r="F48" s="70"/>
      <c r="G48" s="70"/>
      <c r="H48" s="70"/>
      <c r="I48" s="70"/>
    </row>
    <row r="49" spans="1:9" ht="12" customHeight="1" x14ac:dyDescent="0.2">
      <c r="A49" s="71" t="s">
        <v>307</v>
      </c>
      <c r="B49" s="67"/>
      <c r="C49" s="67"/>
      <c r="D49" s="67"/>
      <c r="E49" s="67"/>
      <c r="F49" s="70"/>
      <c r="G49" s="70"/>
      <c r="H49" s="70"/>
      <c r="I49" s="70"/>
    </row>
  </sheetData>
  <customSheetViews>
    <customSheetView guid="{97DD60F1-C8AE-4525-AB7D-C3CAF8616C73}" showRuler="0">
      <selection activeCell="G6" sqref="G6"/>
      <pageMargins left="0.75" right="0.75" top="1" bottom="1" header="0.51200000000000001" footer="0.51200000000000001"/>
      <pageSetup paperSize="9" scale="96" orientation="portrait" r:id="rId1"/>
      <headerFooter alignWithMargins="0"/>
    </customSheetView>
    <customSheetView guid="{C8E4FA09-1A1B-43DC-B796-06FA6D00A43A}" showRuler="0">
      <selection activeCell="G6" sqref="G6"/>
      <pageMargins left="0.75" right="0.75" top="1" bottom="1" header="0.51200000000000001" footer="0.51200000000000001"/>
      <pageSetup paperSize="9" scale="96" orientation="portrait" r:id="rId2"/>
      <headerFooter alignWithMargins="0"/>
    </customSheetView>
  </customSheetViews>
  <mergeCells count="6">
    <mergeCell ref="C38:D38"/>
    <mergeCell ref="E38:G38"/>
    <mergeCell ref="C9:H9"/>
    <mergeCell ref="C10:I10"/>
    <mergeCell ref="C34:D34"/>
    <mergeCell ref="E34:G34"/>
  </mergeCells>
  <phoneticPr fontId="3"/>
  <pageMargins left="0.75" right="0.75" top="1" bottom="1" header="0.51200000000000001" footer="0.51200000000000001"/>
  <pageSetup paperSize="9" scale="96" orientation="portrait"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showGridLines="0" zoomScale="70" zoomScaleNormal="70" workbookViewId="0"/>
  </sheetViews>
  <sheetFormatPr defaultColWidth="9" defaultRowHeight="13.2" x14ac:dyDescent="0.2"/>
  <cols>
    <col min="1" max="1" width="9" style="168"/>
    <col min="2" max="2" width="6" style="168" bestFit="1" customWidth="1"/>
    <col min="3" max="3" width="10.109375" style="168" bestFit="1" customWidth="1"/>
    <col min="4" max="4" width="8.88671875" style="168" bestFit="1" customWidth="1"/>
    <col min="5" max="5" width="13" style="168" bestFit="1" customWidth="1"/>
    <col min="6" max="6" width="15.77734375" style="168" bestFit="1" customWidth="1"/>
    <col min="7" max="7" width="14.44140625" style="168" bestFit="1" customWidth="1"/>
    <col min="8" max="8" width="8" style="168" bestFit="1" customWidth="1"/>
    <col min="9" max="16384" width="9" style="168"/>
  </cols>
  <sheetData>
    <row r="2" spans="2:8" ht="26.4" x14ac:dyDescent="0.2">
      <c r="B2" s="166" t="s">
        <v>935</v>
      </c>
      <c r="C2" s="166" t="s">
        <v>936</v>
      </c>
      <c r="D2" s="167" t="s">
        <v>937</v>
      </c>
      <c r="E2" s="166" t="s">
        <v>938</v>
      </c>
      <c r="F2" s="166" t="s">
        <v>939</v>
      </c>
      <c r="G2" s="166" t="s">
        <v>940</v>
      </c>
      <c r="H2" s="166" t="s">
        <v>941</v>
      </c>
    </row>
    <row r="3" spans="2:8" x14ac:dyDescent="0.2">
      <c r="B3" s="168" t="s">
        <v>942</v>
      </c>
      <c r="C3" s="168" t="s">
        <v>943</v>
      </c>
      <c r="D3" s="168" t="s">
        <v>944</v>
      </c>
      <c r="E3" s="168" t="s">
        <v>945</v>
      </c>
      <c r="F3" s="168" t="s">
        <v>946</v>
      </c>
      <c r="G3" s="168" t="s">
        <v>947</v>
      </c>
      <c r="H3" s="168" t="s">
        <v>427</v>
      </c>
    </row>
    <row r="4" spans="2:8" x14ac:dyDescent="0.2">
      <c r="B4" s="168" t="s">
        <v>948</v>
      </c>
      <c r="C4" s="168" t="s">
        <v>949</v>
      </c>
      <c r="D4" s="168" t="s">
        <v>889</v>
      </c>
      <c r="E4" s="168" t="s">
        <v>950</v>
      </c>
      <c r="F4" s="168" t="s">
        <v>951</v>
      </c>
      <c r="H4" s="168" t="s">
        <v>871</v>
      </c>
    </row>
    <row r="5" spans="2:8" x14ac:dyDescent="0.2">
      <c r="B5" s="168" t="s">
        <v>952</v>
      </c>
      <c r="C5" s="168" t="s">
        <v>953</v>
      </c>
      <c r="E5" s="168" t="s">
        <v>954</v>
      </c>
      <c r="F5" s="168" t="s">
        <v>955</v>
      </c>
      <c r="H5" s="168" t="s">
        <v>575</v>
      </c>
    </row>
    <row r="6" spans="2:8" x14ac:dyDescent="0.2">
      <c r="B6" s="168" t="s">
        <v>956</v>
      </c>
      <c r="E6" s="168" t="s">
        <v>957</v>
      </c>
      <c r="F6" s="168" t="s">
        <v>958</v>
      </c>
      <c r="H6" s="168" t="s">
        <v>573</v>
      </c>
    </row>
    <row r="7" spans="2:8" x14ac:dyDescent="0.2">
      <c r="B7" s="168" t="s">
        <v>959</v>
      </c>
      <c r="E7" s="168" t="s">
        <v>960</v>
      </c>
      <c r="F7" s="168" t="s">
        <v>961</v>
      </c>
      <c r="H7" s="168" t="s">
        <v>356</v>
      </c>
    </row>
    <row r="8" spans="2:8" x14ac:dyDescent="0.2">
      <c r="E8" s="168" t="s">
        <v>962</v>
      </c>
      <c r="F8" s="168" t="s">
        <v>963</v>
      </c>
    </row>
    <row r="9" spans="2:8" x14ac:dyDescent="0.2">
      <c r="E9" s="168" t="s">
        <v>964</v>
      </c>
    </row>
    <row r="10" spans="2:8" x14ac:dyDescent="0.2">
      <c r="E10" s="168" t="s">
        <v>965</v>
      </c>
    </row>
    <row r="11" spans="2:8" x14ac:dyDescent="0.2">
      <c r="E11" s="168" t="s">
        <v>966</v>
      </c>
    </row>
    <row r="12" spans="2:8" x14ac:dyDescent="0.2">
      <c r="E12" s="181" t="s">
        <v>980</v>
      </c>
    </row>
  </sheetData>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7"/>
  <sheetViews>
    <sheetView view="pageBreakPreview" topLeftCell="A40" zoomScaleNormal="100" zoomScaleSheetLayoutView="100" workbookViewId="0">
      <selection activeCell="C48" sqref="C48"/>
    </sheetView>
  </sheetViews>
  <sheetFormatPr defaultColWidth="9" defaultRowHeight="13.2" x14ac:dyDescent="0.2"/>
  <cols>
    <col min="1" max="1" width="21.109375" style="5" customWidth="1"/>
    <col min="2" max="2" width="10" style="5" customWidth="1"/>
    <col min="3" max="3" width="27.88671875" style="5" customWidth="1"/>
    <col min="4" max="4" width="6.88671875" style="5" customWidth="1"/>
    <col min="5" max="5" width="25" style="5" customWidth="1"/>
    <col min="6" max="16384" width="9" style="5"/>
  </cols>
  <sheetData>
    <row r="1" spans="1:5" customFormat="1" ht="6" customHeight="1" x14ac:dyDescent="0.2">
      <c r="A1" s="3"/>
      <c r="B1" s="3"/>
      <c r="C1" s="3"/>
      <c r="D1" s="3"/>
      <c r="E1" s="3"/>
    </row>
    <row r="2" spans="1:5" customFormat="1" ht="6" customHeight="1" x14ac:dyDescent="0.2"/>
    <row r="3" spans="1:5" ht="16.2" x14ac:dyDescent="0.2">
      <c r="A3" s="4" t="s">
        <v>214</v>
      </c>
    </row>
    <row r="4" spans="1:5" ht="6" customHeight="1" x14ac:dyDescent="0.2">
      <c r="A4" s="4"/>
    </row>
    <row r="5" spans="1:5" ht="6" customHeight="1" x14ac:dyDescent="0.2">
      <c r="A5" s="137"/>
    </row>
    <row r="6" spans="1:5" ht="14.4" x14ac:dyDescent="0.2">
      <c r="A6" s="6" t="s">
        <v>215</v>
      </c>
    </row>
    <row r="7" spans="1:5" x14ac:dyDescent="0.2">
      <c r="A7" s="7"/>
    </row>
    <row r="8" spans="1:5" s="8" customFormat="1" x14ac:dyDescent="0.2">
      <c r="B8" s="9" t="s">
        <v>216</v>
      </c>
      <c r="C8" s="9" t="s">
        <v>217</v>
      </c>
      <c r="D8" s="10" t="s">
        <v>218</v>
      </c>
      <c r="E8" s="11" t="s">
        <v>277</v>
      </c>
    </row>
    <row r="9" spans="1:5" s="8" customFormat="1" ht="3.75" customHeight="1" x14ac:dyDescent="0.2">
      <c r="B9" s="12"/>
      <c r="C9" s="12"/>
      <c r="D9" s="12"/>
      <c r="E9" s="12"/>
    </row>
    <row r="10" spans="1:5" s="8" customFormat="1" x14ac:dyDescent="0.2">
      <c r="B10" s="13">
        <v>39608</v>
      </c>
      <c r="C10" s="14"/>
      <c r="D10" s="15" t="s">
        <v>296</v>
      </c>
      <c r="E10" s="16" t="s">
        <v>297</v>
      </c>
    </row>
    <row r="11" spans="1:5" s="8" customFormat="1" x14ac:dyDescent="0.2">
      <c r="B11" s="13">
        <v>39840</v>
      </c>
      <c r="C11" s="14" t="s">
        <v>637</v>
      </c>
      <c r="D11" s="15" t="s">
        <v>635</v>
      </c>
      <c r="E11" s="16" t="s">
        <v>636</v>
      </c>
    </row>
    <row r="12" spans="1:5" s="8" customFormat="1" x14ac:dyDescent="0.2">
      <c r="B12" s="13">
        <v>39885</v>
      </c>
      <c r="C12" s="14" t="s">
        <v>637</v>
      </c>
      <c r="D12" s="15" t="s">
        <v>13</v>
      </c>
      <c r="E12" s="16" t="s">
        <v>14</v>
      </c>
    </row>
    <row r="13" spans="1:5" s="8" customFormat="1" x14ac:dyDescent="0.2">
      <c r="B13" s="13">
        <v>39944</v>
      </c>
      <c r="C13" s="14" t="s">
        <v>527</v>
      </c>
      <c r="D13" s="15" t="s">
        <v>528</v>
      </c>
      <c r="E13" s="16" t="s">
        <v>532</v>
      </c>
    </row>
    <row r="14" spans="1:5" s="8" customFormat="1" x14ac:dyDescent="0.2">
      <c r="B14" s="13">
        <v>40056</v>
      </c>
      <c r="C14" s="14" t="s">
        <v>153</v>
      </c>
      <c r="D14" s="15" t="s">
        <v>152</v>
      </c>
      <c r="E14" s="16" t="s">
        <v>154</v>
      </c>
    </row>
    <row r="15" spans="1:5" s="8" customFormat="1" x14ac:dyDescent="0.2">
      <c r="B15" s="13">
        <v>40072</v>
      </c>
      <c r="C15" s="14" t="s">
        <v>527</v>
      </c>
      <c r="D15" s="15" t="s">
        <v>755</v>
      </c>
      <c r="E15" s="16" t="s">
        <v>756</v>
      </c>
    </row>
    <row r="16" spans="1:5" s="8" customFormat="1" x14ac:dyDescent="0.2">
      <c r="B16" s="119">
        <v>40249</v>
      </c>
      <c r="C16" s="120" t="s">
        <v>637</v>
      </c>
      <c r="D16" s="121" t="s">
        <v>417</v>
      </c>
      <c r="E16" s="122" t="s">
        <v>418</v>
      </c>
    </row>
    <row r="17" spans="2:5" s="123" customFormat="1" x14ac:dyDescent="0.2">
      <c r="B17" s="119">
        <v>40373</v>
      </c>
      <c r="C17" s="120" t="s">
        <v>630</v>
      </c>
      <c r="D17" s="121" t="s">
        <v>631</v>
      </c>
      <c r="E17" s="122" t="s">
        <v>239</v>
      </c>
    </row>
    <row r="18" spans="2:5" s="123" customFormat="1" ht="19.2" x14ac:dyDescent="0.2">
      <c r="B18" s="119">
        <v>40624</v>
      </c>
      <c r="C18" s="120" t="s">
        <v>527</v>
      </c>
      <c r="D18" s="121" t="s">
        <v>495</v>
      </c>
      <c r="E18" s="122" t="s">
        <v>496</v>
      </c>
    </row>
    <row r="19" spans="2:5" s="123" customFormat="1" x14ac:dyDescent="0.2">
      <c r="B19" s="119">
        <v>40648</v>
      </c>
      <c r="C19" s="120" t="s">
        <v>527</v>
      </c>
      <c r="D19" s="121" t="s">
        <v>226</v>
      </c>
      <c r="E19" s="122" t="s">
        <v>227</v>
      </c>
    </row>
    <row r="20" spans="2:5" s="123" customFormat="1" ht="19.2" x14ac:dyDescent="0.2">
      <c r="B20" s="119">
        <v>40815</v>
      </c>
      <c r="C20" s="120" t="s">
        <v>813</v>
      </c>
      <c r="D20" s="121" t="s">
        <v>814</v>
      </c>
      <c r="E20" s="122" t="s">
        <v>815</v>
      </c>
    </row>
    <row r="21" spans="2:5" s="123" customFormat="1" x14ac:dyDescent="0.2">
      <c r="B21" s="119">
        <v>41015</v>
      </c>
      <c r="C21" s="120" t="s">
        <v>450</v>
      </c>
      <c r="D21" s="121" t="s">
        <v>449</v>
      </c>
      <c r="E21" s="122" t="s">
        <v>451</v>
      </c>
    </row>
    <row r="22" spans="2:5" s="123" customFormat="1" x14ac:dyDescent="0.2">
      <c r="B22" s="119">
        <v>41081</v>
      </c>
      <c r="C22" s="120" t="s">
        <v>704</v>
      </c>
      <c r="D22" s="121" t="s">
        <v>703</v>
      </c>
      <c r="E22" s="122" t="s">
        <v>705</v>
      </c>
    </row>
    <row r="23" spans="2:5" s="123" customFormat="1" x14ac:dyDescent="0.2">
      <c r="B23" s="119">
        <v>41179</v>
      </c>
      <c r="C23" s="120" t="s">
        <v>346</v>
      </c>
      <c r="D23" s="121" t="s">
        <v>347</v>
      </c>
      <c r="E23" s="122" t="s">
        <v>348</v>
      </c>
    </row>
    <row r="24" spans="2:5" s="123" customFormat="1" x14ac:dyDescent="0.2">
      <c r="B24" s="119">
        <v>41289</v>
      </c>
      <c r="C24" s="120" t="s">
        <v>19</v>
      </c>
      <c r="D24" s="121" t="s">
        <v>18</v>
      </c>
      <c r="E24" s="122" t="s">
        <v>20</v>
      </c>
    </row>
    <row r="25" spans="2:5" s="144" customFormat="1" ht="19.2" x14ac:dyDescent="0.2">
      <c r="B25" s="119">
        <v>41313</v>
      </c>
      <c r="C25" s="120" t="s">
        <v>467</v>
      </c>
      <c r="D25" s="121" t="s">
        <v>469</v>
      </c>
      <c r="E25" s="122" t="s">
        <v>468</v>
      </c>
    </row>
    <row r="26" spans="2:5" s="123" customFormat="1" ht="19.2" x14ac:dyDescent="0.2">
      <c r="B26" s="119">
        <v>41327</v>
      </c>
      <c r="C26" s="120" t="s">
        <v>704</v>
      </c>
      <c r="D26" s="121" t="s">
        <v>90</v>
      </c>
      <c r="E26" s="122" t="s">
        <v>89</v>
      </c>
    </row>
    <row r="27" spans="2:5" s="123" customFormat="1" x14ac:dyDescent="0.2">
      <c r="B27" s="119">
        <v>41437</v>
      </c>
      <c r="C27" s="120" t="s">
        <v>704</v>
      </c>
      <c r="D27" s="121" t="s">
        <v>139</v>
      </c>
      <c r="E27" s="122" t="s">
        <v>140</v>
      </c>
    </row>
    <row r="28" spans="2:5" s="123" customFormat="1" x14ac:dyDescent="0.2">
      <c r="B28" s="119">
        <v>41457</v>
      </c>
      <c r="C28" s="120" t="s">
        <v>704</v>
      </c>
      <c r="D28" s="121" t="s">
        <v>171</v>
      </c>
      <c r="E28" s="122" t="s">
        <v>170</v>
      </c>
    </row>
    <row r="29" spans="2:5" s="123" customFormat="1" ht="67.2" x14ac:dyDescent="0.2">
      <c r="B29" s="119">
        <v>42019</v>
      </c>
      <c r="C29" s="120" t="s">
        <v>450</v>
      </c>
      <c r="D29" s="121" t="s">
        <v>710</v>
      </c>
      <c r="E29" s="122" t="s">
        <v>264</v>
      </c>
    </row>
    <row r="30" spans="2:5" s="149" customFormat="1" ht="28.8" x14ac:dyDescent="0.2">
      <c r="B30" s="119">
        <v>42171</v>
      </c>
      <c r="C30" s="120" t="s">
        <v>266</v>
      </c>
      <c r="D30" s="121" t="s">
        <v>265</v>
      </c>
      <c r="E30" s="122" t="s">
        <v>267</v>
      </c>
    </row>
    <row r="31" spans="2:5" s="149" customFormat="1" ht="19.2" x14ac:dyDescent="0.2">
      <c r="B31" s="119">
        <v>42429</v>
      </c>
      <c r="C31" s="120" t="s">
        <v>266</v>
      </c>
      <c r="D31" s="121" t="s">
        <v>269</v>
      </c>
      <c r="E31" s="122" t="s">
        <v>270</v>
      </c>
    </row>
    <row r="32" spans="2:5" s="156" customFormat="1" ht="19.2" x14ac:dyDescent="0.2">
      <c r="B32" s="119">
        <v>42473</v>
      </c>
      <c r="C32" s="120" t="s">
        <v>830</v>
      </c>
      <c r="D32" s="121" t="s">
        <v>840</v>
      </c>
      <c r="E32" s="122" t="s">
        <v>831</v>
      </c>
    </row>
    <row r="33" spans="1:5" s="150" customFormat="1" ht="19.2" x14ac:dyDescent="0.2">
      <c r="B33" s="119">
        <v>42502</v>
      </c>
      <c r="C33" s="120" t="s">
        <v>266</v>
      </c>
      <c r="D33" s="121" t="s">
        <v>842</v>
      </c>
      <c r="E33" s="122" t="s">
        <v>841</v>
      </c>
    </row>
    <row r="34" spans="1:5" s="156" customFormat="1" ht="19.2" x14ac:dyDescent="0.2">
      <c r="B34" s="119">
        <v>42509</v>
      </c>
      <c r="C34" s="120" t="s">
        <v>856</v>
      </c>
      <c r="D34" s="121" t="s">
        <v>857</v>
      </c>
      <c r="E34" s="122" t="s">
        <v>858</v>
      </c>
    </row>
    <row r="35" spans="1:5" s="156" customFormat="1" ht="28.8" x14ac:dyDescent="0.2">
      <c r="B35" s="119">
        <v>42669</v>
      </c>
      <c r="C35" s="120" t="s">
        <v>266</v>
      </c>
      <c r="D35" s="121" t="s">
        <v>859</v>
      </c>
      <c r="E35" s="122" t="s">
        <v>860</v>
      </c>
    </row>
    <row r="36" spans="1:5" s="150" customFormat="1" ht="57.6" x14ac:dyDescent="0.2">
      <c r="B36" s="119">
        <v>42828</v>
      </c>
      <c r="C36" s="120" t="s">
        <v>830</v>
      </c>
      <c r="D36" s="121" t="s">
        <v>873</v>
      </c>
      <c r="E36" s="122" t="s">
        <v>883</v>
      </c>
    </row>
    <row r="37" spans="1:5" s="150" customFormat="1" ht="19.2" x14ac:dyDescent="0.2">
      <c r="B37" s="119">
        <v>43084</v>
      </c>
      <c r="C37" s="120" t="s">
        <v>704</v>
      </c>
      <c r="D37" s="121" t="s">
        <v>890</v>
      </c>
      <c r="E37" s="122" t="s">
        <v>891</v>
      </c>
    </row>
    <row r="38" spans="1:5" s="150" customFormat="1" ht="19.2" x14ac:dyDescent="0.2">
      <c r="B38" s="119">
        <v>43258</v>
      </c>
      <c r="C38" s="120" t="s">
        <v>908</v>
      </c>
      <c r="D38" s="121" t="s">
        <v>909</v>
      </c>
      <c r="E38" s="122" t="s">
        <v>910</v>
      </c>
    </row>
    <row r="39" spans="1:5" s="156" customFormat="1" ht="19.2" x14ac:dyDescent="0.2">
      <c r="B39" s="119">
        <v>44022</v>
      </c>
      <c r="C39" s="120" t="s">
        <v>921</v>
      </c>
      <c r="D39" s="121" t="s">
        <v>920</v>
      </c>
      <c r="E39" s="122" t="s">
        <v>922</v>
      </c>
    </row>
    <row r="40" spans="1:5" s="156" customFormat="1" ht="28.8" x14ac:dyDescent="0.2">
      <c r="B40" s="119">
        <v>44139</v>
      </c>
      <c r="C40" s="120" t="s">
        <v>924</v>
      </c>
      <c r="D40" s="121" t="s">
        <v>923</v>
      </c>
      <c r="E40" s="122" t="s">
        <v>926</v>
      </c>
    </row>
    <row r="41" spans="1:5" s="150" customFormat="1" ht="19.2" x14ac:dyDescent="0.2">
      <c r="B41" s="183">
        <v>44168</v>
      </c>
      <c r="C41" s="184" t="s">
        <v>921</v>
      </c>
      <c r="D41" s="185" t="s">
        <v>934</v>
      </c>
      <c r="E41" s="186" t="s">
        <v>933</v>
      </c>
    </row>
    <row r="42" spans="1:5" s="150" customFormat="1" ht="19.2" x14ac:dyDescent="0.2">
      <c r="B42" s="119">
        <v>44804</v>
      </c>
      <c r="C42" s="120" t="s">
        <v>1087</v>
      </c>
      <c r="D42" s="121" t="s">
        <v>1104</v>
      </c>
      <c r="E42" s="122" t="s">
        <v>1088</v>
      </c>
    </row>
    <row r="43" spans="1:5" s="150" customFormat="1" ht="19.2" x14ac:dyDescent="0.2">
      <c r="B43" s="183">
        <v>44791</v>
      </c>
      <c r="C43" s="184" t="s">
        <v>981</v>
      </c>
      <c r="D43" s="185" t="s">
        <v>1105</v>
      </c>
      <c r="E43" s="186" t="s">
        <v>1086</v>
      </c>
    </row>
    <row r="44" spans="1:5" s="216" customFormat="1" x14ac:dyDescent="0.2">
      <c r="A44" s="215"/>
      <c r="B44" s="119">
        <v>45169</v>
      </c>
      <c r="C44" s="120" t="s">
        <v>1102</v>
      </c>
      <c r="D44" s="121" t="s">
        <v>1106</v>
      </c>
      <c r="E44" s="122" t="s">
        <v>1103</v>
      </c>
    </row>
    <row r="45" spans="1:5" s="216" customFormat="1" x14ac:dyDescent="0.2">
      <c r="A45" s="215"/>
      <c r="B45" s="235">
        <v>45202</v>
      </c>
      <c r="C45" s="236" t="s">
        <v>921</v>
      </c>
      <c r="D45" s="237" t="s">
        <v>1171</v>
      </c>
      <c r="E45" s="238" t="s">
        <v>1170</v>
      </c>
    </row>
    <row r="46" spans="1:5" ht="6" customHeight="1" x14ac:dyDescent="0.2">
      <c r="A46" s="17"/>
    </row>
    <row r="47" spans="1:5" x14ac:dyDescent="0.2">
      <c r="A47" s="137"/>
    </row>
    <row r="48" spans="1:5" ht="14.4" x14ac:dyDescent="0.2">
      <c r="A48" s="6" t="s">
        <v>219</v>
      </c>
    </row>
    <row r="49" spans="1:256" s="8" customFormat="1" x14ac:dyDescent="0.2">
      <c r="A49" s="17"/>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row>
    <row r="50" spans="1:256" ht="3.75" customHeight="1" x14ac:dyDescent="0.2">
      <c r="A50" s="8"/>
      <c r="B50" s="18" t="s">
        <v>220</v>
      </c>
      <c r="C50" s="247" t="s">
        <v>221</v>
      </c>
      <c r="D50" s="248"/>
      <c r="E50" s="24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s="8" customFormat="1" x14ac:dyDescent="0.2">
      <c r="A51" s="5"/>
      <c r="B51" s="19"/>
      <c r="C51" s="19"/>
      <c r="D51" s="19"/>
      <c r="E51" s="19"/>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pans="1:256" s="8" customFormat="1" x14ac:dyDescent="0.2">
      <c r="B52" s="20"/>
      <c r="C52" s="21"/>
      <c r="D52" s="22"/>
      <c r="E52" s="23"/>
    </row>
    <row r="53" spans="1:256" s="8" customFormat="1" x14ac:dyDescent="0.2">
      <c r="B53" s="20"/>
      <c r="C53" s="21"/>
      <c r="D53" s="22"/>
      <c r="E53" s="23"/>
    </row>
    <row r="54" spans="1:256" s="8" customFormat="1" x14ac:dyDescent="0.2">
      <c r="B54" s="20"/>
      <c r="C54" s="21"/>
      <c r="D54" s="22"/>
      <c r="E54" s="23"/>
    </row>
    <row r="55" spans="1:256" s="8" customFormat="1" x14ac:dyDescent="0.2">
      <c r="B55" s="20"/>
      <c r="C55" s="21"/>
      <c r="D55" s="22"/>
      <c r="E55" s="23"/>
    </row>
    <row r="56" spans="1:256" s="8" customFormat="1" x14ac:dyDescent="0.2">
      <c r="B56" s="20"/>
      <c r="C56" s="21"/>
      <c r="D56" s="22"/>
      <c r="E56" s="23"/>
    </row>
    <row r="57" spans="1:256" x14ac:dyDescent="0.2">
      <c r="A57" s="8"/>
      <c r="B57" s="20"/>
      <c r="C57" s="21"/>
      <c r="D57" s="22"/>
      <c r="E57" s="23"/>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ht="6" customHeight="1" x14ac:dyDescent="0.2">
      <c r="A58" s="17"/>
    </row>
    <row r="59" spans="1:256" x14ac:dyDescent="0.2">
      <c r="A59" s="137"/>
    </row>
    <row r="60" spans="1:256" ht="14.4" x14ac:dyDescent="0.2">
      <c r="A60" s="6" t="s">
        <v>222</v>
      </c>
    </row>
    <row r="61" spans="1:256" s="8" customFormat="1" x14ac:dyDescent="0.2">
      <c r="A61" s="17"/>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row>
    <row r="62" spans="1:256" ht="3.75" customHeight="1" x14ac:dyDescent="0.2">
      <c r="A62" s="8"/>
      <c r="B62" s="9" t="s">
        <v>223</v>
      </c>
      <c r="C62" s="10" t="s">
        <v>224</v>
      </c>
      <c r="D62" s="250" t="s">
        <v>225</v>
      </c>
      <c r="E62" s="251"/>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s="8" customFormat="1" ht="13.5" customHeight="1" x14ac:dyDescent="0.2">
      <c r="A63" s="5"/>
      <c r="B63" s="19"/>
      <c r="C63" s="19"/>
      <c r="D63" s="19"/>
      <c r="E63" s="19"/>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row>
    <row r="64" spans="1:256" s="8" customFormat="1" ht="13.5" customHeight="1" x14ac:dyDescent="0.2">
      <c r="B64" s="24">
        <v>1</v>
      </c>
      <c r="C64" s="16"/>
      <c r="D64" s="252"/>
      <c r="E64" s="253"/>
    </row>
    <row r="65" spans="1:256" s="8" customFormat="1" x14ac:dyDescent="0.2">
      <c r="B65" s="24">
        <v>2</v>
      </c>
      <c r="C65" s="16"/>
      <c r="D65" s="252"/>
      <c r="E65" s="253"/>
    </row>
    <row r="66" spans="1:256" s="8" customFormat="1" x14ac:dyDescent="0.2">
      <c r="B66" s="24">
        <v>3</v>
      </c>
      <c r="C66" s="16"/>
      <c r="D66" s="252"/>
      <c r="E66" s="253"/>
    </row>
    <row r="67" spans="1:256" x14ac:dyDescent="0.2">
      <c r="A67" s="8"/>
      <c r="B67" s="24">
        <v>4</v>
      </c>
      <c r="C67" s="16"/>
      <c r="D67" s="252"/>
      <c r="E67" s="253"/>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s="25" customFormat="1" x14ac:dyDescent="0.2">
      <c r="A68" s="17"/>
      <c r="B68" s="24">
        <v>5</v>
      </c>
      <c r="C68" s="16"/>
      <c r="D68" s="252"/>
      <c r="E68" s="253"/>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row>
    <row r="69" spans="1:256" s="25" customFormat="1" x14ac:dyDescent="0.2">
      <c r="B69" s="24">
        <v>6</v>
      </c>
      <c r="C69" s="16"/>
      <c r="D69" s="252"/>
      <c r="E69" s="253"/>
    </row>
    <row r="70" spans="1:256" s="25" customFormat="1" x14ac:dyDescent="0.2">
      <c r="B70" s="24">
        <v>7</v>
      </c>
      <c r="C70" s="16"/>
      <c r="D70" s="252"/>
      <c r="E70" s="253"/>
    </row>
    <row r="71" spans="1:256" s="25" customFormat="1" x14ac:dyDescent="0.2">
      <c r="B71" s="24">
        <v>8</v>
      </c>
      <c r="C71" s="16"/>
      <c r="D71" s="252"/>
      <c r="E71" s="253"/>
    </row>
    <row r="72" spans="1:256" s="25" customFormat="1" x14ac:dyDescent="0.2">
      <c r="B72" s="24">
        <v>9</v>
      </c>
      <c r="C72" s="16"/>
      <c r="D72" s="252"/>
      <c r="E72" s="253"/>
    </row>
    <row r="73" spans="1:256" x14ac:dyDescent="0.2">
      <c r="A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c r="GT73" s="25"/>
      <c r="GU73" s="25"/>
      <c r="GV73" s="25"/>
      <c r="GW73" s="25"/>
      <c r="GX73" s="25"/>
      <c r="GY73" s="25"/>
      <c r="GZ73" s="25"/>
      <c r="HA73" s="25"/>
      <c r="HB73" s="25"/>
      <c r="HC73" s="25"/>
      <c r="HD73" s="25"/>
      <c r="HE73" s="25"/>
      <c r="HF73" s="25"/>
      <c r="HG73" s="25"/>
      <c r="HH73" s="25"/>
      <c r="HI73" s="25"/>
      <c r="HJ73" s="25"/>
      <c r="HK73" s="25"/>
      <c r="HL73" s="25"/>
      <c r="HM73" s="25"/>
      <c r="HN73" s="25"/>
      <c r="HO73" s="25"/>
      <c r="HP73" s="25"/>
      <c r="HQ73" s="25"/>
      <c r="HR73" s="25"/>
      <c r="HS73" s="25"/>
      <c r="HT73" s="25"/>
      <c r="HU73" s="25"/>
      <c r="HV73" s="25"/>
      <c r="HW73" s="25"/>
      <c r="HX73" s="25"/>
      <c r="HY73" s="25"/>
      <c r="HZ73" s="25"/>
      <c r="IA73" s="25"/>
      <c r="IB73" s="25"/>
      <c r="IC73" s="25"/>
      <c r="ID73" s="25"/>
      <c r="IE73" s="25"/>
      <c r="IF73" s="25"/>
      <c r="IG73" s="25"/>
      <c r="IH73" s="25"/>
      <c r="II73" s="25"/>
      <c r="IJ73" s="25"/>
      <c r="IK73" s="25"/>
      <c r="IL73" s="25"/>
      <c r="IM73" s="25"/>
      <c r="IN73" s="25"/>
      <c r="IO73" s="25"/>
      <c r="IP73" s="25"/>
      <c r="IQ73" s="25"/>
      <c r="IR73" s="25"/>
      <c r="IS73" s="25"/>
      <c r="IT73" s="25"/>
      <c r="IU73" s="25"/>
      <c r="IV73" s="25"/>
    </row>
    <row r="74" spans="1:256" ht="27.75" customHeight="1" x14ac:dyDescent="0.2">
      <c r="B74" s="26" t="s">
        <v>240</v>
      </c>
      <c r="C74" s="25"/>
      <c r="D74" s="25"/>
      <c r="E74" s="25"/>
    </row>
    <row r="75" spans="1:256" x14ac:dyDescent="0.2">
      <c r="B75" s="254" t="s">
        <v>241</v>
      </c>
      <c r="C75" s="255"/>
      <c r="D75" s="255"/>
      <c r="E75" s="255"/>
      <c r="F75" s="27"/>
    </row>
    <row r="76" spans="1:256" x14ac:dyDescent="0.2">
      <c r="B76" s="28" t="s">
        <v>245</v>
      </c>
      <c r="C76" s="25"/>
      <c r="D76" s="25"/>
      <c r="E76" s="25"/>
    </row>
    <row r="77" spans="1:256" x14ac:dyDescent="0.2">
      <c r="B77" s="25"/>
      <c r="C77" s="25"/>
      <c r="D77" s="25"/>
      <c r="E77" s="25"/>
    </row>
  </sheetData>
  <customSheetViews>
    <customSheetView guid="{97DD60F1-C8AE-4525-AB7D-C3CAF8616C73}" fitToPage="1" showRuler="0">
      <selection activeCell="C10" sqref="C10"/>
      <pageMargins left="0.75" right="0.75" top="1" bottom="1.1100000000000001" header="0.51200000000000001" footer="0.43"/>
      <pageSetup paperSize="9" scale="95" orientation="portrait" r:id="rId1"/>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 guid="{C8E4FA09-1A1B-43DC-B796-06FA6D00A43A}" fitToPage="1" showRuler="0">
      <selection activeCell="C10" sqref="C10"/>
      <pageMargins left="0.75" right="0.75" top="1" bottom="1.1100000000000001" header="0.51200000000000001" footer="0.43"/>
      <pageSetup paperSize="9" scale="95" orientation="portrait" r:id="rId2"/>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s>
  <mergeCells count="12">
    <mergeCell ref="D72:E72"/>
    <mergeCell ref="B75:E75"/>
    <mergeCell ref="D67:E67"/>
    <mergeCell ref="D68:E68"/>
    <mergeCell ref="D69:E69"/>
    <mergeCell ref="D70:E70"/>
    <mergeCell ref="D71:E71"/>
    <mergeCell ref="C50:E50"/>
    <mergeCell ref="D62:E62"/>
    <mergeCell ref="D64:E64"/>
    <mergeCell ref="D65:E65"/>
    <mergeCell ref="D66:E66"/>
  </mergeCells>
  <phoneticPr fontId="3"/>
  <pageMargins left="0.75" right="0.75" top="1" bottom="1" header="0.51200000000000001" footer="0.51200000000000001"/>
  <pageSetup paperSize="9" scale="63" orientation="portrait" r:id="rId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pageSetUpPr fitToPage="1"/>
  </sheetPr>
  <dimension ref="A1:IV127"/>
  <sheetViews>
    <sheetView showGridLines="0" view="pageBreakPreview" zoomScale="70" zoomScaleNormal="70" zoomScaleSheetLayoutView="70" workbookViewId="0">
      <pane xSplit="7" ySplit="3" topLeftCell="H48" activePane="bottomRight" state="frozen"/>
      <selection pane="topRight"/>
      <selection pane="bottomLeft"/>
      <selection pane="bottomRight" activeCell="E50" sqref="E50"/>
    </sheetView>
  </sheetViews>
  <sheetFormatPr defaultRowHeight="13.2" x14ac:dyDescent="0.2"/>
  <cols>
    <col min="1" max="1" width="7.77734375" bestFit="1" customWidth="1"/>
    <col min="2" max="2" width="6.109375" customWidth="1"/>
    <col min="3" max="3" width="8.21875" style="76" bestFit="1" customWidth="1"/>
    <col min="4" max="4" width="8" style="76" customWidth="1"/>
    <col min="5" max="5" width="11.44140625" style="83" customWidth="1"/>
    <col min="6" max="6" width="9" style="76" bestFit="1"/>
    <col min="7" max="7" width="18.6640625" customWidth="1"/>
    <col min="8" max="8" width="10.44140625" customWidth="1"/>
    <col min="9" max="9" width="9.77734375" style="85" customWidth="1"/>
    <col min="10" max="10" width="29.88671875" customWidth="1"/>
    <col min="11" max="12" width="27.77734375" customWidth="1"/>
    <col min="13" max="13" width="43.21875" customWidth="1"/>
    <col min="14" max="14" width="10.6640625" customWidth="1"/>
    <col min="15" max="17" width="12.109375" customWidth="1"/>
    <col min="18" max="18" width="38.77734375" customWidth="1"/>
    <col min="19" max="19" width="7" style="27" customWidth="1"/>
    <col min="20" max="20" width="6.6640625" style="27" customWidth="1"/>
    <col min="21" max="21" width="4.44140625" style="27" bestFit="1" customWidth="1"/>
    <col min="22" max="22" width="6.21875" style="27" bestFit="1" customWidth="1"/>
    <col min="23" max="23" width="23" customWidth="1"/>
    <col min="24" max="24" width="8" bestFit="1" customWidth="1"/>
    <col min="25" max="25" width="13.21875" bestFit="1" customWidth="1"/>
  </cols>
  <sheetData>
    <row r="1" spans="1:26" ht="6.75" customHeight="1" x14ac:dyDescent="0.2">
      <c r="C1"/>
      <c r="D1"/>
      <c r="E1" s="82"/>
      <c r="F1"/>
      <c r="I1"/>
    </row>
    <row r="2" spans="1:26" s="1" customFormat="1" ht="30.75" customHeight="1" x14ac:dyDescent="0.2">
      <c r="A2" s="80" t="s">
        <v>282</v>
      </c>
      <c r="B2" s="80" t="s">
        <v>212</v>
      </c>
      <c r="C2" s="80" t="s">
        <v>299</v>
      </c>
      <c r="D2" s="2" t="s">
        <v>303</v>
      </c>
      <c r="E2" s="2" t="s">
        <v>304</v>
      </c>
      <c r="F2" s="2" t="s">
        <v>289</v>
      </c>
      <c r="G2" s="2" t="s">
        <v>281</v>
      </c>
      <c r="H2" s="2" t="s">
        <v>280</v>
      </c>
      <c r="I2" s="80" t="s">
        <v>275</v>
      </c>
      <c r="J2" s="2" t="s">
        <v>278</v>
      </c>
      <c r="K2" s="2" t="s">
        <v>279</v>
      </c>
      <c r="L2" s="2" t="s">
        <v>284</v>
      </c>
      <c r="M2" s="2" t="s">
        <v>213</v>
      </c>
      <c r="N2" s="2" t="s">
        <v>286</v>
      </c>
      <c r="O2" s="2" t="s">
        <v>285</v>
      </c>
      <c r="P2" s="89" t="s">
        <v>290</v>
      </c>
      <c r="Q2" s="80" t="s">
        <v>291</v>
      </c>
      <c r="R2" s="81" t="s">
        <v>274</v>
      </c>
      <c r="S2" s="2" t="s">
        <v>293</v>
      </c>
      <c r="T2" s="2" t="s">
        <v>292</v>
      </c>
      <c r="U2" s="2" t="s">
        <v>294</v>
      </c>
      <c r="V2" s="2" t="s">
        <v>295</v>
      </c>
      <c r="W2" s="79" t="s">
        <v>288</v>
      </c>
      <c r="X2" s="2" t="s">
        <v>301</v>
      </c>
      <c r="Y2" s="2" t="s">
        <v>302</v>
      </c>
    </row>
    <row r="3" spans="1:26" ht="2.25" customHeight="1" x14ac:dyDescent="0.2">
      <c r="A3" s="87" t="s">
        <v>300</v>
      </c>
      <c r="C3"/>
      <c r="D3" s="86"/>
      <c r="E3" s="82"/>
      <c r="F3"/>
      <c r="I3"/>
      <c r="S3" s="84"/>
      <c r="T3" s="84"/>
      <c r="U3" s="84"/>
      <c r="V3" s="84"/>
      <c r="W3" s="88"/>
      <c r="X3" s="88"/>
      <c r="Y3" s="88"/>
    </row>
    <row r="4" spans="1:26" s="109" customFormat="1" ht="105.6" x14ac:dyDescent="0.2">
      <c r="A4" s="100" t="s">
        <v>328</v>
      </c>
      <c r="B4" s="100" t="s">
        <v>309</v>
      </c>
      <c r="C4" s="102" t="s">
        <v>539</v>
      </c>
      <c r="D4" s="103" t="s">
        <v>365</v>
      </c>
      <c r="E4" s="104" t="s">
        <v>540</v>
      </c>
      <c r="F4" s="102" t="s">
        <v>541</v>
      </c>
      <c r="G4" s="100" t="s">
        <v>743</v>
      </c>
      <c r="H4" s="100" t="s">
        <v>778</v>
      </c>
      <c r="I4" s="103" t="s">
        <v>366</v>
      </c>
      <c r="J4" s="100" t="s">
        <v>367</v>
      </c>
      <c r="K4" s="100"/>
      <c r="L4" s="100" t="s">
        <v>779</v>
      </c>
      <c r="M4" s="100" t="s">
        <v>780</v>
      </c>
      <c r="N4" s="100" t="s">
        <v>334</v>
      </c>
      <c r="O4" s="100" t="s">
        <v>368</v>
      </c>
      <c r="P4" s="105" t="s">
        <v>369</v>
      </c>
      <c r="Q4" s="106" t="s">
        <v>369</v>
      </c>
      <c r="R4" s="100" t="s">
        <v>542</v>
      </c>
      <c r="S4" s="107" t="s">
        <v>207</v>
      </c>
      <c r="T4" s="100" t="s">
        <v>207</v>
      </c>
      <c r="U4" s="100">
        <v>1</v>
      </c>
      <c r="V4" s="100">
        <v>11</v>
      </c>
      <c r="W4" s="100" t="s">
        <v>515</v>
      </c>
      <c r="X4" s="108"/>
      <c r="Y4" s="108"/>
    </row>
    <row r="5" spans="1:26" s="109" customFormat="1" ht="39.6" x14ac:dyDescent="0.2">
      <c r="A5" s="100" t="s">
        <v>328</v>
      </c>
      <c r="B5" s="100" t="s">
        <v>309</v>
      </c>
      <c r="C5" s="102" t="s">
        <v>539</v>
      </c>
      <c r="D5" s="103" t="s">
        <v>365</v>
      </c>
      <c r="E5" s="104" t="s">
        <v>540</v>
      </c>
      <c r="F5" s="102" t="s">
        <v>543</v>
      </c>
      <c r="G5" s="100" t="s">
        <v>370</v>
      </c>
      <c r="H5" s="100" t="s">
        <v>778</v>
      </c>
      <c r="I5" s="103" t="s">
        <v>366</v>
      </c>
      <c r="J5" s="100"/>
      <c r="K5" s="100"/>
      <c r="L5" s="100"/>
      <c r="M5" s="100"/>
      <c r="N5" s="100" t="s">
        <v>334</v>
      </c>
      <c r="O5" s="100" t="s">
        <v>368</v>
      </c>
      <c r="P5" s="105"/>
      <c r="Q5" s="105"/>
      <c r="R5" s="100" t="s">
        <v>544</v>
      </c>
      <c r="S5" s="107" t="s">
        <v>207</v>
      </c>
      <c r="T5" s="100" t="s">
        <v>207</v>
      </c>
      <c r="U5" s="100">
        <v>1</v>
      </c>
      <c r="V5" s="100">
        <v>11</v>
      </c>
      <c r="W5" s="100" t="s">
        <v>515</v>
      </c>
      <c r="X5" s="108"/>
      <c r="Y5" s="108"/>
    </row>
    <row r="6" spans="1:26" s="109" customFormat="1" ht="39.6" x14ac:dyDescent="0.2">
      <c r="A6" s="100" t="s">
        <v>328</v>
      </c>
      <c r="B6" s="100" t="s">
        <v>309</v>
      </c>
      <c r="C6" s="102" t="s">
        <v>539</v>
      </c>
      <c r="D6" s="103" t="s">
        <v>365</v>
      </c>
      <c r="E6" s="104" t="s">
        <v>540</v>
      </c>
      <c r="F6" s="102" t="s">
        <v>545</v>
      </c>
      <c r="G6" s="100" t="s">
        <v>371</v>
      </c>
      <c r="H6" s="100" t="s">
        <v>778</v>
      </c>
      <c r="I6" s="148" t="s">
        <v>898</v>
      </c>
      <c r="J6" s="100"/>
      <c r="K6" s="100"/>
      <c r="L6" s="100"/>
      <c r="M6" s="100"/>
      <c r="N6" s="100" t="s">
        <v>334</v>
      </c>
      <c r="O6" s="100" t="s">
        <v>368</v>
      </c>
      <c r="P6" s="105"/>
      <c r="Q6" s="105"/>
      <c r="R6" s="100" t="s">
        <v>544</v>
      </c>
      <c r="S6" s="107" t="s">
        <v>207</v>
      </c>
      <c r="T6" s="100" t="s">
        <v>207</v>
      </c>
      <c r="U6" s="100">
        <v>1</v>
      </c>
      <c r="V6" s="100">
        <v>11</v>
      </c>
      <c r="W6" s="100" t="s">
        <v>515</v>
      </c>
      <c r="X6" s="108"/>
      <c r="Y6" s="108"/>
    </row>
    <row r="7" spans="1:26" s="109" customFormat="1" ht="105.6" x14ac:dyDescent="0.2">
      <c r="A7" s="100" t="s">
        <v>328</v>
      </c>
      <c r="B7" s="100" t="s">
        <v>309</v>
      </c>
      <c r="C7" s="102" t="s">
        <v>539</v>
      </c>
      <c r="D7" s="103" t="s">
        <v>365</v>
      </c>
      <c r="E7" s="104" t="s">
        <v>540</v>
      </c>
      <c r="F7" s="102" t="s">
        <v>546</v>
      </c>
      <c r="G7" s="100" t="s">
        <v>372</v>
      </c>
      <c r="H7" s="100" t="s">
        <v>778</v>
      </c>
      <c r="I7" s="103" t="s">
        <v>366</v>
      </c>
      <c r="J7" s="100" t="s">
        <v>373</v>
      </c>
      <c r="K7" s="100"/>
      <c r="L7" s="100" t="s">
        <v>781</v>
      </c>
      <c r="M7" s="100" t="s">
        <v>782</v>
      </c>
      <c r="N7" s="100" t="s">
        <v>334</v>
      </c>
      <c r="O7" s="100" t="s">
        <v>368</v>
      </c>
      <c r="P7" s="105" t="s">
        <v>374</v>
      </c>
      <c r="Q7" s="106" t="s">
        <v>369</v>
      </c>
      <c r="R7" s="100" t="s">
        <v>66</v>
      </c>
      <c r="S7" s="107" t="s">
        <v>207</v>
      </c>
      <c r="T7" s="100" t="s">
        <v>207</v>
      </c>
      <c r="U7" s="100">
        <v>1</v>
      </c>
      <c r="V7" s="100">
        <v>12</v>
      </c>
      <c r="W7" s="100" t="s">
        <v>515</v>
      </c>
      <c r="X7" s="108"/>
      <c r="Y7" s="108"/>
    </row>
    <row r="8" spans="1:26" s="109" customFormat="1" ht="39.6" x14ac:dyDescent="0.2">
      <c r="A8" s="100" t="s">
        <v>328</v>
      </c>
      <c r="B8" s="100" t="s">
        <v>309</v>
      </c>
      <c r="C8" s="102" t="s">
        <v>539</v>
      </c>
      <c r="D8" s="103" t="s">
        <v>365</v>
      </c>
      <c r="E8" s="104" t="s">
        <v>540</v>
      </c>
      <c r="F8" s="102" t="s">
        <v>547</v>
      </c>
      <c r="G8" s="100" t="s">
        <v>744</v>
      </c>
      <c r="H8" s="100" t="s">
        <v>778</v>
      </c>
      <c r="I8" s="103" t="s">
        <v>366</v>
      </c>
      <c r="J8" s="100"/>
      <c r="K8" s="100"/>
      <c r="L8" s="100"/>
      <c r="M8" s="100"/>
      <c r="N8" s="100" t="s">
        <v>334</v>
      </c>
      <c r="O8" s="100" t="s">
        <v>368</v>
      </c>
      <c r="P8" s="105"/>
      <c r="Q8" s="105"/>
      <c r="R8" s="100" t="s">
        <v>548</v>
      </c>
      <c r="S8" s="107" t="s">
        <v>207</v>
      </c>
      <c r="T8" s="100" t="s">
        <v>207</v>
      </c>
      <c r="U8" s="100">
        <v>1</v>
      </c>
      <c r="V8" s="100">
        <v>11</v>
      </c>
      <c r="W8" s="100" t="s">
        <v>515</v>
      </c>
      <c r="X8" s="108"/>
      <c r="Y8" s="108"/>
    </row>
    <row r="9" spans="1:26" s="109" customFormat="1" ht="79.2" x14ac:dyDescent="0.2">
      <c r="A9" s="100" t="s">
        <v>328</v>
      </c>
      <c r="B9" s="100" t="s">
        <v>309</v>
      </c>
      <c r="C9" s="102" t="s">
        <v>539</v>
      </c>
      <c r="D9" s="103" t="s">
        <v>365</v>
      </c>
      <c r="E9" s="104" t="s">
        <v>540</v>
      </c>
      <c r="F9" s="102" t="s">
        <v>549</v>
      </c>
      <c r="G9" s="100" t="s">
        <v>375</v>
      </c>
      <c r="H9" s="100" t="s">
        <v>778</v>
      </c>
      <c r="I9" s="103" t="s">
        <v>338</v>
      </c>
      <c r="J9" s="100" t="s">
        <v>783</v>
      </c>
      <c r="K9" s="100"/>
      <c r="L9" s="100" t="s">
        <v>784</v>
      </c>
      <c r="M9" s="100" t="s">
        <v>785</v>
      </c>
      <c r="N9" s="100" t="s">
        <v>334</v>
      </c>
      <c r="O9" s="100" t="s">
        <v>368</v>
      </c>
      <c r="P9" s="105" t="s">
        <v>374</v>
      </c>
      <c r="Q9" s="106" t="s">
        <v>369</v>
      </c>
      <c r="R9" s="100" t="s">
        <v>67</v>
      </c>
      <c r="S9" s="107" t="s">
        <v>207</v>
      </c>
      <c r="T9" s="100" t="s">
        <v>207</v>
      </c>
      <c r="U9" s="100">
        <v>1</v>
      </c>
      <c r="V9" s="100">
        <v>7</v>
      </c>
      <c r="W9" s="100" t="s">
        <v>515</v>
      </c>
      <c r="X9" s="108"/>
      <c r="Y9" s="108"/>
    </row>
    <row r="10" spans="1:26" s="109" customFormat="1" ht="184.8" x14ac:dyDescent="0.2">
      <c r="A10" s="100" t="s">
        <v>328</v>
      </c>
      <c r="B10" s="100" t="s">
        <v>309</v>
      </c>
      <c r="C10" s="102" t="s">
        <v>539</v>
      </c>
      <c r="D10" s="103" t="s">
        <v>365</v>
      </c>
      <c r="E10" s="104" t="s">
        <v>540</v>
      </c>
      <c r="F10" s="102" t="s">
        <v>550</v>
      </c>
      <c r="G10" s="100" t="s">
        <v>376</v>
      </c>
      <c r="H10" s="100" t="s">
        <v>778</v>
      </c>
      <c r="I10" s="103" t="s">
        <v>523</v>
      </c>
      <c r="J10" s="100" t="s">
        <v>78</v>
      </c>
      <c r="K10" s="100"/>
      <c r="L10" s="100" t="s">
        <v>83</v>
      </c>
      <c r="M10" s="100" t="s">
        <v>423</v>
      </c>
      <c r="N10" s="100" t="s">
        <v>334</v>
      </c>
      <c r="O10" s="100" t="s">
        <v>335</v>
      </c>
      <c r="P10" s="105" t="s">
        <v>388</v>
      </c>
      <c r="Q10" s="106" t="s">
        <v>388</v>
      </c>
      <c r="R10" s="100" t="s">
        <v>68</v>
      </c>
      <c r="S10" s="107" t="s">
        <v>207</v>
      </c>
      <c r="T10" s="100" t="s">
        <v>207</v>
      </c>
      <c r="U10" s="100">
        <v>3</v>
      </c>
      <c r="V10" s="100">
        <v>1</v>
      </c>
      <c r="W10" s="100" t="s">
        <v>515</v>
      </c>
      <c r="X10" s="108"/>
      <c r="Y10" s="108"/>
    </row>
    <row r="11" spans="1:26" s="109" customFormat="1" ht="66" x14ac:dyDescent="0.2">
      <c r="A11" s="100" t="s">
        <v>328</v>
      </c>
      <c r="B11" s="100" t="s">
        <v>309</v>
      </c>
      <c r="C11" s="102" t="s">
        <v>539</v>
      </c>
      <c r="D11" s="103" t="s">
        <v>365</v>
      </c>
      <c r="E11" s="104" t="s">
        <v>540</v>
      </c>
      <c r="F11" s="102" t="s">
        <v>551</v>
      </c>
      <c r="G11" s="100" t="s">
        <v>389</v>
      </c>
      <c r="H11" s="100" t="s">
        <v>778</v>
      </c>
      <c r="I11" s="103" t="s">
        <v>523</v>
      </c>
      <c r="J11" s="100" t="s">
        <v>79</v>
      </c>
      <c r="K11" s="100"/>
      <c r="L11" s="100" t="s">
        <v>80</v>
      </c>
      <c r="M11" s="100" t="s">
        <v>81</v>
      </c>
      <c r="N11" s="100" t="s">
        <v>334</v>
      </c>
      <c r="O11" s="100" t="s">
        <v>335</v>
      </c>
      <c r="P11" s="105"/>
      <c r="Q11" s="106" t="s">
        <v>738</v>
      </c>
      <c r="R11" s="100" t="s">
        <v>69</v>
      </c>
      <c r="S11" s="107" t="s">
        <v>207</v>
      </c>
      <c r="T11" s="100" t="s">
        <v>207</v>
      </c>
      <c r="U11" s="100">
        <v>3</v>
      </c>
      <c r="V11" s="100">
        <v>1</v>
      </c>
      <c r="W11" s="100" t="s">
        <v>515</v>
      </c>
      <c r="X11" s="108"/>
      <c r="Y11" s="108"/>
    </row>
    <row r="12" spans="1:26" s="109" customFormat="1" ht="224.4" x14ac:dyDescent="0.2">
      <c r="A12" s="101" t="s">
        <v>328</v>
      </c>
      <c r="B12" s="101" t="s">
        <v>309</v>
      </c>
      <c r="C12" s="110" t="s">
        <v>539</v>
      </c>
      <c r="D12" s="111" t="s">
        <v>365</v>
      </c>
      <c r="E12" s="112" t="s">
        <v>540</v>
      </c>
      <c r="F12" s="110" t="s">
        <v>552</v>
      </c>
      <c r="G12" s="101" t="s">
        <v>390</v>
      </c>
      <c r="H12" s="101" t="s">
        <v>778</v>
      </c>
      <c r="I12" s="111" t="s">
        <v>523</v>
      </c>
      <c r="J12" s="101" t="s">
        <v>789</v>
      </c>
      <c r="K12" s="101"/>
      <c r="L12" s="101" t="s">
        <v>790</v>
      </c>
      <c r="M12" s="101" t="s">
        <v>791</v>
      </c>
      <c r="N12" s="101" t="s">
        <v>334</v>
      </c>
      <c r="O12" s="101" t="s">
        <v>335</v>
      </c>
      <c r="P12" s="113"/>
      <c r="Q12" s="114" t="s">
        <v>369</v>
      </c>
      <c r="R12" s="101" t="s">
        <v>553</v>
      </c>
      <c r="S12" s="115" t="s">
        <v>207</v>
      </c>
      <c r="T12" s="101" t="s">
        <v>207</v>
      </c>
      <c r="U12" s="101">
        <v>3</v>
      </c>
      <c r="V12" s="101">
        <v>1</v>
      </c>
      <c r="W12" s="101" t="s">
        <v>515</v>
      </c>
      <c r="X12" s="116"/>
      <c r="Y12" s="116"/>
      <c r="Z12" s="109" t="s">
        <v>684</v>
      </c>
    </row>
    <row r="13" spans="1:26" s="109" customFormat="1" ht="145.19999999999999" x14ac:dyDescent="0.2">
      <c r="A13" s="101" t="s">
        <v>328</v>
      </c>
      <c r="B13" s="101" t="s">
        <v>309</v>
      </c>
      <c r="C13" s="110" t="s">
        <v>539</v>
      </c>
      <c r="D13" s="111" t="s">
        <v>554</v>
      </c>
      <c r="E13" s="112" t="s">
        <v>555</v>
      </c>
      <c r="F13" s="110" t="s">
        <v>556</v>
      </c>
      <c r="G13" s="101" t="s">
        <v>697</v>
      </c>
      <c r="H13" s="101" t="s">
        <v>778</v>
      </c>
      <c r="I13" s="111" t="s">
        <v>523</v>
      </c>
      <c r="J13" s="101" t="s">
        <v>525</v>
      </c>
      <c r="K13" s="101"/>
      <c r="L13" s="101" t="s">
        <v>526</v>
      </c>
      <c r="M13" s="101" t="s">
        <v>533</v>
      </c>
      <c r="N13" s="101" t="s">
        <v>334</v>
      </c>
      <c r="O13" s="101" t="s">
        <v>698</v>
      </c>
      <c r="P13" s="113"/>
      <c r="Q13" s="114" t="s">
        <v>369</v>
      </c>
      <c r="R13" s="101" t="s">
        <v>557</v>
      </c>
      <c r="S13" s="115" t="s">
        <v>207</v>
      </c>
      <c r="T13" s="101" t="s">
        <v>207</v>
      </c>
      <c r="U13" s="101"/>
      <c r="V13" s="101"/>
      <c r="W13" s="101" t="s">
        <v>558</v>
      </c>
      <c r="X13" s="116"/>
      <c r="Y13" s="116"/>
      <c r="Z13" s="109" t="s">
        <v>684</v>
      </c>
    </row>
    <row r="14" spans="1:26" s="109" customFormat="1" ht="132" x14ac:dyDescent="0.2">
      <c r="A14" s="100" t="s">
        <v>328</v>
      </c>
      <c r="B14" s="100" t="s">
        <v>309</v>
      </c>
      <c r="C14" s="102" t="s">
        <v>539</v>
      </c>
      <c r="D14" s="103" t="s">
        <v>365</v>
      </c>
      <c r="E14" s="104" t="s">
        <v>540</v>
      </c>
      <c r="F14" s="102" t="s">
        <v>559</v>
      </c>
      <c r="G14" s="100" t="s">
        <v>745</v>
      </c>
      <c r="H14" s="100" t="s">
        <v>778</v>
      </c>
      <c r="I14" s="103" t="s">
        <v>338</v>
      </c>
      <c r="J14" s="100" t="s">
        <v>792</v>
      </c>
      <c r="K14" s="100"/>
      <c r="L14" s="100" t="s">
        <v>560</v>
      </c>
      <c r="M14" s="100" t="s">
        <v>793</v>
      </c>
      <c r="N14" s="100" t="s">
        <v>334</v>
      </c>
      <c r="O14" s="100" t="s">
        <v>368</v>
      </c>
      <c r="P14" s="105" t="s">
        <v>369</v>
      </c>
      <c r="Q14" s="106" t="s">
        <v>369</v>
      </c>
      <c r="R14" s="100" t="s">
        <v>67</v>
      </c>
      <c r="S14" s="107" t="s">
        <v>207</v>
      </c>
      <c r="T14" s="100" t="s">
        <v>207</v>
      </c>
      <c r="U14" s="100">
        <v>16</v>
      </c>
      <c r="V14" s="100">
        <v>1</v>
      </c>
      <c r="W14" s="100" t="s">
        <v>515</v>
      </c>
      <c r="X14" s="108"/>
      <c r="Y14" s="108"/>
    </row>
    <row r="15" spans="1:26" s="109" customFormat="1" ht="92.4" x14ac:dyDescent="0.2">
      <c r="A15" s="100" t="s">
        <v>328</v>
      </c>
      <c r="B15" s="100" t="s">
        <v>309</v>
      </c>
      <c r="C15" s="102" t="s">
        <v>539</v>
      </c>
      <c r="D15" s="103" t="s">
        <v>365</v>
      </c>
      <c r="E15" s="104" t="s">
        <v>540</v>
      </c>
      <c r="F15" s="102" t="s">
        <v>561</v>
      </c>
      <c r="G15" s="100" t="s">
        <v>746</v>
      </c>
      <c r="H15" s="100" t="s">
        <v>778</v>
      </c>
      <c r="I15" s="103" t="s">
        <v>391</v>
      </c>
      <c r="J15" s="100" t="s">
        <v>534</v>
      </c>
      <c r="K15" s="100"/>
      <c r="L15" s="100" t="s">
        <v>794</v>
      </c>
      <c r="M15" s="100" t="s">
        <v>562</v>
      </c>
      <c r="N15" s="100" t="s">
        <v>334</v>
      </c>
      <c r="O15" s="100" t="s">
        <v>360</v>
      </c>
      <c r="P15" s="105" t="s">
        <v>388</v>
      </c>
      <c r="Q15" s="106" t="s">
        <v>388</v>
      </c>
      <c r="R15" s="100" t="s">
        <v>70</v>
      </c>
      <c r="S15" s="107" t="s">
        <v>207</v>
      </c>
      <c r="T15" s="100" t="s">
        <v>207</v>
      </c>
      <c r="U15" s="100">
        <v>110</v>
      </c>
      <c r="V15" s="100">
        <v>1</v>
      </c>
      <c r="W15" s="100" t="s">
        <v>515</v>
      </c>
      <c r="X15" s="108"/>
      <c r="Y15" s="108"/>
    </row>
    <row r="16" spans="1:26" s="109" customFormat="1" ht="66" x14ac:dyDescent="0.2">
      <c r="A16" s="100" t="s">
        <v>328</v>
      </c>
      <c r="B16" s="100" t="s">
        <v>309</v>
      </c>
      <c r="C16" s="102" t="s">
        <v>539</v>
      </c>
      <c r="D16" s="103" t="s">
        <v>365</v>
      </c>
      <c r="E16" s="104" t="s">
        <v>540</v>
      </c>
      <c r="F16" s="102" t="s">
        <v>563</v>
      </c>
      <c r="G16" s="100" t="s">
        <v>747</v>
      </c>
      <c r="H16" s="100" t="s">
        <v>778</v>
      </c>
      <c r="I16" s="103" t="s">
        <v>338</v>
      </c>
      <c r="J16" s="100" t="s">
        <v>795</v>
      </c>
      <c r="K16" s="100"/>
      <c r="L16" s="100" t="s">
        <v>796</v>
      </c>
      <c r="M16" s="100" t="s">
        <v>564</v>
      </c>
      <c r="N16" s="100" t="s">
        <v>334</v>
      </c>
      <c r="O16" s="100" t="s">
        <v>368</v>
      </c>
      <c r="P16" s="105" t="s">
        <v>374</v>
      </c>
      <c r="Q16" s="106" t="s">
        <v>374</v>
      </c>
      <c r="R16" s="100" t="s">
        <v>67</v>
      </c>
      <c r="S16" s="107" t="s">
        <v>207</v>
      </c>
      <c r="T16" s="100" t="s">
        <v>207</v>
      </c>
      <c r="U16" s="100">
        <v>112</v>
      </c>
      <c r="V16" s="100">
        <v>1</v>
      </c>
      <c r="W16" s="100" t="s">
        <v>515</v>
      </c>
      <c r="X16" s="108"/>
      <c r="Y16" s="108"/>
    </row>
    <row r="17" spans="1:25" s="109" customFormat="1" ht="66" x14ac:dyDescent="0.2">
      <c r="A17" s="100" t="s">
        <v>328</v>
      </c>
      <c r="B17" s="100" t="s">
        <v>309</v>
      </c>
      <c r="C17" s="102" t="s">
        <v>539</v>
      </c>
      <c r="D17" s="103" t="s">
        <v>554</v>
      </c>
      <c r="E17" s="104" t="s">
        <v>555</v>
      </c>
      <c r="F17" s="102" t="s">
        <v>565</v>
      </c>
      <c r="G17" s="100" t="s">
        <v>748</v>
      </c>
      <c r="H17" s="100" t="s">
        <v>778</v>
      </c>
      <c r="I17" s="148" t="s">
        <v>893</v>
      </c>
      <c r="J17" s="100" t="s">
        <v>797</v>
      </c>
      <c r="K17" s="100"/>
      <c r="L17" s="100" t="s">
        <v>82</v>
      </c>
      <c r="M17" s="100" t="s">
        <v>798</v>
      </c>
      <c r="N17" s="100" t="s">
        <v>334</v>
      </c>
      <c r="O17" s="100" t="s">
        <v>368</v>
      </c>
      <c r="P17" s="105" t="s">
        <v>369</v>
      </c>
      <c r="Q17" s="106" t="s">
        <v>369</v>
      </c>
      <c r="R17" s="100" t="s">
        <v>67</v>
      </c>
      <c r="S17" s="107" t="s">
        <v>207</v>
      </c>
      <c r="T17" s="100" t="s">
        <v>207</v>
      </c>
      <c r="U17" s="100">
        <v>127</v>
      </c>
      <c r="V17" s="100">
        <v>1</v>
      </c>
      <c r="W17" s="100" t="s">
        <v>515</v>
      </c>
      <c r="X17" s="108"/>
      <c r="Y17" s="108"/>
    </row>
    <row r="18" spans="1:25" s="155" customFormat="1" ht="56.25" customHeight="1" x14ac:dyDescent="0.2">
      <c r="A18" s="142" t="s">
        <v>328</v>
      </c>
      <c r="B18" s="142" t="s">
        <v>309</v>
      </c>
      <c r="C18" s="145" t="s">
        <v>1</v>
      </c>
      <c r="D18" s="148" t="s">
        <v>365</v>
      </c>
      <c r="E18" s="151" t="s">
        <v>540</v>
      </c>
      <c r="F18" s="145" t="s">
        <v>892</v>
      </c>
      <c r="G18" s="142" t="s">
        <v>895</v>
      </c>
      <c r="H18" s="142" t="s">
        <v>778</v>
      </c>
      <c r="I18" s="148" t="s">
        <v>338</v>
      </c>
      <c r="J18" s="142" t="s">
        <v>897</v>
      </c>
      <c r="K18" s="142"/>
      <c r="L18" s="142"/>
      <c r="M18" s="142" t="s">
        <v>896</v>
      </c>
      <c r="N18" s="142" t="s">
        <v>334</v>
      </c>
      <c r="O18" s="142" t="s">
        <v>907</v>
      </c>
      <c r="P18" s="152" t="s">
        <v>894</v>
      </c>
      <c r="Q18" s="153" t="s">
        <v>894</v>
      </c>
      <c r="R18" s="142"/>
      <c r="S18" s="146" t="s">
        <v>207</v>
      </c>
      <c r="T18" s="142" t="s">
        <v>207</v>
      </c>
      <c r="U18" s="142">
        <v>138</v>
      </c>
      <c r="V18" s="142">
        <v>1</v>
      </c>
      <c r="W18" s="142" t="s">
        <v>515</v>
      </c>
      <c r="X18" s="154"/>
      <c r="Y18" s="154"/>
    </row>
    <row r="19" spans="1:25" s="155" customFormat="1" ht="56.25" customHeight="1" x14ac:dyDescent="0.2">
      <c r="A19" s="142" t="s">
        <v>328</v>
      </c>
      <c r="B19" s="142" t="s">
        <v>309</v>
      </c>
      <c r="C19" s="145" t="s">
        <v>1</v>
      </c>
      <c r="D19" s="148" t="s">
        <v>365</v>
      </c>
      <c r="E19" s="151" t="s">
        <v>540</v>
      </c>
      <c r="F19" s="145" t="s">
        <v>900</v>
      </c>
      <c r="G19" s="142" t="s">
        <v>902</v>
      </c>
      <c r="H19" s="142" t="s">
        <v>778</v>
      </c>
      <c r="I19" s="148" t="s">
        <v>366</v>
      </c>
      <c r="J19" s="142"/>
      <c r="K19" s="142"/>
      <c r="L19" s="142"/>
      <c r="M19" s="142"/>
      <c r="N19" s="142" t="s">
        <v>334</v>
      </c>
      <c r="O19" s="142" t="s">
        <v>907</v>
      </c>
      <c r="P19" s="152" t="s">
        <v>575</v>
      </c>
      <c r="Q19" s="153" t="s">
        <v>575</v>
      </c>
      <c r="R19" s="142"/>
      <c r="S19" s="146" t="s">
        <v>207</v>
      </c>
      <c r="T19" s="142" t="s">
        <v>207</v>
      </c>
      <c r="U19" s="142">
        <v>138</v>
      </c>
      <c r="V19" s="142">
        <v>1</v>
      </c>
      <c r="W19" s="142" t="s">
        <v>515</v>
      </c>
      <c r="X19" s="154"/>
      <c r="Y19" s="154"/>
    </row>
    <row r="20" spans="1:25" s="155" customFormat="1" ht="56.25" customHeight="1" x14ac:dyDescent="0.2">
      <c r="A20" s="142" t="s">
        <v>328</v>
      </c>
      <c r="B20" s="142" t="s">
        <v>309</v>
      </c>
      <c r="C20" s="145" t="s">
        <v>1</v>
      </c>
      <c r="D20" s="148" t="s">
        <v>365</v>
      </c>
      <c r="E20" s="151" t="s">
        <v>540</v>
      </c>
      <c r="F20" s="145" t="s">
        <v>901</v>
      </c>
      <c r="G20" s="142" t="s">
        <v>903</v>
      </c>
      <c r="H20" s="142" t="s">
        <v>778</v>
      </c>
      <c r="I20" s="148" t="s">
        <v>366</v>
      </c>
      <c r="J20" s="142"/>
      <c r="K20" s="142"/>
      <c r="L20" s="142"/>
      <c r="M20" s="142"/>
      <c r="N20" s="142" t="s">
        <v>334</v>
      </c>
      <c r="O20" s="142" t="s">
        <v>907</v>
      </c>
      <c r="P20" s="152" t="s">
        <v>575</v>
      </c>
      <c r="Q20" s="153" t="s">
        <v>575</v>
      </c>
      <c r="R20" s="142"/>
      <c r="S20" s="146" t="s">
        <v>207</v>
      </c>
      <c r="T20" s="142" t="s">
        <v>207</v>
      </c>
      <c r="U20" s="142">
        <v>138</v>
      </c>
      <c r="V20" s="142">
        <v>1</v>
      </c>
      <c r="W20" s="142" t="s">
        <v>515</v>
      </c>
      <c r="X20" s="154"/>
      <c r="Y20" s="154"/>
    </row>
    <row r="21" spans="1:25" s="109" customFormat="1" ht="132" x14ac:dyDescent="0.2">
      <c r="A21" s="100" t="s">
        <v>328</v>
      </c>
      <c r="B21" s="100" t="s">
        <v>309</v>
      </c>
      <c r="C21" s="102" t="s">
        <v>539</v>
      </c>
      <c r="D21" s="100" t="s">
        <v>566</v>
      </c>
      <c r="E21" s="104" t="s">
        <v>567</v>
      </c>
      <c r="F21" s="102" t="s">
        <v>568</v>
      </c>
      <c r="G21" s="100" t="s">
        <v>749</v>
      </c>
      <c r="H21" s="100" t="s">
        <v>778</v>
      </c>
      <c r="I21" s="103" t="s">
        <v>391</v>
      </c>
      <c r="J21" s="100" t="s">
        <v>392</v>
      </c>
      <c r="K21" s="100"/>
      <c r="L21" s="100" t="s">
        <v>799</v>
      </c>
      <c r="M21" s="100" t="s">
        <v>392</v>
      </c>
      <c r="N21" s="100" t="s">
        <v>334</v>
      </c>
      <c r="O21" s="100" t="s">
        <v>335</v>
      </c>
      <c r="P21" s="105" t="s">
        <v>369</v>
      </c>
      <c r="Q21" s="106" t="s">
        <v>388</v>
      </c>
      <c r="R21" s="100" t="s">
        <v>71</v>
      </c>
      <c r="S21" s="107" t="s">
        <v>207</v>
      </c>
      <c r="T21" s="100" t="s">
        <v>207</v>
      </c>
      <c r="U21" s="100">
        <v>102</v>
      </c>
      <c r="V21" s="100">
        <v>1</v>
      </c>
      <c r="W21" s="100" t="s">
        <v>516</v>
      </c>
      <c r="X21" s="108"/>
      <c r="Y21" s="108"/>
    </row>
    <row r="22" spans="1:25" s="109" customFormat="1" ht="52.8" x14ac:dyDescent="0.2">
      <c r="A22" s="100" t="s">
        <v>328</v>
      </c>
      <c r="B22" s="100" t="s">
        <v>309</v>
      </c>
      <c r="C22" s="102" t="s">
        <v>539</v>
      </c>
      <c r="D22" s="100" t="s">
        <v>566</v>
      </c>
      <c r="E22" s="104" t="s">
        <v>567</v>
      </c>
      <c r="F22" s="102" t="s">
        <v>393</v>
      </c>
      <c r="G22" s="100" t="s">
        <v>424</v>
      </c>
      <c r="H22" s="100" t="s">
        <v>778</v>
      </c>
      <c r="I22" s="103" t="s">
        <v>391</v>
      </c>
      <c r="J22" s="100" t="s">
        <v>425</v>
      </c>
      <c r="K22" s="100"/>
      <c r="L22" s="100" t="s">
        <v>426</v>
      </c>
      <c r="M22" s="100" t="s">
        <v>394</v>
      </c>
      <c r="N22" s="100" t="s">
        <v>334</v>
      </c>
      <c r="O22" s="100" t="s">
        <v>335</v>
      </c>
      <c r="P22" s="105" t="s">
        <v>427</v>
      </c>
      <c r="Q22" s="106" t="s">
        <v>395</v>
      </c>
      <c r="R22" s="100" t="s">
        <v>71</v>
      </c>
      <c r="S22" s="107" t="s">
        <v>207</v>
      </c>
      <c r="T22" s="100" t="s">
        <v>207</v>
      </c>
      <c r="U22" s="100">
        <v>106</v>
      </c>
      <c r="V22" s="100">
        <v>1</v>
      </c>
      <c r="W22" s="100" t="s">
        <v>516</v>
      </c>
      <c r="X22" s="108"/>
      <c r="Y22" s="108"/>
    </row>
    <row r="23" spans="1:25" s="109" customFormat="1" ht="132" x14ac:dyDescent="0.2">
      <c r="A23" s="100" t="s">
        <v>328</v>
      </c>
      <c r="B23" s="100" t="s">
        <v>309</v>
      </c>
      <c r="C23" s="102" t="s">
        <v>539</v>
      </c>
      <c r="D23" s="100" t="s">
        <v>566</v>
      </c>
      <c r="E23" s="104" t="s">
        <v>567</v>
      </c>
      <c r="F23" s="102" t="s">
        <v>393</v>
      </c>
      <c r="G23" s="100" t="s">
        <v>428</v>
      </c>
      <c r="H23" s="100" t="s">
        <v>778</v>
      </c>
      <c r="I23" s="103" t="s">
        <v>338</v>
      </c>
      <c r="J23" s="100" t="s">
        <v>429</v>
      </c>
      <c r="K23" s="100"/>
      <c r="L23" s="100" t="s">
        <v>799</v>
      </c>
      <c r="M23" s="100" t="s">
        <v>430</v>
      </c>
      <c r="N23" s="100" t="s">
        <v>334</v>
      </c>
      <c r="O23" s="100" t="s">
        <v>431</v>
      </c>
      <c r="P23" s="105" t="s">
        <v>395</v>
      </c>
      <c r="Q23" s="106" t="s">
        <v>395</v>
      </c>
      <c r="R23" s="100" t="s">
        <v>71</v>
      </c>
      <c r="S23" s="107" t="s">
        <v>207</v>
      </c>
      <c r="T23" s="100" t="s">
        <v>207</v>
      </c>
      <c r="U23" s="100">
        <v>106</v>
      </c>
      <c r="V23" s="100">
        <v>1</v>
      </c>
      <c r="W23" s="100" t="s">
        <v>516</v>
      </c>
      <c r="X23" s="108"/>
      <c r="Y23" s="108"/>
    </row>
    <row r="24" spans="1:25" s="132" customFormat="1" ht="52.8" x14ac:dyDescent="0.2">
      <c r="A24" s="142" t="s">
        <v>328</v>
      </c>
      <c r="B24" s="142" t="s">
        <v>309</v>
      </c>
      <c r="C24" s="145" t="s">
        <v>843</v>
      </c>
      <c r="D24" s="142" t="s">
        <v>844</v>
      </c>
      <c r="E24" s="151" t="s">
        <v>845</v>
      </c>
      <c r="F24" s="145" t="s">
        <v>846</v>
      </c>
      <c r="G24" s="142" t="s">
        <v>847</v>
      </c>
      <c r="H24" s="142" t="s">
        <v>778</v>
      </c>
      <c r="I24" s="148" t="s">
        <v>338</v>
      </c>
      <c r="J24" s="142"/>
      <c r="K24" s="142"/>
      <c r="L24" s="142"/>
      <c r="M24" s="142" t="s">
        <v>848</v>
      </c>
      <c r="N24" s="142" t="s">
        <v>334</v>
      </c>
      <c r="O24" s="142" t="s">
        <v>849</v>
      </c>
      <c r="P24" s="152" t="s">
        <v>850</v>
      </c>
      <c r="Q24" s="153" t="s">
        <v>850</v>
      </c>
      <c r="R24" s="142"/>
      <c r="S24" s="146" t="s">
        <v>207</v>
      </c>
      <c r="T24" s="142" t="s">
        <v>207</v>
      </c>
      <c r="U24" s="142">
        <v>106</v>
      </c>
      <c r="V24" s="142">
        <v>1</v>
      </c>
      <c r="W24" s="142" t="s">
        <v>516</v>
      </c>
      <c r="X24" s="154"/>
      <c r="Y24" s="157"/>
    </row>
    <row r="25" spans="1:25" s="155" customFormat="1" ht="79.2" x14ac:dyDescent="0.2">
      <c r="A25" s="142" t="s">
        <v>328</v>
      </c>
      <c r="B25" s="142" t="s">
        <v>309</v>
      </c>
      <c r="C25" s="145" t="s">
        <v>539</v>
      </c>
      <c r="D25" s="142" t="s">
        <v>566</v>
      </c>
      <c r="E25" s="151" t="s">
        <v>567</v>
      </c>
      <c r="F25" s="145" t="s">
        <v>569</v>
      </c>
      <c r="G25" s="142" t="s">
        <v>396</v>
      </c>
      <c r="H25" s="142" t="s">
        <v>778</v>
      </c>
      <c r="I25" s="148" t="s">
        <v>391</v>
      </c>
      <c r="J25" s="142" t="s">
        <v>800</v>
      </c>
      <c r="K25" s="142"/>
      <c r="L25" s="142" t="s">
        <v>801</v>
      </c>
      <c r="M25" s="142" t="s">
        <v>832</v>
      </c>
      <c r="N25" s="142" t="s">
        <v>334</v>
      </c>
      <c r="O25" s="142" t="s">
        <v>335</v>
      </c>
      <c r="P25" s="152" t="s">
        <v>369</v>
      </c>
      <c r="Q25" s="153" t="s">
        <v>369</v>
      </c>
      <c r="R25" s="142" t="s">
        <v>72</v>
      </c>
      <c r="S25" s="146" t="s">
        <v>207</v>
      </c>
      <c r="T25" s="142" t="s">
        <v>207</v>
      </c>
      <c r="U25" s="142">
        <v>105</v>
      </c>
      <c r="V25" s="142">
        <v>1</v>
      </c>
      <c r="W25" s="142" t="s">
        <v>516</v>
      </c>
      <c r="X25" s="154"/>
      <c r="Y25" s="154"/>
    </row>
    <row r="26" spans="1:25" s="109" customFormat="1" ht="66" x14ac:dyDescent="0.2">
      <c r="A26" s="100" t="s">
        <v>328</v>
      </c>
      <c r="B26" s="100" t="s">
        <v>309</v>
      </c>
      <c r="C26" s="102" t="s">
        <v>539</v>
      </c>
      <c r="D26" s="100" t="s">
        <v>566</v>
      </c>
      <c r="E26" s="104" t="s">
        <v>567</v>
      </c>
      <c r="F26" s="102" t="s">
        <v>29</v>
      </c>
      <c r="G26" s="100" t="s">
        <v>706</v>
      </c>
      <c r="H26" s="100" t="s">
        <v>778</v>
      </c>
      <c r="I26" s="103" t="s">
        <v>391</v>
      </c>
      <c r="J26" s="125" t="s">
        <v>709</v>
      </c>
      <c r="K26" s="125"/>
      <c r="L26" s="125" t="s">
        <v>707</v>
      </c>
      <c r="M26" s="125" t="s">
        <v>708</v>
      </c>
      <c r="N26" s="125" t="s">
        <v>334</v>
      </c>
      <c r="O26" s="125" t="s">
        <v>335</v>
      </c>
      <c r="P26" s="129" t="s">
        <v>369</v>
      </c>
      <c r="Q26" s="130" t="s">
        <v>369</v>
      </c>
      <c r="R26" s="125"/>
      <c r="S26" s="124" t="s">
        <v>207</v>
      </c>
      <c r="T26" s="125" t="s">
        <v>207</v>
      </c>
      <c r="U26" s="125">
        <v>135</v>
      </c>
      <c r="V26" s="125">
        <v>1</v>
      </c>
      <c r="W26" s="125" t="s">
        <v>516</v>
      </c>
      <c r="X26" s="131"/>
      <c r="Y26" s="131"/>
    </row>
    <row r="27" spans="1:25" s="132" customFormat="1" ht="66" x14ac:dyDescent="0.2">
      <c r="A27" s="125" t="s">
        <v>328</v>
      </c>
      <c r="B27" s="125" t="s">
        <v>309</v>
      </c>
      <c r="C27" s="126" t="s">
        <v>21</v>
      </c>
      <c r="D27" s="125" t="s">
        <v>22</v>
      </c>
      <c r="E27" s="127" t="s">
        <v>23</v>
      </c>
      <c r="F27" s="145" t="s">
        <v>24</v>
      </c>
      <c r="G27" s="143" t="s">
        <v>25</v>
      </c>
      <c r="H27" s="125" t="s">
        <v>778</v>
      </c>
      <c r="I27" s="128" t="s">
        <v>391</v>
      </c>
      <c r="J27" s="142" t="s">
        <v>26</v>
      </c>
      <c r="K27" s="125"/>
      <c r="L27" s="142" t="s">
        <v>27</v>
      </c>
      <c r="M27" s="143" t="s">
        <v>28</v>
      </c>
      <c r="N27" s="125" t="s">
        <v>478</v>
      </c>
      <c r="O27" s="125" t="s">
        <v>335</v>
      </c>
      <c r="P27" s="129" t="s">
        <v>369</v>
      </c>
      <c r="Q27" s="130" t="s">
        <v>369</v>
      </c>
      <c r="R27" s="125"/>
      <c r="S27" s="124" t="s">
        <v>207</v>
      </c>
      <c r="T27" s="125" t="s">
        <v>207</v>
      </c>
      <c r="U27" s="125">
        <v>136</v>
      </c>
      <c r="V27" s="125">
        <v>1</v>
      </c>
      <c r="W27" s="125" t="s">
        <v>516</v>
      </c>
      <c r="X27" s="131"/>
      <c r="Y27" s="131"/>
    </row>
    <row r="28" spans="1:25" s="132" customFormat="1" ht="132" x14ac:dyDescent="0.2">
      <c r="A28" s="125" t="s">
        <v>328</v>
      </c>
      <c r="B28" s="125" t="s">
        <v>309</v>
      </c>
      <c r="C28" s="126" t="s">
        <v>141</v>
      </c>
      <c r="D28" s="125" t="s">
        <v>142</v>
      </c>
      <c r="E28" s="127" t="s">
        <v>143</v>
      </c>
      <c r="F28" s="147" t="s">
        <v>144</v>
      </c>
      <c r="G28" s="143" t="s">
        <v>639</v>
      </c>
      <c r="H28" s="125" t="s">
        <v>778</v>
      </c>
      <c r="I28" s="128" t="s">
        <v>391</v>
      </c>
      <c r="J28" s="143" t="s">
        <v>145</v>
      </c>
      <c r="K28" s="125"/>
      <c r="L28" s="143" t="s">
        <v>146</v>
      </c>
      <c r="M28" s="143" t="s">
        <v>640</v>
      </c>
      <c r="N28" s="125" t="s">
        <v>147</v>
      </c>
      <c r="O28" s="142" t="s">
        <v>148</v>
      </c>
      <c r="P28" s="129" t="s">
        <v>369</v>
      </c>
      <c r="Q28" s="130" t="s">
        <v>369</v>
      </c>
      <c r="R28" s="125"/>
      <c r="S28" s="124" t="s">
        <v>207</v>
      </c>
      <c r="T28" s="125" t="s">
        <v>207</v>
      </c>
      <c r="U28" s="125">
        <v>137</v>
      </c>
      <c r="V28" s="125">
        <v>1</v>
      </c>
      <c r="W28" s="125" t="s">
        <v>516</v>
      </c>
      <c r="X28" s="131"/>
      <c r="Y28" s="131"/>
    </row>
    <row r="29" spans="1:25" s="132" customFormat="1" ht="52.8" x14ac:dyDescent="0.2">
      <c r="A29" s="125" t="s">
        <v>328</v>
      </c>
      <c r="B29" s="125" t="s">
        <v>309</v>
      </c>
      <c r="C29" s="126" t="s">
        <v>1</v>
      </c>
      <c r="D29" s="125" t="s">
        <v>22</v>
      </c>
      <c r="E29" s="127" t="s">
        <v>23</v>
      </c>
      <c r="F29" s="147" t="s">
        <v>851</v>
      </c>
      <c r="G29" s="143" t="s">
        <v>852</v>
      </c>
      <c r="H29" s="125" t="s">
        <v>778</v>
      </c>
      <c r="I29" s="128" t="s">
        <v>338</v>
      </c>
      <c r="J29" s="143" t="s">
        <v>855</v>
      </c>
      <c r="K29" s="125"/>
      <c r="L29" s="143" t="s">
        <v>854</v>
      </c>
      <c r="M29" s="143" t="s">
        <v>853</v>
      </c>
      <c r="N29" s="125" t="s">
        <v>147</v>
      </c>
      <c r="O29" s="125" t="s">
        <v>335</v>
      </c>
      <c r="P29" s="129" t="s">
        <v>374</v>
      </c>
      <c r="Q29" s="130" t="s">
        <v>369</v>
      </c>
      <c r="R29" s="125"/>
      <c r="S29" s="124" t="s">
        <v>207</v>
      </c>
      <c r="T29" s="125" t="s">
        <v>207</v>
      </c>
      <c r="U29" s="125"/>
      <c r="V29" s="125">
        <v>1</v>
      </c>
      <c r="W29" s="125" t="s">
        <v>516</v>
      </c>
      <c r="X29" s="131"/>
      <c r="Y29" s="131"/>
    </row>
    <row r="30" spans="1:25" s="109" customFormat="1" ht="66" x14ac:dyDescent="0.2">
      <c r="A30" s="100" t="s">
        <v>328</v>
      </c>
      <c r="B30" s="100" t="s">
        <v>309</v>
      </c>
      <c r="C30" s="102" t="s">
        <v>539</v>
      </c>
      <c r="D30" s="100" t="s">
        <v>397</v>
      </c>
      <c r="E30" s="104" t="s">
        <v>570</v>
      </c>
      <c r="F30" s="102" t="s">
        <v>571</v>
      </c>
      <c r="G30" s="100" t="s">
        <v>750</v>
      </c>
      <c r="H30" s="100" t="s">
        <v>778</v>
      </c>
      <c r="I30" s="103" t="s">
        <v>366</v>
      </c>
      <c r="J30" s="100" t="s">
        <v>802</v>
      </c>
      <c r="K30" s="100"/>
      <c r="L30" s="100" t="s">
        <v>803</v>
      </c>
      <c r="M30" s="100" t="s">
        <v>804</v>
      </c>
      <c r="N30" s="100" t="s">
        <v>334</v>
      </c>
      <c r="O30" s="142" t="s">
        <v>899</v>
      </c>
      <c r="P30" s="105" t="s">
        <v>369</v>
      </c>
      <c r="Q30" s="106" t="s">
        <v>369</v>
      </c>
      <c r="R30" s="100" t="s">
        <v>73</v>
      </c>
      <c r="S30" s="107" t="s">
        <v>207</v>
      </c>
      <c r="T30" s="100" t="s">
        <v>207</v>
      </c>
      <c r="U30" s="100">
        <v>13</v>
      </c>
      <c r="V30" s="100">
        <v>1</v>
      </c>
      <c r="W30" s="100" t="s">
        <v>517</v>
      </c>
      <c r="X30" s="108"/>
      <c r="Y30" s="108"/>
    </row>
    <row r="31" spans="1:25" s="109" customFormat="1" ht="118.8" x14ac:dyDescent="0.2">
      <c r="A31" s="100" t="s">
        <v>328</v>
      </c>
      <c r="B31" s="100" t="s">
        <v>309</v>
      </c>
      <c r="C31" s="102" t="s">
        <v>539</v>
      </c>
      <c r="D31" s="100" t="s">
        <v>397</v>
      </c>
      <c r="E31" s="104" t="s">
        <v>570</v>
      </c>
      <c r="F31" s="102" t="s">
        <v>572</v>
      </c>
      <c r="G31" s="100" t="s">
        <v>398</v>
      </c>
      <c r="H31" s="100" t="s">
        <v>778</v>
      </c>
      <c r="I31" s="103" t="s">
        <v>338</v>
      </c>
      <c r="J31" s="100" t="s">
        <v>805</v>
      </c>
      <c r="K31" s="100"/>
      <c r="L31" s="100" t="s">
        <v>806</v>
      </c>
      <c r="M31" s="100" t="s">
        <v>807</v>
      </c>
      <c r="N31" s="100" t="s">
        <v>334</v>
      </c>
      <c r="O31" s="100" t="s">
        <v>243</v>
      </c>
      <c r="P31" s="105" t="s">
        <v>573</v>
      </c>
      <c r="Q31" s="106" t="s">
        <v>369</v>
      </c>
      <c r="R31" s="100" t="s">
        <v>73</v>
      </c>
      <c r="S31" s="107" t="s">
        <v>207</v>
      </c>
      <c r="T31" s="100" t="s">
        <v>207</v>
      </c>
      <c r="U31" s="100">
        <v>40</v>
      </c>
      <c r="V31" s="100">
        <v>1</v>
      </c>
      <c r="W31" s="100" t="s">
        <v>517</v>
      </c>
      <c r="X31" s="108"/>
      <c r="Y31" s="108"/>
    </row>
    <row r="32" spans="1:25" s="109" customFormat="1" ht="158.4" x14ac:dyDescent="0.2">
      <c r="A32" s="100" t="s">
        <v>328</v>
      </c>
      <c r="B32" s="100" t="s">
        <v>309</v>
      </c>
      <c r="C32" s="102" t="s">
        <v>539</v>
      </c>
      <c r="D32" s="100" t="s">
        <v>397</v>
      </c>
      <c r="E32" s="104" t="s">
        <v>570</v>
      </c>
      <c r="F32" s="102" t="s">
        <v>574</v>
      </c>
      <c r="G32" s="142" t="s">
        <v>399</v>
      </c>
      <c r="H32" s="100" t="s">
        <v>778</v>
      </c>
      <c r="I32" s="103" t="s">
        <v>366</v>
      </c>
      <c r="J32" s="142" t="s">
        <v>904</v>
      </c>
      <c r="K32" s="142"/>
      <c r="L32" s="142" t="s">
        <v>905</v>
      </c>
      <c r="M32" s="142" t="s">
        <v>906</v>
      </c>
      <c r="N32" s="100" t="s">
        <v>334</v>
      </c>
      <c r="O32" s="100" t="s">
        <v>243</v>
      </c>
      <c r="P32" s="105"/>
      <c r="Q32" s="106" t="s">
        <v>369</v>
      </c>
      <c r="R32" s="100" t="s">
        <v>73</v>
      </c>
      <c r="S32" s="107" t="s">
        <v>207</v>
      </c>
      <c r="T32" s="100" t="s">
        <v>207</v>
      </c>
      <c r="U32" s="100">
        <v>40</v>
      </c>
      <c r="V32" s="100">
        <v>1</v>
      </c>
      <c r="W32" s="100" t="s">
        <v>517</v>
      </c>
      <c r="X32" s="108"/>
      <c r="Y32" s="108"/>
    </row>
    <row r="33" spans="1:25" s="109" customFormat="1" ht="52.8" x14ac:dyDescent="0.2">
      <c r="A33" s="100" t="s">
        <v>328</v>
      </c>
      <c r="B33" s="100" t="s">
        <v>309</v>
      </c>
      <c r="C33" s="102" t="s">
        <v>539</v>
      </c>
      <c r="D33" s="100" t="s">
        <v>397</v>
      </c>
      <c r="E33" s="104" t="s">
        <v>570</v>
      </c>
      <c r="F33" s="102" t="s">
        <v>393</v>
      </c>
      <c r="G33" s="100" t="s">
        <v>400</v>
      </c>
      <c r="H33" s="100" t="s">
        <v>778</v>
      </c>
      <c r="I33" s="103" t="s">
        <v>338</v>
      </c>
      <c r="J33" s="100" t="s">
        <v>808</v>
      </c>
      <c r="K33" s="100"/>
      <c r="L33" s="100" t="s">
        <v>811</v>
      </c>
      <c r="M33" s="100" t="s">
        <v>401</v>
      </c>
      <c r="N33" s="100" t="s">
        <v>334</v>
      </c>
      <c r="O33" s="100" t="s">
        <v>402</v>
      </c>
      <c r="P33" s="106" t="s">
        <v>575</v>
      </c>
      <c r="Q33" s="106" t="s">
        <v>369</v>
      </c>
      <c r="R33" s="100" t="s">
        <v>73</v>
      </c>
      <c r="S33" s="107" t="s">
        <v>207</v>
      </c>
      <c r="T33" s="100" t="s">
        <v>207</v>
      </c>
      <c r="U33" s="100">
        <v>43</v>
      </c>
      <c r="V33" s="100">
        <v>1</v>
      </c>
      <c r="W33" s="100" t="s">
        <v>517</v>
      </c>
      <c r="X33" s="108"/>
      <c r="Y33" s="108"/>
    </row>
    <row r="34" spans="1:25" s="109" customFormat="1" ht="52.8" x14ac:dyDescent="0.2">
      <c r="A34" s="100" t="s">
        <v>328</v>
      </c>
      <c r="B34" s="100" t="s">
        <v>309</v>
      </c>
      <c r="C34" s="102" t="s">
        <v>539</v>
      </c>
      <c r="D34" s="100" t="s">
        <v>397</v>
      </c>
      <c r="E34" s="104" t="s">
        <v>570</v>
      </c>
      <c r="F34" s="102" t="s">
        <v>403</v>
      </c>
      <c r="G34" s="100" t="s">
        <v>404</v>
      </c>
      <c r="H34" s="100" t="s">
        <v>778</v>
      </c>
      <c r="I34" s="103" t="s">
        <v>366</v>
      </c>
      <c r="J34" s="100" t="s">
        <v>812</v>
      </c>
      <c r="K34" s="100"/>
      <c r="L34" s="100" t="s">
        <v>828</v>
      </c>
      <c r="M34" s="100" t="s">
        <v>405</v>
      </c>
      <c r="N34" s="100" t="s">
        <v>334</v>
      </c>
      <c r="O34" s="100" t="s">
        <v>402</v>
      </c>
      <c r="P34" s="106" t="s">
        <v>369</v>
      </c>
      <c r="Q34" s="106" t="s">
        <v>369</v>
      </c>
      <c r="R34" s="100" t="s">
        <v>73</v>
      </c>
      <c r="S34" s="107" t="s">
        <v>207</v>
      </c>
      <c r="T34" s="100" t="s">
        <v>207</v>
      </c>
      <c r="U34" s="100">
        <v>43</v>
      </c>
      <c r="V34" s="100">
        <v>3</v>
      </c>
      <c r="W34" s="100" t="s">
        <v>517</v>
      </c>
      <c r="X34" s="108"/>
      <c r="Y34" s="108"/>
    </row>
    <row r="35" spans="1:25" s="109" customFormat="1" ht="39.6" x14ac:dyDescent="0.2">
      <c r="A35" s="100" t="s">
        <v>328</v>
      </c>
      <c r="B35" s="100" t="s">
        <v>309</v>
      </c>
      <c r="C35" s="102" t="s">
        <v>816</v>
      </c>
      <c r="D35" s="100" t="s">
        <v>397</v>
      </c>
      <c r="E35" s="104" t="s">
        <v>817</v>
      </c>
      <c r="F35" s="102" t="s">
        <v>818</v>
      </c>
      <c r="G35" s="100" t="s">
        <v>819</v>
      </c>
      <c r="H35" s="100" t="s">
        <v>778</v>
      </c>
      <c r="I35" s="103" t="s">
        <v>338</v>
      </c>
      <c r="J35" s="100" t="s">
        <v>820</v>
      </c>
      <c r="K35" s="100"/>
      <c r="L35" s="100" t="s">
        <v>821</v>
      </c>
      <c r="M35" s="100" t="s">
        <v>822</v>
      </c>
      <c r="N35" s="100" t="s">
        <v>334</v>
      </c>
      <c r="O35" s="100" t="s">
        <v>402</v>
      </c>
      <c r="P35" s="106" t="s">
        <v>369</v>
      </c>
      <c r="Q35" s="106" t="s">
        <v>369</v>
      </c>
      <c r="R35" s="100"/>
      <c r="S35" s="107" t="s">
        <v>207</v>
      </c>
      <c r="T35" s="100" t="s">
        <v>207</v>
      </c>
      <c r="U35" s="100"/>
      <c r="V35" s="100"/>
      <c r="W35" s="100" t="s">
        <v>517</v>
      </c>
      <c r="X35" s="108"/>
      <c r="Y35" s="108"/>
    </row>
    <row r="36" spans="1:25" s="109" customFormat="1" ht="52.8" x14ac:dyDescent="0.2">
      <c r="A36" s="100" t="s">
        <v>328</v>
      </c>
      <c r="B36" s="100" t="s">
        <v>309</v>
      </c>
      <c r="C36" s="102" t="s">
        <v>823</v>
      </c>
      <c r="D36" s="142" t="s">
        <v>397</v>
      </c>
      <c r="E36" s="104" t="s">
        <v>817</v>
      </c>
      <c r="F36" s="102" t="s">
        <v>824</v>
      </c>
      <c r="G36" s="100" t="s">
        <v>825</v>
      </c>
      <c r="H36" s="100" t="s">
        <v>778</v>
      </c>
      <c r="I36" s="103" t="s">
        <v>338</v>
      </c>
      <c r="J36" s="100" t="s">
        <v>826</v>
      </c>
      <c r="K36" s="100"/>
      <c r="L36" s="100" t="s">
        <v>821</v>
      </c>
      <c r="M36" s="100" t="s">
        <v>827</v>
      </c>
      <c r="N36" s="100" t="s">
        <v>334</v>
      </c>
      <c r="O36" s="100" t="s">
        <v>402</v>
      </c>
      <c r="P36" s="106" t="s">
        <v>369</v>
      </c>
      <c r="Q36" s="106" t="s">
        <v>369</v>
      </c>
      <c r="R36" s="100"/>
      <c r="S36" s="107" t="s">
        <v>207</v>
      </c>
      <c r="T36" s="100" t="s">
        <v>207</v>
      </c>
      <c r="U36" s="100"/>
      <c r="V36" s="100"/>
      <c r="W36" s="142" t="s">
        <v>876</v>
      </c>
      <c r="X36" s="108"/>
      <c r="Y36" s="108"/>
    </row>
    <row r="37" spans="1:25" s="155" customFormat="1" ht="210" customHeight="1" x14ac:dyDescent="0.2">
      <c r="A37" s="142" t="s">
        <v>328</v>
      </c>
      <c r="B37" s="142" t="s">
        <v>309</v>
      </c>
      <c r="C37" s="145" t="s">
        <v>1</v>
      </c>
      <c r="D37" s="142" t="s">
        <v>885</v>
      </c>
      <c r="E37" s="151" t="s">
        <v>874</v>
      </c>
      <c r="F37" s="145" t="s">
        <v>875</v>
      </c>
      <c r="G37" s="142" t="s">
        <v>882</v>
      </c>
      <c r="H37" s="142" t="s">
        <v>889</v>
      </c>
      <c r="I37" s="148" t="s">
        <v>338</v>
      </c>
      <c r="J37" s="142" t="s">
        <v>880</v>
      </c>
      <c r="K37" s="142"/>
      <c r="L37" s="142" t="s">
        <v>888</v>
      </c>
      <c r="M37" s="142" t="s">
        <v>881</v>
      </c>
      <c r="N37" s="142" t="s">
        <v>147</v>
      </c>
      <c r="O37" s="142" t="s">
        <v>335</v>
      </c>
      <c r="P37" s="152" t="s">
        <v>388</v>
      </c>
      <c r="Q37" s="153" t="s">
        <v>584</v>
      </c>
      <c r="R37" s="142"/>
      <c r="S37" s="146" t="s">
        <v>207</v>
      </c>
      <c r="T37" s="142" t="s">
        <v>207</v>
      </c>
      <c r="U37" s="142"/>
      <c r="V37" s="142"/>
      <c r="W37" s="142" t="s">
        <v>878</v>
      </c>
      <c r="X37" s="154"/>
      <c r="Y37" s="154"/>
    </row>
    <row r="38" spans="1:25" s="155" customFormat="1" ht="210" customHeight="1" x14ac:dyDescent="0.2">
      <c r="A38" s="142" t="s">
        <v>328</v>
      </c>
      <c r="B38" s="142" t="s">
        <v>309</v>
      </c>
      <c r="C38" s="145" t="s">
        <v>1</v>
      </c>
      <c r="D38" s="142" t="s">
        <v>885</v>
      </c>
      <c r="E38" s="151" t="s">
        <v>874</v>
      </c>
      <c r="F38" s="145" t="s">
        <v>877</v>
      </c>
      <c r="G38" s="142" t="s">
        <v>884</v>
      </c>
      <c r="H38" s="142" t="s">
        <v>778</v>
      </c>
      <c r="I38" s="148" t="s">
        <v>338</v>
      </c>
      <c r="J38" s="142" t="s">
        <v>886</v>
      </c>
      <c r="K38" s="142"/>
      <c r="L38" s="142" t="s">
        <v>879</v>
      </c>
      <c r="M38" s="142" t="s">
        <v>887</v>
      </c>
      <c r="N38" s="142" t="s">
        <v>147</v>
      </c>
      <c r="O38" s="142" t="s">
        <v>335</v>
      </c>
      <c r="P38" s="152" t="s">
        <v>388</v>
      </c>
      <c r="Q38" s="153" t="s">
        <v>584</v>
      </c>
      <c r="R38" s="142"/>
      <c r="S38" s="146" t="s">
        <v>207</v>
      </c>
      <c r="T38" s="142" t="s">
        <v>207</v>
      </c>
      <c r="U38" s="142"/>
      <c r="V38" s="142"/>
      <c r="W38" s="142" t="s">
        <v>878</v>
      </c>
      <c r="X38" s="154"/>
      <c r="Y38" s="154"/>
    </row>
    <row r="39" spans="1:25" s="109" customFormat="1" ht="198" x14ac:dyDescent="0.2">
      <c r="A39" s="100" t="s">
        <v>328</v>
      </c>
      <c r="B39" s="100" t="s">
        <v>309</v>
      </c>
      <c r="C39" s="102" t="s">
        <v>539</v>
      </c>
      <c r="D39" s="100" t="s">
        <v>406</v>
      </c>
      <c r="E39" s="104" t="s">
        <v>576</v>
      </c>
      <c r="F39" s="102" t="s">
        <v>577</v>
      </c>
      <c r="G39" s="100" t="s">
        <v>751</v>
      </c>
      <c r="H39" s="100" t="s">
        <v>778</v>
      </c>
      <c r="I39" s="103" t="s">
        <v>338</v>
      </c>
      <c r="J39" s="100" t="s">
        <v>432</v>
      </c>
      <c r="K39" s="100"/>
      <c r="L39" s="100" t="s">
        <v>407</v>
      </c>
      <c r="M39" s="100" t="s">
        <v>84</v>
      </c>
      <c r="N39" s="100" t="s">
        <v>578</v>
      </c>
      <c r="O39" s="100" t="s">
        <v>579</v>
      </c>
      <c r="P39" s="105" t="s">
        <v>388</v>
      </c>
      <c r="Q39" s="106" t="s">
        <v>388</v>
      </c>
      <c r="R39" s="100" t="s">
        <v>410</v>
      </c>
      <c r="S39" s="100" t="s">
        <v>207</v>
      </c>
      <c r="T39" s="100" t="s">
        <v>207</v>
      </c>
      <c r="U39" s="100">
        <v>4</v>
      </c>
      <c r="V39" s="100">
        <v>4</v>
      </c>
      <c r="W39" s="100" t="s">
        <v>518</v>
      </c>
      <c r="X39" s="108"/>
      <c r="Y39" s="108"/>
    </row>
    <row r="40" spans="1:25" s="109" customFormat="1" ht="237.6" x14ac:dyDescent="0.2">
      <c r="A40" s="100" t="s">
        <v>328</v>
      </c>
      <c r="B40" s="100" t="s">
        <v>309</v>
      </c>
      <c r="C40" s="102" t="s">
        <v>539</v>
      </c>
      <c r="D40" s="100" t="s">
        <v>411</v>
      </c>
      <c r="E40" s="104" t="s">
        <v>580</v>
      </c>
      <c r="F40" s="102" t="s">
        <v>568</v>
      </c>
      <c r="G40" s="100" t="s">
        <v>752</v>
      </c>
      <c r="H40" s="100" t="s">
        <v>778</v>
      </c>
      <c r="I40" s="103" t="s">
        <v>338</v>
      </c>
      <c r="J40" s="100" t="s">
        <v>412</v>
      </c>
      <c r="K40" s="100"/>
      <c r="L40" s="100" t="s">
        <v>413</v>
      </c>
      <c r="M40" s="100" t="s">
        <v>414</v>
      </c>
      <c r="N40" s="100" t="s">
        <v>478</v>
      </c>
      <c r="O40" s="100" t="s">
        <v>409</v>
      </c>
      <c r="P40" s="105" t="s">
        <v>374</v>
      </c>
      <c r="Q40" s="106" t="s">
        <v>369</v>
      </c>
      <c r="R40" s="100" t="s">
        <v>74</v>
      </c>
      <c r="S40" s="100" t="s">
        <v>207</v>
      </c>
      <c r="T40" s="100" t="s">
        <v>207</v>
      </c>
      <c r="U40" s="100">
        <v>4</v>
      </c>
      <c r="V40" s="100">
        <v>5</v>
      </c>
      <c r="W40" s="100" t="s">
        <v>518</v>
      </c>
      <c r="X40" s="108"/>
      <c r="Y40" s="108"/>
    </row>
    <row r="41" spans="1:25" s="109" customFormat="1" ht="132" x14ac:dyDescent="0.2">
      <c r="A41" s="100" t="s">
        <v>328</v>
      </c>
      <c r="B41" s="100" t="s">
        <v>309</v>
      </c>
      <c r="C41" s="102" t="s">
        <v>539</v>
      </c>
      <c r="D41" s="100" t="s">
        <v>411</v>
      </c>
      <c r="E41" s="104" t="s">
        <v>580</v>
      </c>
      <c r="F41" s="102" t="s">
        <v>581</v>
      </c>
      <c r="G41" s="100" t="s">
        <v>433</v>
      </c>
      <c r="H41" s="100" t="s">
        <v>778</v>
      </c>
      <c r="I41" s="103" t="s">
        <v>391</v>
      </c>
      <c r="J41" s="100" t="s">
        <v>415</v>
      </c>
      <c r="K41" s="100"/>
      <c r="L41" s="100" t="s">
        <v>416</v>
      </c>
      <c r="M41" s="100" t="s">
        <v>477</v>
      </c>
      <c r="N41" s="100" t="s">
        <v>334</v>
      </c>
      <c r="O41" s="100" t="s">
        <v>335</v>
      </c>
      <c r="P41" s="105" t="s">
        <v>369</v>
      </c>
      <c r="Q41" s="106" t="s">
        <v>369</v>
      </c>
      <c r="R41" s="100" t="s">
        <v>74</v>
      </c>
      <c r="S41" s="100" t="s">
        <v>207</v>
      </c>
      <c r="T41" s="100" t="s">
        <v>207</v>
      </c>
      <c r="U41" s="100">
        <v>111</v>
      </c>
      <c r="V41" s="100">
        <v>1</v>
      </c>
      <c r="W41" s="100" t="s">
        <v>518</v>
      </c>
      <c r="X41" s="108"/>
      <c r="Y41" s="108"/>
    </row>
    <row r="42" spans="1:25" s="109" customFormat="1" ht="171.6" x14ac:dyDescent="0.2">
      <c r="A42" s="100" t="s">
        <v>328</v>
      </c>
      <c r="B42" s="100" t="s">
        <v>309</v>
      </c>
      <c r="C42" s="102" t="s">
        <v>539</v>
      </c>
      <c r="D42" s="100" t="s">
        <v>582</v>
      </c>
      <c r="E42" s="104" t="s">
        <v>580</v>
      </c>
      <c r="F42" s="102" t="s">
        <v>583</v>
      </c>
      <c r="G42" s="100" t="s">
        <v>757</v>
      </c>
      <c r="H42" s="100" t="s">
        <v>778</v>
      </c>
      <c r="I42" s="103" t="s">
        <v>338</v>
      </c>
      <c r="J42" s="100" t="s">
        <v>829</v>
      </c>
      <c r="K42" s="100"/>
      <c r="L42" s="100" t="s">
        <v>0</v>
      </c>
      <c r="M42" s="100" t="s">
        <v>9</v>
      </c>
      <c r="N42" s="100" t="s">
        <v>334</v>
      </c>
      <c r="O42" s="100" t="s">
        <v>409</v>
      </c>
      <c r="P42" s="105" t="s">
        <v>584</v>
      </c>
      <c r="Q42" s="106" t="s">
        <v>388</v>
      </c>
      <c r="R42" s="100" t="s">
        <v>75</v>
      </c>
      <c r="S42" s="107" t="s">
        <v>207</v>
      </c>
      <c r="T42" s="100" t="s">
        <v>207</v>
      </c>
      <c r="U42" s="100">
        <v>1</v>
      </c>
      <c r="V42" s="100">
        <v>6</v>
      </c>
      <c r="W42" s="100" t="s">
        <v>518</v>
      </c>
      <c r="X42" s="108"/>
      <c r="Y42" s="108"/>
    </row>
    <row r="43" spans="1:25" s="109" customFormat="1" ht="224.4" x14ac:dyDescent="0.2">
      <c r="A43" s="100" t="s">
        <v>328</v>
      </c>
      <c r="B43" s="100" t="s">
        <v>309</v>
      </c>
      <c r="C43" s="102" t="s">
        <v>539</v>
      </c>
      <c r="D43" s="103" t="s">
        <v>582</v>
      </c>
      <c r="E43" s="104" t="s">
        <v>580</v>
      </c>
      <c r="F43" s="102" t="s">
        <v>569</v>
      </c>
      <c r="G43" s="100" t="s">
        <v>85</v>
      </c>
      <c r="H43" s="100" t="s">
        <v>778</v>
      </c>
      <c r="I43" s="103" t="s">
        <v>391</v>
      </c>
      <c r="J43" s="100" t="s">
        <v>479</v>
      </c>
      <c r="K43" s="100"/>
      <c r="L43" s="100" t="s">
        <v>480</v>
      </c>
      <c r="M43" s="100" t="s">
        <v>481</v>
      </c>
      <c r="N43" s="100" t="s">
        <v>334</v>
      </c>
      <c r="O43" s="100" t="s">
        <v>335</v>
      </c>
      <c r="P43" s="105" t="s">
        <v>369</v>
      </c>
      <c r="Q43" s="106" t="s">
        <v>388</v>
      </c>
      <c r="R43" s="100" t="s">
        <v>75</v>
      </c>
      <c r="S43" s="100" t="s">
        <v>207</v>
      </c>
      <c r="T43" s="100" t="s">
        <v>207</v>
      </c>
      <c r="U43" s="100">
        <v>114</v>
      </c>
      <c r="V43" s="100">
        <v>1</v>
      </c>
      <c r="W43" s="100" t="s">
        <v>518</v>
      </c>
      <c r="X43" s="108"/>
      <c r="Y43" s="108"/>
    </row>
    <row r="44" spans="1:25" s="109" customFormat="1" ht="118.8" x14ac:dyDescent="0.2">
      <c r="A44" s="100" t="s">
        <v>328</v>
      </c>
      <c r="B44" s="100" t="s">
        <v>309</v>
      </c>
      <c r="C44" s="102" t="s">
        <v>539</v>
      </c>
      <c r="D44" s="103" t="s">
        <v>582</v>
      </c>
      <c r="E44" s="104" t="s">
        <v>580</v>
      </c>
      <c r="F44" s="102" t="s">
        <v>482</v>
      </c>
      <c r="G44" s="100" t="s">
        <v>483</v>
      </c>
      <c r="H44" s="100" t="s">
        <v>778</v>
      </c>
      <c r="I44" s="103" t="s">
        <v>338</v>
      </c>
      <c r="J44" s="100" t="s">
        <v>585</v>
      </c>
      <c r="K44" s="100"/>
      <c r="L44" s="100"/>
      <c r="M44" s="100" t="s">
        <v>10</v>
      </c>
      <c r="N44" s="100" t="s">
        <v>334</v>
      </c>
      <c r="O44" s="100" t="s">
        <v>409</v>
      </c>
      <c r="P44" s="105"/>
      <c r="Q44" s="106" t="s">
        <v>369</v>
      </c>
      <c r="R44" s="100" t="s">
        <v>75</v>
      </c>
      <c r="S44" s="100" t="s">
        <v>207</v>
      </c>
      <c r="T44" s="100" t="s">
        <v>207</v>
      </c>
      <c r="U44" s="100"/>
      <c r="V44" s="100"/>
      <c r="W44" s="100" t="s">
        <v>518</v>
      </c>
      <c r="X44" s="108"/>
      <c r="Y44" s="108"/>
    </row>
    <row r="45" spans="1:25" s="109" customFormat="1" ht="409.2" x14ac:dyDescent="0.2">
      <c r="A45" s="100" t="s">
        <v>328</v>
      </c>
      <c r="B45" s="100" t="s">
        <v>309</v>
      </c>
      <c r="C45" s="102" t="s">
        <v>539</v>
      </c>
      <c r="D45" s="100" t="s">
        <v>329</v>
      </c>
      <c r="E45" s="104" t="s">
        <v>586</v>
      </c>
      <c r="F45" s="102" t="s">
        <v>587</v>
      </c>
      <c r="G45" s="100" t="s">
        <v>588</v>
      </c>
      <c r="H45" s="100" t="s">
        <v>778</v>
      </c>
      <c r="I45" s="103" t="s">
        <v>524</v>
      </c>
      <c r="J45" s="100" t="s">
        <v>86</v>
      </c>
      <c r="K45" s="100"/>
      <c r="L45" s="100" t="s">
        <v>87</v>
      </c>
      <c r="M45" s="100" t="s">
        <v>88</v>
      </c>
      <c r="N45" s="100" t="s">
        <v>334</v>
      </c>
      <c r="O45" s="100" t="s">
        <v>335</v>
      </c>
      <c r="P45" s="105" t="s">
        <v>369</v>
      </c>
      <c r="Q45" s="106" t="s">
        <v>369</v>
      </c>
      <c r="R45" s="100" t="s">
        <v>138</v>
      </c>
      <c r="S45" s="100" t="s">
        <v>207</v>
      </c>
      <c r="T45" s="100" t="s">
        <v>207</v>
      </c>
      <c r="U45" s="100">
        <v>7</v>
      </c>
      <c r="V45" s="100">
        <v>1</v>
      </c>
      <c r="W45" s="100" t="s">
        <v>519</v>
      </c>
      <c r="X45" s="108"/>
      <c r="Y45" s="108"/>
    </row>
    <row r="46" spans="1:25" s="155" customFormat="1" ht="198" x14ac:dyDescent="0.2">
      <c r="A46" s="142" t="s">
        <v>328</v>
      </c>
      <c r="B46" s="142" t="s">
        <v>309</v>
      </c>
      <c r="C46" s="145" t="s">
        <v>1</v>
      </c>
      <c r="D46" s="142" t="s">
        <v>329</v>
      </c>
      <c r="E46" s="151" t="s">
        <v>586</v>
      </c>
      <c r="F46" s="145" t="s">
        <v>546</v>
      </c>
      <c r="G46" s="142" t="s">
        <v>911</v>
      </c>
      <c r="H46" s="142" t="s">
        <v>778</v>
      </c>
      <c r="I46" s="148" t="s">
        <v>912</v>
      </c>
      <c r="J46" s="142" t="s">
        <v>913</v>
      </c>
      <c r="K46" s="142"/>
      <c r="L46" s="142"/>
      <c r="M46" s="142" t="s">
        <v>914</v>
      </c>
      <c r="N46" s="142" t="s">
        <v>334</v>
      </c>
      <c r="O46" s="142" t="s">
        <v>335</v>
      </c>
      <c r="P46" s="152"/>
      <c r="Q46" s="153"/>
      <c r="R46" s="142"/>
      <c r="S46" s="142"/>
      <c r="T46" s="142"/>
      <c r="U46" s="142"/>
      <c r="V46" s="142"/>
      <c r="W46" s="142" t="s">
        <v>519</v>
      </c>
      <c r="X46" s="154"/>
      <c r="Y46" s="154"/>
    </row>
    <row r="47" spans="1:25" s="109" customFormat="1" ht="224.4" x14ac:dyDescent="0.2">
      <c r="A47" s="100" t="s">
        <v>328</v>
      </c>
      <c r="B47" s="100" t="s">
        <v>309</v>
      </c>
      <c r="C47" s="102" t="s">
        <v>539</v>
      </c>
      <c r="D47" s="100" t="s">
        <v>329</v>
      </c>
      <c r="E47" s="104" t="s">
        <v>586</v>
      </c>
      <c r="F47" s="102" t="s">
        <v>589</v>
      </c>
      <c r="G47" s="142" t="s">
        <v>434</v>
      </c>
      <c r="H47" s="100" t="s">
        <v>778</v>
      </c>
      <c r="I47" s="103" t="s">
        <v>338</v>
      </c>
      <c r="J47" s="100" t="s">
        <v>98</v>
      </c>
      <c r="K47" s="100"/>
      <c r="L47" s="142" t="s">
        <v>268</v>
      </c>
      <c r="M47" s="142" t="s">
        <v>99</v>
      </c>
      <c r="N47" s="100" t="s">
        <v>334</v>
      </c>
      <c r="O47" s="100" t="s">
        <v>335</v>
      </c>
      <c r="P47" s="105" t="s">
        <v>374</v>
      </c>
      <c r="Q47" s="106" t="s">
        <v>388</v>
      </c>
      <c r="R47" s="100" t="s">
        <v>76</v>
      </c>
      <c r="S47" s="100" t="s">
        <v>207</v>
      </c>
      <c r="T47" s="100" t="s">
        <v>207</v>
      </c>
      <c r="U47" s="100">
        <v>12</v>
      </c>
      <c r="V47" s="100">
        <v>1</v>
      </c>
      <c r="W47" s="100" t="s">
        <v>519</v>
      </c>
      <c r="X47" s="108"/>
      <c r="Y47" s="108"/>
    </row>
    <row r="48" spans="1:25" s="109" customFormat="1" ht="39.6" x14ac:dyDescent="0.2">
      <c r="A48" s="100" t="s">
        <v>328</v>
      </c>
      <c r="B48" s="100" t="s">
        <v>309</v>
      </c>
      <c r="C48" s="102" t="s">
        <v>539</v>
      </c>
      <c r="D48" s="100" t="s">
        <v>329</v>
      </c>
      <c r="E48" s="104" t="s">
        <v>586</v>
      </c>
      <c r="F48" s="117" t="s">
        <v>590</v>
      </c>
      <c r="G48" s="100" t="s">
        <v>484</v>
      </c>
      <c r="H48" s="100" t="s">
        <v>778</v>
      </c>
      <c r="I48" s="103" t="s">
        <v>338</v>
      </c>
      <c r="J48" s="100" t="s">
        <v>100</v>
      </c>
      <c r="K48" s="100"/>
      <c r="L48" s="142" t="s">
        <v>485</v>
      </c>
      <c r="M48" s="100" t="s">
        <v>486</v>
      </c>
      <c r="N48" s="100" t="s">
        <v>334</v>
      </c>
      <c r="O48" s="100" t="s">
        <v>335</v>
      </c>
      <c r="P48" s="105" t="s">
        <v>374</v>
      </c>
      <c r="Q48" s="106" t="s">
        <v>591</v>
      </c>
      <c r="R48" s="100" t="s">
        <v>336</v>
      </c>
      <c r="S48" s="100" t="s">
        <v>207</v>
      </c>
      <c r="T48" s="100" t="s">
        <v>207</v>
      </c>
      <c r="U48" s="100"/>
      <c r="V48" s="100"/>
      <c r="W48" s="100" t="s">
        <v>519</v>
      </c>
      <c r="X48" s="108"/>
      <c r="Y48" s="108"/>
    </row>
    <row r="49" spans="1:26" s="155" customFormat="1" ht="184.8" x14ac:dyDescent="0.2">
      <c r="A49" s="142" t="s">
        <v>328</v>
      </c>
      <c r="B49" s="142" t="s">
        <v>309</v>
      </c>
      <c r="C49" s="145" t="s">
        <v>927</v>
      </c>
      <c r="D49" s="142" t="s">
        <v>329</v>
      </c>
      <c r="E49" s="151" t="s">
        <v>928</v>
      </c>
      <c r="F49" s="145" t="s">
        <v>929</v>
      </c>
      <c r="G49" s="142" t="s">
        <v>930</v>
      </c>
      <c r="H49" s="142" t="s">
        <v>778</v>
      </c>
      <c r="I49" s="148" t="s">
        <v>338</v>
      </c>
      <c r="J49" s="142" t="s">
        <v>931</v>
      </c>
      <c r="K49" s="142"/>
      <c r="L49" s="142" t="s">
        <v>268</v>
      </c>
      <c r="M49" s="142" t="s">
        <v>99</v>
      </c>
      <c r="N49" s="142" t="s">
        <v>334</v>
      </c>
      <c r="O49" s="142" t="s">
        <v>335</v>
      </c>
      <c r="P49" s="152" t="s">
        <v>374</v>
      </c>
      <c r="Q49" s="153" t="s">
        <v>388</v>
      </c>
      <c r="R49" s="142"/>
      <c r="S49" s="142" t="s">
        <v>207</v>
      </c>
      <c r="T49" s="142" t="s">
        <v>207</v>
      </c>
      <c r="U49" s="142"/>
      <c r="V49" s="142"/>
      <c r="W49" s="142" t="s">
        <v>519</v>
      </c>
      <c r="X49" s="154"/>
      <c r="Y49" s="154"/>
    </row>
    <row r="50" spans="1:26" s="155" customFormat="1" ht="224.4" x14ac:dyDescent="0.2">
      <c r="A50" s="142" t="s">
        <v>328</v>
      </c>
      <c r="B50" s="142" t="s">
        <v>309</v>
      </c>
      <c r="C50" s="145" t="s">
        <v>1089</v>
      </c>
      <c r="D50" s="142" t="s">
        <v>329</v>
      </c>
      <c r="E50" s="151" t="s">
        <v>586</v>
      </c>
      <c r="F50" s="213" t="s">
        <v>1090</v>
      </c>
      <c r="G50" s="142" t="s">
        <v>1091</v>
      </c>
      <c r="H50" s="142" t="s">
        <v>331</v>
      </c>
      <c r="I50" s="148" t="s">
        <v>1092</v>
      </c>
      <c r="J50" s="142" t="s">
        <v>1093</v>
      </c>
      <c r="K50" s="142"/>
      <c r="L50" s="142" t="s">
        <v>1094</v>
      </c>
      <c r="M50" s="142" t="s">
        <v>1095</v>
      </c>
      <c r="N50" s="142" t="s">
        <v>334</v>
      </c>
      <c r="O50" s="142" t="s">
        <v>335</v>
      </c>
      <c r="P50" s="142"/>
      <c r="Q50" s="142"/>
      <c r="R50" s="142"/>
      <c r="S50" s="142"/>
      <c r="T50" s="142"/>
      <c r="U50" s="142"/>
      <c r="V50" s="142"/>
      <c r="W50" s="142" t="s">
        <v>1096</v>
      </c>
      <c r="X50" s="154"/>
      <c r="Y50" s="154"/>
    </row>
    <row r="51" spans="1:26" s="109" customFormat="1" ht="277.2" x14ac:dyDescent="0.2">
      <c r="A51" s="100" t="s">
        <v>328</v>
      </c>
      <c r="B51" s="100" t="s">
        <v>309</v>
      </c>
      <c r="C51" s="102" t="s">
        <v>539</v>
      </c>
      <c r="D51" s="100" t="s">
        <v>329</v>
      </c>
      <c r="E51" s="104" t="s">
        <v>586</v>
      </c>
      <c r="F51" s="117" t="s">
        <v>592</v>
      </c>
      <c r="G51" s="100" t="s">
        <v>330</v>
      </c>
      <c r="H51" s="100" t="s">
        <v>331</v>
      </c>
      <c r="I51" s="103" t="s">
        <v>523</v>
      </c>
      <c r="J51" s="100" t="s">
        <v>332</v>
      </c>
      <c r="K51" s="100"/>
      <c r="L51" s="142" t="s">
        <v>1097</v>
      </c>
      <c r="M51" s="100" t="s">
        <v>333</v>
      </c>
      <c r="N51" s="100" t="s">
        <v>334</v>
      </c>
      <c r="O51" s="100" t="s">
        <v>335</v>
      </c>
      <c r="P51" s="100"/>
      <c r="Q51" s="100"/>
      <c r="R51" s="100" t="s">
        <v>336</v>
      </c>
      <c r="S51" s="100"/>
      <c r="T51" s="100"/>
      <c r="U51" s="100"/>
      <c r="V51" s="100"/>
      <c r="W51" s="100" t="s">
        <v>519</v>
      </c>
      <c r="X51" s="108"/>
      <c r="Y51" s="108"/>
    </row>
    <row r="52" spans="1:26" s="109" customFormat="1" ht="26.4" x14ac:dyDescent="0.2">
      <c r="A52" s="100" t="s">
        <v>328</v>
      </c>
      <c r="B52" s="100" t="s">
        <v>309</v>
      </c>
      <c r="C52" s="102" t="s">
        <v>539</v>
      </c>
      <c r="D52" s="100" t="s">
        <v>329</v>
      </c>
      <c r="E52" s="104" t="s">
        <v>586</v>
      </c>
      <c r="F52" s="102" t="s">
        <v>593</v>
      </c>
      <c r="G52" s="100" t="s">
        <v>337</v>
      </c>
      <c r="H52" s="100" t="s">
        <v>331</v>
      </c>
      <c r="I52" s="103" t="s">
        <v>338</v>
      </c>
      <c r="J52" s="100"/>
      <c r="K52" s="100"/>
      <c r="L52" s="100"/>
      <c r="M52" s="100"/>
      <c r="N52" s="100" t="s">
        <v>334</v>
      </c>
      <c r="O52" s="100" t="s">
        <v>335</v>
      </c>
      <c r="P52" s="100"/>
      <c r="Q52" s="100"/>
      <c r="R52" s="100"/>
      <c r="S52" s="100"/>
      <c r="T52" s="100"/>
      <c r="U52" s="100"/>
      <c r="V52" s="100"/>
      <c r="W52" s="100" t="s">
        <v>519</v>
      </c>
      <c r="X52" s="108"/>
      <c r="Y52" s="108"/>
    </row>
    <row r="53" spans="1:26" s="109" customFormat="1" ht="356.4" x14ac:dyDescent="0.2">
      <c r="A53" s="100" t="s">
        <v>328</v>
      </c>
      <c r="B53" s="100" t="s">
        <v>309</v>
      </c>
      <c r="C53" s="102" t="s">
        <v>539</v>
      </c>
      <c r="D53" s="100" t="s">
        <v>329</v>
      </c>
      <c r="E53" s="104" t="s">
        <v>586</v>
      </c>
      <c r="F53" s="117" t="s">
        <v>594</v>
      </c>
      <c r="G53" s="100" t="s">
        <v>339</v>
      </c>
      <c r="H53" s="100" t="s">
        <v>331</v>
      </c>
      <c r="I53" s="103" t="s">
        <v>523</v>
      </c>
      <c r="J53" s="100" t="s">
        <v>11</v>
      </c>
      <c r="K53" s="100"/>
      <c r="L53" s="100" t="s">
        <v>12</v>
      </c>
      <c r="M53" s="100" t="s">
        <v>340</v>
      </c>
      <c r="N53" s="100" t="s">
        <v>334</v>
      </c>
      <c r="O53" s="100" t="s">
        <v>335</v>
      </c>
      <c r="P53" s="100"/>
      <c r="Q53" s="100"/>
      <c r="R53" s="100" t="s">
        <v>336</v>
      </c>
      <c r="S53" s="100"/>
      <c r="T53" s="100"/>
      <c r="U53" s="100"/>
      <c r="V53" s="100"/>
      <c r="W53" s="100" t="s">
        <v>519</v>
      </c>
      <c r="X53" s="108"/>
      <c r="Y53" s="108"/>
    </row>
    <row r="54" spans="1:26" s="109" customFormat="1" ht="39.6" x14ac:dyDescent="0.2">
      <c r="A54" s="100" t="s">
        <v>328</v>
      </c>
      <c r="B54" s="100" t="s">
        <v>309</v>
      </c>
      <c r="C54" s="102" t="s">
        <v>539</v>
      </c>
      <c r="D54" s="100" t="s">
        <v>329</v>
      </c>
      <c r="E54" s="104" t="s">
        <v>586</v>
      </c>
      <c r="F54" s="117" t="s">
        <v>595</v>
      </c>
      <c r="G54" s="100" t="s">
        <v>341</v>
      </c>
      <c r="H54" s="100" t="s">
        <v>331</v>
      </c>
      <c r="I54" s="103" t="s">
        <v>523</v>
      </c>
      <c r="J54" s="100" t="s">
        <v>342</v>
      </c>
      <c r="K54" s="100"/>
      <c r="L54" s="100" t="s">
        <v>342</v>
      </c>
      <c r="M54" s="100" t="s">
        <v>343</v>
      </c>
      <c r="N54" s="100" t="s">
        <v>334</v>
      </c>
      <c r="O54" s="100" t="s">
        <v>335</v>
      </c>
      <c r="P54" s="100"/>
      <c r="Q54" s="100"/>
      <c r="R54" s="100" t="s">
        <v>336</v>
      </c>
      <c r="S54" s="100"/>
      <c r="T54" s="100"/>
      <c r="U54" s="100"/>
      <c r="V54" s="100"/>
      <c r="W54" s="100" t="s">
        <v>519</v>
      </c>
      <c r="X54" s="108"/>
      <c r="Y54" s="108"/>
    </row>
    <row r="55" spans="1:26" s="109" customFormat="1" ht="39.6" x14ac:dyDescent="0.2">
      <c r="A55" s="100" t="s">
        <v>328</v>
      </c>
      <c r="B55" s="100" t="s">
        <v>309</v>
      </c>
      <c r="C55" s="102" t="s">
        <v>539</v>
      </c>
      <c r="D55" s="100" t="s">
        <v>329</v>
      </c>
      <c r="E55" s="104" t="s">
        <v>586</v>
      </c>
      <c r="F55" s="117" t="s">
        <v>596</v>
      </c>
      <c r="G55" s="100" t="s">
        <v>344</v>
      </c>
      <c r="H55" s="100" t="s">
        <v>331</v>
      </c>
      <c r="I55" s="103" t="s">
        <v>338</v>
      </c>
      <c r="J55" s="100" t="s">
        <v>345</v>
      </c>
      <c r="K55" s="100"/>
      <c r="L55" s="100" t="s">
        <v>357</v>
      </c>
      <c r="M55" s="100" t="s">
        <v>358</v>
      </c>
      <c r="N55" s="100" t="s">
        <v>334</v>
      </c>
      <c r="O55" s="100" t="s">
        <v>335</v>
      </c>
      <c r="P55" s="100"/>
      <c r="Q55" s="100"/>
      <c r="R55" s="100" t="s">
        <v>336</v>
      </c>
      <c r="S55" s="100"/>
      <c r="T55" s="100"/>
      <c r="U55" s="100"/>
      <c r="V55" s="100"/>
      <c r="W55" s="100" t="s">
        <v>519</v>
      </c>
      <c r="X55" s="108"/>
      <c r="Y55" s="108"/>
    </row>
    <row r="56" spans="1:26" s="109" customFormat="1" ht="52.8" x14ac:dyDescent="0.2">
      <c r="A56" s="100" t="s">
        <v>328</v>
      </c>
      <c r="B56" s="100" t="s">
        <v>309</v>
      </c>
      <c r="C56" s="102" t="s">
        <v>539</v>
      </c>
      <c r="D56" s="100" t="s">
        <v>329</v>
      </c>
      <c r="E56" s="104" t="s">
        <v>586</v>
      </c>
      <c r="F56" s="117" t="s">
        <v>597</v>
      </c>
      <c r="G56" s="100" t="s">
        <v>359</v>
      </c>
      <c r="H56" s="100" t="s">
        <v>331</v>
      </c>
      <c r="I56" s="103" t="s">
        <v>338</v>
      </c>
      <c r="J56" s="100" t="s">
        <v>101</v>
      </c>
      <c r="K56" s="100"/>
      <c r="L56" s="100" t="s">
        <v>361</v>
      </c>
      <c r="M56" s="100" t="s">
        <v>362</v>
      </c>
      <c r="N56" s="100" t="s">
        <v>334</v>
      </c>
      <c r="O56" s="100" t="s">
        <v>335</v>
      </c>
      <c r="P56" s="100"/>
      <c r="Q56" s="100"/>
      <c r="R56" s="100" t="s">
        <v>336</v>
      </c>
      <c r="S56" s="100"/>
      <c r="T56" s="100"/>
      <c r="U56" s="100"/>
      <c r="V56" s="100"/>
      <c r="W56" s="100" t="s">
        <v>519</v>
      </c>
      <c r="X56" s="108"/>
      <c r="Y56" s="108"/>
    </row>
    <row r="57" spans="1:26" s="109" customFormat="1" ht="39.6" x14ac:dyDescent="0.2">
      <c r="A57" s="100" t="s">
        <v>328</v>
      </c>
      <c r="B57" s="100" t="s">
        <v>309</v>
      </c>
      <c r="C57" s="102" t="s">
        <v>539</v>
      </c>
      <c r="D57" s="100" t="s">
        <v>329</v>
      </c>
      <c r="E57" s="104" t="s">
        <v>586</v>
      </c>
      <c r="F57" s="102" t="s">
        <v>598</v>
      </c>
      <c r="G57" s="100" t="s">
        <v>363</v>
      </c>
      <c r="H57" s="100" t="s">
        <v>331</v>
      </c>
      <c r="I57" s="103" t="s">
        <v>523</v>
      </c>
      <c r="J57" s="100" t="s">
        <v>102</v>
      </c>
      <c r="K57" s="100"/>
      <c r="L57" s="100" t="s">
        <v>364</v>
      </c>
      <c r="M57" s="100"/>
      <c r="N57" s="100" t="s">
        <v>334</v>
      </c>
      <c r="O57" s="100" t="s">
        <v>335</v>
      </c>
      <c r="P57" s="100"/>
      <c r="Q57" s="100"/>
      <c r="R57" s="100"/>
      <c r="S57" s="100"/>
      <c r="T57" s="100"/>
      <c r="U57" s="100"/>
      <c r="V57" s="100"/>
      <c r="W57" s="100" t="s">
        <v>519</v>
      </c>
      <c r="X57" s="108"/>
      <c r="Y57" s="108"/>
    </row>
    <row r="58" spans="1:26" s="109" customFormat="1" ht="39.6" x14ac:dyDescent="0.2">
      <c r="A58" s="101" t="s">
        <v>328</v>
      </c>
      <c r="B58" s="101" t="s">
        <v>309</v>
      </c>
      <c r="C58" s="110" t="s">
        <v>539</v>
      </c>
      <c r="D58" s="101" t="s">
        <v>487</v>
      </c>
      <c r="E58" s="112" t="s">
        <v>599</v>
      </c>
      <c r="F58" s="110" t="s">
        <v>600</v>
      </c>
      <c r="G58" s="101" t="s">
        <v>758</v>
      </c>
      <c r="H58" s="101" t="s">
        <v>778</v>
      </c>
      <c r="I58" s="111" t="s">
        <v>391</v>
      </c>
      <c r="J58" s="101" t="s">
        <v>15</v>
      </c>
      <c r="K58" s="101"/>
      <c r="L58" s="101" t="s">
        <v>16</v>
      </c>
      <c r="M58" s="101" t="s">
        <v>17</v>
      </c>
      <c r="N58" s="101" t="s">
        <v>334</v>
      </c>
      <c r="O58" s="101" t="s">
        <v>335</v>
      </c>
      <c r="P58" s="113" t="s">
        <v>388</v>
      </c>
      <c r="Q58" s="114" t="s">
        <v>388</v>
      </c>
      <c r="R58" s="101" t="s">
        <v>435</v>
      </c>
      <c r="S58" s="101" t="s">
        <v>207</v>
      </c>
      <c r="T58" s="101" t="s">
        <v>207</v>
      </c>
      <c r="U58" s="101">
        <v>120</v>
      </c>
      <c r="V58" s="101">
        <v>1</v>
      </c>
      <c r="W58" s="101" t="s">
        <v>520</v>
      </c>
      <c r="X58" s="116"/>
      <c r="Y58" s="116"/>
      <c r="Z58" s="109" t="s">
        <v>684</v>
      </c>
    </row>
    <row r="59" spans="1:26" s="109" customFormat="1" ht="145.19999999999999" x14ac:dyDescent="0.2">
      <c r="A59" s="101" t="s">
        <v>328</v>
      </c>
      <c r="B59" s="101" t="s">
        <v>309</v>
      </c>
      <c r="C59" s="110" t="s">
        <v>539</v>
      </c>
      <c r="D59" s="101" t="s">
        <v>487</v>
      </c>
      <c r="E59" s="112" t="s">
        <v>599</v>
      </c>
      <c r="F59" s="110" t="s">
        <v>601</v>
      </c>
      <c r="G59" s="101" t="s">
        <v>759</v>
      </c>
      <c r="H59" s="101" t="s">
        <v>778</v>
      </c>
      <c r="I59" s="111" t="s">
        <v>391</v>
      </c>
      <c r="J59" s="101" t="s">
        <v>30</v>
      </c>
      <c r="K59" s="101"/>
      <c r="L59" s="101" t="s">
        <v>31</v>
      </c>
      <c r="M59" s="101" t="s">
        <v>32</v>
      </c>
      <c r="N59" s="101" t="s">
        <v>334</v>
      </c>
      <c r="O59" s="101" t="s">
        <v>335</v>
      </c>
      <c r="P59" s="113" t="s">
        <v>369</v>
      </c>
      <c r="Q59" s="114" t="s">
        <v>369</v>
      </c>
      <c r="R59" s="101" t="s">
        <v>685</v>
      </c>
      <c r="S59" s="101" t="s">
        <v>207</v>
      </c>
      <c r="T59" s="101" t="s">
        <v>207</v>
      </c>
      <c r="U59" s="101">
        <v>132</v>
      </c>
      <c r="V59" s="101">
        <v>1</v>
      </c>
      <c r="W59" s="101" t="s">
        <v>520</v>
      </c>
      <c r="X59" s="116"/>
      <c r="Y59" s="116"/>
      <c r="Z59" s="109" t="s">
        <v>684</v>
      </c>
    </row>
    <row r="60" spans="1:26" s="109" customFormat="1" ht="39.6" x14ac:dyDescent="0.2">
      <c r="A60" s="100" t="s">
        <v>328</v>
      </c>
      <c r="B60" s="100" t="s">
        <v>309</v>
      </c>
      <c r="C60" s="102" t="s">
        <v>539</v>
      </c>
      <c r="D60" s="100" t="s">
        <v>487</v>
      </c>
      <c r="E60" s="104" t="s">
        <v>599</v>
      </c>
      <c r="F60" s="102" t="s">
        <v>602</v>
      </c>
      <c r="G60" s="100" t="s">
        <v>760</v>
      </c>
      <c r="H60" s="100" t="s">
        <v>778</v>
      </c>
      <c r="I60" s="103" t="s">
        <v>391</v>
      </c>
      <c r="J60" s="100" t="s">
        <v>33</v>
      </c>
      <c r="K60" s="100"/>
      <c r="L60" s="100" t="s">
        <v>34</v>
      </c>
      <c r="M60" s="100" t="s">
        <v>33</v>
      </c>
      <c r="N60" s="100" t="s">
        <v>334</v>
      </c>
      <c r="O60" s="100" t="s">
        <v>335</v>
      </c>
      <c r="P60" s="105" t="s">
        <v>374</v>
      </c>
      <c r="Q60" s="106" t="s">
        <v>369</v>
      </c>
      <c r="R60" s="100" t="s">
        <v>77</v>
      </c>
      <c r="S60" s="100" t="s">
        <v>207</v>
      </c>
      <c r="T60" s="100" t="s">
        <v>207</v>
      </c>
      <c r="U60" s="100">
        <v>117</v>
      </c>
      <c r="V60" s="100">
        <v>1</v>
      </c>
      <c r="W60" s="100" t="s">
        <v>520</v>
      </c>
      <c r="X60" s="108"/>
      <c r="Y60" s="108"/>
    </row>
    <row r="61" spans="1:26" s="109" customFormat="1" ht="198" x14ac:dyDescent="0.2">
      <c r="A61" s="100" t="s">
        <v>328</v>
      </c>
      <c r="B61" s="100" t="s">
        <v>309</v>
      </c>
      <c r="C61" s="102" t="s">
        <v>539</v>
      </c>
      <c r="D61" s="100" t="s">
        <v>603</v>
      </c>
      <c r="E61" s="104" t="s">
        <v>604</v>
      </c>
      <c r="F61" s="102" t="s">
        <v>605</v>
      </c>
      <c r="G61" s="100" t="s">
        <v>488</v>
      </c>
      <c r="H61" s="100" t="s">
        <v>778</v>
      </c>
      <c r="I61" s="103" t="s">
        <v>338</v>
      </c>
      <c r="J61" s="100" t="s">
        <v>489</v>
      </c>
      <c r="K61" s="100"/>
      <c r="L61" s="100" t="s">
        <v>490</v>
      </c>
      <c r="M61" s="100" t="s">
        <v>104</v>
      </c>
      <c r="N61" s="100" t="s">
        <v>334</v>
      </c>
      <c r="O61" s="100" t="s">
        <v>402</v>
      </c>
      <c r="P61" s="105" t="s">
        <v>369</v>
      </c>
      <c r="Q61" s="106" t="s">
        <v>369</v>
      </c>
      <c r="R61" s="100" t="s">
        <v>497</v>
      </c>
      <c r="S61" s="100" t="s">
        <v>207</v>
      </c>
      <c r="T61" s="100" t="s">
        <v>207</v>
      </c>
      <c r="U61" s="100">
        <v>18</v>
      </c>
      <c r="V61" s="100">
        <v>1</v>
      </c>
      <c r="W61" s="100" t="s">
        <v>521</v>
      </c>
      <c r="X61" s="108"/>
      <c r="Y61" s="108"/>
    </row>
    <row r="62" spans="1:26" s="109" customFormat="1" ht="198" x14ac:dyDescent="0.2">
      <c r="A62" s="100" t="s">
        <v>328</v>
      </c>
      <c r="B62" s="100" t="s">
        <v>309</v>
      </c>
      <c r="C62" s="102" t="s">
        <v>539</v>
      </c>
      <c r="D62" s="100" t="s">
        <v>498</v>
      </c>
      <c r="E62" s="104" t="s">
        <v>606</v>
      </c>
      <c r="F62" s="102" t="s">
        <v>607</v>
      </c>
      <c r="G62" s="100" t="s">
        <v>761</v>
      </c>
      <c r="H62" s="100" t="s">
        <v>778</v>
      </c>
      <c r="I62" s="103" t="s">
        <v>338</v>
      </c>
      <c r="J62" s="100" t="s">
        <v>499</v>
      </c>
      <c r="K62" s="100"/>
      <c r="L62" s="100" t="s">
        <v>500</v>
      </c>
      <c r="M62" s="100" t="s">
        <v>501</v>
      </c>
      <c r="N62" s="100" t="s">
        <v>334</v>
      </c>
      <c r="O62" s="100" t="s">
        <v>402</v>
      </c>
      <c r="P62" s="105" t="s">
        <v>369</v>
      </c>
      <c r="Q62" s="106" t="s">
        <v>369</v>
      </c>
      <c r="R62" s="100" t="s">
        <v>497</v>
      </c>
      <c r="S62" s="100" t="s">
        <v>207</v>
      </c>
      <c r="T62" s="100" t="s">
        <v>207</v>
      </c>
      <c r="U62" s="100">
        <v>128</v>
      </c>
      <c r="V62" s="100">
        <v>1</v>
      </c>
      <c r="W62" s="100" t="s">
        <v>521</v>
      </c>
      <c r="X62" s="108"/>
      <c r="Y62" s="108"/>
    </row>
    <row r="63" spans="1:26" s="109" customFormat="1" ht="52.8" x14ac:dyDescent="0.2">
      <c r="A63" s="100" t="s">
        <v>328</v>
      </c>
      <c r="B63" s="100" t="s">
        <v>309</v>
      </c>
      <c r="C63" s="102" t="s">
        <v>539</v>
      </c>
      <c r="D63" s="100" t="s">
        <v>498</v>
      </c>
      <c r="E63" s="104" t="s">
        <v>606</v>
      </c>
      <c r="F63" s="102" t="s">
        <v>436</v>
      </c>
      <c r="G63" s="100" t="s">
        <v>437</v>
      </c>
      <c r="H63" s="100" t="s">
        <v>778</v>
      </c>
      <c r="I63" s="103" t="s">
        <v>338</v>
      </c>
      <c r="J63" s="100" t="s">
        <v>753</v>
      </c>
      <c r="K63" s="100"/>
      <c r="L63" s="100" t="s">
        <v>454</v>
      </c>
      <c r="M63" s="100" t="s">
        <v>754</v>
      </c>
      <c r="N63" s="100" t="s">
        <v>334</v>
      </c>
      <c r="O63" s="100" t="s">
        <v>402</v>
      </c>
      <c r="P63" s="105" t="s">
        <v>374</v>
      </c>
      <c r="Q63" s="106" t="s">
        <v>374</v>
      </c>
      <c r="R63" s="100"/>
      <c r="S63" s="100" t="s">
        <v>207</v>
      </c>
      <c r="T63" s="100" t="s">
        <v>207</v>
      </c>
      <c r="U63" s="100">
        <v>128</v>
      </c>
      <c r="V63" s="100">
        <v>1</v>
      </c>
      <c r="W63" s="100" t="s">
        <v>521</v>
      </c>
      <c r="X63" s="108"/>
      <c r="Y63" s="108"/>
    </row>
    <row r="64" spans="1:26" s="109" customFormat="1" ht="303.60000000000002" x14ac:dyDescent="0.2">
      <c r="A64" s="100" t="s">
        <v>328</v>
      </c>
      <c r="B64" s="100" t="s">
        <v>309</v>
      </c>
      <c r="C64" s="102" t="s">
        <v>539</v>
      </c>
      <c r="D64" s="100" t="s">
        <v>502</v>
      </c>
      <c r="E64" s="104" t="s">
        <v>608</v>
      </c>
      <c r="F64" s="102" t="s">
        <v>577</v>
      </c>
      <c r="G64" s="100" t="s">
        <v>609</v>
      </c>
      <c r="H64" s="100" t="s">
        <v>778</v>
      </c>
      <c r="I64" s="103" t="s">
        <v>338</v>
      </c>
      <c r="J64" s="100" t="s">
        <v>503</v>
      </c>
      <c r="K64" s="100"/>
      <c r="L64" s="100" t="s">
        <v>105</v>
      </c>
      <c r="M64" s="100" t="s">
        <v>106</v>
      </c>
      <c r="N64" s="100" t="s">
        <v>334</v>
      </c>
      <c r="O64" s="100" t="s">
        <v>504</v>
      </c>
      <c r="P64" s="105" t="s">
        <v>369</v>
      </c>
      <c r="Q64" s="106" t="s">
        <v>388</v>
      </c>
      <c r="R64" s="100" t="s">
        <v>535</v>
      </c>
      <c r="S64" s="100" t="s">
        <v>207</v>
      </c>
      <c r="T64" s="100" t="s">
        <v>207</v>
      </c>
      <c r="U64" s="100">
        <v>14</v>
      </c>
      <c r="V64" s="100">
        <v>1</v>
      </c>
      <c r="W64" s="100" t="s">
        <v>522</v>
      </c>
      <c r="X64" s="108"/>
      <c r="Y64" s="108"/>
    </row>
    <row r="65" spans="1:256" s="109" customFormat="1" ht="277.2" x14ac:dyDescent="0.2">
      <c r="A65" s="100" t="s">
        <v>328</v>
      </c>
      <c r="B65" s="100" t="s">
        <v>309</v>
      </c>
      <c r="C65" s="102" t="s">
        <v>539</v>
      </c>
      <c r="D65" s="100" t="s">
        <v>610</v>
      </c>
      <c r="E65" s="104" t="s">
        <v>611</v>
      </c>
      <c r="F65" s="102" t="s">
        <v>568</v>
      </c>
      <c r="G65" s="100" t="s">
        <v>762</v>
      </c>
      <c r="H65" s="100" t="s">
        <v>778</v>
      </c>
      <c r="I65" s="103" t="s">
        <v>338</v>
      </c>
      <c r="J65" s="100" t="s">
        <v>536</v>
      </c>
      <c r="K65" s="100"/>
      <c r="L65" s="100" t="s">
        <v>107</v>
      </c>
      <c r="M65" s="100" t="s">
        <v>615</v>
      </c>
      <c r="N65" s="100" t="s">
        <v>334</v>
      </c>
      <c r="O65" s="100" t="s">
        <v>402</v>
      </c>
      <c r="P65" s="105" t="s">
        <v>369</v>
      </c>
      <c r="Q65" s="106" t="s">
        <v>388</v>
      </c>
      <c r="R65" s="100" t="s">
        <v>537</v>
      </c>
      <c r="S65" s="100" t="s">
        <v>207</v>
      </c>
      <c r="T65" s="100" t="s">
        <v>207</v>
      </c>
      <c r="U65" s="100">
        <v>17</v>
      </c>
      <c r="V65" s="100">
        <v>1</v>
      </c>
      <c r="W65" s="100" t="s">
        <v>522</v>
      </c>
      <c r="X65" s="108"/>
      <c r="Y65" s="108"/>
    </row>
    <row r="66" spans="1:256" s="109" customFormat="1" ht="250.8" x14ac:dyDescent="0.2">
      <c r="A66" s="100" t="s">
        <v>328</v>
      </c>
      <c r="B66" s="100" t="s">
        <v>309</v>
      </c>
      <c r="C66" s="102" t="s">
        <v>539</v>
      </c>
      <c r="D66" s="100" t="s">
        <v>610</v>
      </c>
      <c r="E66" s="104" t="s">
        <v>611</v>
      </c>
      <c r="F66" s="102" t="s">
        <v>581</v>
      </c>
      <c r="G66" s="100" t="s">
        <v>538</v>
      </c>
      <c r="H66" s="100" t="s">
        <v>778</v>
      </c>
      <c r="I66" s="103" t="s">
        <v>391</v>
      </c>
      <c r="J66" s="100" t="s">
        <v>616</v>
      </c>
      <c r="K66" s="100"/>
      <c r="L66" s="100" t="s">
        <v>686</v>
      </c>
      <c r="M66" s="103" t="s">
        <v>617</v>
      </c>
      <c r="N66" s="100" t="s">
        <v>334</v>
      </c>
      <c r="O66" s="100" t="s">
        <v>335</v>
      </c>
      <c r="P66" s="105" t="s">
        <v>388</v>
      </c>
      <c r="Q66" s="106" t="s">
        <v>395</v>
      </c>
      <c r="R66" s="100" t="s">
        <v>687</v>
      </c>
      <c r="S66" s="100" t="s">
        <v>207</v>
      </c>
      <c r="T66" s="100" t="s">
        <v>207</v>
      </c>
      <c r="U66" s="100">
        <v>130</v>
      </c>
      <c r="V66" s="100">
        <v>1</v>
      </c>
      <c r="W66" s="100" t="s">
        <v>522</v>
      </c>
      <c r="X66" s="108"/>
      <c r="Y66" s="108"/>
    </row>
    <row r="67" spans="1:256" s="109" customFormat="1" ht="132" x14ac:dyDescent="0.2">
      <c r="A67" s="100" t="s">
        <v>328</v>
      </c>
      <c r="B67" s="100" t="s">
        <v>309</v>
      </c>
      <c r="C67" s="102" t="s">
        <v>539</v>
      </c>
      <c r="D67" s="100" t="s">
        <v>610</v>
      </c>
      <c r="E67" s="104" t="s">
        <v>611</v>
      </c>
      <c r="F67" s="102" t="s">
        <v>583</v>
      </c>
      <c r="G67" s="100" t="s">
        <v>438</v>
      </c>
      <c r="H67" s="100" t="s">
        <v>778</v>
      </c>
      <c r="I67" s="103" t="s">
        <v>338</v>
      </c>
      <c r="J67" s="100" t="s">
        <v>35</v>
      </c>
      <c r="K67" s="100"/>
      <c r="L67" s="100" t="s">
        <v>688</v>
      </c>
      <c r="M67" s="100" t="s">
        <v>618</v>
      </c>
      <c r="N67" s="100" t="s">
        <v>334</v>
      </c>
      <c r="O67" s="100" t="s">
        <v>244</v>
      </c>
      <c r="P67" s="105" t="s">
        <v>374</v>
      </c>
      <c r="Q67" s="105" t="s">
        <v>374</v>
      </c>
      <c r="R67" s="100" t="s">
        <v>689</v>
      </c>
      <c r="S67" s="100" t="s">
        <v>207</v>
      </c>
      <c r="T67" s="100" t="s">
        <v>207</v>
      </c>
      <c r="U67" s="100">
        <v>133</v>
      </c>
      <c r="V67" s="100">
        <v>1</v>
      </c>
      <c r="W67" s="100" t="s">
        <v>522</v>
      </c>
      <c r="X67" s="108"/>
      <c r="Y67" s="108"/>
      <c r="Z67" s="118" t="s">
        <v>300</v>
      </c>
    </row>
    <row r="68" spans="1:256" s="109" customFormat="1" ht="52.8" x14ac:dyDescent="0.2">
      <c r="A68" s="100" t="s">
        <v>328</v>
      </c>
      <c r="B68" s="100" t="s">
        <v>309</v>
      </c>
      <c r="C68" s="102" t="s">
        <v>539</v>
      </c>
      <c r="D68" s="100" t="s">
        <v>610</v>
      </c>
      <c r="E68" s="104" t="s">
        <v>611</v>
      </c>
      <c r="F68" s="102" t="s">
        <v>569</v>
      </c>
      <c r="G68" s="100" t="s">
        <v>408</v>
      </c>
      <c r="H68" s="100" t="s">
        <v>778</v>
      </c>
      <c r="I68" s="103" t="s">
        <v>523</v>
      </c>
      <c r="J68" s="100" t="s">
        <v>36</v>
      </c>
      <c r="K68" s="100"/>
      <c r="L68" s="100" t="s">
        <v>37</v>
      </c>
      <c r="M68" s="100" t="s">
        <v>690</v>
      </c>
      <c r="N68" s="100" t="s">
        <v>334</v>
      </c>
      <c r="O68" s="100" t="s">
        <v>335</v>
      </c>
      <c r="P68" s="105" t="s">
        <v>374</v>
      </c>
      <c r="Q68" s="106" t="s">
        <v>374</v>
      </c>
      <c r="R68" s="100" t="s">
        <v>689</v>
      </c>
      <c r="S68" s="100" t="s">
        <v>207</v>
      </c>
      <c r="T68" s="100" t="s">
        <v>207</v>
      </c>
      <c r="U68" s="100">
        <v>134</v>
      </c>
      <c r="V68" s="100">
        <v>1</v>
      </c>
      <c r="W68" s="100" t="s">
        <v>522</v>
      </c>
      <c r="X68" s="108"/>
      <c r="Y68" s="108"/>
    </row>
    <row r="69" spans="1:256" s="109" customFormat="1" ht="79.2" x14ac:dyDescent="0.2">
      <c r="A69" s="100" t="s">
        <v>328</v>
      </c>
      <c r="B69" s="100" t="s">
        <v>309</v>
      </c>
      <c r="C69" s="102" t="s">
        <v>539</v>
      </c>
      <c r="D69" s="100" t="s">
        <v>610</v>
      </c>
      <c r="E69" s="104" t="s">
        <v>611</v>
      </c>
      <c r="F69" s="102" t="s">
        <v>482</v>
      </c>
      <c r="G69" s="100" t="s">
        <v>463</v>
      </c>
      <c r="H69" s="100" t="s">
        <v>778</v>
      </c>
      <c r="I69" s="103" t="s">
        <v>338</v>
      </c>
      <c r="J69" s="100" t="s">
        <v>464</v>
      </c>
      <c r="K69" s="100"/>
      <c r="L69" s="100" t="s">
        <v>465</v>
      </c>
      <c r="M69" s="100" t="s">
        <v>466</v>
      </c>
      <c r="N69" s="100" t="s">
        <v>334</v>
      </c>
      <c r="O69" s="100" t="s">
        <v>335</v>
      </c>
      <c r="P69" s="105" t="s">
        <v>369</v>
      </c>
      <c r="Q69" s="106" t="s">
        <v>369</v>
      </c>
      <c r="R69" s="100"/>
      <c r="S69" s="100" t="s">
        <v>207</v>
      </c>
      <c r="T69" s="100" t="s">
        <v>207</v>
      </c>
      <c r="U69" s="100"/>
      <c r="V69" s="100"/>
      <c r="W69" s="100" t="s">
        <v>522</v>
      </c>
      <c r="X69" s="108"/>
      <c r="Y69" s="108"/>
    </row>
    <row r="70" spans="1:256" s="109" customFormat="1" ht="105.6" x14ac:dyDescent="0.2">
      <c r="A70" s="100" t="s">
        <v>328</v>
      </c>
      <c r="B70" s="100" t="s">
        <v>309</v>
      </c>
      <c r="C70" s="102" t="s">
        <v>539</v>
      </c>
      <c r="D70" s="100" t="s">
        <v>691</v>
      </c>
      <c r="E70" s="104" t="s">
        <v>645</v>
      </c>
      <c r="F70" s="102" t="s">
        <v>587</v>
      </c>
      <c r="G70" s="107" t="s">
        <v>692</v>
      </c>
      <c r="H70" s="100" t="s">
        <v>778</v>
      </c>
      <c r="I70" s="103" t="s">
        <v>391</v>
      </c>
      <c r="J70" s="100" t="s">
        <v>619</v>
      </c>
      <c r="K70" s="100"/>
      <c r="L70" s="100" t="s">
        <v>693</v>
      </c>
      <c r="M70" s="100" t="s">
        <v>620</v>
      </c>
      <c r="N70" s="100" t="s">
        <v>334</v>
      </c>
      <c r="O70" s="100" t="s">
        <v>646</v>
      </c>
      <c r="P70" s="105" t="s">
        <v>369</v>
      </c>
      <c r="Q70" s="106" t="s">
        <v>369</v>
      </c>
      <c r="R70" s="100" t="s">
        <v>694</v>
      </c>
      <c r="S70" s="100" t="s">
        <v>207</v>
      </c>
      <c r="T70" s="100" t="s">
        <v>309</v>
      </c>
      <c r="U70" s="100">
        <v>98</v>
      </c>
      <c r="V70" s="100">
        <v>1</v>
      </c>
      <c r="W70" s="100" t="s">
        <v>377</v>
      </c>
      <c r="X70" s="108"/>
      <c r="Y70" s="108"/>
    </row>
    <row r="71" spans="1:256" s="155" customFormat="1" ht="60" customHeight="1" x14ac:dyDescent="0.2">
      <c r="A71" s="100" t="s">
        <v>328</v>
      </c>
      <c r="B71" s="100" t="s">
        <v>309</v>
      </c>
      <c r="C71" s="102" t="s">
        <v>539</v>
      </c>
      <c r="D71" s="100" t="s">
        <v>691</v>
      </c>
      <c r="E71" s="104" t="s">
        <v>645</v>
      </c>
      <c r="F71" s="102" t="s">
        <v>601</v>
      </c>
      <c r="G71" s="100" t="s">
        <v>184</v>
      </c>
      <c r="H71" s="100" t="s">
        <v>778</v>
      </c>
      <c r="I71" s="103" t="s">
        <v>391</v>
      </c>
      <c r="J71" s="100" t="s">
        <v>632</v>
      </c>
      <c r="K71" s="100"/>
      <c r="L71" s="100" t="s">
        <v>633</v>
      </c>
      <c r="M71" s="100" t="s">
        <v>634</v>
      </c>
      <c r="N71" s="100" t="s">
        <v>334</v>
      </c>
      <c r="O71" s="100" t="s">
        <v>335</v>
      </c>
      <c r="P71" s="105" t="s">
        <v>374</v>
      </c>
      <c r="Q71" s="106" t="s">
        <v>369</v>
      </c>
      <c r="R71" s="100" t="s">
        <v>695</v>
      </c>
      <c r="S71" s="100" t="s">
        <v>309</v>
      </c>
      <c r="T71" s="100" t="s">
        <v>309</v>
      </c>
      <c r="U71" s="100">
        <v>97</v>
      </c>
      <c r="V71" s="100">
        <v>1</v>
      </c>
      <c r="W71" s="100" t="s">
        <v>377</v>
      </c>
      <c r="X71" s="108"/>
      <c r="Y71" s="108"/>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H71" s="109"/>
      <c r="DI71" s="109"/>
      <c r="DJ71" s="109"/>
      <c r="DK71" s="109"/>
      <c r="DL71" s="109"/>
      <c r="DM71" s="109"/>
      <c r="DN71" s="109"/>
      <c r="DO71" s="109"/>
      <c r="DP71" s="109"/>
      <c r="DQ71" s="109"/>
      <c r="DR71" s="109"/>
      <c r="DS71" s="109"/>
      <c r="DT71" s="109"/>
      <c r="DU71" s="109"/>
      <c r="DV71" s="109"/>
      <c r="DW71" s="109"/>
      <c r="DX71" s="109"/>
      <c r="DY71" s="109"/>
      <c r="DZ71" s="109"/>
      <c r="EA71" s="109"/>
      <c r="EB71" s="109"/>
      <c r="EC71" s="109"/>
      <c r="ED71" s="109"/>
      <c r="EE71" s="109"/>
      <c r="EF71" s="109"/>
      <c r="EG71" s="109"/>
      <c r="EH71" s="109"/>
      <c r="EI71" s="109"/>
      <c r="EJ71" s="109"/>
      <c r="EK71" s="109"/>
      <c r="EL71" s="109"/>
      <c r="EM71" s="109"/>
      <c r="EN71" s="109"/>
      <c r="EO71" s="109"/>
      <c r="EP71" s="109"/>
      <c r="EQ71" s="109"/>
      <c r="ER71" s="109"/>
      <c r="ES71" s="109"/>
      <c r="ET71" s="109"/>
      <c r="EU71" s="109"/>
      <c r="EV71" s="109"/>
      <c r="EW71" s="109"/>
      <c r="EX71" s="109"/>
      <c r="EY71" s="109"/>
      <c r="EZ71" s="109"/>
      <c r="FA71" s="109"/>
      <c r="FB71" s="109"/>
      <c r="FC71" s="109"/>
      <c r="FD71" s="109"/>
      <c r="FE71" s="109"/>
      <c r="FF71" s="109"/>
      <c r="FG71" s="109"/>
      <c r="FH71" s="109"/>
      <c r="FI71" s="109"/>
      <c r="FJ71" s="109"/>
      <c r="FK71" s="109"/>
      <c r="FL71" s="109"/>
      <c r="FM71" s="109"/>
      <c r="FN71" s="109"/>
      <c r="FO71" s="109"/>
      <c r="FP71" s="109"/>
      <c r="FQ71" s="109"/>
      <c r="FR71" s="109"/>
      <c r="FS71" s="109"/>
      <c r="FT71" s="109"/>
      <c r="FU71" s="109"/>
      <c r="FV71" s="109"/>
      <c r="FW71" s="109"/>
      <c r="FX71" s="109"/>
      <c r="FY71" s="109"/>
      <c r="FZ71" s="109"/>
      <c r="GA71" s="109"/>
      <c r="GB71" s="109"/>
      <c r="GC71" s="109"/>
      <c r="GD71" s="109"/>
      <c r="GE71" s="109"/>
      <c r="GF71" s="109"/>
      <c r="GG71" s="109"/>
      <c r="GH71" s="109"/>
      <c r="GI71" s="109"/>
      <c r="GJ71" s="109"/>
      <c r="GK71" s="109"/>
      <c r="GL71" s="109"/>
      <c r="GM71" s="109"/>
      <c r="GN71" s="109"/>
      <c r="GO71" s="109"/>
      <c r="GP71" s="109"/>
      <c r="GQ71" s="109"/>
      <c r="GR71" s="109"/>
      <c r="GS71" s="109"/>
      <c r="GT71" s="109"/>
      <c r="GU71" s="109"/>
      <c r="GV71" s="109"/>
      <c r="GW71" s="109"/>
      <c r="GX71" s="109"/>
      <c r="GY71" s="109"/>
      <c r="GZ71" s="109"/>
      <c r="HA71" s="109"/>
      <c r="HB71" s="109"/>
      <c r="HC71" s="109"/>
      <c r="HD71" s="109"/>
      <c r="HE71" s="109"/>
      <c r="HF71" s="109"/>
      <c r="HG71" s="109"/>
      <c r="HH71" s="109"/>
      <c r="HI71" s="109"/>
      <c r="HJ71" s="109"/>
      <c r="HK71" s="109"/>
      <c r="HL71" s="109"/>
      <c r="HM71" s="109"/>
      <c r="HN71" s="109"/>
      <c r="HO71" s="109"/>
      <c r="HP71" s="109"/>
      <c r="HQ71" s="109"/>
      <c r="HR71" s="109"/>
      <c r="HS71" s="109"/>
      <c r="HT71" s="109"/>
      <c r="HU71" s="109"/>
      <c r="HV71" s="109"/>
      <c r="HW71" s="109"/>
      <c r="HX71" s="109"/>
      <c r="HY71" s="109"/>
      <c r="HZ71" s="109"/>
      <c r="IA71" s="109"/>
      <c r="IB71" s="109"/>
      <c r="IC71" s="109"/>
      <c r="ID71" s="109"/>
      <c r="IE71" s="109"/>
      <c r="IF71" s="109"/>
      <c r="IG71" s="109"/>
      <c r="IH71" s="109"/>
      <c r="II71" s="109"/>
      <c r="IJ71" s="109"/>
      <c r="IK71" s="109"/>
      <c r="IL71" s="109"/>
      <c r="IM71" s="109"/>
      <c r="IN71" s="109"/>
      <c r="IO71" s="109"/>
      <c r="IP71" s="109"/>
      <c r="IQ71" s="109"/>
      <c r="IR71" s="109"/>
      <c r="IS71" s="109"/>
      <c r="IT71" s="109"/>
      <c r="IU71" s="109"/>
      <c r="IV71" s="109"/>
    </row>
    <row r="72" spans="1:256" s="132" customFormat="1" ht="136.5" customHeight="1" x14ac:dyDescent="0.2">
      <c r="A72" s="142" t="s">
        <v>328</v>
      </c>
      <c r="B72" s="142" t="s">
        <v>309</v>
      </c>
      <c r="C72" s="145" t="s">
        <v>539</v>
      </c>
      <c r="D72" s="142" t="s">
        <v>647</v>
      </c>
      <c r="E72" s="151" t="s">
        <v>648</v>
      </c>
      <c r="F72" s="145" t="s">
        <v>649</v>
      </c>
      <c r="G72" s="142" t="s">
        <v>925</v>
      </c>
      <c r="H72" s="142" t="s">
        <v>778</v>
      </c>
      <c r="I72" s="148" t="s">
        <v>391</v>
      </c>
      <c r="J72" s="142" t="s">
        <v>932</v>
      </c>
      <c r="K72" s="142"/>
      <c r="L72" s="142" t="s">
        <v>699</v>
      </c>
      <c r="M72" s="142" t="s">
        <v>696</v>
      </c>
      <c r="N72" s="142" t="s">
        <v>334</v>
      </c>
      <c r="O72" s="142" t="s">
        <v>360</v>
      </c>
      <c r="P72" s="152" t="s">
        <v>369</v>
      </c>
      <c r="Q72" s="153" t="s">
        <v>369</v>
      </c>
      <c r="R72" s="142" t="s">
        <v>108</v>
      </c>
      <c r="S72" s="142" t="s">
        <v>207</v>
      </c>
      <c r="T72" s="142" t="s">
        <v>207</v>
      </c>
      <c r="U72" s="142">
        <v>109</v>
      </c>
      <c r="V72" s="142">
        <v>1</v>
      </c>
      <c r="W72" s="142" t="s">
        <v>377</v>
      </c>
      <c r="X72" s="154"/>
      <c r="Y72" s="154"/>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c r="BL72" s="155"/>
      <c r="BM72" s="155"/>
      <c r="BN72" s="155"/>
      <c r="BO72" s="155"/>
      <c r="BP72" s="155"/>
      <c r="BQ72" s="155"/>
      <c r="BR72" s="155"/>
      <c r="BS72" s="155"/>
      <c r="BT72" s="155"/>
      <c r="BU72" s="155"/>
      <c r="BV72" s="155"/>
      <c r="BW72" s="155"/>
      <c r="BX72" s="155"/>
      <c r="BY72" s="155"/>
      <c r="BZ72" s="155"/>
      <c r="CA72" s="155"/>
      <c r="CB72" s="155"/>
      <c r="CC72" s="155"/>
      <c r="CD72" s="155"/>
      <c r="CE72" s="155"/>
      <c r="CF72" s="155"/>
      <c r="CG72" s="155"/>
      <c r="CH72" s="155"/>
      <c r="CI72" s="155"/>
      <c r="CJ72" s="155"/>
      <c r="CK72" s="155"/>
      <c r="CL72" s="155"/>
      <c r="CM72" s="155"/>
      <c r="CN72" s="155"/>
      <c r="CO72" s="155"/>
      <c r="CP72" s="155"/>
      <c r="CQ72" s="155"/>
      <c r="CR72" s="155"/>
      <c r="CS72" s="155"/>
      <c r="CT72" s="155"/>
      <c r="CU72" s="155"/>
      <c r="CV72" s="155"/>
      <c r="CW72" s="155"/>
      <c r="CX72" s="155"/>
      <c r="CY72" s="155"/>
      <c r="CZ72" s="155"/>
      <c r="DA72" s="155"/>
      <c r="DB72" s="155"/>
      <c r="DC72" s="155"/>
      <c r="DD72" s="155"/>
      <c r="DE72" s="155"/>
      <c r="DF72" s="155"/>
      <c r="DG72" s="155"/>
      <c r="DH72" s="155"/>
      <c r="DI72" s="155"/>
      <c r="DJ72" s="155"/>
      <c r="DK72" s="155"/>
      <c r="DL72" s="155"/>
      <c r="DM72" s="155"/>
      <c r="DN72" s="155"/>
      <c r="DO72" s="155"/>
      <c r="DP72" s="155"/>
      <c r="DQ72" s="155"/>
      <c r="DR72" s="155"/>
      <c r="DS72" s="155"/>
      <c r="DT72" s="155"/>
      <c r="DU72" s="155"/>
      <c r="DV72" s="155"/>
      <c r="DW72" s="155"/>
      <c r="DX72" s="155"/>
      <c r="DY72" s="155"/>
      <c r="DZ72" s="155"/>
      <c r="EA72" s="155"/>
      <c r="EB72" s="155"/>
      <c r="EC72" s="155"/>
      <c r="ED72" s="155"/>
      <c r="EE72" s="155"/>
      <c r="EF72" s="155"/>
      <c r="EG72" s="155"/>
      <c r="EH72" s="155"/>
      <c r="EI72" s="155"/>
      <c r="EJ72" s="155"/>
      <c r="EK72" s="155"/>
      <c r="EL72" s="155"/>
      <c r="EM72" s="155"/>
      <c r="EN72" s="155"/>
      <c r="EO72" s="155"/>
      <c r="EP72" s="155"/>
      <c r="EQ72" s="155"/>
      <c r="ER72" s="155"/>
      <c r="ES72" s="155"/>
      <c r="ET72" s="155"/>
      <c r="EU72" s="155"/>
      <c r="EV72" s="155"/>
      <c r="EW72" s="155"/>
      <c r="EX72" s="155"/>
      <c r="EY72" s="155"/>
      <c r="EZ72" s="155"/>
      <c r="FA72" s="155"/>
      <c r="FB72" s="155"/>
      <c r="FC72" s="155"/>
      <c r="FD72" s="155"/>
      <c r="FE72" s="155"/>
      <c r="FF72" s="155"/>
      <c r="FG72" s="155"/>
      <c r="FH72" s="155"/>
      <c r="FI72" s="155"/>
      <c r="FJ72" s="155"/>
      <c r="FK72" s="155"/>
      <c r="FL72" s="155"/>
      <c r="FM72" s="155"/>
      <c r="FN72" s="155"/>
      <c r="FO72" s="155"/>
      <c r="FP72" s="155"/>
      <c r="FQ72" s="155"/>
      <c r="FR72" s="155"/>
      <c r="FS72" s="155"/>
      <c r="FT72" s="155"/>
      <c r="FU72" s="155"/>
      <c r="FV72" s="155"/>
      <c r="FW72" s="155"/>
      <c r="FX72" s="155"/>
      <c r="FY72" s="155"/>
      <c r="FZ72" s="155"/>
      <c r="GA72" s="155"/>
      <c r="GB72" s="155"/>
      <c r="GC72" s="155"/>
      <c r="GD72" s="155"/>
      <c r="GE72" s="155"/>
      <c r="GF72" s="155"/>
      <c r="GG72" s="155"/>
      <c r="GH72" s="155"/>
      <c r="GI72" s="155"/>
      <c r="GJ72" s="155"/>
      <c r="GK72" s="155"/>
      <c r="GL72" s="155"/>
      <c r="GM72" s="155"/>
      <c r="GN72" s="155"/>
      <c r="GO72" s="155"/>
      <c r="GP72" s="155"/>
      <c r="GQ72" s="155"/>
      <c r="GR72" s="155"/>
      <c r="GS72" s="155"/>
      <c r="GT72" s="155"/>
      <c r="GU72" s="155"/>
      <c r="GV72" s="155"/>
      <c r="GW72" s="155"/>
      <c r="GX72" s="155"/>
      <c r="GY72" s="155"/>
      <c r="GZ72" s="155"/>
      <c r="HA72" s="155"/>
      <c r="HB72" s="155"/>
      <c r="HC72" s="155"/>
      <c r="HD72" s="155"/>
      <c r="HE72" s="155"/>
      <c r="HF72" s="155"/>
      <c r="HG72" s="155"/>
      <c r="HH72" s="155"/>
      <c r="HI72" s="155"/>
      <c r="HJ72" s="155"/>
      <c r="HK72" s="155"/>
      <c r="HL72" s="155"/>
      <c r="HM72" s="155"/>
      <c r="HN72" s="155"/>
      <c r="HO72" s="155"/>
      <c r="HP72" s="155"/>
      <c r="HQ72" s="155"/>
      <c r="HR72" s="155"/>
      <c r="HS72" s="155"/>
      <c r="HT72" s="155"/>
      <c r="HU72" s="155"/>
      <c r="HV72" s="155"/>
      <c r="HW72" s="155"/>
      <c r="HX72" s="155"/>
      <c r="HY72" s="155"/>
      <c r="HZ72" s="155"/>
      <c r="IA72" s="155"/>
      <c r="IB72" s="155"/>
      <c r="IC72" s="155"/>
      <c r="ID72" s="155"/>
      <c r="IE72" s="155"/>
      <c r="IF72" s="155"/>
      <c r="IG72" s="155"/>
      <c r="IH72" s="155"/>
      <c r="II72" s="155"/>
      <c r="IJ72" s="155"/>
      <c r="IK72" s="155"/>
      <c r="IL72" s="155"/>
      <c r="IM72" s="155"/>
      <c r="IN72" s="155"/>
      <c r="IO72" s="155"/>
      <c r="IP72" s="155"/>
      <c r="IQ72" s="155"/>
      <c r="IR72" s="155"/>
      <c r="IS72" s="155"/>
      <c r="IT72" s="155"/>
      <c r="IU72" s="155"/>
      <c r="IV72" s="155"/>
    </row>
    <row r="73" spans="1:256" s="132" customFormat="1" ht="136.5" customHeight="1" x14ac:dyDescent="0.2">
      <c r="A73" s="125" t="s">
        <v>328</v>
      </c>
      <c r="B73" s="125" t="s">
        <v>309</v>
      </c>
      <c r="C73" s="126" t="s">
        <v>621</v>
      </c>
      <c r="D73" s="125" t="s">
        <v>691</v>
      </c>
      <c r="E73" s="127" t="s">
        <v>622</v>
      </c>
      <c r="F73" s="126" t="s">
        <v>623</v>
      </c>
      <c r="G73" s="124" t="s">
        <v>624</v>
      </c>
      <c r="H73" s="125" t="s">
        <v>778</v>
      </c>
      <c r="I73" s="128" t="s">
        <v>391</v>
      </c>
      <c r="J73" s="125" t="s">
        <v>625</v>
      </c>
      <c r="K73" s="125"/>
      <c r="L73" s="125" t="s">
        <v>626</v>
      </c>
      <c r="M73" s="125" t="s">
        <v>627</v>
      </c>
      <c r="N73" s="125" t="s">
        <v>334</v>
      </c>
      <c r="O73" s="125" t="s">
        <v>628</v>
      </c>
      <c r="P73" s="129" t="s">
        <v>369</v>
      </c>
      <c r="Q73" s="130" t="s">
        <v>369</v>
      </c>
      <c r="R73" s="125" t="s">
        <v>629</v>
      </c>
      <c r="S73" s="125" t="s">
        <v>207</v>
      </c>
      <c r="T73" s="125" t="s">
        <v>309</v>
      </c>
      <c r="U73" s="125">
        <v>129</v>
      </c>
      <c r="V73" s="125">
        <v>1</v>
      </c>
      <c r="W73" s="125" t="s">
        <v>377</v>
      </c>
      <c r="X73" s="131"/>
      <c r="Y73" s="131"/>
    </row>
    <row r="74" spans="1:256" s="132" customFormat="1" ht="79.2" x14ac:dyDescent="0.2">
      <c r="A74" s="125" t="s">
        <v>328</v>
      </c>
      <c r="B74" s="125" t="s">
        <v>309</v>
      </c>
      <c r="C74" s="126" t="s">
        <v>1</v>
      </c>
      <c r="D74" s="125" t="s">
        <v>691</v>
      </c>
      <c r="E74" s="127" t="s">
        <v>622</v>
      </c>
      <c r="F74" s="126" t="s">
        <v>2</v>
      </c>
      <c r="G74" s="124" t="s">
        <v>3</v>
      </c>
      <c r="H74" s="125" t="s">
        <v>778</v>
      </c>
      <c r="I74" s="128" t="s">
        <v>338</v>
      </c>
      <c r="J74" s="125" t="s">
        <v>4</v>
      </c>
      <c r="K74" s="125"/>
      <c r="L74" s="125" t="s">
        <v>5</v>
      </c>
      <c r="M74" s="125" t="s">
        <v>6</v>
      </c>
      <c r="N74" s="125" t="s">
        <v>334</v>
      </c>
      <c r="O74" s="125" t="s">
        <v>7</v>
      </c>
      <c r="P74" s="129" t="s">
        <v>738</v>
      </c>
      <c r="Q74" s="130" t="s">
        <v>738</v>
      </c>
      <c r="R74" s="125" t="s">
        <v>8</v>
      </c>
      <c r="S74" s="125" t="s">
        <v>207</v>
      </c>
      <c r="T74" s="125" t="s">
        <v>309</v>
      </c>
      <c r="U74" s="125"/>
      <c r="V74" s="125"/>
      <c r="W74" s="125" t="s">
        <v>377</v>
      </c>
      <c r="X74" s="131"/>
      <c r="Y74" s="131"/>
    </row>
    <row r="75" spans="1:256" s="109" customFormat="1" ht="132" x14ac:dyDescent="0.2">
      <c r="A75" s="125" t="s">
        <v>328</v>
      </c>
      <c r="B75" s="142" t="s">
        <v>309</v>
      </c>
      <c r="C75" s="126" t="s">
        <v>155</v>
      </c>
      <c r="D75" s="125" t="s">
        <v>691</v>
      </c>
      <c r="E75" s="127" t="s">
        <v>349</v>
      </c>
      <c r="F75" s="126" t="s">
        <v>350</v>
      </c>
      <c r="G75" s="124" t="s">
        <v>351</v>
      </c>
      <c r="H75" s="125" t="s">
        <v>778</v>
      </c>
      <c r="I75" s="128" t="s">
        <v>391</v>
      </c>
      <c r="J75" s="125" t="s">
        <v>352</v>
      </c>
      <c r="K75" s="125"/>
      <c r="L75" s="125" t="s">
        <v>353</v>
      </c>
      <c r="M75" s="125" t="s">
        <v>354</v>
      </c>
      <c r="N75" s="125" t="s">
        <v>334</v>
      </c>
      <c r="O75" s="125" t="s">
        <v>335</v>
      </c>
      <c r="P75" s="129" t="s">
        <v>356</v>
      </c>
      <c r="Q75" s="130" t="s">
        <v>356</v>
      </c>
      <c r="R75" s="125" t="s">
        <v>355</v>
      </c>
      <c r="S75" s="100" t="s">
        <v>207</v>
      </c>
      <c r="T75" s="100" t="s">
        <v>109</v>
      </c>
      <c r="U75" s="125"/>
      <c r="V75" s="125"/>
      <c r="W75" s="125" t="s">
        <v>377</v>
      </c>
      <c r="X75" s="131"/>
      <c r="Y75" s="131"/>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c r="CX75" s="132"/>
      <c r="CY75" s="132"/>
      <c r="CZ75" s="132"/>
      <c r="DA75" s="132"/>
      <c r="DB75" s="132"/>
      <c r="DC75" s="132"/>
      <c r="DD75" s="132"/>
      <c r="DE75" s="132"/>
      <c r="DF75" s="132"/>
      <c r="DG75" s="132"/>
      <c r="DH75" s="132"/>
      <c r="DI75" s="132"/>
      <c r="DJ75" s="132"/>
      <c r="DK75" s="132"/>
      <c r="DL75" s="132"/>
      <c r="DM75" s="132"/>
      <c r="DN75" s="132"/>
      <c r="DO75" s="132"/>
      <c r="DP75" s="132"/>
      <c r="DQ75" s="132"/>
      <c r="DR75" s="132"/>
      <c r="DS75" s="132"/>
      <c r="DT75" s="132"/>
      <c r="DU75" s="132"/>
      <c r="DV75" s="132"/>
      <c r="DW75" s="132"/>
      <c r="DX75" s="132"/>
      <c r="DY75" s="132"/>
      <c r="DZ75" s="132"/>
      <c r="EA75" s="132"/>
      <c r="EB75" s="132"/>
      <c r="EC75" s="132"/>
      <c r="ED75" s="132"/>
      <c r="EE75" s="132"/>
      <c r="EF75" s="132"/>
      <c r="EG75" s="132"/>
      <c r="EH75" s="132"/>
      <c r="EI75" s="132"/>
      <c r="EJ75" s="132"/>
      <c r="EK75" s="132"/>
      <c r="EL75" s="132"/>
      <c r="EM75" s="132"/>
      <c r="EN75" s="132"/>
      <c r="EO75" s="132"/>
      <c r="EP75" s="132"/>
      <c r="EQ75" s="132"/>
      <c r="ER75" s="132"/>
      <c r="ES75" s="132"/>
      <c r="ET75" s="132"/>
      <c r="EU75" s="132"/>
      <c r="EV75" s="132"/>
      <c r="EW75" s="132"/>
      <c r="EX75" s="132"/>
      <c r="EY75" s="132"/>
      <c r="EZ75" s="132"/>
      <c r="FA75" s="132"/>
      <c r="FB75" s="132"/>
      <c r="FC75" s="132"/>
      <c r="FD75" s="132"/>
      <c r="FE75" s="132"/>
      <c r="FF75" s="132"/>
      <c r="FG75" s="132"/>
      <c r="FH75" s="132"/>
      <c r="FI75" s="132"/>
      <c r="FJ75" s="132"/>
      <c r="FK75" s="132"/>
      <c r="FL75" s="132"/>
      <c r="FM75" s="132"/>
      <c r="FN75" s="132"/>
      <c r="FO75" s="132"/>
      <c r="FP75" s="132"/>
      <c r="FQ75" s="132"/>
      <c r="FR75" s="132"/>
      <c r="FS75" s="132"/>
      <c r="FT75" s="132"/>
      <c r="FU75" s="132"/>
      <c r="FV75" s="132"/>
      <c r="FW75" s="132"/>
      <c r="FX75" s="132"/>
      <c r="FY75" s="132"/>
      <c r="FZ75" s="132"/>
      <c r="GA75" s="132"/>
      <c r="GB75" s="132"/>
      <c r="GC75" s="132"/>
      <c r="GD75" s="132"/>
      <c r="GE75" s="132"/>
      <c r="GF75" s="132"/>
      <c r="GG75" s="132"/>
      <c r="GH75" s="132"/>
      <c r="GI75" s="132"/>
      <c r="GJ75" s="132"/>
      <c r="GK75" s="132"/>
      <c r="GL75" s="132"/>
      <c r="GM75" s="132"/>
      <c r="GN75" s="132"/>
      <c r="GO75" s="132"/>
      <c r="GP75" s="132"/>
      <c r="GQ75" s="132"/>
      <c r="GR75" s="132"/>
      <c r="GS75" s="132"/>
      <c r="GT75" s="132"/>
      <c r="GU75" s="132"/>
      <c r="GV75" s="132"/>
      <c r="GW75" s="132"/>
      <c r="GX75" s="132"/>
      <c r="GY75" s="132"/>
      <c r="GZ75" s="132"/>
      <c r="HA75" s="132"/>
      <c r="HB75" s="132"/>
      <c r="HC75" s="132"/>
      <c r="HD75" s="132"/>
      <c r="HE75" s="132"/>
      <c r="HF75" s="132"/>
      <c r="HG75" s="132"/>
      <c r="HH75" s="132"/>
      <c r="HI75" s="132"/>
      <c r="HJ75" s="132"/>
      <c r="HK75" s="132"/>
      <c r="HL75" s="132"/>
      <c r="HM75" s="132"/>
      <c r="HN75" s="132"/>
      <c r="HO75" s="132"/>
      <c r="HP75" s="132"/>
      <c r="HQ75" s="132"/>
      <c r="HR75" s="132"/>
      <c r="HS75" s="132"/>
      <c r="HT75" s="132"/>
      <c r="HU75" s="132"/>
      <c r="HV75" s="132"/>
      <c r="HW75" s="132"/>
      <c r="HX75" s="132"/>
      <c r="HY75" s="132"/>
      <c r="HZ75" s="132"/>
      <c r="IA75" s="132"/>
      <c r="IB75" s="132"/>
      <c r="IC75" s="132"/>
      <c r="ID75" s="132"/>
      <c r="IE75" s="132"/>
      <c r="IF75" s="132"/>
      <c r="IG75" s="132"/>
      <c r="IH75" s="132"/>
      <c r="II75" s="132"/>
      <c r="IJ75" s="132"/>
      <c r="IK75" s="132"/>
      <c r="IL75" s="132"/>
      <c r="IM75" s="132"/>
      <c r="IN75" s="132"/>
      <c r="IO75" s="132"/>
      <c r="IP75" s="132"/>
      <c r="IQ75" s="132"/>
      <c r="IR75" s="132"/>
      <c r="IS75" s="132"/>
      <c r="IT75" s="132"/>
      <c r="IU75" s="132"/>
      <c r="IV75" s="132"/>
    </row>
    <row r="76" spans="1:256" s="132" customFormat="1" ht="136.5" customHeight="1" x14ac:dyDescent="0.2">
      <c r="A76" s="100" t="s">
        <v>328</v>
      </c>
      <c r="B76" s="142" t="s">
        <v>309</v>
      </c>
      <c r="C76" s="102" t="s">
        <v>155</v>
      </c>
      <c r="D76" s="100" t="s">
        <v>691</v>
      </c>
      <c r="E76" s="104" t="s">
        <v>349</v>
      </c>
      <c r="F76" s="102" t="s">
        <v>470</v>
      </c>
      <c r="G76" s="100" t="s">
        <v>471</v>
      </c>
      <c r="H76" s="100" t="s">
        <v>778</v>
      </c>
      <c r="I76" s="103" t="s">
        <v>338</v>
      </c>
      <c r="J76" s="100" t="s">
        <v>472</v>
      </c>
      <c r="K76" s="100"/>
      <c r="L76" s="100" t="s">
        <v>473</v>
      </c>
      <c r="M76" s="100" t="s">
        <v>474</v>
      </c>
      <c r="N76" s="100" t="s">
        <v>334</v>
      </c>
      <c r="O76" s="100" t="s">
        <v>335</v>
      </c>
      <c r="P76" s="105" t="s">
        <v>475</v>
      </c>
      <c r="Q76" s="106" t="s">
        <v>475</v>
      </c>
      <c r="R76" s="100" t="s">
        <v>476</v>
      </c>
      <c r="S76" s="100" t="s">
        <v>207</v>
      </c>
      <c r="T76" s="100" t="s">
        <v>109</v>
      </c>
      <c r="U76" s="100"/>
      <c r="V76" s="100"/>
      <c r="W76" s="100" t="s">
        <v>377</v>
      </c>
      <c r="X76" s="108"/>
      <c r="Y76" s="108"/>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H76" s="109"/>
      <c r="DI76" s="109"/>
      <c r="DJ76" s="109"/>
      <c r="DK76" s="109"/>
      <c r="DL76" s="109"/>
      <c r="DM76" s="109"/>
      <c r="DN76" s="109"/>
      <c r="DO76" s="109"/>
      <c r="DP76" s="109"/>
      <c r="DQ76" s="109"/>
      <c r="DR76" s="109"/>
      <c r="DS76" s="109"/>
      <c r="DT76" s="109"/>
      <c r="DU76" s="109"/>
      <c r="DV76" s="109"/>
      <c r="DW76" s="109"/>
      <c r="DX76" s="109"/>
      <c r="DY76" s="109"/>
      <c r="DZ76" s="109"/>
      <c r="EA76" s="109"/>
      <c r="EB76" s="109"/>
      <c r="EC76" s="109"/>
      <c r="ED76" s="109"/>
      <c r="EE76" s="109"/>
      <c r="EF76" s="109"/>
      <c r="EG76" s="109"/>
      <c r="EH76" s="109"/>
      <c r="EI76" s="109"/>
      <c r="EJ76" s="109"/>
      <c r="EK76" s="109"/>
      <c r="EL76" s="109"/>
      <c r="EM76" s="109"/>
      <c r="EN76" s="109"/>
      <c r="EO76" s="109"/>
      <c r="EP76" s="109"/>
      <c r="EQ76" s="109"/>
      <c r="ER76" s="109"/>
      <c r="ES76" s="109"/>
      <c r="ET76" s="109"/>
      <c r="EU76" s="109"/>
      <c r="EV76" s="109"/>
      <c r="EW76" s="109"/>
      <c r="EX76" s="109"/>
      <c r="EY76" s="109"/>
      <c r="EZ76" s="109"/>
      <c r="FA76" s="109"/>
      <c r="FB76" s="109"/>
      <c r="FC76" s="109"/>
      <c r="FD76" s="109"/>
      <c r="FE76" s="109"/>
      <c r="FF76" s="109"/>
      <c r="FG76" s="109"/>
      <c r="FH76" s="109"/>
      <c r="FI76" s="109"/>
      <c r="FJ76" s="109"/>
      <c r="FK76" s="109"/>
      <c r="FL76" s="109"/>
      <c r="FM76" s="109"/>
      <c r="FN76" s="109"/>
      <c r="FO76" s="109"/>
      <c r="FP76" s="109"/>
      <c r="FQ76" s="109"/>
      <c r="FR76" s="109"/>
      <c r="FS76" s="109"/>
      <c r="FT76" s="109"/>
      <c r="FU76" s="109"/>
      <c r="FV76" s="109"/>
      <c r="FW76" s="109"/>
      <c r="FX76" s="109"/>
      <c r="FY76" s="109"/>
      <c r="FZ76" s="109"/>
      <c r="GA76" s="109"/>
      <c r="GB76" s="109"/>
      <c r="GC76" s="109"/>
      <c r="GD76" s="109"/>
      <c r="GE76" s="109"/>
      <c r="GF76" s="109"/>
      <c r="GG76" s="109"/>
      <c r="GH76" s="109"/>
      <c r="GI76" s="109"/>
      <c r="GJ76" s="109"/>
      <c r="GK76" s="109"/>
      <c r="GL76" s="109"/>
      <c r="GM76" s="109"/>
      <c r="GN76" s="109"/>
      <c r="GO76" s="109"/>
      <c r="GP76" s="109"/>
      <c r="GQ76" s="109"/>
      <c r="GR76" s="109"/>
      <c r="GS76" s="109"/>
      <c r="GT76" s="109"/>
      <c r="GU76" s="109"/>
      <c r="GV76" s="109"/>
      <c r="GW76" s="109"/>
      <c r="GX76" s="109"/>
      <c r="GY76" s="109"/>
      <c r="GZ76" s="109"/>
      <c r="HA76" s="109"/>
      <c r="HB76" s="109"/>
      <c r="HC76" s="109"/>
      <c r="HD76" s="109"/>
      <c r="HE76" s="109"/>
      <c r="HF76" s="109"/>
      <c r="HG76" s="109"/>
      <c r="HH76" s="109"/>
      <c r="HI76" s="109"/>
      <c r="HJ76" s="109"/>
      <c r="HK76" s="109"/>
      <c r="HL76" s="109"/>
      <c r="HM76" s="109"/>
      <c r="HN76" s="109"/>
      <c r="HO76" s="109"/>
      <c r="HP76" s="109"/>
      <c r="HQ76" s="109"/>
      <c r="HR76" s="109"/>
      <c r="HS76" s="109"/>
      <c r="HT76" s="109"/>
      <c r="HU76" s="109"/>
      <c r="HV76" s="109"/>
      <c r="HW76" s="109"/>
      <c r="HX76" s="109"/>
      <c r="HY76" s="109"/>
      <c r="HZ76" s="109"/>
      <c r="IA76" s="109"/>
      <c r="IB76" s="109"/>
      <c r="IC76" s="109"/>
      <c r="ID76" s="109"/>
      <c r="IE76" s="109"/>
      <c r="IF76" s="109"/>
      <c r="IG76" s="109"/>
      <c r="IH76" s="109"/>
      <c r="II76" s="109"/>
      <c r="IJ76" s="109"/>
      <c r="IK76" s="109"/>
      <c r="IL76" s="109"/>
      <c r="IM76" s="109"/>
      <c r="IN76" s="109"/>
      <c r="IO76" s="109"/>
      <c r="IP76" s="109"/>
      <c r="IQ76" s="109"/>
      <c r="IR76" s="109"/>
      <c r="IS76" s="109"/>
      <c r="IT76" s="109"/>
      <c r="IU76" s="109"/>
      <c r="IV76" s="109"/>
    </row>
    <row r="77" spans="1:256" s="109" customFormat="1" ht="132" x14ac:dyDescent="0.2">
      <c r="A77" s="125" t="s">
        <v>328</v>
      </c>
      <c r="B77" s="142" t="s">
        <v>309</v>
      </c>
      <c r="C77" s="126" t="s">
        <v>155</v>
      </c>
      <c r="D77" s="125" t="s">
        <v>691</v>
      </c>
      <c r="E77" s="127" t="s">
        <v>349</v>
      </c>
      <c r="F77" s="145" t="s">
        <v>91</v>
      </c>
      <c r="G77" s="146" t="s">
        <v>92</v>
      </c>
      <c r="H77" s="125" t="s">
        <v>778</v>
      </c>
      <c r="I77" s="128" t="s">
        <v>391</v>
      </c>
      <c r="J77" s="142" t="s">
        <v>93</v>
      </c>
      <c r="K77" s="125"/>
      <c r="L77" s="142" t="s">
        <v>94</v>
      </c>
      <c r="M77" s="142" t="s">
        <v>95</v>
      </c>
      <c r="N77" s="125" t="s">
        <v>334</v>
      </c>
      <c r="O77" s="125" t="s">
        <v>335</v>
      </c>
      <c r="P77" s="129" t="s">
        <v>369</v>
      </c>
      <c r="Q77" s="130" t="s">
        <v>369</v>
      </c>
      <c r="R77" s="142" t="s">
        <v>96</v>
      </c>
      <c r="S77" s="125" t="s">
        <v>207</v>
      </c>
      <c r="T77" s="142" t="s">
        <v>309</v>
      </c>
      <c r="U77" s="125">
        <v>129</v>
      </c>
      <c r="V77" s="125">
        <v>2</v>
      </c>
      <c r="W77" s="142" t="s">
        <v>97</v>
      </c>
      <c r="X77" s="131"/>
      <c r="Y77" s="131"/>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c r="CX77" s="132"/>
      <c r="CY77" s="132"/>
      <c r="CZ77" s="132"/>
      <c r="DA77" s="132"/>
      <c r="DB77" s="132"/>
      <c r="DC77" s="132"/>
      <c r="DD77" s="132"/>
      <c r="DE77" s="132"/>
      <c r="DF77" s="132"/>
      <c r="DG77" s="132"/>
      <c r="DH77" s="132"/>
      <c r="DI77" s="132"/>
      <c r="DJ77" s="132"/>
      <c r="DK77" s="132"/>
      <c r="DL77" s="132"/>
      <c r="DM77" s="132"/>
      <c r="DN77" s="132"/>
      <c r="DO77" s="132"/>
      <c r="DP77" s="132"/>
      <c r="DQ77" s="132"/>
      <c r="DR77" s="132"/>
      <c r="DS77" s="132"/>
      <c r="DT77" s="132"/>
      <c r="DU77" s="132"/>
      <c r="DV77" s="132"/>
      <c r="DW77" s="132"/>
      <c r="DX77" s="132"/>
      <c r="DY77" s="132"/>
      <c r="DZ77" s="132"/>
      <c r="EA77" s="132"/>
      <c r="EB77" s="132"/>
      <c r="EC77" s="132"/>
      <c r="ED77" s="132"/>
      <c r="EE77" s="132"/>
      <c r="EF77" s="132"/>
      <c r="EG77" s="132"/>
      <c r="EH77" s="132"/>
      <c r="EI77" s="132"/>
      <c r="EJ77" s="132"/>
      <c r="EK77" s="132"/>
      <c r="EL77" s="132"/>
      <c r="EM77" s="132"/>
      <c r="EN77" s="132"/>
      <c r="EO77" s="132"/>
      <c r="EP77" s="132"/>
      <c r="EQ77" s="132"/>
      <c r="ER77" s="132"/>
      <c r="ES77" s="132"/>
      <c r="ET77" s="132"/>
      <c r="EU77" s="132"/>
      <c r="EV77" s="132"/>
      <c r="EW77" s="132"/>
      <c r="EX77" s="132"/>
      <c r="EY77" s="132"/>
      <c r="EZ77" s="132"/>
      <c r="FA77" s="132"/>
      <c r="FB77" s="132"/>
      <c r="FC77" s="132"/>
      <c r="FD77" s="132"/>
      <c r="FE77" s="132"/>
      <c r="FF77" s="132"/>
      <c r="FG77" s="132"/>
      <c r="FH77" s="132"/>
      <c r="FI77" s="132"/>
      <c r="FJ77" s="132"/>
      <c r="FK77" s="132"/>
      <c r="FL77" s="132"/>
      <c r="FM77" s="132"/>
      <c r="FN77" s="132"/>
      <c r="FO77" s="132"/>
      <c r="FP77" s="132"/>
      <c r="FQ77" s="132"/>
      <c r="FR77" s="132"/>
      <c r="FS77" s="132"/>
      <c r="FT77" s="132"/>
      <c r="FU77" s="132"/>
      <c r="FV77" s="132"/>
      <c r="FW77" s="132"/>
      <c r="FX77" s="132"/>
      <c r="FY77" s="132"/>
      <c r="FZ77" s="132"/>
      <c r="GA77" s="132"/>
      <c r="GB77" s="132"/>
      <c r="GC77" s="132"/>
      <c r="GD77" s="132"/>
      <c r="GE77" s="132"/>
      <c r="GF77" s="132"/>
      <c r="GG77" s="132"/>
      <c r="GH77" s="132"/>
      <c r="GI77" s="132"/>
      <c r="GJ77" s="132"/>
      <c r="GK77" s="132"/>
      <c r="GL77" s="132"/>
      <c r="GM77" s="132"/>
      <c r="GN77" s="132"/>
      <c r="GO77" s="132"/>
      <c r="GP77" s="132"/>
      <c r="GQ77" s="132"/>
      <c r="GR77" s="132"/>
      <c r="GS77" s="132"/>
      <c r="GT77" s="132"/>
      <c r="GU77" s="132"/>
      <c r="GV77" s="132"/>
      <c r="GW77" s="132"/>
      <c r="GX77" s="132"/>
      <c r="GY77" s="132"/>
      <c r="GZ77" s="132"/>
      <c r="HA77" s="132"/>
      <c r="HB77" s="132"/>
      <c r="HC77" s="132"/>
      <c r="HD77" s="132"/>
      <c r="HE77" s="132"/>
      <c r="HF77" s="132"/>
      <c r="HG77" s="132"/>
      <c r="HH77" s="132"/>
      <c r="HI77" s="132"/>
      <c r="HJ77" s="132"/>
      <c r="HK77" s="132"/>
      <c r="HL77" s="132"/>
      <c r="HM77" s="132"/>
      <c r="HN77" s="132"/>
      <c r="HO77" s="132"/>
      <c r="HP77" s="132"/>
      <c r="HQ77" s="132"/>
      <c r="HR77" s="132"/>
      <c r="HS77" s="132"/>
      <c r="HT77" s="132"/>
      <c r="HU77" s="132"/>
      <c r="HV77" s="132"/>
      <c r="HW77" s="132"/>
      <c r="HX77" s="132"/>
      <c r="HY77" s="132"/>
      <c r="HZ77" s="132"/>
      <c r="IA77" s="132"/>
      <c r="IB77" s="132"/>
      <c r="IC77" s="132"/>
      <c r="ID77" s="132"/>
      <c r="IE77" s="132"/>
      <c r="IF77" s="132"/>
      <c r="IG77" s="132"/>
      <c r="IH77" s="132"/>
      <c r="II77" s="132"/>
      <c r="IJ77" s="132"/>
      <c r="IK77" s="132"/>
      <c r="IL77" s="132"/>
      <c r="IM77" s="132"/>
      <c r="IN77" s="132"/>
      <c r="IO77" s="132"/>
      <c r="IP77" s="132"/>
      <c r="IQ77" s="132"/>
      <c r="IR77" s="132"/>
      <c r="IS77" s="132"/>
      <c r="IT77" s="132"/>
      <c r="IU77" s="132"/>
      <c r="IV77" s="132"/>
    </row>
    <row r="78" spans="1:256" s="109" customFormat="1" ht="250.8" x14ac:dyDescent="0.2">
      <c r="A78" s="100" t="s">
        <v>328</v>
      </c>
      <c r="B78" s="100" t="s">
        <v>309</v>
      </c>
      <c r="C78" s="102" t="s">
        <v>539</v>
      </c>
      <c r="D78" s="100" t="s">
        <v>700</v>
      </c>
      <c r="E78" s="104" t="s">
        <v>650</v>
      </c>
      <c r="F78" s="102" t="s">
        <v>587</v>
      </c>
      <c r="G78" s="100" t="s">
        <v>763</v>
      </c>
      <c r="H78" s="100" t="s">
        <v>778</v>
      </c>
      <c r="I78" s="103" t="s">
        <v>366</v>
      </c>
      <c r="J78" s="100" t="s">
        <v>701</v>
      </c>
      <c r="K78" s="100"/>
      <c r="L78" s="100" t="s">
        <v>38</v>
      </c>
      <c r="M78" s="100" t="s">
        <v>702</v>
      </c>
      <c r="N78" s="100" t="s">
        <v>334</v>
      </c>
      <c r="O78" s="100" t="s">
        <v>244</v>
      </c>
      <c r="P78" s="105" t="s">
        <v>395</v>
      </c>
      <c r="Q78" s="106" t="s">
        <v>395</v>
      </c>
      <c r="R78" s="100" t="s">
        <v>726</v>
      </c>
      <c r="S78" s="100" t="s">
        <v>207</v>
      </c>
      <c r="T78" s="100" t="s">
        <v>109</v>
      </c>
      <c r="U78" s="100">
        <v>1</v>
      </c>
      <c r="V78" s="100">
        <v>1</v>
      </c>
      <c r="W78" s="100" t="s">
        <v>378</v>
      </c>
      <c r="X78" s="108"/>
      <c r="Y78" s="108"/>
    </row>
    <row r="79" spans="1:256" s="155" customFormat="1" ht="136.5" customHeight="1" x14ac:dyDescent="0.2">
      <c r="A79" s="100" t="s">
        <v>328</v>
      </c>
      <c r="B79" s="100" t="s">
        <v>309</v>
      </c>
      <c r="C79" s="102" t="s">
        <v>539</v>
      </c>
      <c r="D79" s="100" t="s">
        <v>700</v>
      </c>
      <c r="E79" s="104" t="s">
        <v>650</v>
      </c>
      <c r="F79" s="102" t="s">
        <v>809</v>
      </c>
      <c r="G79" s="100" t="s">
        <v>764</v>
      </c>
      <c r="H79" s="100" t="s">
        <v>778</v>
      </c>
      <c r="I79" s="103" t="s">
        <v>366</v>
      </c>
      <c r="J79" s="100"/>
      <c r="K79" s="100"/>
      <c r="L79" s="100"/>
      <c r="M79" s="100"/>
      <c r="N79" s="100" t="s">
        <v>334</v>
      </c>
      <c r="O79" s="100" t="s">
        <v>368</v>
      </c>
      <c r="P79" s="105"/>
      <c r="Q79" s="105"/>
      <c r="R79" s="100" t="s">
        <v>110</v>
      </c>
      <c r="S79" s="100" t="s">
        <v>207</v>
      </c>
      <c r="T79" s="100" t="s">
        <v>109</v>
      </c>
      <c r="U79" s="100">
        <v>1</v>
      </c>
      <c r="V79" s="100">
        <v>1</v>
      </c>
      <c r="W79" s="100" t="s">
        <v>378</v>
      </c>
      <c r="X79" s="108"/>
      <c r="Y79" s="108"/>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09"/>
      <c r="DP79" s="109"/>
      <c r="DQ79" s="109"/>
      <c r="DR79" s="109"/>
      <c r="DS79" s="109"/>
      <c r="DT79" s="109"/>
      <c r="DU79" s="109"/>
      <c r="DV79" s="109"/>
      <c r="DW79" s="109"/>
      <c r="DX79" s="109"/>
      <c r="DY79" s="109"/>
      <c r="DZ79" s="109"/>
      <c r="EA79" s="109"/>
      <c r="EB79" s="109"/>
      <c r="EC79" s="109"/>
      <c r="ED79" s="109"/>
      <c r="EE79" s="109"/>
      <c r="EF79" s="109"/>
      <c r="EG79" s="109"/>
      <c r="EH79" s="109"/>
      <c r="EI79" s="109"/>
      <c r="EJ79" s="109"/>
      <c r="EK79" s="109"/>
      <c r="EL79" s="109"/>
      <c r="EM79" s="109"/>
      <c r="EN79" s="109"/>
      <c r="EO79" s="109"/>
      <c r="EP79" s="109"/>
      <c r="EQ79" s="109"/>
      <c r="ER79" s="109"/>
      <c r="ES79" s="109"/>
      <c r="ET79" s="109"/>
      <c r="EU79" s="109"/>
      <c r="EV79" s="109"/>
      <c r="EW79" s="109"/>
      <c r="EX79" s="109"/>
      <c r="EY79" s="109"/>
      <c r="EZ79" s="109"/>
      <c r="FA79" s="109"/>
      <c r="FB79" s="109"/>
      <c r="FC79" s="109"/>
      <c r="FD79" s="109"/>
      <c r="FE79" s="109"/>
      <c r="FF79" s="109"/>
      <c r="FG79" s="109"/>
      <c r="FH79" s="109"/>
      <c r="FI79" s="109"/>
      <c r="FJ79" s="109"/>
      <c r="FK79" s="109"/>
      <c r="FL79" s="109"/>
      <c r="FM79" s="109"/>
      <c r="FN79" s="109"/>
      <c r="FO79" s="109"/>
      <c r="FP79" s="109"/>
      <c r="FQ79" s="109"/>
      <c r="FR79" s="109"/>
      <c r="FS79" s="109"/>
      <c r="FT79" s="109"/>
      <c r="FU79" s="109"/>
      <c r="FV79" s="109"/>
      <c r="FW79" s="109"/>
      <c r="FX79" s="109"/>
      <c r="FY79" s="109"/>
      <c r="FZ79" s="109"/>
      <c r="GA79" s="109"/>
      <c r="GB79" s="109"/>
      <c r="GC79" s="109"/>
      <c r="GD79" s="109"/>
      <c r="GE79" s="109"/>
      <c r="GF79" s="109"/>
      <c r="GG79" s="109"/>
      <c r="GH79" s="109"/>
      <c r="GI79" s="109"/>
      <c r="GJ79" s="109"/>
      <c r="GK79" s="109"/>
      <c r="GL79" s="109"/>
      <c r="GM79" s="109"/>
      <c r="GN79" s="109"/>
      <c r="GO79" s="109"/>
      <c r="GP79" s="109"/>
      <c r="GQ79" s="109"/>
      <c r="GR79" s="109"/>
      <c r="GS79" s="109"/>
      <c r="GT79" s="109"/>
      <c r="GU79" s="109"/>
      <c r="GV79" s="109"/>
      <c r="GW79" s="109"/>
      <c r="GX79" s="109"/>
      <c r="GY79" s="109"/>
      <c r="GZ79" s="109"/>
      <c r="HA79" s="109"/>
      <c r="HB79" s="109"/>
      <c r="HC79" s="109"/>
      <c r="HD79" s="109"/>
      <c r="HE79" s="109"/>
      <c r="HF79" s="109"/>
      <c r="HG79" s="109"/>
      <c r="HH79" s="109"/>
      <c r="HI79" s="109"/>
      <c r="HJ79" s="109"/>
      <c r="HK79" s="109"/>
      <c r="HL79" s="109"/>
      <c r="HM79" s="109"/>
      <c r="HN79" s="109"/>
      <c r="HO79" s="109"/>
      <c r="HP79" s="109"/>
      <c r="HQ79" s="109"/>
      <c r="HR79" s="109"/>
      <c r="HS79" s="109"/>
      <c r="HT79" s="109"/>
      <c r="HU79" s="109"/>
      <c r="HV79" s="109"/>
      <c r="HW79" s="109"/>
      <c r="HX79" s="109"/>
      <c r="HY79" s="109"/>
      <c r="HZ79" s="109"/>
      <c r="IA79" s="109"/>
      <c r="IB79" s="109"/>
      <c r="IC79" s="109"/>
      <c r="ID79" s="109"/>
      <c r="IE79" s="109"/>
      <c r="IF79" s="109"/>
      <c r="IG79" s="109"/>
      <c r="IH79" s="109"/>
      <c r="II79" s="109"/>
      <c r="IJ79" s="109"/>
      <c r="IK79" s="109"/>
      <c r="IL79" s="109"/>
      <c r="IM79" s="109"/>
      <c r="IN79" s="109"/>
      <c r="IO79" s="109"/>
      <c r="IP79" s="109"/>
      <c r="IQ79" s="109"/>
      <c r="IR79" s="109"/>
      <c r="IS79" s="109"/>
      <c r="IT79" s="109"/>
      <c r="IU79" s="109"/>
      <c r="IV79" s="109"/>
    </row>
    <row r="80" spans="1:256" s="109" customFormat="1" ht="92.4" x14ac:dyDescent="0.2">
      <c r="A80" s="142" t="s">
        <v>328</v>
      </c>
      <c r="B80" s="142" t="s">
        <v>309</v>
      </c>
      <c r="C80" s="145" t="s">
        <v>155</v>
      </c>
      <c r="D80" s="142" t="s">
        <v>691</v>
      </c>
      <c r="E80" s="151" t="s">
        <v>349</v>
      </c>
      <c r="F80" s="145" t="s">
        <v>833</v>
      </c>
      <c r="G80" s="142" t="s">
        <v>834</v>
      </c>
      <c r="H80" s="142" t="s">
        <v>778</v>
      </c>
      <c r="I80" s="148" t="s">
        <v>391</v>
      </c>
      <c r="J80" s="142" t="s">
        <v>835</v>
      </c>
      <c r="K80" s="142"/>
      <c r="L80" s="142" t="s">
        <v>836</v>
      </c>
      <c r="M80" s="142" t="s">
        <v>837</v>
      </c>
      <c r="N80" s="142" t="s">
        <v>334</v>
      </c>
      <c r="O80" s="142" t="s">
        <v>335</v>
      </c>
      <c r="P80" s="152" t="s">
        <v>369</v>
      </c>
      <c r="Q80" s="153" t="s">
        <v>369</v>
      </c>
      <c r="R80" s="142" t="s">
        <v>838</v>
      </c>
      <c r="S80" s="142" t="s">
        <v>207</v>
      </c>
      <c r="T80" s="142" t="s">
        <v>309</v>
      </c>
      <c r="U80" s="142">
        <v>129</v>
      </c>
      <c r="V80" s="142">
        <v>3</v>
      </c>
      <c r="W80" s="142" t="s">
        <v>839</v>
      </c>
      <c r="X80" s="154"/>
      <c r="Y80" s="154"/>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c r="BL80" s="155"/>
      <c r="BM80" s="155"/>
      <c r="BN80" s="155"/>
      <c r="BO80" s="155"/>
      <c r="BP80" s="155"/>
      <c r="BQ80" s="155"/>
      <c r="BR80" s="155"/>
      <c r="BS80" s="155"/>
      <c r="BT80" s="155"/>
      <c r="BU80" s="155"/>
      <c r="BV80" s="155"/>
      <c r="BW80" s="155"/>
      <c r="BX80" s="155"/>
      <c r="BY80" s="155"/>
      <c r="BZ80" s="155"/>
      <c r="CA80" s="155"/>
      <c r="CB80" s="155"/>
      <c r="CC80" s="155"/>
      <c r="CD80" s="155"/>
      <c r="CE80" s="155"/>
      <c r="CF80" s="155"/>
      <c r="CG80" s="155"/>
      <c r="CH80" s="155"/>
      <c r="CI80" s="155"/>
      <c r="CJ80" s="155"/>
      <c r="CK80" s="155"/>
      <c r="CL80" s="155"/>
      <c r="CM80" s="155"/>
      <c r="CN80" s="155"/>
      <c r="CO80" s="155"/>
      <c r="CP80" s="155"/>
      <c r="CQ80" s="155"/>
      <c r="CR80" s="155"/>
      <c r="CS80" s="155"/>
      <c r="CT80" s="155"/>
      <c r="CU80" s="155"/>
      <c r="CV80" s="155"/>
      <c r="CW80" s="155"/>
      <c r="CX80" s="155"/>
      <c r="CY80" s="155"/>
      <c r="CZ80" s="155"/>
      <c r="DA80" s="155"/>
      <c r="DB80" s="155"/>
      <c r="DC80" s="155"/>
      <c r="DD80" s="155"/>
      <c r="DE80" s="155"/>
      <c r="DF80" s="155"/>
      <c r="DG80" s="155"/>
      <c r="DH80" s="155"/>
      <c r="DI80" s="155"/>
      <c r="DJ80" s="155"/>
      <c r="DK80" s="155"/>
      <c r="DL80" s="155"/>
      <c r="DM80" s="155"/>
      <c r="DN80" s="155"/>
      <c r="DO80" s="155"/>
      <c r="DP80" s="155"/>
      <c r="DQ80" s="155"/>
      <c r="DR80" s="155"/>
      <c r="DS80" s="155"/>
      <c r="DT80" s="155"/>
      <c r="DU80" s="155"/>
      <c r="DV80" s="155"/>
      <c r="DW80" s="155"/>
      <c r="DX80" s="155"/>
      <c r="DY80" s="155"/>
      <c r="DZ80" s="155"/>
      <c r="EA80" s="155"/>
      <c r="EB80" s="155"/>
      <c r="EC80" s="155"/>
      <c r="ED80" s="155"/>
      <c r="EE80" s="155"/>
      <c r="EF80" s="155"/>
      <c r="EG80" s="155"/>
      <c r="EH80" s="155"/>
      <c r="EI80" s="155"/>
      <c r="EJ80" s="155"/>
      <c r="EK80" s="155"/>
      <c r="EL80" s="155"/>
      <c r="EM80" s="155"/>
      <c r="EN80" s="155"/>
      <c r="EO80" s="155"/>
      <c r="EP80" s="155"/>
      <c r="EQ80" s="155"/>
      <c r="ER80" s="155"/>
      <c r="ES80" s="155"/>
      <c r="ET80" s="155"/>
      <c r="EU80" s="155"/>
      <c r="EV80" s="155"/>
      <c r="EW80" s="155"/>
      <c r="EX80" s="155"/>
      <c r="EY80" s="155"/>
      <c r="EZ80" s="155"/>
      <c r="FA80" s="155"/>
      <c r="FB80" s="155"/>
      <c r="FC80" s="155"/>
      <c r="FD80" s="155"/>
      <c r="FE80" s="155"/>
      <c r="FF80" s="155"/>
      <c r="FG80" s="155"/>
      <c r="FH80" s="155"/>
      <c r="FI80" s="155"/>
      <c r="FJ80" s="155"/>
      <c r="FK80" s="155"/>
      <c r="FL80" s="155"/>
      <c r="FM80" s="155"/>
      <c r="FN80" s="155"/>
      <c r="FO80" s="155"/>
      <c r="FP80" s="155"/>
      <c r="FQ80" s="155"/>
      <c r="FR80" s="155"/>
      <c r="FS80" s="155"/>
      <c r="FT80" s="155"/>
      <c r="FU80" s="155"/>
      <c r="FV80" s="155"/>
      <c r="FW80" s="155"/>
      <c r="FX80" s="155"/>
      <c r="FY80" s="155"/>
      <c r="FZ80" s="155"/>
      <c r="GA80" s="155"/>
      <c r="GB80" s="155"/>
      <c r="GC80" s="155"/>
      <c r="GD80" s="155"/>
      <c r="GE80" s="155"/>
      <c r="GF80" s="155"/>
      <c r="GG80" s="155"/>
      <c r="GH80" s="155"/>
      <c r="GI80" s="155"/>
      <c r="GJ80" s="155"/>
      <c r="GK80" s="155"/>
      <c r="GL80" s="155"/>
      <c r="GM80" s="155"/>
      <c r="GN80" s="155"/>
      <c r="GO80" s="155"/>
      <c r="GP80" s="155"/>
      <c r="GQ80" s="155"/>
      <c r="GR80" s="155"/>
      <c r="GS80" s="155"/>
      <c r="GT80" s="155"/>
      <c r="GU80" s="155"/>
      <c r="GV80" s="155"/>
      <c r="GW80" s="155"/>
      <c r="GX80" s="155"/>
      <c r="GY80" s="155"/>
      <c r="GZ80" s="155"/>
      <c r="HA80" s="155"/>
      <c r="HB80" s="155"/>
      <c r="HC80" s="155"/>
      <c r="HD80" s="155"/>
      <c r="HE80" s="155"/>
      <c r="HF80" s="155"/>
      <c r="HG80" s="155"/>
      <c r="HH80" s="155"/>
      <c r="HI80" s="155"/>
      <c r="HJ80" s="155"/>
      <c r="HK80" s="155"/>
      <c r="HL80" s="155"/>
      <c r="HM80" s="155"/>
      <c r="HN80" s="155"/>
      <c r="HO80" s="155"/>
      <c r="HP80" s="155"/>
      <c r="HQ80" s="155"/>
      <c r="HR80" s="155"/>
      <c r="HS80" s="155"/>
      <c r="HT80" s="155"/>
      <c r="HU80" s="155"/>
      <c r="HV80" s="155"/>
      <c r="HW80" s="155"/>
      <c r="HX80" s="155"/>
      <c r="HY80" s="155"/>
      <c r="HZ80" s="155"/>
      <c r="IA80" s="155"/>
      <c r="IB80" s="155"/>
      <c r="IC80" s="155"/>
      <c r="ID80" s="155"/>
      <c r="IE80" s="155"/>
      <c r="IF80" s="155"/>
      <c r="IG80" s="155"/>
      <c r="IH80" s="155"/>
      <c r="II80" s="155"/>
      <c r="IJ80" s="155"/>
      <c r="IK80" s="155"/>
      <c r="IL80" s="155"/>
      <c r="IM80" s="155"/>
      <c r="IN80" s="155"/>
      <c r="IO80" s="155"/>
      <c r="IP80" s="155"/>
      <c r="IQ80" s="155"/>
      <c r="IR80" s="155"/>
      <c r="IS80" s="155"/>
      <c r="IT80" s="155"/>
      <c r="IU80" s="155"/>
      <c r="IV80" s="155"/>
    </row>
    <row r="81" spans="1:25" s="109" customFormat="1" ht="39.6" x14ac:dyDescent="0.2">
      <c r="A81" s="100" t="s">
        <v>328</v>
      </c>
      <c r="B81" s="100" t="s">
        <v>309</v>
      </c>
      <c r="C81" s="102" t="s">
        <v>539</v>
      </c>
      <c r="D81" s="100" t="s">
        <v>700</v>
      </c>
      <c r="E81" s="104" t="s">
        <v>650</v>
      </c>
      <c r="F81" s="102" t="s">
        <v>600</v>
      </c>
      <c r="G81" s="100" t="s">
        <v>727</v>
      </c>
      <c r="H81" s="100" t="s">
        <v>778</v>
      </c>
      <c r="I81" s="103" t="s">
        <v>338</v>
      </c>
      <c r="J81" s="100" t="s">
        <v>701</v>
      </c>
      <c r="K81" s="100"/>
      <c r="L81" s="100" t="s">
        <v>728</v>
      </c>
      <c r="M81" s="100" t="s">
        <v>39</v>
      </c>
      <c r="N81" s="100" t="s">
        <v>334</v>
      </c>
      <c r="O81" s="100" t="s">
        <v>244</v>
      </c>
      <c r="P81" s="105" t="s">
        <v>374</v>
      </c>
      <c r="Q81" s="106" t="s">
        <v>374</v>
      </c>
      <c r="R81" s="100" t="s">
        <v>729</v>
      </c>
      <c r="S81" s="100" t="s">
        <v>207</v>
      </c>
      <c r="T81" s="100" t="s">
        <v>109</v>
      </c>
      <c r="U81" s="100">
        <v>1</v>
      </c>
      <c r="V81" s="100">
        <v>2</v>
      </c>
      <c r="W81" s="100" t="s">
        <v>378</v>
      </c>
      <c r="X81" s="108"/>
      <c r="Y81" s="108"/>
    </row>
    <row r="82" spans="1:25" s="109" customFormat="1" ht="184.8" x14ac:dyDescent="0.2">
      <c r="A82" s="100" t="s">
        <v>328</v>
      </c>
      <c r="B82" s="100" t="s">
        <v>309</v>
      </c>
      <c r="C82" s="102" t="s">
        <v>539</v>
      </c>
      <c r="D82" s="100" t="s">
        <v>700</v>
      </c>
      <c r="E82" s="104" t="s">
        <v>650</v>
      </c>
      <c r="F82" s="102" t="s">
        <v>601</v>
      </c>
      <c r="G82" s="100" t="s">
        <v>765</v>
      </c>
      <c r="H82" s="100" t="s">
        <v>778</v>
      </c>
      <c r="I82" s="103" t="s">
        <v>366</v>
      </c>
      <c r="J82" s="100" t="s">
        <v>40</v>
      </c>
      <c r="K82" s="100"/>
      <c r="L82" s="100" t="s">
        <v>730</v>
      </c>
      <c r="M82" s="100" t="s">
        <v>731</v>
      </c>
      <c r="N82" s="100" t="s">
        <v>334</v>
      </c>
      <c r="O82" s="100" t="s">
        <v>244</v>
      </c>
      <c r="P82" s="105" t="s">
        <v>369</v>
      </c>
      <c r="Q82" s="106" t="s">
        <v>369</v>
      </c>
      <c r="R82" s="100" t="s">
        <v>732</v>
      </c>
      <c r="S82" s="100" t="s">
        <v>207</v>
      </c>
      <c r="T82" s="100" t="s">
        <v>109</v>
      </c>
      <c r="U82" s="100">
        <v>2</v>
      </c>
      <c r="V82" s="100">
        <v>1</v>
      </c>
      <c r="W82" s="100" t="s">
        <v>378</v>
      </c>
      <c r="X82" s="108"/>
      <c r="Y82" s="108"/>
    </row>
    <row r="83" spans="1:25" s="109" customFormat="1" ht="39.6" x14ac:dyDescent="0.2">
      <c r="A83" s="100" t="s">
        <v>328</v>
      </c>
      <c r="B83" s="100" t="s">
        <v>309</v>
      </c>
      <c r="C83" s="102" t="s">
        <v>539</v>
      </c>
      <c r="D83" s="100" t="s">
        <v>700</v>
      </c>
      <c r="E83" s="104" t="s">
        <v>650</v>
      </c>
      <c r="F83" s="102" t="s">
        <v>810</v>
      </c>
      <c r="G83" s="100" t="s">
        <v>766</v>
      </c>
      <c r="H83" s="100" t="s">
        <v>778</v>
      </c>
      <c r="I83" s="103" t="s">
        <v>366</v>
      </c>
      <c r="J83" s="100"/>
      <c r="K83" s="100"/>
      <c r="L83" s="100"/>
      <c r="M83" s="100"/>
      <c r="N83" s="100" t="s">
        <v>334</v>
      </c>
      <c r="O83" s="100" t="s">
        <v>368</v>
      </c>
      <c r="P83" s="105"/>
      <c r="Q83" s="105"/>
      <c r="R83" s="100" t="s">
        <v>111</v>
      </c>
      <c r="S83" s="100" t="s">
        <v>207</v>
      </c>
      <c r="T83" s="100" t="s">
        <v>109</v>
      </c>
      <c r="U83" s="100">
        <v>2</v>
      </c>
      <c r="V83" s="100">
        <v>1</v>
      </c>
      <c r="W83" s="100" t="s">
        <v>378</v>
      </c>
      <c r="X83" s="108"/>
      <c r="Y83" s="108"/>
    </row>
    <row r="84" spans="1:25" s="109" customFormat="1" ht="105.6" x14ac:dyDescent="0.2">
      <c r="A84" s="100" t="s">
        <v>328</v>
      </c>
      <c r="B84" s="100" t="s">
        <v>309</v>
      </c>
      <c r="C84" s="102" t="s">
        <v>539</v>
      </c>
      <c r="D84" s="100" t="s">
        <v>700</v>
      </c>
      <c r="E84" s="104" t="s">
        <v>650</v>
      </c>
      <c r="F84" s="102" t="s">
        <v>733</v>
      </c>
      <c r="G84" s="100" t="s">
        <v>651</v>
      </c>
      <c r="H84" s="100" t="s">
        <v>778</v>
      </c>
      <c r="I84" s="103" t="s">
        <v>391</v>
      </c>
      <c r="J84" s="100" t="s">
        <v>734</v>
      </c>
      <c r="K84" s="100"/>
      <c r="L84" s="100" t="s">
        <v>735</v>
      </c>
      <c r="M84" s="100" t="s">
        <v>42</v>
      </c>
      <c r="N84" s="100" t="s">
        <v>334</v>
      </c>
      <c r="O84" s="100" t="s">
        <v>244</v>
      </c>
      <c r="P84" s="105" t="s">
        <v>374</v>
      </c>
      <c r="Q84" s="106" t="s">
        <v>369</v>
      </c>
      <c r="R84" s="100" t="s">
        <v>736</v>
      </c>
      <c r="S84" s="100" t="s">
        <v>207</v>
      </c>
      <c r="T84" s="100" t="s">
        <v>109</v>
      </c>
      <c r="U84" s="100">
        <v>14</v>
      </c>
      <c r="V84" s="100">
        <v>1</v>
      </c>
      <c r="W84" s="100" t="s">
        <v>378</v>
      </c>
      <c r="X84" s="108"/>
      <c r="Y84" s="108"/>
    </row>
    <row r="85" spans="1:25" s="109" customFormat="1" ht="118.8" x14ac:dyDescent="0.2">
      <c r="A85" s="100" t="s">
        <v>328</v>
      </c>
      <c r="B85" s="100" t="s">
        <v>309</v>
      </c>
      <c r="C85" s="102" t="s">
        <v>155</v>
      </c>
      <c r="D85" s="100" t="s">
        <v>700</v>
      </c>
      <c r="E85" s="104" t="s">
        <v>156</v>
      </c>
      <c r="F85" s="102" t="s">
        <v>482</v>
      </c>
      <c r="G85" s="100" t="s">
        <v>157</v>
      </c>
      <c r="H85" s="100" t="s">
        <v>778</v>
      </c>
      <c r="I85" s="103" t="s">
        <v>338</v>
      </c>
      <c r="J85" s="100" t="s">
        <v>158</v>
      </c>
      <c r="K85" s="100"/>
      <c r="L85" s="100" t="s">
        <v>159</v>
      </c>
      <c r="M85" s="100" t="s">
        <v>160</v>
      </c>
      <c r="N85" s="100" t="s">
        <v>334</v>
      </c>
      <c r="O85" s="100" t="s">
        <v>244</v>
      </c>
      <c r="P85" s="105"/>
      <c r="Q85" s="106"/>
      <c r="R85" s="100"/>
      <c r="S85" s="100" t="s">
        <v>207</v>
      </c>
      <c r="T85" s="100" t="s">
        <v>109</v>
      </c>
      <c r="U85" s="100">
        <v>1</v>
      </c>
      <c r="V85" s="100">
        <v>2</v>
      </c>
      <c r="W85" s="100" t="s">
        <v>161</v>
      </c>
      <c r="X85" s="108"/>
      <c r="Y85" s="108"/>
    </row>
    <row r="86" spans="1:25" s="109" customFormat="1" ht="79.2" x14ac:dyDescent="0.2">
      <c r="A86" s="100" t="s">
        <v>328</v>
      </c>
      <c r="B86" s="100" t="s">
        <v>309</v>
      </c>
      <c r="C86" s="102" t="s">
        <v>539</v>
      </c>
      <c r="D86" s="100" t="s">
        <v>737</v>
      </c>
      <c r="E86" s="104" t="s">
        <v>652</v>
      </c>
      <c r="F86" s="102" t="s">
        <v>571</v>
      </c>
      <c r="G86" s="100" t="s">
        <v>767</v>
      </c>
      <c r="H86" s="100" t="s">
        <v>778</v>
      </c>
      <c r="I86" s="103" t="s">
        <v>366</v>
      </c>
      <c r="J86" s="100" t="s">
        <v>43</v>
      </c>
      <c r="K86" s="100"/>
      <c r="L86" s="100" t="s">
        <v>41</v>
      </c>
      <c r="M86" s="100" t="s">
        <v>44</v>
      </c>
      <c r="N86" s="100" t="s">
        <v>334</v>
      </c>
      <c r="O86" s="100" t="s">
        <v>653</v>
      </c>
      <c r="P86" s="105" t="s">
        <v>738</v>
      </c>
      <c r="Q86" s="106" t="s">
        <v>369</v>
      </c>
      <c r="R86" s="100" t="s">
        <v>739</v>
      </c>
      <c r="S86" s="100" t="s">
        <v>207</v>
      </c>
      <c r="T86" s="100" t="s">
        <v>109</v>
      </c>
      <c r="U86" s="100">
        <v>3</v>
      </c>
      <c r="V86" s="100">
        <v>1</v>
      </c>
      <c r="W86" s="100" t="s">
        <v>379</v>
      </c>
      <c r="X86" s="108"/>
      <c r="Y86" s="108"/>
    </row>
    <row r="87" spans="1:25" s="109" customFormat="1" ht="39.6" x14ac:dyDescent="0.2">
      <c r="A87" s="100" t="s">
        <v>328</v>
      </c>
      <c r="B87" s="100" t="s">
        <v>309</v>
      </c>
      <c r="C87" s="102" t="s">
        <v>539</v>
      </c>
      <c r="D87" s="100" t="s">
        <v>737</v>
      </c>
      <c r="E87" s="104" t="s">
        <v>652</v>
      </c>
      <c r="F87" s="102" t="s">
        <v>654</v>
      </c>
      <c r="G87" s="100" t="s">
        <v>768</v>
      </c>
      <c r="H87" s="100" t="s">
        <v>778</v>
      </c>
      <c r="I87" s="103" t="s">
        <v>366</v>
      </c>
      <c r="J87" s="100"/>
      <c r="K87" s="100"/>
      <c r="L87" s="100"/>
      <c r="M87" s="100"/>
      <c r="N87" s="100" t="s">
        <v>334</v>
      </c>
      <c r="O87" s="100" t="s">
        <v>655</v>
      </c>
      <c r="P87" s="105"/>
      <c r="Q87" s="105"/>
      <c r="R87" s="100" t="s">
        <v>112</v>
      </c>
      <c r="S87" s="100" t="s">
        <v>207</v>
      </c>
      <c r="T87" s="100" t="s">
        <v>109</v>
      </c>
      <c r="U87" s="100">
        <v>3</v>
      </c>
      <c r="V87" s="100">
        <v>1</v>
      </c>
      <c r="W87" s="100" t="s">
        <v>379</v>
      </c>
      <c r="X87" s="108"/>
      <c r="Y87" s="108"/>
    </row>
    <row r="88" spans="1:25" s="109" customFormat="1" ht="66" x14ac:dyDescent="0.2">
      <c r="A88" s="100" t="s">
        <v>328</v>
      </c>
      <c r="B88" s="100" t="s">
        <v>309</v>
      </c>
      <c r="C88" s="102" t="s">
        <v>539</v>
      </c>
      <c r="D88" s="100" t="s">
        <v>737</v>
      </c>
      <c r="E88" s="104" t="s">
        <v>652</v>
      </c>
      <c r="F88" s="102" t="s">
        <v>572</v>
      </c>
      <c r="G88" s="100" t="s">
        <v>769</v>
      </c>
      <c r="H88" s="100" t="s">
        <v>778</v>
      </c>
      <c r="I88" s="103" t="s">
        <v>366</v>
      </c>
      <c r="J88" s="100" t="s">
        <v>45</v>
      </c>
      <c r="K88" s="100"/>
      <c r="L88" s="100" t="s">
        <v>41</v>
      </c>
      <c r="M88" s="100" t="s">
        <v>46</v>
      </c>
      <c r="N88" s="100" t="s">
        <v>334</v>
      </c>
      <c r="O88" s="100" t="s">
        <v>244</v>
      </c>
      <c r="P88" s="105" t="s">
        <v>369</v>
      </c>
      <c r="Q88" s="106" t="s">
        <v>369</v>
      </c>
      <c r="R88" s="100" t="s">
        <v>113</v>
      </c>
      <c r="S88" s="100" t="s">
        <v>207</v>
      </c>
      <c r="T88" s="100" t="s">
        <v>109</v>
      </c>
      <c r="U88" s="100">
        <v>4</v>
      </c>
      <c r="V88" s="100">
        <v>1</v>
      </c>
      <c r="W88" s="100" t="s">
        <v>379</v>
      </c>
      <c r="X88" s="108"/>
      <c r="Y88" s="108"/>
    </row>
    <row r="89" spans="1:25" s="109" customFormat="1" ht="39.6" x14ac:dyDescent="0.2">
      <c r="A89" s="100" t="s">
        <v>328</v>
      </c>
      <c r="B89" s="100" t="s">
        <v>309</v>
      </c>
      <c r="C89" s="102" t="s">
        <v>539</v>
      </c>
      <c r="D89" s="100" t="s">
        <v>737</v>
      </c>
      <c r="E89" s="104" t="s">
        <v>652</v>
      </c>
      <c r="F89" s="102" t="s">
        <v>656</v>
      </c>
      <c r="G89" s="100" t="s">
        <v>770</v>
      </c>
      <c r="H89" s="100" t="s">
        <v>778</v>
      </c>
      <c r="I89" s="103" t="s">
        <v>366</v>
      </c>
      <c r="J89" s="100"/>
      <c r="K89" s="100"/>
      <c r="L89" s="100"/>
      <c r="M89" s="100"/>
      <c r="N89" s="100" t="s">
        <v>334</v>
      </c>
      <c r="O89" s="100" t="s">
        <v>655</v>
      </c>
      <c r="P89" s="105"/>
      <c r="Q89" s="105"/>
      <c r="R89" s="100" t="s">
        <v>114</v>
      </c>
      <c r="S89" s="100" t="s">
        <v>207</v>
      </c>
      <c r="T89" s="100" t="s">
        <v>109</v>
      </c>
      <c r="U89" s="100">
        <v>4</v>
      </c>
      <c r="V89" s="100">
        <v>1</v>
      </c>
      <c r="W89" s="100" t="s">
        <v>379</v>
      </c>
      <c r="X89" s="108"/>
      <c r="Y89" s="108"/>
    </row>
    <row r="90" spans="1:25" s="109" customFormat="1" ht="105.6" x14ac:dyDescent="0.2">
      <c r="A90" s="100" t="s">
        <v>328</v>
      </c>
      <c r="B90" s="100" t="s">
        <v>309</v>
      </c>
      <c r="C90" s="102" t="s">
        <v>539</v>
      </c>
      <c r="D90" s="100" t="s">
        <v>737</v>
      </c>
      <c r="E90" s="104" t="s">
        <v>652</v>
      </c>
      <c r="F90" s="102" t="s">
        <v>393</v>
      </c>
      <c r="G90" s="100" t="s">
        <v>771</v>
      </c>
      <c r="H90" s="100" t="s">
        <v>778</v>
      </c>
      <c r="I90" s="103" t="s">
        <v>366</v>
      </c>
      <c r="J90" s="100" t="s">
        <v>47</v>
      </c>
      <c r="K90" s="100"/>
      <c r="L90" s="100" t="s">
        <v>740</v>
      </c>
      <c r="M90" s="100" t="s">
        <v>48</v>
      </c>
      <c r="N90" s="100" t="s">
        <v>334</v>
      </c>
      <c r="O90" s="100" t="s">
        <v>335</v>
      </c>
      <c r="P90" s="105" t="s">
        <v>369</v>
      </c>
      <c r="Q90" s="106" t="s">
        <v>369</v>
      </c>
      <c r="R90" s="100" t="s">
        <v>741</v>
      </c>
      <c r="S90" s="100" t="s">
        <v>207</v>
      </c>
      <c r="T90" s="100" t="s">
        <v>109</v>
      </c>
      <c r="U90" s="100">
        <v>8</v>
      </c>
      <c r="V90" s="100">
        <v>1</v>
      </c>
      <c r="W90" s="100" t="s">
        <v>379</v>
      </c>
      <c r="X90" s="108"/>
      <c r="Y90" s="108"/>
    </row>
    <row r="91" spans="1:25" s="109" customFormat="1" ht="66" x14ac:dyDescent="0.2">
      <c r="A91" s="100" t="s">
        <v>328</v>
      </c>
      <c r="B91" s="100" t="s">
        <v>309</v>
      </c>
      <c r="C91" s="102" t="s">
        <v>539</v>
      </c>
      <c r="D91" s="100" t="s">
        <v>737</v>
      </c>
      <c r="E91" s="104" t="s">
        <v>652</v>
      </c>
      <c r="F91" s="102" t="s">
        <v>657</v>
      </c>
      <c r="G91" s="100" t="s">
        <v>772</v>
      </c>
      <c r="H91" s="100" t="s">
        <v>778</v>
      </c>
      <c r="I91" s="103" t="s">
        <v>338</v>
      </c>
      <c r="J91" s="100" t="s">
        <v>380</v>
      </c>
      <c r="K91" s="100"/>
      <c r="L91" s="100" t="s">
        <v>612</v>
      </c>
      <c r="M91" s="100" t="s">
        <v>381</v>
      </c>
      <c r="N91" s="100" t="s">
        <v>334</v>
      </c>
      <c r="O91" s="100" t="s">
        <v>335</v>
      </c>
      <c r="P91" s="105" t="s">
        <v>369</v>
      </c>
      <c r="Q91" s="106" t="s">
        <v>369</v>
      </c>
      <c r="R91" s="100" t="s">
        <v>123</v>
      </c>
      <c r="S91" s="100" t="s">
        <v>207</v>
      </c>
      <c r="T91" s="100" t="s">
        <v>109</v>
      </c>
      <c r="U91" s="100">
        <v>9</v>
      </c>
      <c r="V91" s="100">
        <v>1</v>
      </c>
      <c r="W91" s="100" t="s">
        <v>379</v>
      </c>
      <c r="X91" s="108"/>
      <c r="Y91" s="108"/>
    </row>
    <row r="92" spans="1:25" s="109" customFormat="1" ht="66" x14ac:dyDescent="0.2">
      <c r="A92" s="100" t="s">
        <v>328</v>
      </c>
      <c r="B92" s="100" t="s">
        <v>309</v>
      </c>
      <c r="C92" s="102" t="s">
        <v>539</v>
      </c>
      <c r="D92" s="100" t="s">
        <v>737</v>
      </c>
      <c r="E92" s="104" t="s">
        <v>652</v>
      </c>
      <c r="F92" s="102" t="s">
        <v>658</v>
      </c>
      <c r="G92" s="100" t="s">
        <v>773</v>
      </c>
      <c r="H92" s="100" t="s">
        <v>778</v>
      </c>
      <c r="I92" s="103" t="s">
        <v>366</v>
      </c>
      <c r="J92" s="100" t="s">
        <v>742</v>
      </c>
      <c r="K92" s="100"/>
      <c r="L92" s="100" t="s">
        <v>614</v>
      </c>
      <c r="M92" s="100" t="s">
        <v>49</v>
      </c>
      <c r="N92" s="100" t="s">
        <v>334</v>
      </c>
      <c r="O92" s="100" t="s">
        <v>439</v>
      </c>
      <c r="P92" s="105" t="s">
        <v>369</v>
      </c>
      <c r="Q92" s="106" t="s">
        <v>369</v>
      </c>
      <c r="R92" s="100" t="s">
        <v>123</v>
      </c>
      <c r="S92" s="100" t="s">
        <v>207</v>
      </c>
      <c r="T92" s="100" t="s">
        <v>109</v>
      </c>
      <c r="U92" s="100">
        <v>9</v>
      </c>
      <c r="V92" s="100">
        <v>1</v>
      </c>
      <c r="W92" s="100" t="s">
        <v>379</v>
      </c>
      <c r="X92" s="108"/>
      <c r="Y92" s="108"/>
    </row>
    <row r="93" spans="1:25" s="109" customFormat="1" ht="92.4" x14ac:dyDescent="0.2">
      <c r="A93" s="100" t="s">
        <v>328</v>
      </c>
      <c r="B93" s="100" t="s">
        <v>309</v>
      </c>
      <c r="C93" s="102" t="s">
        <v>539</v>
      </c>
      <c r="D93" s="100" t="s">
        <v>737</v>
      </c>
      <c r="E93" s="104" t="s">
        <v>652</v>
      </c>
      <c r="F93" s="102" t="s">
        <v>482</v>
      </c>
      <c r="G93" s="100" t="s">
        <v>440</v>
      </c>
      <c r="H93" s="100" t="s">
        <v>778</v>
      </c>
      <c r="I93" s="103" t="s">
        <v>366</v>
      </c>
      <c r="J93" s="100" t="s">
        <v>124</v>
      </c>
      <c r="K93" s="100"/>
      <c r="L93" s="100" t="s">
        <v>125</v>
      </c>
      <c r="M93" s="100" t="s">
        <v>50</v>
      </c>
      <c r="N93" s="100" t="s">
        <v>334</v>
      </c>
      <c r="O93" s="100" t="s">
        <v>659</v>
      </c>
      <c r="P93" s="105" t="s">
        <v>369</v>
      </c>
      <c r="Q93" s="106" t="s">
        <v>369</v>
      </c>
      <c r="R93" s="100" t="s">
        <v>126</v>
      </c>
      <c r="S93" s="100" t="s">
        <v>207</v>
      </c>
      <c r="T93" s="100" t="s">
        <v>109</v>
      </c>
      <c r="U93" s="100">
        <v>13</v>
      </c>
      <c r="V93" s="100">
        <v>1</v>
      </c>
      <c r="W93" s="100" t="s">
        <v>379</v>
      </c>
      <c r="X93" s="108"/>
      <c r="Y93" s="108"/>
    </row>
    <row r="94" spans="1:25" s="109" customFormat="1" ht="39.6" x14ac:dyDescent="0.2">
      <c r="A94" s="100" t="s">
        <v>328</v>
      </c>
      <c r="B94" s="100" t="s">
        <v>309</v>
      </c>
      <c r="C94" s="102" t="s">
        <v>539</v>
      </c>
      <c r="D94" s="100" t="s">
        <v>737</v>
      </c>
      <c r="E94" s="104" t="s">
        <v>652</v>
      </c>
      <c r="F94" s="102" t="s">
        <v>660</v>
      </c>
      <c r="G94" s="100" t="s">
        <v>441</v>
      </c>
      <c r="H94" s="100" t="s">
        <v>778</v>
      </c>
      <c r="I94" s="103" t="s">
        <v>523</v>
      </c>
      <c r="J94" s="100" t="s">
        <v>127</v>
      </c>
      <c r="K94" s="100"/>
      <c r="L94" s="100" t="s">
        <v>128</v>
      </c>
      <c r="M94" s="100" t="s">
        <v>129</v>
      </c>
      <c r="N94" s="100" t="s">
        <v>334</v>
      </c>
      <c r="O94" s="100" t="s">
        <v>335</v>
      </c>
      <c r="P94" s="105" t="s">
        <v>388</v>
      </c>
      <c r="Q94" s="106" t="s">
        <v>369</v>
      </c>
      <c r="R94" s="100" t="s">
        <v>130</v>
      </c>
      <c r="S94" s="100" t="s">
        <v>207</v>
      </c>
      <c r="T94" s="100" t="s">
        <v>109</v>
      </c>
      <c r="U94" s="100">
        <v>20</v>
      </c>
      <c r="V94" s="100">
        <v>1</v>
      </c>
      <c r="W94" s="100" t="s">
        <v>379</v>
      </c>
      <c r="X94" s="108"/>
      <c r="Y94" s="108"/>
    </row>
    <row r="95" spans="1:25" s="109" customFormat="1" ht="39.6" x14ac:dyDescent="0.2">
      <c r="A95" s="100" t="s">
        <v>328</v>
      </c>
      <c r="B95" s="100" t="s">
        <v>309</v>
      </c>
      <c r="C95" s="102" t="s">
        <v>539</v>
      </c>
      <c r="D95" s="100" t="s">
        <v>737</v>
      </c>
      <c r="E95" s="104" t="s">
        <v>652</v>
      </c>
      <c r="F95" s="102" t="s">
        <v>661</v>
      </c>
      <c r="G95" s="100" t="s">
        <v>442</v>
      </c>
      <c r="H95" s="100" t="s">
        <v>778</v>
      </c>
      <c r="I95" s="103" t="s">
        <v>523</v>
      </c>
      <c r="J95" s="100" t="s">
        <v>127</v>
      </c>
      <c r="K95" s="100"/>
      <c r="L95" s="100" t="s">
        <v>128</v>
      </c>
      <c r="M95" s="100" t="s">
        <v>129</v>
      </c>
      <c r="N95" s="100" t="s">
        <v>334</v>
      </c>
      <c r="O95" s="100" t="s">
        <v>335</v>
      </c>
      <c r="P95" s="105"/>
      <c r="Q95" s="106" t="s">
        <v>369</v>
      </c>
      <c r="R95" s="100" t="s">
        <v>130</v>
      </c>
      <c r="S95" s="100" t="s">
        <v>207</v>
      </c>
      <c r="T95" s="100" t="s">
        <v>109</v>
      </c>
      <c r="U95" s="100">
        <v>20</v>
      </c>
      <c r="V95" s="100">
        <v>1</v>
      </c>
      <c r="W95" s="100" t="s">
        <v>379</v>
      </c>
      <c r="X95" s="108"/>
      <c r="Y95" s="108"/>
    </row>
    <row r="96" spans="1:25" s="109" customFormat="1" ht="39.6" x14ac:dyDescent="0.2">
      <c r="A96" s="100" t="s">
        <v>328</v>
      </c>
      <c r="B96" s="100" t="s">
        <v>309</v>
      </c>
      <c r="C96" s="102" t="s">
        <v>539</v>
      </c>
      <c r="D96" s="100" t="s">
        <v>737</v>
      </c>
      <c r="E96" s="104" t="s">
        <v>652</v>
      </c>
      <c r="F96" s="102" t="s">
        <v>662</v>
      </c>
      <c r="G96" s="100" t="s">
        <v>443</v>
      </c>
      <c r="H96" s="100" t="s">
        <v>778</v>
      </c>
      <c r="I96" s="103" t="s">
        <v>523</v>
      </c>
      <c r="J96" s="100" t="s">
        <v>131</v>
      </c>
      <c r="K96" s="100"/>
      <c r="L96" s="100" t="s">
        <v>132</v>
      </c>
      <c r="M96" s="100" t="s">
        <v>133</v>
      </c>
      <c r="N96" s="100" t="s">
        <v>334</v>
      </c>
      <c r="O96" s="100" t="s">
        <v>335</v>
      </c>
      <c r="P96" s="105" t="s">
        <v>369</v>
      </c>
      <c r="Q96" s="106" t="s">
        <v>388</v>
      </c>
      <c r="R96" s="100" t="s">
        <v>130</v>
      </c>
      <c r="S96" s="100" t="s">
        <v>207</v>
      </c>
      <c r="T96" s="100" t="s">
        <v>109</v>
      </c>
      <c r="U96" s="100">
        <v>21</v>
      </c>
      <c r="V96" s="100">
        <v>1</v>
      </c>
      <c r="W96" s="100" t="s">
        <v>379</v>
      </c>
      <c r="X96" s="108"/>
      <c r="Y96" s="108"/>
    </row>
    <row r="97" spans="1:256" s="109" customFormat="1" ht="39.6" x14ac:dyDescent="0.2">
      <c r="A97" s="100" t="s">
        <v>328</v>
      </c>
      <c r="B97" s="100" t="s">
        <v>309</v>
      </c>
      <c r="C97" s="102" t="s">
        <v>539</v>
      </c>
      <c r="D97" s="100" t="s">
        <v>737</v>
      </c>
      <c r="E97" s="104" t="s">
        <v>652</v>
      </c>
      <c r="F97" s="102" t="s">
        <v>122</v>
      </c>
      <c r="G97" s="100" t="s">
        <v>491</v>
      </c>
      <c r="H97" s="100" t="s">
        <v>778</v>
      </c>
      <c r="I97" s="103" t="s">
        <v>366</v>
      </c>
      <c r="J97" s="100" t="s">
        <v>124</v>
      </c>
      <c r="K97" s="100"/>
      <c r="L97" s="100" t="s">
        <v>125</v>
      </c>
      <c r="M97" s="100" t="s">
        <v>492</v>
      </c>
      <c r="N97" s="100" t="s">
        <v>334</v>
      </c>
      <c r="O97" s="100" t="s">
        <v>659</v>
      </c>
      <c r="P97" s="105" t="s">
        <v>493</v>
      </c>
      <c r="Q97" s="106" t="s">
        <v>493</v>
      </c>
      <c r="R97" s="100" t="s">
        <v>494</v>
      </c>
      <c r="S97" s="100" t="s">
        <v>207</v>
      </c>
      <c r="T97" s="100" t="s">
        <v>109</v>
      </c>
      <c r="U97" s="100">
        <v>13</v>
      </c>
      <c r="V97" s="100">
        <v>1</v>
      </c>
      <c r="W97" s="100" t="s">
        <v>379</v>
      </c>
      <c r="X97" s="108"/>
      <c r="Y97" s="108"/>
    </row>
    <row r="98" spans="1:256" s="109" customFormat="1" ht="39.6" x14ac:dyDescent="0.2">
      <c r="A98" s="100" t="s">
        <v>328</v>
      </c>
      <c r="B98" s="100" t="s">
        <v>309</v>
      </c>
      <c r="C98" s="102" t="s">
        <v>539</v>
      </c>
      <c r="D98" s="100" t="s">
        <v>134</v>
      </c>
      <c r="E98" s="104" t="s">
        <v>663</v>
      </c>
      <c r="F98" s="102" t="s">
        <v>664</v>
      </c>
      <c r="G98" s="100" t="s">
        <v>665</v>
      </c>
      <c r="H98" s="100" t="s">
        <v>778</v>
      </c>
      <c r="I98" s="103" t="s">
        <v>391</v>
      </c>
      <c r="J98" s="100" t="s">
        <v>135</v>
      </c>
      <c r="K98" s="100"/>
      <c r="L98" s="100" t="s">
        <v>136</v>
      </c>
      <c r="M98" s="100" t="s">
        <v>51</v>
      </c>
      <c r="N98" s="100" t="s">
        <v>334</v>
      </c>
      <c r="O98" s="100" t="s">
        <v>335</v>
      </c>
      <c r="P98" s="105" t="s">
        <v>388</v>
      </c>
      <c r="Q98" s="106" t="s">
        <v>388</v>
      </c>
      <c r="R98" s="100" t="s">
        <v>115</v>
      </c>
      <c r="S98" s="100" t="s">
        <v>207</v>
      </c>
      <c r="T98" s="100" t="s">
        <v>109</v>
      </c>
      <c r="U98" s="100">
        <v>17</v>
      </c>
      <c r="V98" s="100">
        <v>1</v>
      </c>
      <c r="W98" s="100" t="s">
        <v>382</v>
      </c>
      <c r="X98" s="108"/>
      <c r="Y98" s="108"/>
    </row>
    <row r="99" spans="1:256" s="109" customFormat="1" ht="39.6" x14ac:dyDescent="0.2">
      <c r="A99" s="100" t="s">
        <v>328</v>
      </c>
      <c r="B99" s="100" t="s">
        <v>309</v>
      </c>
      <c r="C99" s="102" t="s">
        <v>539</v>
      </c>
      <c r="D99" s="100" t="s">
        <v>134</v>
      </c>
      <c r="E99" s="104" t="s">
        <v>663</v>
      </c>
      <c r="F99" s="102" t="s">
        <v>666</v>
      </c>
      <c r="G99" s="100" t="s">
        <v>667</v>
      </c>
      <c r="H99" s="100" t="s">
        <v>778</v>
      </c>
      <c r="I99" s="103" t="s">
        <v>391</v>
      </c>
      <c r="J99" s="100" t="s">
        <v>135</v>
      </c>
      <c r="K99" s="100"/>
      <c r="L99" s="100" t="s">
        <v>136</v>
      </c>
      <c r="M99" s="100" t="s">
        <v>51</v>
      </c>
      <c r="N99" s="100" t="s">
        <v>334</v>
      </c>
      <c r="O99" s="100" t="s">
        <v>335</v>
      </c>
      <c r="P99" s="105" t="s">
        <v>374</v>
      </c>
      <c r="Q99" s="106" t="s">
        <v>374</v>
      </c>
      <c r="R99" s="100" t="s">
        <v>115</v>
      </c>
      <c r="S99" s="100" t="s">
        <v>207</v>
      </c>
      <c r="T99" s="100" t="s">
        <v>109</v>
      </c>
      <c r="U99" s="100">
        <v>17</v>
      </c>
      <c r="V99" s="100">
        <v>2</v>
      </c>
      <c r="W99" s="100" t="s">
        <v>382</v>
      </c>
      <c r="X99" s="108"/>
      <c r="Y99" s="108"/>
    </row>
    <row r="100" spans="1:256" s="132" customFormat="1" ht="39.6" x14ac:dyDescent="0.2">
      <c r="A100" s="100" t="s">
        <v>328</v>
      </c>
      <c r="B100" s="100" t="s">
        <v>309</v>
      </c>
      <c r="C100" s="102" t="s">
        <v>539</v>
      </c>
      <c r="D100" s="100" t="s">
        <v>134</v>
      </c>
      <c r="E100" s="104" t="s">
        <v>663</v>
      </c>
      <c r="F100" s="102" t="s">
        <v>393</v>
      </c>
      <c r="G100" s="100" t="s">
        <v>668</v>
      </c>
      <c r="H100" s="100" t="s">
        <v>778</v>
      </c>
      <c r="I100" s="103" t="s">
        <v>391</v>
      </c>
      <c r="J100" s="100" t="s">
        <v>135</v>
      </c>
      <c r="K100" s="100"/>
      <c r="L100" s="100" t="s">
        <v>136</v>
      </c>
      <c r="M100" s="100" t="s">
        <v>51</v>
      </c>
      <c r="N100" s="100" t="s">
        <v>334</v>
      </c>
      <c r="O100" s="100" t="s">
        <v>335</v>
      </c>
      <c r="P100" s="105" t="s">
        <v>374</v>
      </c>
      <c r="Q100" s="106" t="s">
        <v>374</v>
      </c>
      <c r="R100" s="100" t="s">
        <v>115</v>
      </c>
      <c r="S100" s="100" t="s">
        <v>207</v>
      </c>
      <c r="T100" s="100" t="s">
        <v>109</v>
      </c>
      <c r="U100" s="100">
        <v>17</v>
      </c>
      <c r="V100" s="100">
        <v>3</v>
      </c>
      <c r="W100" s="100" t="s">
        <v>382</v>
      </c>
      <c r="X100" s="108"/>
      <c r="Y100" s="108"/>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H100" s="109"/>
      <c r="DI100" s="109"/>
      <c r="DJ100" s="109"/>
      <c r="DK100" s="109"/>
      <c r="DL100" s="109"/>
      <c r="DM100" s="109"/>
      <c r="DN100" s="109"/>
      <c r="DO100" s="109"/>
      <c r="DP100" s="109"/>
      <c r="DQ100" s="109"/>
      <c r="DR100" s="109"/>
      <c r="DS100" s="109"/>
      <c r="DT100" s="109"/>
      <c r="DU100" s="109"/>
      <c r="DV100" s="109"/>
      <c r="DW100" s="109"/>
      <c r="DX100" s="109"/>
      <c r="DY100" s="109"/>
      <c r="DZ100" s="109"/>
      <c r="EA100" s="109"/>
      <c r="EB100" s="109"/>
      <c r="EC100" s="109"/>
      <c r="ED100" s="109"/>
      <c r="EE100" s="109"/>
      <c r="EF100" s="109"/>
      <c r="EG100" s="109"/>
      <c r="EH100" s="109"/>
      <c r="EI100" s="109"/>
      <c r="EJ100" s="109"/>
      <c r="EK100" s="109"/>
      <c r="EL100" s="109"/>
      <c r="EM100" s="109"/>
      <c r="EN100" s="109"/>
      <c r="EO100" s="109"/>
      <c r="EP100" s="109"/>
      <c r="EQ100" s="109"/>
      <c r="ER100" s="109"/>
      <c r="ES100" s="109"/>
      <c r="ET100" s="109"/>
      <c r="EU100" s="109"/>
      <c r="EV100" s="109"/>
      <c r="EW100" s="109"/>
      <c r="EX100" s="109"/>
      <c r="EY100" s="109"/>
      <c r="EZ100" s="109"/>
      <c r="FA100" s="109"/>
      <c r="FB100" s="109"/>
      <c r="FC100" s="109"/>
      <c r="FD100" s="109"/>
      <c r="FE100" s="109"/>
      <c r="FF100" s="109"/>
      <c r="FG100" s="109"/>
      <c r="FH100" s="109"/>
      <c r="FI100" s="109"/>
      <c r="FJ100" s="109"/>
      <c r="FK100" s="109"/>
      <c r="FL100" s="109"/>
      <c r="FM100" s="109"/>
      <c r="FN100" s="109"/>
      <c r="FO100" s="109"/>
      <c r="FP100" s="109"/>
      <c r="FQ100" s="109"/>
      <c r="FR100" s="109"/>
      <c r="FS100" s="109"/>
      <c r="FT100" s="109"/>
      <c r="FU100" s="109"/>
      <c r="FV100" s="109"/>
      <c r="FW100" s="109"/>
      <c r="FX100" s="109"/>
      <c r="FY100" s="109"/>
      <c r="FZ100" s="109"/>
      <c r="GA100" s="109"/>
      <c r="GB100" s="109"/>
      <c r="GC100" s="109"/>
      <c r="GD100" s="109"/>
      <c r="GE100" s="109"/>
      <c r="GF100" s="109"/>
      <c r="GG100" s="109"/>
      <c r="GH100" s="109"/>
      <c r="GI100" s="109"/>
      <c r="GJ100" s="109"/>
      <c r="GK100" s="109"/>
      <c r="GL100" s="109"/>
      <c r="GM100" s="109"/>
      <c r="GN100" s="109"/>
      <c r="GO100" s="109"/>
      <c r="GP100" s="109"/>
      <c r="GQ100" s="109"/>
      <c r="GR100" s="109"/>
      <c r="GS100" s="109"/>
      <c r="GT100" s="109"/>
      <c r="GU100" s="109"/>
      <c r="GV100" s="109"/>
      <c r="GW100" s="109"/>
      <c r="GX100" s="109"/>
      <c r="GY100" s="109"/>
      <c r="GZ100" s="109"/>
      <c r="HA100" s="109"/>
      <c r="HB100" s="109"/>
      <c r="HC100" s="109"/>
      <c r="HD100" s="109"/>
      <c r="HE100" s="109"/>
      <c r="HF100" s="109"/>
      <c r="HG100" s="109"/>
      <c r="HH100" s="109"/>
      <c r="HI100" s="109"/>
      <c r="HJ100" s="109"/>
      <c r="HK100" s="109"/>
      <c r="HL100" s="109"/>
      <c r="HM100" s="109"/>
      <c r="HN100" s="109"/>
      <c r="HO100" s="109"/>
      <c r="HP100" s="109"/>
      <c r="HQ100" s="109"/>
      <c r="HR100" s="109"/>
      <c r="HS100" s="109"/>
      <c r="HT100" s="109"/>
      <c r="HU100" s="109"/>
      <c r="HV100" s="109"/>
      <c r="HW100" s="109"/>
      <c r="HX100" s="109"/>
      <c r="HY100" s="109"/>
      <c r="HZ100" s="109"/>
      <c r="IA100" s="109"/>
      <c r="IB100" s="109"/>
      <c r="IC100" s="109"/>
      <c r="ID100" s="109"/>
      <c r="IE100" s="109"/>
      <c r="IF100" s="109"/>
      <c r="IG100" s="109"/>
      <c r="IH100" s="109"/>
      <c r="II100" s="109"/>
      <c r="IJ100" s="109"/>
      <c r="IK100" s="109"/>
      <c r="IL100" s="109"/>
      <c r="IM100" s="109"/>
      <c r="IN100" s="109"/>
      <c r="IO100" s="109"/>
      <c r="IP100" s="109"/>
      <c r="IQ100" s="109"/>
      <c r="IR100" s="109"/>
      <c r="IS100" s="109"/>
      <c r="IT100" s="109"/>
      <c r="IU100" s="109"/>
      <c r="IV100" s="109"/>
    </row>
    <row r="101" spans="1:256" s="109" customFormat="1" ht="26.4" x14ac:dyDescent="0.2">
      <c r="A101" s="125" t="s">
        <v>328</v>
      </c>
      <c r="B101" s="125" t="s">
        <v>309</v>
      </c>
      <c r="C101" s="126" t="s">
        <v>172</v>
      </c>
      <c r="D101" s="125" t="s">
        <v>134</v>
      </c>
      <c r="E101" s="127" t="s">
        <v>663</v>
      </c>
      <c r="F101" s="126" t="s">
        <v>173</v>
      </c>
      <c r="G101" s="125" t="s">
        <v>174</v>
      </c>
      <c r="H101" s="125" t="s">
        <v>778</v>
      </c>
      <c r="I101" s="128" t="s">
        <v>391</v>
      </c>
      <c r="J101" s="125" t="s">
        <v>175</v>
      </c>
      <c r="K101" s="125"/>
      <c r="L101" s="125"/>
      <c r="M101" s="125" t="s">
        <v>176</v>
      </c>
      <c r="N101" s="125" t="s">
        <v>334</v>
      </c>
      <c r="O101" s="125" t="s">
        <v>335</v>
      </c>
      <c r="P101" s="129" t="s">
        <v>374</v>
      </c>
      <c r="Q101" s="130" t="s">
        <v>374</v>
      </c>
      <c r="R101" s="125"/>
      <c r="S101" s="125" t="s">
        <v>207</v>
      </c>
      <c r="T101" s="125" t="s">
        <v>109</v>
      </c>
      <c r="U101" s="125">
        <v>17</v>
      </c>
      <c r="V101" s="125">
        <v>4</v>
      </c>
      <c r="W101" s="125" t="s">
        <v>382</v>
      </c>
      <c r="X101" s="131"/>
      <c r="Y101" s="131"/>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c r="CX101" s="132"/>
      <c r="CY101" s="132"/>
      <c r="CZ101" s="132"/>
      <c r="DA101" s="132"/>
      <c r="DB101" s="132"/>
      <c r="DC101" s="132"/>
      <c r="DD101" s="132"/>
      <c r="DE101" s="132"/>
      <c r="DF101" s="132"/>
      <c r="DG101" s="132"/>
      <c r="DH101" s="132"/>
      <c r="DI101" s="132"/>
      <c r="DJ101" s="132"/>
      <c r="DK101" s="132"/>
      <c r="DL101" s="132"/>
      <c r="DM101" s="132"/>
      <c r="DN101" s="132"/>
      <c r="DO101" s="132"/>
      <c r="DP101" s="132"/>
      <c r="DQ101" s="132"/>
      <c r="DR101" s="132"/>
      <c r="DS101" s="132"/>
      <c r="DT101" s="132"/>
      <c r="DU101" s="132"/>
      <c r="DV101" s="132"/>
      <c r="DW101" s="132"/>
      <c r="DX101" s="132"/>
      <c r="DY101" s="132"/>
      <c r="DZ101" s="132"/>
      <c r="EA101" s="132"/>
      <c r="EB101" s="132"/>
      <c r="EC101" s="132"/>
      <c r="ED101" s="132"/>
      <c r="EE101" s="132"/>
      <c r="EF101" s="132"/>
      <c r="EG101" s="132"/>
      <c r="EH101" s="132"/>
      <c r="EI101" s="132"/>
      <c r="EJ101" s="132"/>
      <c r="EK101" s="132"/>
      <c r="EL101" s="132"/>
      <c r="EM101" s="132"/>
      <c r="EN101" s="132"/>
      <c r="EO101" s="132"/>
      <c r="EP101" s="132"/>
      <c r="EQ101" s="132"/>
      <c r="ER101" s="132"/>
      <c r="ES101" s="132"/>
      <c r="ET101" s="132"/>
      <c r="EU101" s="132"/>
      <c r="EV101" s="132"/>
      <c r="EW101" s="132"/>
      <c r="EX101" s="132"/>
      <c r="EY101" s="132"/>
      <c r="EZ101" s="132"/>
      <c r="FA101" s="132"/>
      <c r="FB101" s="132"/>
      <c r="FC101" s="132"/>
      <c r="FD101" s="132"/>
      <c r="FE101" s="132"/>
      <c r="FF101" s="132"/>
      <c r="FG101" s="132"/>
      <c r="FH101" s="132"/>
      <c r="FI101" s="132"/>
      <c r="FJ101" s="132"/>
      <c r="FK101" s="132"/>
      <c r="FL101" s="132"/>
      <c r="FM101" s="132"/>
      <c r="FN101" s="132"/>
      <c r="FO101" s="132"/>
      <c r="FP101" s="132"/>
      <c r="FQ101" s="132"/>
      <c r="FR101" s="132"/>
      <c r="FS101" s="132"/>
      <c r="FT101" s="132"/>
      <c r="FU101" s="132"/>
      <c r="FV101" s="132"/>
      <c r="FW101" s="132"/>
      <c r="FX101" s="132"/>
      <c r="FY101" s="132"/>
      <c r="FZ101" s="132"/>
      <c r="GA101" s="132"/>
      <c r="GB101" s="132"/>
      <c r="GC101" s="132"/>
      <c r="GD101" s="132"/>
      <c r="GE101" s="132"/>
      <c r="GF101" s="132"/>
      <c r="GG101" s="132"/>
      <c r="GH101" s="132"/>
      <c r="GI101" s="132"/>
      <c r="GJ101" s="132"/>
      <c r="GK101" s="132"/>
      <c r="GL101" s="132"/>
      <c r="GM101" s="132"/>
      <c r="GN101" s="132"/>
      <c r="GO101" s="132"/>
      <c r="GP101" s="132"/>
      <c r="GQ101" s="132"/>
      <c r="GR101" s="132"/>
      <c r="GS101" s="132"/>
      <c r="GT101" s="132"/>
      <c r="GU101" s="132"/>
      <c r="GV101" s="132"/>
      <c r="GW101" s="132"/>
      <c r="GX101" s="132"/>
      <c r="GY101" s="132"/>
      <c r="GZ101" s="132"/>
      <c r="HA101" s="132"/>
      <c r="HB101" s="132"/>
      <c r="HC101" s="132"/>
      <c r="HD101" s="132"/>
      <c r="HE101" s="132"/>
      <c r="HF101" s="132"/>
      <c r="HG101" s="132"/>
      <c r="HH101" s="132"/>
      <c r="HI101" s="132"/>
      <c r="HJ101" s="132"/>
      <c r="HK101" s="132"/>
      <c r="HL101" s="132"/>
      <c r="HM101" s="132"/>
      <c r="HN101" s="132"/>
      <c r="HO101" s="132"/>
      <c r="HP101" s="132"/>
      <c r="HQ101" s="132"/>
      <c r="HR101" s="132"/>
      <c r="HS101" s="132"/>
      <c r="HT101" s="132"/>
      <c r="HU101" s="132"/>
      <c r="HV101" s="132"/>
      <c r="HW101" s="132"/>
      <c r="HX101" s="132"/>
      <c r="HY101" s="132"/>
      <c r="HZ101" s="132"/>
      <c r="IA101" s="132"/>
      <c r="IB101" s="132"/>
      <c r="IC101" s="132"/>
      <c r="ID101" s="132"/>
      <c r="IE101" s="132"/>
      <c r="IF101" s="132"/>
      <c r="IG101" s="132"/>
      <c r="IH101" s="132"/>
      <c r="II101" s="132"/>
      <c r="IJ101" s="132"/>
      <c r="IK101" s="132"/>
      <c r="IL101" s="132"/>
      <c r="IM101" s="132"/>
      <c r="IN101" s="132"/>
      <c r="IO101" s="132"/>
      <c r="IP101" s="132"/>
      <c r="IQ101" s="132"/>
      <c r="IR101" s="132"/>
      <c r="IS101" s="132"/>
      <c r="IT101" s="132"/>
      <c r="IU101" s="132"/>
      <c r="IV101" s="132"/>
    </row>
    <row r="102" spans="1:256" s="109" customFormat="1" ht="39.6" x14ac:dyDescent="0.2">
      <c r="A102" s="100" t="s">
        <v>328</v>
      </c>
      <c r="B102" s="100" t="s">
        <v>309</v>
      </c>
      <c r="C102" s="102" t="s">
        <v>816</v>
      </c>
      <c r="D102" s="100" t="s">
        <v>134</v>
      </c>
      <c r="E102" s="104" t="s">
        <v>663</v>
      </c>
      <c r="F102" s="102" t="s">
        <v>711</v>
      </c>
      <c r="G102" s="100" t="s">
        <v>713</v>
      </c>
      <c r="H102" s="100" t="s">
        <v>778</v>
      </c>
      <c r="I102" s="103" t="s">
        <v>391</v>
      </c>
      <c r="J102" s="100" t="s">
        <v>135</v>
      </c>
      <c r="K102" s="100"/>
      <c r="L102" s="100" t="s">
        <v>136</v>
      </c>
      <c r="M102" s="100" t="s">
        <v>716</v>
      </c>
      <c r="N102" s="100" t="s">
        <v>334</v>
      </c>
      <c r="O102" s="100" t="s">
        <v>335</v>
      </c>
      <c r="P102" s="105" t="s">
        <v>374</v>
      </c>
      <c r="Q102" s="106" t="s">
        <v>374</v>
      </c>
      <c r="R102" s="100"/>
      <c r="S102" s="100" t="s">
        <v>207</v>
      </c>
      <c r="T102" s="100" t="s">
        <v>109</v>
      </c>
      <c r="U102" s="100">
        <v>17</v>
      </c>
      <c r="V102" s="100">
        <v>5</v>
      </c>
      <c r="W102" s="100" t="s">
        <v>382</v>
      </c>
      <c r="X102" s="108"/>
      <c r="Y102" s="108"/>
    </row>
    <row r="103" spans="1:256" s="109" customFormat="1" ht="39.6" x14ac:dyDescent="0.2">
      <c r="A103" s="100" t="s">
        <v>328</v>
      </c>
      <c r="B103" s="100" t="s">
        <v>309</v>
      </c>
      <c r="C103" s="102" t="s">
        <v>816</v>
      </c>
      <c r="D103" s="100" t="s">
        <v>134</v>
      </c>
      <c r="E103" s="104" t="s">
        <v>663</v>
      </c>
      <c r="F103" s="102" t="s">
        <v>29</v>
      </c>
      <c r="G103" s="100" t="s">
        <v>714</v>
      </c>
      <c r="H103" s="100" t="s">
        <v>778</v>
      </c>
      <c r="I103" s="103" t="s">
        <v>391</v>
      </c>
      <c r="J103" s="100" t="s">
        <v>135</v>
      </c>
      <c r="K103" s="100"/>
      <c r="L103" s="100" t="s">
        <v>136</v>
      </c>
      <c r="M103" s="100" t="s">
        <v>717</v>
      </c>
      <c r="N103" s="100" t="s">
        <v>334</v>
      </c>
      <c r="O103" s="100" t="s">
        <v>335</v>
      </c>
      <c r="P103" s="105" t="s">
        <v>374</v>
      </c>
      <c r="Q103" s="106" t="s">
        <v>374</v>
      </c>
      <c r="R103" s="100"/>
      <c r="S103" s="100" t="s">
        <v>207</v>
      </c>
      <c r="T103" s="100" t="s">
        <v>109</v>
      </c>
      <c r="U103" s="100">
        <v>17</v>
      </c>
      <c r="V103" s="100">
        <v>6</v>
      </c>
      <c r="W103" s="100" t="s">
        <v>382</v>
      </c>
      <c r="X103" s="108"/>
      <c r="Y103" s="108"/>
    </row>
    <row r="104" spans="1:256" s="109" customFormat="1" ht="39.6" x14ac:dyDescent="0.2">
      <c r="A104" s="100" t="s">
        <v>328</v>
      </c>
      <c r="B104" s="100" t="s">
        <v>309</v>
      </c>
      <c r="C104" s="102" t="s">
        <v>816</v>
      </c>
      <c r="D104" s="100" t="s">
        <v>134</v>
      </c>
      <c r="E104" s="104" t="s">
        <v>663</v>
      </c>
      <c r="F104" s="102" t="s">
        <v>712</v>
      </c>
      <c r="G104" s="100" t="s">
        <v>715</v>
      </c>
      <c r="H104" s="100" t="s">
        <v>778</v>
      </c>
      <c r="I104" s="103" t="s">
        <v>391</v>
      </c>
      <c r="J104" s="100" t="s">
        <v>135</v>
      </c>
      <c r="K104" s="100"/>
      <c r="L104" s="100" t="s">
        <v>136</v>
      </c>
      <c r="M104" s="100" t="s">
        <v>717</v>
      </c>
      <c r="N104" s="100" t="s">
        <v>334</v>
      </c>
      <c r="O104" s="100" t="s">
        <v>335</v>
      </c>
      <c r="P104" s="105" t="s">
        <v>374</v>
      </c>
      <c r="Q104" s="106" t="s">
        <v>374</v>
      </c>
      <c r="R104" s="100"/>
      <c r="S104" s="100" t="s">
        <v>207</v>
      </c>
      <c r="T104" s="100" t="s">
        <v>109</v>
      </c>
      <c r="U104" s="100">
        <v>17</v>
      </c>
      <c r="V104" s="100">
        <v>7</v>
      </c>
      <c r="W104" s="100" t="s">
        <v>382</v>
      </c>
      <c r="X104" s="108"/>
      <c r="Y104" s="108"/>
    </row>
    <row r="105" spans="1:256" s="109" customFormat="1" ht="409.2" x14ac:dyDescent="0.2">
      <c r="A105" s="100" t="s">
        <v>328</v>
      </c>
      <c r="B105" s="100" t="s">
        <v>309</v>
      </c>
      <c r="C105" s="102" t="s">
        <v>539</v>
      </c>
      <c r="D105" s="100" t="s">
        <v>669</v>
      </c>
      <c r="E105" s="104" t="s">
        <v>670</v>
      </c>
      <c r="F105" s="102" t="s">
        <v>605</v>
      </c>
      <c r="G105" s="100" t="s">
        <v>786</v>
      </c>
      <c r="H105" s="100" t="s">
        <v>778</v>
      </c>
      <c r="I105" s="103" t="s">
        <v>338</v>
      </c>
      <c r="J105" s="100" t="s">
        <v>137</v>
      </c>
      <c r="K105" s="100"/>
      <c r="L105" s="100" t="s">
        <v>149</v>
      </c>
      <c r="M105" s="100" t="s">
        <v>150</v>
      </c>
      <c r="N105" s="100" t="s">
        <v>334</v>
      </c>
      <c r="O105" s="100" t="s">
        <v>402</v>
      </c>
      <c r="P105" s="105" t="s">
        <v>388</v>
      </c>
      <c r="Q105" s="106" t="s">
        <v>395</v>
      </c>
      <c r="R105" s="100" t="s">
        <v>151</v>
      </c>
      <c r="S105" s="100" t="s">
        <v>207</v>
      </c>
      <c r="T105" s="100" t="s">
        <v>207</v>
      </c>
      <c r="U105" s="100">
        <v>19</v>
      </c>
      <c r="V105" s="100">
        <v>1</v>
      </c>
      <c r="W105" s="100" t="s">
        <v>383</v>
      </c>
      <c r="X105" s="108"/>
      <c r="Y105" s="108"/>
    </row>
    <row r="106" spans="1:256" s="109" customFormat="1" ht="237.6" x14ac:dyDescent="0.2">
      <c r="A106" s="100" t="s">
        <v>328</v>
      </c>
      <c r="B106" s="100" t="s">
        <v>309</v>
      </c>
      <c r="C106" s="102" t="s">
        <v>539</v>
      </c>
      <c r="D106" s="100" t="s">
        <v>669</v>
      </c>
      <c r="E106" s="104" t="s">
        <v>670</v>
      </c>
      <c r="F106" s="102" t="s">
        <v>568</v>
      </c>
      <c r="G106" s="100" t="s">
        <v>787</v>
      </c>
      <c r="H106" s="100" t="s">
        <v>778</v>
      </c>
      <c r="I106" s="103" t="s">
        <v>338</v>
      </c>
      <c r="J106" s="100" t="s">
        <v>162</v>
      </c>
      <c r="K106" s="100"/>
      <c r="L106" s="100" t="s">
        <v>165</v>
      </c>
      <c r="M106" s="100" t="s">
        <v>166</v>
      </c>
      <c r="N106" s="100" t="s">
        <v>334</v>
      </c>
      <c r="O106" s="100" t="s">
        <v>402</v>
      </c>
      <c r="P106" s="105" t="s">
        <v>388</v>
      </c>
      <c r="Q106" s="106" t="s">
        <v>388</v>
      </c>
      <c r="R106" s="100" t="s">
        <v>167</v>
      </c>
      <c r="S106" s="100" t="s">
        <v>207</v>
      </c>
      <c r="T106" s="100" t="s">
        <v>207</v>
      </c>
      <c r="U106" s="100">
        <v>20</v>
      </c>
      <c r="V106" s="100">
        <v>1</v>
      </c>
      <c r="W106" s="100" t="s">
        <v>383</v>
      </c>
      <c r="X106" s="108"/>
      <c r="Y106" s="108"/>
    </row>
    <row r="107" spans="1:256" s="109" customFormat="1" ht="343.2" x14ac:dyDescent="0.2">
      <c r="A107" s="100" t="s">
        <v>328</v>
      </c>
      <c r="B107" s="100" t="s">
        <v>309</v>
      </c>
      <c r="C107" s="102" t="s">
        <v>539</v>
      </c>
      <c r="D107" s="100" t="s">
        <v>669</v>
      </c>
      <c r="E107" s="104" t="s">
        <v>670</v>
      </c>
      <c r="F107" s="102" t="s">
        <v>581</v>
      </c>
      <c r="G107" s="100" t="s">
        <v>788</v>
      </c>
      <c r="H107" s="100" t="s">
        <v>778</v>
      </c>
      <c r="I107" s="103" t="s">
        <v>338</v>
      </c>
      <c r="J107" s="100" t="s">
        <v>168</v>
      </c>
      <c r="K107" s="100"/>
      <c r="L107" s="100" t="s">
        <v>169</v>
      </c>
      <c r="M107" s="100" t="s">
        <v>177</v>
      </c>
      <c r="N107" s="100" t="s">
        <v>334</v>
      </c>
      <c r="O107" s="100" t="s">
        <v>402</v>
      </c>
      <c r="P107" s="105" t="s">
        <v>369</v>
      </c>
      <c r="Q107" s="106" t="s">
        <v>388</v>
      </c>
      <c r="R107" s="100" t="s">
        <v>151</v>
      </c>
      <c r="S107" s="100" t="s">
        <v>207</v>
      </c>
      <c r="T107" s="100" t="s">
        <v>207</v>
      </c>
      <c r="U107" s="100">
        <v>115</v>
      </c>
      <c r="V107" s="100">
        <v>1</v>
      </c>
      <c r="W107" s="100" t="s">
        <v>383</v>
      </c>
      <c r="X107" s="108"/>
      <c r="Y107" s="108"/>
    </row>
    <row r="108" spans="1:256" s="109" customFormat="1" ht="66" x14ac:dyDescent="0.2">
      <c r="A108" s="100" t="s">
        <v>328</v>
      </c>
      <c r="B108" s="100" t="s">
        <v>309</v>
      </c>
      <c r="C108" s="102" t="s">
        <v>539</v>
      </c>
      <c r="D108" s="100" t="s">
        <v>178</v>
      </c>
      <c r="E108" s="104" t="s">
        <v>671</v>
      </c>
      <c r="F108" s="102" t="s">
        <v>664</v>
      </c>
      <c r="G108" s="100" t="s">
        <v>179</v>
      </c>
      <c r="H108" s="100" t="s">
        <v>778</v>
      </c>
      <c r="I108" s="103" t="s">
        <v>366</v>
      </c>
      <c r="J108" s="100" t="s">
        <v>180</v>
      </c>
      <c r="K108" s="100"/>
      <c r="L108" s="100" t="s">
        <v>181</v>
      </c>
      <c r="M108" s="100" t="s">
        <v>182</v>
      </c>
      <c r="N108" s="100" t="s">
        <v>334</v>
      </c>
      <c r="O108" s="100" t="s">
        <v>335</v>
      </c>
      <c r="P108" s="105" t="s">
        <v>369</v>
      </c>
      <c r="Q108" s="106" t="s">
        <v>369</v>
      </c>
      <c r="R108" s="100" t="s">
        <v>116</v>
      </c>
      <c r="S108" s="100" t="s">
        <v>309</v>
      </c>
      <c r="T108" s="100" t="s">
        <v>309</v>
      </c>
      <c r="U108" s="100">
        <v>27</v>
      </c>
      <c r="V108" s="100">
        <v>1</v>
      </c>
      <c r="W108" s="100" t="s">
        <v>384</v>
      </c>
      <c r="X108" s="108"/>
      <c r="Y108" s="108"/>
    </row>
    <row r="109" spans="1:256" s="109" customFormat="1" ht="79.2" x14ac:dyDescent="0.2">
      <c r="A109" s="100" t="s">
        <v>328</v>
      </c>
      <c r="B109" s="100" t="s">
        <v>309</v>
      </c>
      <c r="C109" s="102" t="s">
        <v>539</v>
      </c>
      <c r="D109" s="100" t="s">
        <v>178</v>
      </c>
      <c r="E109" s="104" t="s">
        <v>671</v>
      </c>
      <c r="F109" s="102" t="s">
        <v>666</v>
      </c>
      <c r="G109" s="100" t="s">
        <v>183</v>
      </c>
      <c r="H109" s="100" t="s">
        <v>778</v>
      </c>
      <c r="I109" s="103" t="s">
        <v>366</v>
      </c>
      <c r="J109" s="100" t="s">
        <v>52</v>
      </c>
      <c r="K109" s="100"/>
      <c r="L109" s="100" t="s">
        <v>185</v>
      </c>
      <c r="M109" s="100" t="s">
        <v>186</v>
      </c>
      <c r="N109" s="100" t="s">
        <v>334</v>
      </c>
      <c r="O109" s="100" t="s">
        <v>335</v>
      </c>
      <c r="P109" s="105" t="s">
        <v>388</v>
      </c>
      <c r="Q109" s="106" t="s">
        <v>369</v>
      </c>
      <c r="R109" s="100" t="s">
        <v>729</v>
      </c>
      <c r="S109" s="100" t="s">
        <v>309</v>
      </c>
      <c r="T109" s="100" t="s">
        <v>109</v>
      </c>
      <c r="U109" s="100">
        <v>22</v>
      </c>
      <c r="V109" s="100">
        <v>1</v>
      </c>
      <c r="W109" s="100" t="s">
        <v>384</v>
      </c>
      <c r="X109" s="108"/>
      <c r="Y109" s="108"/>
    </row>
    <row r="110" spans="1:256" s="109" customFormat="1" ht="184.8" x14ac:dyDescent="0.2">
      <c r="A110" s="100" t="s">
        <v>328</v>
      </c>
      <c r="B110" s="100" t="s">
        <v>309</v>
      </c>
      <c r="C110" s="102" t="s">
        <v>539</v>
      </c>
      <c r="D110" s="100" t="s">
        <v>178</v>
      </c>
      <c r="E110" s="104" t="s">
        <v>671</v>
      </c>
      <c r="F110" s="102" t="s">
        <v>393</v>
      </c>
      <c r="G110" s="100" t="s">
        <v>774</v>
      </c>
      <c r="H110" s="100" t="s">
        <v>778</v>
      </c>
      <c r="I110" s="103" t="s">
        <v>366</v>
      </c>
      <c r="J110" s="100" t="s">
        <v>419</v>
      </c>
      <c r="K110" s="100"/>
      <c r="L110" s="100" t="s">
        <v>420</v>
      </c>
      <c r="M110" s="100" t="s">
        <v>421</v>
      </c>
      <c r="N110" s="100" t="s">
        <v>334</v>
      </c>
      <c r="O110" s="100" t="s">
        <v>335</v>
      </c>
      <c r="P110" s="105" t="s">
        <v>672</v>
      </c>
      <c r="Q110" s="106" t="s">
        <v>374</v>
      </c>
      <c r="R110" s="100" t="s">
        <v>729</v>
      </c>
      <c r="S110" s="100" t="s">
        <v>309</v>
      </c>
      <c r="T110" s="100" t="s">
        <v>109</v>
      </c>
      <c r="U110" s="100">
        <v>24</v>
      </c>
      <c r="V110" s="100">
        <v>1</v>
      </c>
      <c r="W110" s="100" t="s">
        <v>384</v>
      </c>
      <c r="X110" s="108"/>
      <c r="Y110" s="108"/>
    </row>
    <row r="111" spans="1:256" s="109" customFormat="1" ht="105.6" x14ac:dyDescent="0.2">
      <c r="A111" s="101" t="s">
        <v>328</v>
      </c>
      <c r="B111" s="101" t="s">
        <v>309</v>
      </c>
      <c r="C111" s="110" t="s">
        <v>539</v>
      </c>
      <c r="D111" s="101" t="s">
        <v>178</v>
      </c>
      <c r="E111" s="112" t="s">
        <v>671</v>
      </c>
      <c r="F111" s="110" t="s">
        <v>673</v>
      </c>
      <c r="G111" s="101" t="s">
        <v>775</v>
      </c>
      <c r="H111" s="101" t="s">
        <v>778</v>
      </c>
      <c r="I111" s="111" t="s">
        <v>366</v>
      </c>
      <c r="J111" s="101" t="s">
        <v>422</v>
      </c>
      <c r="K111" s="101"/>
      <c r="L111" s="101"/>
      <c r="M111" s="101" t="s">
        <v>194</v>
      </c>
      <c r="N111" s="101" t="s">
        <v>334</v>
      </c>
      <c r="O111" s="101" t="s">
        <v>335</v>
      </c>
      <c r="P111" s="113" t="s">
        <v>374</v>
      </c>
      <c r="Q111" s="114" t="s">
        <v>374</v>
      </c>
      <c r="R111" s="101" t="s">
        <v>729</v>
      </c>
      <c r="S111" s="101" t="s">
        <v>309</v>
      </c>
      <c r="T111" s="101" t="s">
        <v>109</v>
      </c>
      <c r="U111" s="101">
        <v>26</v>
      </c>
      <c r="V111" s="101">
        <v>1</v>
      </c>
      <c r="W111" s="101" t="s">
        <v>384</v>
      </c>
      <c r="X111" s="116"/>
      <c r="Y111" s="116"/>
    </row>
    <row r="112" spans="1:256" s="109" customFormat="1" ht="79.2" x14ac:dyDescent="0.2">
      <c r="A112" s="100" t="s">
        <v>328</v>
      </c>
      <c r="B112" s="100" t="s">
        <v>309</v>
      </c>
      <c r="C112" s="102" t="s">
        <v>539</v>
      </c>
      <c r="D112" s="100" t="s">
        <v>178</v>
      </c>
      <c r="E112" s="104" t="s">
        <v>671</v>
      </c>
      <c r="F112" s="102" t="s">
        <v>733</v>
      </c>
      <c r="G112" s="100" t="s">
        <v>776</v>
      </c>
      <c r="H112" s="100" t="s">
        <v>778</v>
      </c>
      <c r="I112" s="103" t="s">
        <v>366</v>
      </c>
      <c r="J112" s="100" t="s">
        <v>53</v>
      </c>
      <c r="K112" s="100"/>
      <c r="L112" s="100" t="s">
        <v>195</v>
      </c>
      <c r="M112" s="100" t="s">
        <v>196</v>
      </c>
      <c r="N112" s="100" t="s">
        <v>334</v>
      </c>
      <c r="O112" s="100" t="s">
        <v>335</v>
      </c>
      <c r="P112" s="105" t="s">
        <v>388</v>
      </c>
      <c r="Q112" s="106" t="s">
        <v>369</v>
      </c>
      <c r="R112" s="100" t="s">
        <v>729</v>
      </c>
      <c r="S112" s="100" t="s">
        <v>309</v>
      </c>
      <c r="T112" s="100" t="s">
        <v>109</v>
      </c>
      <c r="U112" s="100">
        <v>27</v>
      </c>
      <c r="V112" s="100">
        <v>1</v>
      </c>
      <c r="W112" s="100" t="s">
        <v>384</v>
      </c>
      <c r="X112" s="108"/>
      <c r="Y112" s="108"/>
    </row>
    <row r="113" spans="1:256" s="109" customFormat="1" ht="79.2" x14ac:dyDescent="0.2">
      <c r="A113" s="100" t="s">
        <v>328</v>
      </c>
      <c r="B113" s="100" t="s">
        <v>309</v>
      </c>
      <c r="C113" s="102" t="s">
        <v>539</v>
      </c>
      <c r="D113" s="100" t="s">
        <v>178</v>
      </c>
      <c r="E113" s="104" t="s">
        <v>671</v>
      </c>
      <c r="F113" s="102" t="s">
        <v>482</v>
      </c>
      <c r="G113" s="100" t="s">
        <v>777</v>
      </c>
      <c r="H113" s="100" t="s">
        <v>778</v>
      </c>
      <c r="I113" s="103" t="s">
        <v>366</v>
      </c>
      <c r="J113" s="100" t="s">
        <v>54</v>
      </c>
      <c r="K113" s="100"/>
      <c r="L113" s="100" t="s">
        <v>197</v>
      </c>
      <c r="M113" s="100" t="s">
        <v>55</v>
      </c>
      <c r="N113" s="100" t="s">
        <v>334</v>
      </c>
      <c r="O113" s="100" t="s">
        <v>335</v>
      </c>
      <c r="P113" s="105" t="s">
        <v>388</v>
      </c>
      <c r="Q113" s="106" t="s">
        <v>369</v>
      </c>
      <c r="R113" s="100" t="s">
        <v>729</v>
      </c>
      <c r="S113" s="100" t="s">
        <v>309</v>
      </c>
      <c r="T113" s="100" t="s">
        <v>109</v>
      </c>
      <c r="U113" s="100">
        <v>29</v>
      </c>
      <c r="V113" s="100">
        <v>1</v>
      </c>
      <c r="W113" s="100" t="s">
        <v>384</v>
      </c>
      <c r="X113" s="108"/>
      <c r="Y113" s="108"/>
    </row>
    <row r="114" spans="1:256" s="109" customFormat="1" ht="290.39999999999998" x14ac:dyDescent="0.2">
      <c r="A114" s="100" t="s">
        <v>328</v>
      </c>
      <c r="B114" s="100" t="s">
        <v>309</v>
      </c>
      <c r="C114" s="102" t="s">
        <v>539</v>
      </c>
      <c r="D114" s="100" t="s">
        <v>178</v>
      </c>
      <c r="E114" s="104" t="s">
        <v>671</v>
      </c>
      <c r="F114" s="102" t="s">
        <v>674</v>
      </c>
      <c r="G114" s="100" t="s">
        <v>198</v>
      </c>
      <c r="H114" s="100" t="s">
        <v>778</v>
      </c>
      <c r="I114" s="103" t="s">
        <v>523</v>
      </c>
      <c r="J114" s="100" t="s">
        <v>56</v>
      </c>
      <c r="K114" s="100"/>
      <c r="L114" s="100"/>
      <c r="M114" s="100" t="s">
        <v>57</v>
      </c>
      <c r="N114" s="100" t="s">
        <v>334</v>
      </c>
      <c r="O114" s="100" t="s">
        <v>335</v>
      </c>
      <c r="P114" s="105" t="s">
        <v>388</v>
      </c>
      <c r="Q114" s="106" t="s">
        <v>388</v>
      </c>
      <c r="R114" s="100" t="s">
        <v>199</v>
      </c>
      <c r="S114" s="100" t="s">
        <v>207</v>
      </c>
      <c r="T114" s="100" t="s">
        <v>109</v>
      </c>
      <c r="U114" s="100">
        <v>29</v>
      </c>
      <c r="V114" s="100" t="s">
        <v>117</v>
      </c>
      <c r="W114" s="100" t="s">
        <v>384</v>
      </c>
      <c r="X114" s="108"/>
      <c r="Y114" s="108"/>
    </row>
    <row r="115" spans="1:256" s="109" customFormat="1" ht="79.2" x14ac:dyDescent="0.2">
      <c r="A115" s="100" t="s">
        <v>328</v>
      </c>
      <c r="B115" s="100" t="s">
        <v>309</v>
      </c>
      <c r="C115" s="102" t="s">
        <v>539</v>
      </c>
      <c r="D115" s="100" t="s">
        <v>644</v>
      </c>
      <c r="E115" s="104" t="s">
        <v>671</v>
      </c>
      <c r="F115" s="102" t="s">
        <v>675</v>
      </c>
      <c r="G115" s="100" t="s">
        <v>444</v>
      </c>
      <c r="H115" s="100" t="s">
        <v>778</v>
      </c>
      <c r="I115" s="103" t="s">
        <v>338</v>
      </c>
      <c r="J115" s="100" t="s">
        <v>385</v>
      </c>
      <c r="K115" s="100"/>
      <c r="L115" s="100"/>
      <c r="M115" s="100" t="s">
        <v>58</v>
      </c>
      <c r="N115" s="100" t="s">
        <v>334</v>
      </c>
      <c r="O115" s="100" t="s">
        <v>335</v>
      </c>
      <c r="P115" s="105" t="s">
        <v>369</v>
      </c>
      <c r="Q115" s="106" t="s">
        <v>369</v>
      </c>
      <c r="R115" s="100" t="s">
        <v>199</v>
      </c>
      <c r="S115" s="100" t="s">
        <v>207</v>
      </c>
      <c r="T115" s="100" t="s">
        <v>109</v>
      </c>
      <c r="U115" s="100">
        <v>29</v>
      </c>
      <c r="V115" s="100" t="s">
        <v>117</v>
      </c>
      <c r="W115" s="100" t="s">
        <v>384</v>
      </c>
      <c r="X115" s="108"/>
      <c r="Y115" s="108"/>
    </row>
    <row r="116" spans="1:256" s="109" customFormat="1" ht="79.2" x14ac:dyDescent="0.2">
      <c r="A116" s="100" t="s">
        <v>328</v>
      </c>
      <c r="B116" s="100" t="s">
        <v>309</v>
      </c>
      <c r="C116" s="102" t="s">
        <v>539</v>
      </c>
      <c r="D116" s="100" t="s">
        <v>644</v>
      </c>
      <c r="E116" s="104" t="s">
        <v>671</v>
      </c>
      <c r="F116" s="102" t="s">
        <v>445</v>
      </c>
      <c r="G116" s="100" t="s">
        <v>187</v>
      </c>
      <c r="H116" s="100" t="s">
        <v>778</v>
      </c>
      <c r="I116" s="103" t="s">
        <v>366</v>
      </c>
      <c r="J116" s="100" t="s">
        <v>680</v>
      </c>
      <c r="K116" s="100"/>
      <c r="L116" s="100" t="s">
        <v>681</v>
      </c>
      <c r="M116" s="100" t="s">
        <v>682</v>
      </c>
      <c r="N116" s="100" t="s">
        <v>334</v>
      </c>
      <c r="O116" s="100" t="s">
        <v>335</v>
      </c>
      <c r="P116" s="105"/>
      <c r="Q116" s="106"/>
      <c r="R116" s="100" t="s">
        <v>683</v>
      </c>
      <c r="S116" s="100"/>
      <c r="T116" s="100"/>
      <c r="U116" s="100"/>
      <c r="V116" s="100"/>
      <c r="W116" s="100" t="s">
        <v>384</v>
      </c>
      <c r="X116" s="108"/>
      <c r="Y116" s="108"/>
      <c r="Z116" s="109" t="s">
        <v>684</v>
      </c>
    </row>
    <row r="117" spans="1:256" s="109" customFormat="1" ht="79.2" x14ac:dyDescent="0.2">
      <c r="A117" s="100" t="s">
        <v>328</v>
      </c>
      <c r="B117" s="100" t="s">
        <v>309</v>
      </c>
      <c r="C117" s="102" t="s">
        <v>539</v>
      </c>
      <c r="D117" s="100" t="s">
        <v>644</v>
      </c>
      <c r="E117" s="104" t="s">
        <v>671</v>
      </c>
      <c r="F117" s="102" t="s">
        <v>446</v>
      </c>
      <c r="G117" s="100" t="s">
        <v>447</v>
      </c>
      <c r="H117" s="100" t="s">
        <v>778</v>
      </c>
      <c r="I117" s="103" t="s">
        <v>366</v>
      </c>
      <c r="J117" s="100" t="s">
        <v>191</v>
      </c>
      <c r="K117" s="100"/>
      <c r="L117" s="100" t="s">
        <v>448</v>
      </c>
      <c r="M117" s="100" t="s">
        <v>455</v>
      </c>
      <c r="N117" s="100" t="s">
        <v>334</v>
      </c>
      <c r="O117" s="100" t="s">
        <v>335</v>
      </c>
      <c r="P117" s="105"/>
      <c r="Q117" s="106"/>
      <c r="R117" s="100" t="s">
        <v>188</v>
      </c>
      <c r="S117" s="100"/>
      <c r="T117" s="100"/>
      <c r="U117" s="100"/>
      <c r="V117" s="100"/>
      <c r="W117" s="100" t="s">
        <v>384</v>
      </c>
      <c r="X117" s="108"/>
      <c r="Y117" s="108"/>
    </row>
    <row r="118" spans="1:256" s="109" customFormat="1" ht="105.6" x14ac:dyDescent="0.2">
      <c r="A118" s="100" t="s">
        <v>328</v>
      </c>
      <c r="B118" s="100" t="s">
        <v>309</v>
      </c>
      <c r="C118" s="102" t="s">
        <v>539</v>
      </c>
      <c r="D118" s="100" t="s">
        <v>644</v>
      </c>
      <c r="E118" s="104" t="s">
        <v>671</v>
      </c>
      <c r="F118" s="102" t="s">
        <v>456</v>
      </c>
      <c r="G118" s="100" t="s">
        <v>457</v>
      </c>
      <c r="H118" s="100" t="s">
        <v>778</v>
      </c>
      <c r="I118" s="103" t="s">
        <v>366</v>
      </c>
      <c r="J118" s="100" t="s">
        <v>190</v>
      </c>
      <c r="K118" s="100"/>
      <c r="L118" s="100" t="s">
        <v>192</v>
      </c>
      <c r="M118" s="100" t="s">
        <v>193</v>
      </c>
      <c r="N118" s="100" t="s">
        <v>334</v>
      </c>
      <c r="O118" s="100" t="s">
        <v>335</v>
      </c>
      <c r="P118" s="105"/>
      <c r="Q118" s="106"/>
      <c r="R118" s="100" t="s">
        <v>189</v>
      </c>
      <c r="S118" s="100"/>
      <c r="T118" s="100"/>
      <c r="U118" s="100"/>
      <c r="V118" s="100"/>
      <c r="W118" s="100" t="s">
        <v>384</v>
      </c>
      <c r="X118" s="108"/>
      <c r="Y118" s="108"/>
    </row>
    <row r="119" spans="1:256" s="155" customFormat="1" ht="158.4" x14ac:dyDescent="0.2">
      <c r="A119" s="100" t="s">
        <v>328</v>
      </c>
      <c r="B119" s="100" t="s">
        <v>309</v>
      </c>
      <c r="C119" s="102" t="s">
        <v>539</v>
      </c>
      <c r="D119" s="100" t="s">
        <v>200</v>
      </c>
      <c r="E119" s="104" t="s">
        <v>676</v>
      </c>
      <c r="F119" s="102" t="s">
        <v>587</v>
      </c>
      <c r="G119" s="100" t="s">
        <v>201</v>
      </c>
      <c r="H119" s="100" t="s">
        <v>778</v>
      </c>
      <c r="I119" s="103" t="s">
        <v>366</v>
      </c>
      <c r="J119" s="100" t="s">
        <v>202</v>
      </c>
      <c r="K119" s="100"/>
      <c r="L119" s="100" t="s">
        <v>203</v>
      </c>
      <c r="M119" s="100" t="s">
        <v>204</v>
      </c>
      <c r="N119" s="100" t="s">
        <v>334</v>
      </c>
      <c r="O119" s="100" t="s">
        <v>402</v>
      </c>
      <c r="P119" s="105" t="s">
        <v>388</v>
      </c>
      <c r="Q119" s="106" t="s">
        <v>388</v>
      </c>
      <c r="R119" s="100" t="s">
        <v>118</v>
      </c>
      <c r="S119" s="100" t="s">
        <v>207</v>
      </c>
      <c r="T119" s="100" t="s">
        <v>309</v>
      </c>
      <c r="U119" s="100">
        <v>21</v>
      </c>
      <c r="V119" s="100">
        <v>1</v>
      </c>
      <c r="W119" s="100" t="s">
        <v>386</v>
      </c>
      <c r="X119" s="108"/>
      <c r="Y119" s="108"/>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109"/>
      <c r="DI119" s="109"/>
      <c r="DJ119" s="109"/>
      <c r="DK119" s="109"/>
      <c r="DL119" s="109"/>
      <c r="DM119" s="109"/>
      <c r="DN119" s="109"/>
      <c r="DO119" s="109"/>
      <c r="DP119" s="109"/>
      <c r="DQ119" s="109"/>
      <c r="DR119" s="109"/>
      <c r="DS119" s="109"/>
      <c r="DT119" s="109"/>
      <c r="DU119" s="109"/>
      <c r="DV119" s="109"/>
      <c r="DW119" s="109"/>
      <c r="DX119" s="109"/>
      <c r="DY119" s="109"/>
      <c r="DZ119" s="109"/>
      <c r="EA119" s="109"/>
      <c r="EB119" s="109"/>
      <c r="EC119" s="109"/>
      <c r="ED119" s="109"/>
      <c r="EE119" s="109"/>
      <c r="EF119" s="109"/>
      <c r="EG119" s="109"/>
      <c r="EH119" s="109"/>
      <c r="EI119" s="109"/>
      <c r="EJ119" s="109"/>
      <c r="EK119" s="109"/>
      <c r="EL119" s="109"/>
      <c r="EM119" s="109"/>
      <c r="EN119" s="109"/>
      <c r="EO119" s="109"/>
      <c r="EP119" s="109"/>
      <c r="EQ119" s="109"/>
      <c r="ER119" s="109"/>
      <c r="ES119" s="109"/>
      <c r="ET119" s="109"/>
      <c r="EU119" s="109"/>
      <c r="EV119" s="109"/>
      <c r="EW119" s="109"/>
      <c r="EX119" s="109"/>
      <c r="EY119" s="109"/>
      <c r="EZ119" s="109"/>
      <c r="FA119" s="109"/>
      <c r="FB119" s="109"/>
      <c r="FC119" s="109"/>
      <c r="FD119" s="109"/>
      <c r="FE119" s="109"/>
      <c r="FF119" s="109"/>
      <c r="FG119" s="109"/>
      <c r="FH119" s="109"/>
      <c r="FI119" s="109"/>
      <c r="FJ119" s="109"/>
      <c r="FK119" s="109"/>
      <c r="FL119" s="109"/>
      <c r="FM119" s="109"/>
      <c r="FN119" s="109"/>
      <c r="FO119" s="109"/>
      <c r="FP119" s="109"/>
      <c r="FQ119" s="109"/>
      <c r="FR119" s="109"/>
      <c r="FS119" s="109"/>
      <c r="FT119" s="109"/>
      <c r="FU119" s="109"/>
      <c r="FV119" s="109"/>
      <c r="FW119" s="109"/>
      <c r="FX119" s="109"/>
      <c r="FY119" s="109"/>
      <c r="FZ119" s="109"/>
      <c r="GA119" s="109"/>
      <c r="GB119" s="109"/>
      <c r="GC119" s="109"/>
      <c r="GD119" s="109"/>
      <c r="GE119" s="109"/>
      <c r="GF119" s="109"/>
      <c r="GG119" s="109"/>
      <c r="GH119" s="109"/>
      <c r="GI119" s="109"/>
      <c r="GJ119" s="109"/>
      <c r="GK119" s="109"/>
      <c r="GL119" s="109"/>
      <c r="GM119" s="109"/>
      <c r="GN119" s="109"/>
      <c r="GO119" s="109"/>
      <c r="GP119" s="109"/>
      <c r="GQ119" s="109"/>
      <c r="GR119" s="109"/>
      <c r="GS119" s="109"/>
      <c r="GT119" s="109"/>
      <c r="GU119" s="109"/>
      <c r="GV119" s="109"/>
      <c r="GW119" s="109"/>
      <c r="GX119" s="109"/>
      <c r="GY119" s="109"/>
      <c r="GZ119" s="109"/>
      <c r="HA119" s="109"/>
      <c r="HB119" s="109"/>
      <c r="HC119" s="109"/>
      <c r="HD119" s="109"/>
      <c r="HE119" s="109"/>
      <c r="HF119" s="109"/>
      <c r="HG119" s="109"/>
      <c r="HH119" s="109"/>
      <c r="HI119" s="109"/>
      <c r="HJ119" s="109"/>
      <c r="HK119" s="109"/>
      <c r="HL119" s="109"/>
      <c r="HM119" s="109"/>
      <c r="HN119" s="109"/>
      <c r="HO119" s="109"/>
      <c r="HP119" s="109"/>
      <c r="HQ119" s="109"/>
      <c r="HR119" s="109"/>
      <c r="HS119" s="109"/>
      <c r="HT119" s="109"/>
      <c r="HU119" s="109"/>
      <c r="HV119" s="109"/>
      <c r="HW119" s="109"/>
      <c r="HX119" s="109"/>
      <c r="HY119" s="109"/>
      <c r="HZ119" s="109"/>
      <c r="IA119" s="109"/>
      <c r="IB119" s="109"/>
      <c r="IC119" s="109"/>
      <c r="ID119" s="109"/>
      <c r="IE119" s="109"/>
      <c r="IF119" s="109"/>
      <c r="IG119" s="109"/>
      <c r="IH119" s="109"/>
      <c r="II119" s="109"/>
      <c r="IJ119" s="109"/>
      <c r="IK119" s="109"/>
      <c r="IL119" s="109"/>
      <c r="IM119" s="109"/>
      <c r="IN119" s="109"/>
      <c r="IO119" s="109"/>
      <c r="IP119" s="109"/>
      <c r="IQ119" s="109"/>
      <c r="IR119" s="109"/>
      <c r="IS119" s="109"/>
      <c r="IT119" s="109"/>
      <c r="IU119" s="109"/>
      <c r="IV119" s="109"/>
    </row>
    <row r="120" spans="1:256" s="109" customFormat="1" ht="158.4" x14ac:dyDescent="0.2">
      <c r="A120" s="142" t="s">
        <v>328</v>
      </c>
      <c r="B120" s="142" t="s">
        <v>309</v>
      </c>
      <c r="C120" s="145" t="s">
        <v>1</v>
      </c>
      <c r="D120" s="142" t="s">
        <v>200</v>
      </c>
      <c r="E120" s="151" t="s">
        <v>676</v>
      </c>
      <c r="F120" s="145" t="s">
        <v>915</v>
      </c>
      <c r="G120" s="142" t="s">
        <v>916</v>
      </c>
      <c r="H120" s="142" t="s">
        <v>778</v>
      </c>
      <c r="I120" s="148" t="s">
        <v>366</v>
      </c>
      <c r="J120" s="142" t="s">
        <v>917</v>
      </c>
      <c r="K120" s="142"/>
      <c r="L120" s="142" t="s">
        <v>918</v>
      </c>
      <c r="M120" s="142" t="s">
        <v>919</v>
      </c>
      <c r="N120" s="142" t="s">
        <v>334</v>
      </c>
      <c r="O120" s="142" t="s">
        <v>402</v>
      </c>
      <c r="P120" s="152" t="s">
        <v>388</v>
      </c>
      <c r="Q120" s="153" t="s">
        <v>388</v>
      </c>
      <c r="R120" s="142"/>
      <c r="S120" s="142" t="s">
        <v>207</v>
      </c>
      <c r="T120" s="142" t="s">
        <v>309</v>
      </c>
      <c r="U120" s="142">
        <v>21</v>
      </c>
      <c r="V120" s="142">
        <v>1</v>
      </c>
      <c r="W120" s="142" t="s">
        <v>386</v>
      </c>
      <c r="X120" s="154"/>
      <c r="Y120" s="154"/>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55"/>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5"/>
      <c r="CP120" s="155"/>
      <c r="CQ120" s="155"/>
      <c r="CR120" s="155"/>
      <c r="CS120" s="155"/>
      <c r="CT120" s="155"/>
      <c r="CU120" s="155"/>
      <c r="CV120" s="155"/>
      <c r="CW120" s="155"/>
      <c r="CX120" s="155"/>
      <c r="CY120" s="155"/>
      <c r="CZ120" s="155"/>
      <c r="DA120" s="155"/>
      <c r="DB120" s="155"/>
      <c r="DC120" s="155"/>
      <c r="DD120" s="155"/>
      <c r="DE120" s="155"/>
      <c r="DF120" s="155"/>
      <c r="DG120" s="155"/>
      <c r="DH120" s="155"/>
      <c r="DI120" s="155"/>
      <c r="DJ120" s="155"/>
      <c r="DK120" s="155"/>
      <c r="DL120" s="155"/>
      <c r="DM120" s="155"/>
      <c r="DN120" s="155"/>
      <c r="DO120" s="155"/>
      <c r="DP120" s="155"/>
      <c r="DQ120" s="155"/>
      <c r="DR120" s="155"/>
      <c r="DS120" s="155"/>
      <c r="DT120" s="155"/>
      <c r="DU120" s="155"/>
      <c r="DV120" s="155"/>
      <c r="DW120" s="155"/>
      <c r="DX120" s="155"/>
      <c r="DY120" s="155"/>
      <c r="DZ120" s="155"/>
      <c r="EA120" s="155"/>
      <c r="EB120" s="155"/>
      <c r="EC120" s="155"/>
      <c r="ED120" s="155"/>
      <c r="EE120" s="155"/>
      <c r="EF120" s="155"/>
      <c r="EG120" s="155"/>
      <c r="EH120" s="155"/>
      <c r="EI120" s="155"/>
      <c r="EJ120" s="155"/>
      <c r="EK120" s="155"/>
      <c r="EL120" s="155"/>
      <c r="EM120" s="155"/>
      <c r="EN120" s="155"/>
      <c r="EO120" s="155"/>
      <c r="EP120" s="155"/>
      <c r="EQ120" s="155"/>
      <c r="ER120" s="155"/>
      <c r="ES120" s="155"/>
      <c r="ET120" s="155"/>
      <c r="EU120" s="155"/>
      <c r="EV120" s="155"/>
      <c r="EW120" s="155"/>
      <c r="EX120" s="155"/>
      <c r="EY120" s="155"/>
      <c r="EZ120" s="155"/>
      <c r="FA120" s="155"/>
      <c r="FB120" s="155"/>
      <c r="FC120" s="155"/>
      <c r="FD120" s="155"/>
      <c r="FE120" s="155"/>
      <c r="FF120" s="155"/>
      <c r="FG120" s="155"/>
      <c r="FH120" s="155"/>
      <c r="FI120" s="155"/>
      <c r="FJ120" s="155"/>
      <c r="FK120" s="155"/>
      <c r="FL120" s="155"/>
      <c r="FM120" s="155"/>
      <c r="FN120" s="155"/>
      <c r="FO120" s="155"/>
      <c r="FP120" s="155"/>
      <c r="FQ120" s="155"/>
      <c r="FR120" s="155"/>
      <c r="FS120" s="155"/>
      <c r="FT120" s="155"/>
      <c r="FU120" s="155"/>
      <c r="FV120" s="155"/>
      <c r="FW120" s="155"/>
      <c r="FX120" s="155"/>
      <c r="FY120" s="155"/>
      <c r="FZ120" s="155"/>
      <c r="GA120" s="155"/>
      <c r="GB120" s="155"/>
      <c r="GC120" s="155"/>
      <c r="GD120" s="155"/>
      <c r="GE120" s="155"/>
      <c r="GF120" s="155"/>
      <c r="GG120" s="155"/>
      <c r="GH120" s="155"/>
      <c r="GI120" s="155"/>
      <c r="GJ120" s="155"/>
      <c r="GK120" s="155"/>
      <c r="GL120" s="155"/>
      <c r="GM120" s="155"/>
      <c r="GN120" s="155"/>
      <c r="GO120" s="155"/>
      <c r="GP120" s="155"/>
      <c r="GQ120" s="155"/>
      <c r="GR120" s="155"/>
      <c r="GS120" s="155"/>
      <c r="GT120" s="155"/>
      <c r="GU120" s="155"/>
      <c r="GV120" s="155"/>
      <c r="GW120" s="155"/>
      <c r="GX120" s="155"/>
      <c r="GY120" s="155"/>
      <c r="GZ120" s="155"/>
      <c r="HA120" s="155"/>
      <c r="HB120" s="155"/>
      <c r="HC120" s="155"/>
      <c r="HD120" s="155"/>
      <c r="HE120" s="155"/>
      <c r="HF120" s="155"/>
      <c r="HG120" s="155"/>
      <c r="HH120" s="155"/>
      <c r="HI120" s="155"/>
      <c r="HJ120" s="155"/>
      <c r="HK120" s="155"/>
      <c r="HL120" s="155"/>
      <c r="HM120" s="155"/>
      <c r="HN120" s="155"/>
      <c r="HO120" s="155"/>
      <c r="HP120" s="155"/>
      <c r="HQ120" s="155"/>
      <c r="HR120" s="155"/>
      <c r="HS120" s="155"/>
      <c r="HT120" s="155"/>
      <c r="HU120" s="155"/>
      <c r="HV120" s="155"/>
      <c r="HW120" s="155"/>
      <c r="HX120" s="155"/>
      <c r="HY120" s="155"/>
      <c r="HZ120" s="155"/>
      <c r="IA120" s="155"/>
      <c r="IB120" s="155"/>
      <c r="IC120" s="155"/>
      <c r="ID120" s="155"/>
      <c r="IE120" s="155"/>
      <c r="IF120" s="155"/>
      <c r="IG120" s="155"/>
      <c r="IH120" s="155"/>
      <c r="II120" s="155"/>
      <c r="IJ120" s="155"/>
      <c r="IK120" s="155"/>
      <c r="IL120" s="155"/>
      <c r="IM120" s="155"/>
      <c r="IN120" s="155"/>
      <c r="IO120" s="155"/>
      <c r="IP120" s="155"/>
      <c r="IQ120" s="155"/>
      <c r="IR120" s="155"/>
      <c r="IS120" s="155"/>
      <c r="IT120" s="155"/>
      <c r="IU120" s="155"/>
      <c r="IV120" s="155"/>
    </row>
    <row r="121" spans="1:256" s="109" customFormat="1" ht="92.4" x14ac:dyDescent="0.2">
      <c r="A121" s="100" t="s">
        <v>328</v>
      </c>
      <c r="B121" s="100" t="s">
        <v>309</v>
      </c>
      <c r="C121" s="102" t="s">
        <v>539</v>
      </c>
      <c r="D121" s="100" t="s">
        <v>205</v>
      </c>
      <c r="E121" s="104" t="s">
        <v>677</v>
      </c>
      <c r="F121" s="102" t="s">
        <v>587</v>
      </c>
      <c r="G121" s="100" t="s">
        <v>206</v>
      </c>
      <c r="H121" s="100" t="s">
        <v>778</v>
      </c>
      <c r="I121" s="103" t="s">
        <v>366</v>
      </c>
      <c r="J121" s="100" t="s">
        <v>59</v>
      </c>
      <c r="K121" s="100"/>
      <c r="L121" s="100" t="s">
        <v>60</v>
      </c>
      <c r="M121" s="100" t="s">
        <v>61</v>
      </c>
      <c r="N121" s="100" t="s">
        <v>478</v>
      </c>
      <c r="O121" s="100" t="s">
        <v>335</v>
      </c>
      <c r="P121" s="105" t="s">
        <v>374</v>
      </c>
      <c r="Q121" s="106" t="s">
        <v>374</v>
      </c>
      <c r="R121" s="100" t="s">
        <v>119</v>
      </c>
      <c r="S121" s="100" t="s">
        <v>207</v>
      </c>
      <c r="T121" s="100" t="s">
        <v>120</v>
      </c>
      <c r="U121" s="100">
        <v>22</v>
      </c>
      <c r="V121" s="100">
        <v>1</v>
      </c>
      <c r="W121" s="100" t="s">
        <v>387</v>
      </c>
      <c r="X121" s="108"/>
      <c r="Y121" s="108"/>
    </row>
    <row r="122" spans="1:256" s="109" customFormat="1" ht="66" x14ac:dyDescent="0.2">
      <c r="A122" s="100" t="s">
        <v>328</v>
      </c>
      <c r="B122" s="100" t="s">
        <v>309</v>
      </c>
      <c r="C122" s="102" t="s">
        <v>539</v>
      </c>
      <c r="D122" s="100" t="s">
        <v>205</v>
      </c>
      <c r="E122" s="104" t="s">
        <v>677</v>
      </c>
      <c r="F122" s="102" t="s">
        <v>600</v>
      </c>
      <c r="G122" s="100" t="s">
        <v>208</v>
      </c>
      <c r="H122" s="100" t="s">
        <v>778</v>
      </c>
      <c r="I122" s="103" t="s">
        <v>366</v>
      </c>
      <c r="J122" s="100" t="s">
        <v>62</v>
      </c>
      <c r="K122" s="100"/>
      <c r="L122" s="100" t="s">
        <v>63</v>
      </c>
      <c r="M122" s="100" t="s">
        <v>64</v>
      </c>
      <c r="N122" s="100" t="s">
        <v>478</v>
      </c>
      <c r="O122" s="100" t="s">
        <v>678</v>
      </c>
      <c r="P122" s="105" t="s">
        <v>374</v>
      </c>
      <c r="Q122" s="106" t="s">
        <v>374</v>
      </c>
      <c r="R122" s="100" t="s">
        <v>121</v>
      </c>
      <c r="S122" s="100" t="s">
        <v>207</v>
      </c>
      <c r="T122" s="100" t="s">
        <v>120</v>
      </c>
      <c r="U122" s="100">
        <v>22</v>
      </c>
      <c r="V122" s="100">
        <v>1</v>
      </c>
      <c r="W122" s="100" t="s">
        <v>387</v>
      </c>
      <c r="X122" s="108"/>
      <c r="Y122" s="108"/>
    </row>
    <row r="123" spans="1:256" s="109" customFormat="1" ht="66" x14ac:dyDescent="0.2">
      <c r="A123" s="100" t="s">
        <v>328</v>
      </c>
      <c r="B123" s="100" t="s">
        <v>309</v>
      </c>
      <c r="C123" s="102" t="s">
        <v>539</v>
      </c>
      <c r="D123" s="100" t="s">
        <v>205</v>
      </c>
      <c r="E123" s="104" t="s">
        <v>677</v>
      </c>
      <c r="F123" s="102" t="s">
        <v>393</v>
      </c>
      <c r="G123" s="100" t="s">
        <v>209</v>
      </c>
      <c r="H123" s="100" t="s">
        <v>778</v>
      </c>
      <c r="I123" s="103" t="s">
        <v>338</v>
      </c>
      <c r="J123" s="100" t="s">
        <v>210</v>
      </c>
      <c r="K123" s="100"/>
      <c r="L123" s="100" t="s">
        <v>211</v>
      </c>
      <c r="M123" s="100" t="s">
        <v>65</v>
      </c>
      <c r="N123" s="100" t="s">
        <v>478</v>
      </c>
      <c r="O123" s="100" t="s">
        <v>242</v>
      </c>
      <c r="P123" s="105" t="s">
        <v>395</v>
      </c>
      <c r="Q123" s="106" t="s">
        <v>679</v>
      </c>
      <c r="R123" s="100"/>
      <c r="S123" s="100" t="s">
        <v>207</v>
      </c>
      <c r="T123" s="100" t="s">
        <v>120</v>
      </c>
      <c r="U123" s="100">
        <v>22</v>
      </c>
      <c r="V123" s="100">
        <v>1</v>
      </c>
      <c r="W123" s="100" t="s">
        <v>387</v>
      </c>
      <c r="X123" s="108"/>
      <c r="Y123" s="108"/>
    </row>
    <row r="124" spans="1:256" s="155" customFormat="1" ht="186.75" customHeight="1" x14ac:dyDescent="0.2">
      <c r="A124" s="100" t="s">
        <v>328</v>
      </c>
      <c r="B124" s="100" t="s">
        <v>309</v>
      </c>
      <c r="C124" s="102" t="s">
        <v>539</v>
      </c>
      <c r="D124" s="100" t="s">
        <v>530</v>
      </c>
      <c r="E124" s="104" t="s">
        <v>458</v>
      </c>
      <c r="F124" s="102" t="s">
        <v>605</v>
      </c>
      <c r="G124" s="100" t="s">
        <v>529</v>
      </c>
      <c r="H124" s="100" t="s">
        <v>778</v>
      </c>
      <c r="I124" s="103" t="s">
        <v>338</v>
      </c>
      <c r="J124" s="100" t="s">
        <v>459</v>
      </c>
      <c r="K124" s="100"/>
      <c r="L124" s="100" t="s">
        <v>203</v>
      </c>
      <c r="M124" s="100" t="s">
        <v>460</v>
      </c>
      <c r="N124" s="100" t="s">
        <v>478</v>
      </c>
      <c r="O124" s="100" t="s">
        <v>461</v>
      </c>
      <c r="P124" s="105" t="s">
        <v>388</v>
      </c>
      <c r="Q124" s="106" t="s">
        <v>388</v>
      </c>
      <c r="R124" s="100"/>
      <c r="S124" s="100" t="s">
        <v>207</v>
      </c>
      <c r="T124" s="100" t="s">
        <v>120</v>
      </c>
      <c r="U124" s="100">
        <v>22</v>
      </c>
      <c r="V124" s="100">
        <v>1</v>
      </c>
      <c r="W124" s="100" t="s">
        <v>462</v>
      </c>
      <c r="X124" s="108"/>
      <c r="Y124" s="108"/>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109"/>
      <c r="DI124" s="109"/>
      <c r="DJ124" s="109"/>
      <c r="DK124" s="109"/>
      <c r="DL124" s="109"/>
      <c r="DM124" s="109"/>
      <c r="DN124" s="109"/>
      <c r="DO124" s="109"/>
      <c r="DP124" s="109"/>
      <c r="DQ124" s="109"/>
      <c r="DR124" s="109"/>
      <c r="DS124" s="109"/>
      <c r="DT124" s="109"/>
      <c r="DU124" s="109"/>
      <c r="DV124" s="109"/>
      <c r="DW124" s="109"/>
      <c r="DX124" s="109"/>
      <c r="DY124" s="109"/>
      <c r="DZ124" s="109"/>
      <c r="EA124" s="109"/>
      <c r="EB124" s="109"/>
      <c r="EC124" s="109"/>
      <c r="ED124" s="109"/>
      <c r="EE124" s="109"/>
      <c r="EF124" s="109"/>
      <c r="EG124" s="109"/>
      <c r="EH124" s="109"/>
      <c r="EI124" s="109"/>
      <c r="EJ124" s="109"/>
      <c r="EK124" s="109"/>
      <c r="EL124" s="109"/>
      <c r="EM124" s="109"/>
      <c r="EN124" s="109"/>
      <c r="EO124" s="109"/>
      <c r="EP124" s="109"/>
      <c r="EQ124" s="109"/>
      <c r="ER124" s="109"/>
      <c r="ES124" s="109"/>
      <c r="ET124" s="109"/>
      <c r="EU124" s="109"/>
      <c r="EV124" s="109"/>
      <c r="EW124" s="109"/>
      <c r="EX124" s="109"/>
      <c r="EY124" s="109"/>
      <c r="EZ124" s="109"/>
      <c r="FA124" s="109"/>
      <c r="FB124" s="109"/>
      <c r="FC124" s="109"/>
      <c r="FD124" s="109"/>
      <c r="FE124" s="109"/>
      <c r="FF124" s="109"/>
      <c r="FG124" s="109"/>
      <c r="FH124" s="109"/>
      <c r="FI124" s="109"/>
      <c r="FJ124" s="109"/>
      <c r="FK124" s="109"/>
      <c r="FL124" s="109"/>
      <c r="FM124" s="109"/>
      <c r="FN124" s="109"/>
      <c r="FO124" s="109"/>
      <c r="FP124" s="109"/>
      <c r="FQ124" s="109"/>
      <c r="FR124" s="109"/>
      <c r="FS124" s="109"/>
      <c r="FT124" s="109"/>
      <c r="FU124" s="109"/>
      <c r="FV124" s="109"/>
      <c r="FW124" s="109"/>
      <c r="FX124" s="109"/>
      <c r="FY124" s="109"/>
      <c r="FZ124" s="109"/>
      <c r="GA124" s="109"/>
      <c r="GB124" s="109"/>
      <c r="GC124" s="109"/>
      <c r="GD124" s="109"/>
      <c r="GE124" s="109"/>
      <c r="GF124" s="109"/>
      <c r="GG124" s="109"/>
      <c r="GH124" s="109"/>
      <c r="GI124" s="109"/>
      <c r="GJ124" s="109"/>
      <c r="GK124" s="109"/>
      <c r="GL124" s="109"/>
      <c r="GM124" s="109"/>
      <c r="GN124" s="109"/>
      <c r="GO124" s="109"/>
      <c r="GP124" s="109"/>
      <c r="GQ124" s="109"/>
      <c r="GR124" s="109"/>
      <c r="GS124" s="109"/>
      <c r="GT124" s="109"/>
      <c r="GU124" s="109"/>
      <c r="GV124" s="109"/>
      <c r="GW124" s="109"/>
      <c r="GX124" s="109"/>
      <c r="GY124" s="109"/>
      <c r="GZ124" s="109"/>
      <c r="HA124" s="109"/>
      <c r="HB124" s="109"/>
      <c r="HC124" s="109"/>
      <c r="HD124" s="109"/>
      <c r="HE124" s="109"/>
      <c r="HF124" s="109"/>
      <c r="HG124" s="109"/>
      <c r="HH124" s="109"/>
      <c r="HI124" s="109"/>
      <c r="HJ124" s="109"/>
      <c r="HK124" s="109"/>
      <c r="HL124" s="109"/>
      <c r="HM124" s="109"/>
      <c r="HN124" s="109"/>
      <c r="HO124" s="109"/>
      <c r="HP124" s="109"/>
      <c r="HQ124" s="109"/>
      <c r="HR124" s="109"/>
      <c r="HS124" s="109"/>
      <c r="HT124" s="109"/>
      <c r="HU124" s="109"/>
      <c r="HV124" s="109"/>
      <c r="HW124" s="109"/>
      <c r="HX124" s="109"/>
      <c r="HY124" s="109"/>
      <c r="HZ124" s="109"/>
      <c r="IA124" s="109"/>
      <c r="IB124" s="109"/>
      <c r="IC124" s="109"/>
      <c r="ID124" s="109"/>
      <c r="IE124" s="109"/>
      <c r="IF124" s="109"/>
      <c r="IG124" s="109"/>
      <c r="IH124" s="109"/>
      <c r="II124" s="109"/>
      <c r="IJ124" s="109"/>
      <c r="IK124" s="109"/>
      <c r="IL124" s="109"/>
      <c r="IM124" s="109"/>
      <c r="IN124" s="109"/>
      <c r="IO124" s="109"/>
      <c r="IP124" s="109"/>
      <c r="IQ124" s="109"/>
      <c r="IR124" s="109"/>
      <c r="IS124" s="109"/>
      <c r="IT124" s="109"/>
      <c r="IU124" s="109"/>
      <c r="IV124" s="109"/>
    </row>
    <row r="125" spans="1:256" s="109" customFormat="1" ht="171.6" x14ac:dyDescent="0.2">
      <c r="A125" s="142" t="s">
        <v>328</v>
      </c>
      <c r="B125" s="142" t="s">
        <v>309</v>
      </c>
      <c r="C125" s="145" t="s">
        <v>1</v>
      </c>
      <c r="D125" s="142" t="s">
        <v>861</v>
      </c>
      <c r="E125" s="151" t="s">
        <v>862</v>
      </c>
      <c r="F125" s="145" t="s">
        <v>863</v>
      </c>
      <c r="G125" s="142" t="s">
        <v>864</v>
      </c>
      <c r="H125" s="142" t="s">
        <v>778</v>
      </c>
      <c r="I125" s="148" t="s">
        <v>338</v>
      </c>
      <c r="J125" s="142" t="s">
        <v>868</v>
      </c>
      <c r="K125" s="142"/>
      <c r="L125" s="142" t="s">
        <v>869</v>
      </c>
      <c r="M125" s="142" t="s">
        <v>870</v>
      </c>
      <c r="N125" s="142" t="s">
        <v>147</v>
      </c>
      <c r="O125" s="142" t="s">
        <v>335</v>
      </c>
      <c r="P125" s="152" t="s">
        <v>871</v>
      </c>
      <c r="Q125" s="153" t="s">
        <v>871</v>
      </c>
      <c r="R125" s="142" t="s">
        <v>872</v>
      </c>
      <c r="S125" s="146" t="s">
        <v>207</v>
      </c>
      <c r="T125" s="142" t="s">
        <v>207</v>
      </c>
      <c r="U125" s="142"/>
      <c r="V125" s="142"/>
      <c r="W125" s="142" t="s">
        <v>865</v>
      </c>
      <c r="X125" s="154"/>
      <c r="Y125" s="154"/>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55"/>
      <c r="BO125" s="155"/>
      <c r="BP125" s="155"/>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55"/>
      <c r="DH125" s="155"/>
      <c r="DI125" s="155"/>
      <c r="DJ125" s="155"/>
      <c r="DK125" s="155"/>
      <c r="DL125" s="155"/>
      <c r="DM125" s="155"/>
      <c r="DN125" s="155"/>
      <c r="DO125" s="155"/>
      <c r="DP125" s="155"/>
      <c r="DQ125" s="155"/>
      <c r="DR125" s="155"/>
      <c r="DS125" s="155"/>
      <c r="DT125" s="155"/>
      <c r="DU125" s="155"/>
      <c r="DV125" s="155"/>
      <c r="DW125" s="155"/>
      <c r="DX125" s="155"/>
      <c r="DY125" s="155"/>
      <c r="DZ125" s="155"/>
      <c r="EA125" s="155"/>
      <c r="EB125" s="155"/>
      <c r="EC125" s="155"/>
      <c r="ED125" s="155"/>
      <c r="EE125" s="155"/>
      <c r="EF125" s="155"/>
      <c r="EG125" s="155"/>
      <c r="EH125" s="155"/>
      <c r="EI125" s="155"/>
      <c r="EJ125" s="155"/>
      <c r="EK125" s="155"/>
      <c r="EL125" s="155"/>
      <c r="EM125" s="155"/>
      <c r="EN125" s="155"/>
      <c r="EO125" s="155"/>
      <c r="EP125" s="155"/>
      <c r="EQ125" s="155"/>
      <c r="ER125" s="155"/>
      <c r="ES125" s="155"/>
      <c r="ET125" s="155"/>
      <c r="EU125" s="155"/>
      <c r="EV125" s="155"/>
      <c r="EW125" s="155"/>
      <c r="EX125" s="155"/>
      <c r="EY125" s="155"/>
      <c r="EZ125" s="155"/>
      <c r="FA125" s="155"/>
      <c r="FB125" s="155"/>
      <c r="FC125" s="155"/>
      <c r="FD125" s="155"/>
      <c r="FE125" s="155"/>
      <c r="FF125" s="155"/>
      <c r="FG125" s="155"/>
      <c r="FH125" s="155"/>
      <c r="FI125" s="155"/>
      <c r="FJ125" s="155"/>
      <c r="FK125" s="155"/>
      <c r="FL125" s="155"/>
      <c r="FM125" s="155"/>
      <c r="FN125" s="155"/>
      <c r="FO125" s="155"/>
      <c r="FP125" s="155"/>
      <c r="FQ125" s="155"/>
      <c r="FR125" s="155"/>
      <c r="FS125" s="155"/>
      <c r="FT125" s="155"/>
      <c r="FU125" s="155"/>
      <c r="FV125" s="155"/>
      <c r="FW125" s="155"/>
      <c r="FX125" s="155"/>
      <c r="FY125" s="155"/>
      <c r="FZ125" s="155"/>
      <c r="GA125" s="155"/>
      <c r="GB125" s="155"/>
      <c r="GC125" s="155"/>
      <c r="GD125" s="155"/>
      <c r="GE125" s="155"/>
      <c r="GF125" s="155"/>
      <c r="GG125" s="155"/>
      <c r="GH125" s="155"/>
      <c r="GI125" s="155"/>
      <c r="GJ125" s="155"/>
      <c r="GK125" s="155"/>
      <c r="GL125" s="155"/>
      <c r="GM125" s="155"/>
      <c r="GN125" s="155"/>
      <c r="GO125" s="155"/>
      <c r="GP125" s="155"/>
      <c r="GQ125" s="155"/>
      <c r="GR125" s="155"/>
      <c r="GS125" s="155"/>
      <c r="GT125" s="155"/>
      <c r="GU125" s="155"/>
      <c r="GV125" s="155"/>
      <c r="GW125" s="155"/>
      <c r="GX125" s="155"/>
      <c r="GY125" s="155"/>
      <c r="GZ125" s="155"/>
      <c r="HA125" s="155"/>
      <c r="HB125" s="155"/>
      <c r="HC125" s="155"/>
      <c r="HD125" s="155"/>
      <c r="HE125" s="155"/>
      <c r="HF125" s="155"/>
      <c r="HG125" s="155"/>
      <c r="HH125" s="155"/>
      <c r="HI125" s="155"/>
      <c r="HJ125" s="155"/>
      <c r="HK125" s="155"/>
      <c r="HL125" s="155"/>
      <c r="HM125" s="155"/>
      <c r="HN125" s="155"/>
      <c r="HO125" s="155"/>
      <c r="HP125" s="155"/>
      <c r="HQ125" s="155"/>
      <c r="HR125" s="155"/>
      <c r="HS125" s="155"/>
      <c r="HT125" s="155"/>
      <c r="HU125" s="155"/>
      <c r="HV125" s="155"/>
      <c r="HW125" s="155"/>
      <c r="HX125" s="155"/>
      <c r="HY125" s="155"/>
      <c r="HZ125" s="155"/>
      <c r="IA125" s="155"/>
      <c r="IB125" s="155"/>
      <c r="IC125" s="155"/>
      <c r="ID125" s="155"/>
      <c r="IE125" s="155"/>
      <c r="IF125" s="155"/>
      <c r="IG125" s="155"/>
      <c r="IH125" s="155"/>
      <c r="II125" s="155"/>
      <c r="IJ125" s="155"/>
      <c r="IK125" s="155"/>
      <c r="IL125" s="155"/>
      <c r="IM125" s="155"/>
      <c r="IN125" s="155"/>
      <c r="IO125" s="155"/>
      <c r="IP125" s="155"/>
      <c r="IQ125" s="155"/>
      <c r="IR125" s="155"/>
      <c r="IS125" s="155"/>
      <c r="IT125" s="155"/>
      <c r="IU125" s="155"/>
      <c r="IV125" s="155"/>
    </row>
    <row r="126" spans="1:256" s="109" customFormat="1" ht="39.6" x14ac:dyDescent="0.2">
      <c r="A126" s="100" t="s">
        <v>328</v>
      </c>
      <c r="B126" s="100" t="s">
        <v>309</v>
      </c>
      <c r="C126" s="102" t="s">
        <v>539</v>
      </c>
      <c r="D126" s="100" t="s">
        <v>229</v>
      </c>
      <c r="E126" s="104" t="s">
        <v>228</v>
      </c>
      <c r="F126" s="102" t="s">
        <v>605</v>
      </c>
      <c r="G126" s="100" t="s">
        <v>230</v>
      </c>
      <c r="H126" s="100" t="s">
        <v>778</v>
      </c>
      <c r="I126" s="103" t="s">
        <v>338</v>
      </c>
      <c r="J126" s="100" t="s">
        <v>231</v>
      </c>
      <c r="K126" s="100"/>
      <c r="L126" s="100" t="s">
        <v>232</v>
      </c>
      <c r="M126" s="100" t="s">
        <v>233</v>
      </c>
      <c r="N126" s="100" t="s">
        <v>334</v>
      </c>
      <c r="O126" s="100" t="s">
        <v>235</v>
      </c>
      <c r="P126" s="105" t="s">
        <v>234</v>
      </c>
      <c r="Q126" s="106" t="s">
        <v>234</v>
      </c>
      <c r="R126" s="100"/>
      <c r="S126" s="100" t="s">
        <v>207</v>
      </c>
      <c r="T126" s="100" t="s">
        <v>120</v>
      </c>
      <c r="U126" s="100">
        <v>22</v>
      </c>
      <c r="V126" s="100">
        <v>1</v>
      </c>
      <c r="W126" s="100" t="s">
        <v>236</v>
      </c>
      <c r="X126" s="108"/>
      <c r="Y126" s="108"/>
    </row>
    <row r="127" spans="1:256" ht="52.8" x14ac:dyDescent="0.2">
      <c r="A127" s="100" t="s">
        <v>328</v>
      </c>
      <c r="B127" s="100" t="s">
        <v>309</v>
      </c>
      <c r="C127" s="102" t="s">
        <v>539</v>
      </c>
      <c r="D127" s="100" t="s">
        <v>229</v>
      </c>
      <c r="E127" s="104" t="s">
        <v>228</v>
      </c>
      <c r="F127" s="102" t="s">
        <v>452</v>
      </c>
      <c r="G127" s="100" t="s">
        <v>163</v>
      </c>
      <c r="H127" s="100" t="s">
        <v>778</v>
      </c>
      <c r="I127" s="103" t="s">
        <v>338</v>
      </c>
      <c r="J127" s="100" t="s">
        <v>164</v>
      </c>
      <c r="K127" s="100"/>
      <c r="L127" s="100" t="s">
        <v>103</v>
      </c>
      <c r="M127" s="100" t="s">
        <v>613</v>
      </c>
      <c r="N127" s="100" t="s">
        <v>334</v>
      </c>
      <c r="O127" s="100" t="s">
        <v>453</v>
      </c>
      <c r="P127" s="105" t="s">
        <v>234</v>
      </c>
      <c r="Q127" s="106" t="s">
        <v>234</v>
      </c>
      <c r="R127" s="100"/>
      <c r="S127" s="100" t="s">
        <v>207</v>
      </c>
      <c r="T127" s="100" t="s">
        <v>120</v>
      </c>
      <c r="U127" s="100">
        <v>22</v>
      </c>
      <c r="V127" s="100">
        <v>1</v>
      </c>
      <c r="W127" s="100" t="s">
        <v>236</v>
      </c>
      <c r="X127" s="108"/>
      <c r="Y127" s="108"/>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H127" s="109"/>
      <c r="DI127" s="109"/>
      <c r="DJ127" s="109"/>
      <c r="DK127" s="109"/>
      <c r="DL127" s="109"/>
      <c r="DM127" s="109"/>
      <c r="DN127" s="109"/>
      <c r="DO127" s="109"/>
      <c r="DP127" s="109"/>
      <c r="DQ127" s="109"/>
      <c r="DR127" s="109"/>
      <c r="DS127" s="109"/>
      <c r="DT127" s="109"/>
      <c r="DU127" s="109"/>
      <c r="DV127" s="109"/>
      <c r="DW127" s="109"/>
      <c r="DX127" s="109"/>
      <c r="DY127" s="109"/>
      <c r="DZ127" s="109"/>
      <c r="EA127" s="109"/>
      <c r="EB127" s="109"/>
      <c r="EC127" s="109"/>
      <c r="ED127" s="109"/>
      <c r="EE127" s="109"/>
      <c r="EF127" s="109"/>
      <c r="EG127" s="109"/>
      <c r="EH127" s="109"/>
      <c r="EI127" s="109"/>
      <c r="EJ127" s="109"/>
      <c r="EK127" s="109"/>
      <c r="EL127" s="109"/>
      <c r="EM127" s="109"/>
      <c r="EN127" s="109"/>
      <c r="EO127" s="109"/>
      <c r="EP127" s="109"/>
      <c r="EQ127" s="109"/>
      <c r="ER127" s="109"/>
      <c r="ES127" s="109"/>
      <c r="ET127" s="109"/>
      <c r="EU127" s="109"/>
      <c r="EV127" s="109"/>
      <c r="EW127" s="109"/>
      <c r="EX127" s="109"/>
      <c r="EY127" s="109"/>
      <c r="EZ127" s="109"/>
      <c r="FA127" s="109"/>
      <c r="FB127" s="109"/>
      <c r="FC127" s="109"/>
      <c r="FD127" s="109"/>
      <c r="FE127" s="109"/>
      <c r="FF127" s="109"/>
      <c r="FG127" s="109"/>
      <c r="FH127" s="109"/>
      <c r="FI127" s="109"/>
      <c r="FJ127" s="109"/>
      <c r="FK127" s="109"/>
      <c r="FL127" s="109"/>
      <c r="FM127" s="109"/>
      <c r="FN127" s="109"/>
      <c r="FO127" s="109"/>
      <c r="FP127" s="109"/>
      <c r="FQ127" s="109"/>
      <c r="FR127" s="109"/>
      <c r="FS127" s="109"/>
      <c r="FT127" s="109"/>
      <c r="FU127" s="109"/>
      <c r="FV127" s="109"/>
      <c r="FW127" s="109"/>
      <c r="FX127" s="109"/>
      <c r="FY127" s="109"/>
      <c r="FZ127" s="109"/>
      <c r="GA127" s="109"/>
      <c r="GB127" s="109"/>
      <c r="GC127" s="109"/>
      <c r="GD127" s="109"/>
      <c r="GE127" s="109"/>
      <c r="GF127" s="109"/>
      <c r="GG127" s="109"/>
      <c r="GH127" s="109"/>
      <c r="GI127" s="109"/>
      <c r="GJ127" s="109"/>
      <c r="GK127" s="109"/>
      <c r="GL127" s="109"/>
      <c r="GM127" s="109"/>
      <c r="GN127" s="109"/>
      <c r="GO127" s="109"/>
      <c r="GP127" s="109"/>
      <c r="GQ127" s="109"/>
      <c r="GR127" s="109"/>
      <c r="GS127" s="109"/>
      <c r="GT127" s="109"/>
      <c r="GU127" s="109"/>
      <c r="GV127" s="109"/>
      <c r="GW127" s="109"/>
      <c r="GX127" s="109"/>
      <c r="GY127" s="109"/>
      <c r="GZ127" s="109"/>
      <c r="HA127" s="109"/>
      <c r="HB127" s="109"/>
      <c r="HC127" s="109"/>
      <c r="HD127" s="109"/>
      <c r="HE127" s="109"/>
      <c r="HF127" s="109"/>
      <c r="HG127" s="109"/>
      <c r="HH127" s="109"/>
      <c r="HI127" s="109"/>
      <c r="HJ127" s="109"/>
      <c r="HK127" s="109"/>
      <c r="HL127" s="109"/>
      <c r="HM127" s="109"/>
      <c r="HN127" s="109"/>
      <c r="HO127" s="109"/>
      <c r="HP127" s="109"/>
      <c r="HQ127" s="109"/>
      <c r="HR127" s="109"/>
      <c r="HS127" s="109"/>
      <c r="HT127" s="109"/>
      <c r="HU127" s="109"/>
      <c r="HV127" s="109"/>
      <c r="HW127" s="109"/>
      <c r="HX127" s="109"/>
      <c r="HY127" s="109"/>
      <c r="HZ127" s="109"/>
      <c r="IA127" s="109"/>
      <c r="IB127" s="109"/>
      <c r="IC127" s="109"/>
      <c r="ID127" s="109"/>
      <c r="IE127" s="109"/>
      <c r="IF127" s="109"/>
      <c r="IG127" s="109"/>
      <c r="IH127" s="109"/>
      <c r="II127" s="109"/>
      <c r="IJ127" s="109"/>
      <c r="IK127" s="109"/>
      <c r="IL127" s="109"/>
      <c r="IM127" s="109"/>
      <c r="IN127" s="109"/>
      <c r="IO127" s="109"/>
      <c r="IP127" s="109"/>
      <c r="IQ127" s="109"/>
      <c r="IR127" s="109"/>
      <c r="IS127" s="109"/>
      <c r="IT127" s="109"/>
      <c r="IU127" s="109"/>
      <c r="IV127" s="109"/>
    </row>
  </sheetData>
  <autoFilter ref="A2:Z127"/>
  <customSheetViews>
    <customSheetView guid="{97DD60F1-C8AE-4525-AB7D-C3CAF8616C73}" scale="75" showGridLines="0" fitToPage="1" showAutoFilter="1" showRuler="0">
      <pane xSplit="7" ySplit="3" topLeftCell="Q11" activePane="bottomRight" state="frozen"/>
      <selection pane="bottomRight" activeCell="R13" sqref="R13"/>
      <pageMargins left="0.33" right="0.32" top="0.79" bottom="0.65" header="0.51181102362204722" footer="0.39"/>
      <pageSetup paperSize="9" scale="37" fitToHeight="0" orientation="landscape" r:id="rId1"/>
      <headerFooter alignWithMargins="0">
        <oddHeader>&amp;L&amp;18機能一覧&amp;R&amp;18文書参照番号：MD050_SPL_COS_001
&amp;D</oddHeader>
        <oddFooter>&amp;L&amp;18&amp;F&amp;C&amp;18CONFIDENTIAL　株式会社伊藤園 住商情報システム株式会社
Copyright © 　2008, Sumisho Computer Systems Corporation. All rights reserved.&amp;R&amp;18&amp;A　&amp;P</oddFooter>
      </headerFooter>
      <autoFilter ref="B1:Z1"/>
    </customSheetView>
    <customSheetView guid="{C8E4FA09-1A1B-43DC-B796-06FA6D00A43A}" scale="75" showPageBreaks="1" showGridLines="0" fitToPage="1" showAutoFilter="1" showRuler="0">
      <pane xSplit="7" ySplit="3" topLeftCell="H4" activePane="bottomRight" state="frozen"/>
      <selection pane="bottomRight" activeCell="A12" sqref="A12"/>
      <pageMargins left="0.33" right="0.32" top="0.79" bottom="0.65" header="0.51181102362204722" footer="0.39"/>
      <pageSetup paperSize="9" scale="37" fitToHeight="0" orientation="landscape" r:id="rId2"/>
      <headerFooter alignWithMargins="0">
        <oddHeader>&amp;L&amp;18機能一覧&amp;R&amp;18文書参照番号：MD050_SPL_COS_001
&amp;D</oddHeader>
        <oddFooter>&amp;L&amp;18&amp;F&amp;C&amp;18CONFIDENTIAL　株式会社伊藤園 住商情報システム株式会社
Copyright © 　2008, Sumisho Computer Systems Corporation. All rights reserved.&amp;R&amp;18&amp;A　&amp;P</oddFooter>
      </headerFooter>
      <autoFilter ref="B1:Z1"/>
    </customSheetView>
  </customSheetViews>
  <phoneticPr fontId="3"/>
  <dataValidations count="4">
    <dataValidation type="list" allowBlank="1" showInputMessage="1" showErrorMessage="1" sqref="P128:Q65537 Q88 Q82 Q78 Q50:Q57 Q85:Q86 Q8 Q123 P58:P60 P62:P127 Q5:Q6 P4:P56 JL50:JM50 TH50:TI50 ADD50:ADE50 AMZ50:ANA50 AWV50:AWW50 BGR50:BGS50 BQN50:BQO50 CAJ50:CAK50 CKF50:CKG50 CUB50:CUC50 DDX50:DDY50 DNT50:DNU50 DXP50:DXQ50 EHL50:EHM50 ERH50:ERI50 FBD50:FBE50 FKZ50:FLA50 FUV50:FUW50 GER50:GES50 GON50:GOO50 GYJ50:GYK50 HIF50:HIG50 HSB50:HSC50 IBX50:IBY50 ILT50:ILU50 IVP50:IVQ50 JFL50:JFM50 JPH50:JPI50 JZD50:JZE50 KIZ50:KJA50 KSV50:KSW50 LCR50:LCS50 LMN50:LMO50 LWJ50:LWK50 MGF50:MGG50 MQB50:MQC50 MZX50:MZY50 NJT50:NJU50 NTP50:NTQ50 ODL50:ODM50 ONH50:ONI50 OXD50:OXE50 PGZ50:PHA50 PQV50:PQW50 QAR50:QAS50 QKN50:QKO50 QUJ50:QUK50 REF50:REG50 ROB50:ROC50 RXX50:RXY50 SHT50:SHU50 SRP50:SRQ50 TBL50:TBM50 TLH50:TLI50 TVD50:TVE50 UEZ50:UFA50 UOV50:UOW50 UYR50:UYS50 VIN50:VIO50 VSJ50:VSK50 WCF50:WCG50 WMB50:WMC50 WVX50:WVY50">
      <formula1>"VC,C,M,E,VE"</formula1>
    </dataValidation>
    <dataValidation type="list" allowBlank="1" showInputMessage="1" showErrorMessage="1" sqref="Q4 Q124:Q127 Q83:Q84 Q89:Q122 Q87 Q7 Q58:Q77 Q79:Q81 Q9:Q49">
      <formula1>"VE,E,M,C,VC,-"</formula1>
    </dataValidation>
    <dataValidation type="list" allowBlank="1" showInputMessage="1" showErrorMessage="1" sqref="I4:I127 JE50 TA50 ACW50 AMS50 AWO50 BGK50 BQG50 CAC50 CJY50 CTU50 DDQ50 DNM50 DXI50 EHE50 ERA50 FAW50 FKS50 FUO50 GEK50 GOG50 GYC50 HHY50 HRU50 IBQ50 ILM50 IVI50 JFE50 JPA50 JYW50 KIS50 KSO50 LCK50 LMG50 LWC50 MFY50 MPU50 MZQ50 NJM50 NTI50 ODE50 ONA50 OWW50 PGS50 PQO50 QAK50 QKG50 QUC50 RDY50 RNU50 RXQ50 SHM50 SRI50 TBE50 TLA50 TUW50 UES50 UOO50 UYK50 VIG50 VSC50 WBY50 WLU50 WVQ50">
      <formula1>"画面(Forms),画面(OAF),画面(パーソナライズ),帳票,バッチプログラム,インターフェース,テーブル"</formula1>
    </dataValidation>
    <dataValidation type="list" allowBlank="1" showInputMessage="1" showErrorMessage="1" sqref="N4:N127 JJ50 TF50 ADB50 AMX50 AWT50 BGP50 BQL50 CAH50 CKD50 CTZ50 DDV50 DNR50 DXN50 EHJ50 ERF50 FBB50 FKX50 FUT50 GEP50 GOL50 GYH50 HID50 HRZ50 IBV50 ILR50 IVN50 JFJ50 JPF50 JZB50 KIX50 KST50 LCP50 LML50 LWH50 MGD50 MPZ50 MZV50 NJR50 NTN50 ODJ50 ONF50 OXB50 PGX50 PQT50 QAP50 QKL50 QUH50 RED50 RNZ50 RXV50 SHR50 SRN50 TBJ50 TLF50 TVB50 UEX50 UOT50 UYP50 VIL50 VSH50 WCD50 WLZ50 WVV50">
      <formula1>"毎日,週次,月次,四半期,半期,年一回"</formula1>
    </dataValidation>
  </dataValidations>
  <pageMargins left="0.75" right="0.75" top="1" bottom="1" header="0.51200000000000001" footer="0.51200000000000001"/>
  <pageSetup paperSize="9" scale="10" orientation="portrait" r:id="rId3"/>
  <headerFooter alignWithMargins="0"/>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U123"/>
  <sheetViews>
    <sheetView showGridLines="0" zoomScale="70" zoomScaleNormal="70" workbookViewId="0">
      <pane xSplit="8" ySplit="4" topLeftCell="I5" activePane="bottomRight" state="frozen"/>
      <selection pane="topRight"/>
      <selection pane="bottomLeft"/>
      <selection pane="bottomRight" activeCell="K18" sqref="K18"/>
    </sheetView>
  </sheetViews>
  <sheetFormatPr defaultRowHeight="13.2" x14ac:dyDescent="0.2"/>
  <cols>
    <col min="1" max="1" width="7.77734375" style="171" bestFit="1" customWidth="1"/>
    <col min="2" max="2" width="6.109375" style="171" customWidth="1"/>
    <col min="3" max="3" width="8.21875" style="210" bestFit="1" customWidth="1"/>
    <col min="4" max="4" width="9.77734375" style="210" customWidth="1"/>
    <col min="5" max="5" width="29.88671875" style="180" bestFit="1" customWidth="1"/>
    <col min="6" max="6" width="9.109375" style="179" customWidth="1"/>
    <col min="7" max="7" width="9" style="179"/>
    <col min="8" max="8" width="34.44140625" style="170" customWidth="1"/>
    <col min="9" max="9" width="9" style="169"/>
    <col min="10" max="10" width="19.33203125" style="169" bestFit="1" customWidth="1"/>
    <col min="11" max="11" width="29.88671875" style="170" customWidth="1"/>
    <col min="12" max="12" width="43.21875" style="170" customWidth="1"/>
    <col min="13" max="13" width="10.6640625" style="169" customWidth="1"/>
    <col min="14" max="16" width="9.6640625" style="169" customWidth="1"/>
    <col min="17" max="17" width="38.77734375" style="170" customWidth="1"/>
    <col min="18" max="19" width="12.109375" style="169" customWidth="1"/>
    <col min="20" max="20" width="38.77734375" style="170" customWidth="1"/>
    <col min="21" max="21" width="42.6640625" style="171" customWidth="1"/>
    <col min="22" max="258" width="9" style="170"/>
    <col min="259" max="259" width="7.77734375" style="170" bestFit="1" customWidth="1"/>
    <col min="260" max="260" width="6.109375" style="170" customWidth="1"/>
    <col min="261" max="261" width="8.21875" style="170" bestFit="1" customWidth="1"/>
    <col min="262" max="262" width="9.77734375" style="170" customWidth="1"/>
    <col min="263" max="263" width="20.77734375" style="170" customWidth="1"/>
    <col min="264" max="264" width="9.109375" style="170" customWidth="1"/>
    <col min="265" max="265" width="9" style="170"/>
    <col min="266" max="266" width="19.44140625" style="170" customWidth="1"/>
    <col min="267" max="267" width="9" style="170"/>
    <col min="268" max="268" width="9.77734375" style="170" customWidth="1"/>
    <col min="269" max="269" width="29.88671875" style="170" customWidth="1"/>
    <col min="270" max="270" width="43.21875" style="170" customWidth="1"/>
    <col min="271" max="271" width="10.6640625" style="170" customWidth="1"/>
    <col min="272" max="274" width="9.6640625" style="170" customWidth="1"/>
    <col min="275" max="275" width="12.109375" style="170" customWidth="1"/>
    <col min="276" max="276" width="38.77734375" style="170" customWidth="1"/>
    <col min="277" max="514" width="9" style="170"/>
    <col min="515" max="515" width="7.77734375" style="170" bestFit="1" customWidth="1"/>
    <col min="516" max="516" width="6.109375" style="170" customWidth="1"/>
    <col min="517" max="517" width="8.21875" style="170" bestFit="1" customWidth="1"/>
    <col min="518" max="518" width="9.77734375" style="170" customWidth="1"/>
    <col min="519" max="519" width="20.77734375" style="170" customWidth="1"/>
    <col min="520" max="520" width="9.109375" style="170" customWidth="1"/>
    <col min="521" max="521" width="9" style="170"/>
    <col min="522" max="522" width="19.44140625" style="170" customWidth="1"/>
    <col min="523" max="523" width="9" style="170"/>
    <col min="524" max="524" width="9.77734375" style="170" customWidth="1"/>
    <col min="525" max="525" width="29.88671875" style="170" customWidth="1"/>
    <col min="526" max="526" width="43.21875" style="170" customWidth="1"/>
    <col min="527" max="527" width="10.6640625" style="170" customWidth="1"/>
    <col min="528" max="530" width="9.6640625" style="170" customWidth="1"/>
    <col min="531" max="531" width="12.109375" style="170" customWidth="1"/>
    <col min="532" max="532" width="38.77734375" style="170" customWidth="1"/>
    <col min="533" max="770" width="9" style="170"/>
    <col min="771" max="771" width="7.77734375" style="170" bestFit="1" customWidth="1"/>
    <col min="772" max="772" width="6.109375" style="170" customWidth="1"/>
    <col min="773" max="773" width="8.21875" style="170" bestFit="1" customWidth="1"/>
    <col min="774" max="774" width="9.77734375" style="170" customWidth="1"/>
    <col min="775" max="775" width="20.77734375" style="170" customWidth="1"/>
    <col min="776" max="776" width="9.109375" style="170" customWidth="1"/>
    <col min="777" max="777" width="9" style="170"/>
    <col min="778" max="778" width="19.44140625" style="170" customWidth="1"/>
    <col min="779" max="779" width="9" style="170"/>
    <col min="780" max="780" width="9.77734375" style="170" customWidth="1"/>
    <col min="781" max="781" width="29.88671875" style="170" customWidth="1"/>
    <col min="782" max="782" width="43.21875" style="170" customWidth="1"/>
    <col min="783" max="783" width="10.6640625" style="170" customWidth="1"/>
    <col min="784" max="786" width="9.6640625" style="170" customWidth="1"/>
    <col min="787" max="787" width="12.109375" style="170" customWidth="1"/>
    <col min="788" max="788" width="38.77734375" style="170" customWidth="1"/>
    <col min="789" max="1026" width="9" style="170"/>
    <col min="1027" max="1027" width="7.77734375" style="170" bestFit="1" customWidth="1"/>
    <col min="1028" max="1028" width="6.109375" style="170" customWidth="1"/>
    <col min="1029" max="1029" width="8.21875" style="170" bestFit="1" customWidth="1"/>
    <col min="1030" max="1030" width="9.77734375" style="170" customWidth="1"/>
    <col min="1031" max="1031" width="20.77734375" style="170" customWidth="1"/>
    <col min="1032" max="1032" width="9.109375" style="170" customWidth="1"/>
    <col min="1033" max="1033" width="9" style="170"/>
    <col min="1034" max="1034" width="19.44140625" style="170" customWidth="1"/>
    <col min="1035" max="1035" width="9" style="170"/>
    <col min="1036" max="1036" width="9.77734375" style="170" customWidth="1"/>
    <col min="1037" max="1037" width="29.88671875" style="170" customWidth="1"/>
    <col min="1038" max="1038" width="43.21875" style="170" customWidth="1"/>
    <col min="1039" max="1039" width="10.6640625" style="170" customWidth="1"/>
    <col min="1040" max="1042" width="9.6640625" style="170" customWidth="1"/>
    <col min="1043" max="1043" width="12.109375" style="170" customWidth="1"/>
    <col min="1044" max="1044" width="38.77734375" style="170" customWidth="1"/>
    <col min="1045" max="1282" width="9" style="170"/>
    <col min="1283" max="1283" width="7.77734375" style="170" bestFit="1" customWidth="1"/>
    <col min="1284" max="1284" width="6.109375" style="170" customWidth="1"/>
    <col min="1285" max="1285" width="8.21875" style="170" bestFit="1" customWidth="1"/>
    <col min="1286" max="1286" width="9.77734375" style="170" customWidth="1"/>
    <col min="1287" max="1287" width="20.77734375" style="170" customWidth="1"/>
    <col min="1288" max="1288" width="9.109375" style="170" customWidth="1"/>
    <col min="1289" max="1289" width="9" style="170"/>
    <col min="1290" max="1290" width="19.44140625" style="170" customWidth="1"/>
    <col min="1291" max="1291" width="9" style="170"/>
    <col min="1292" max="1292" width="9.77734375" style="170" customWidth="1"/>
    <col min="1293" max="1293" width="29.88671875" style="170" customWidth="1"/>
    <col min="1294" max="1294" width="43.21875" style="170" customWidth="1"/>
    <col min="1295" max="1295" width="10.6640625" style="170" customWidth="1"/>
    <col min="1296" max="1298" width="9.6640625" style="170" customWidth="1"/>
    <col min="1299" max="1299" width="12.109375" style="170" customWidth="1"/>
    <col min="1300" max="1300" width="38.77734375" style="170" customWidth="1"/>
    <col min="1301" max="1538" width="9" style="170"/>
    <col min="1539" max="1539" width="7.77734375" style="170" bestFit="1" customWidth="1"/>
    <col min="1540" max="1540" width="6.109375" style="170" customWidth="1"/>
    <col min="1541" max="1541" width="8.21875" style="170" bestFit="1" customWidth="1"/>
    <col min="1542" max="1542" width="9.77734375" style="170" customWidth="1"/>
    <col min="1543" max="1543" width="20.77734375" style="170" customWidth="1"/>
    <col min="1544" max="1544" width="9.109375" style="170" customWidth="1"/>
    <col min="1545" max="1545" width="9" style="170"/>
    <col min="1546" max="1546" width="19.44140625" style="170" customWidth="1"/>
    <col min="1547" max="1547" width="9" style="170"/>
    <col min="1548" max="1548" width="9.77734375" style="170" customWidth="1"/>
    <col min="1549" max="1549" width="29.88671875" style="170" customWidth="1"/>
    <col min="1550" max="1550" width="43.21875" style="170" customWidth="1"/>
    <col min="1551" max="1551" width="10.6640625" style="170" customWidth="1"/>
    <col min="1552" max="1554" width="9.6640625" style="170" customWidth="1"/>
    <col min="1555" max="1555" width="12.109375" style="170" customWidth="1"/>
    <col min="1556" max="1556" width="38.77734375" style="170" customWidth="1"/>
    <col min="1557" max="1794" width="9" style="170"/>
    <col min="1795" max="1795" width="7.77734375" style="170" bestFit="1" customWidth="1"/>
    <col min="1796" max="1796" width="6.109375" style="170" customWidth="1"/>
    <col min="1797" max="1797" width="8.21875" style="170" bestFit="1" customWidth="1"/>
    <col min="1798" max="1798" width="9.77734375" style="170" customWidth="1"/>
    <col min="1799" max="1799" width="20.77734375" style="170" customWidth="1"/>
    <col min="1800" max="1800" width="9.109375" style="170" customWidth="1"/>
    <col min="1801" max="1801" width="9" style="170"/>
    <col min="1802" max="1802" width="19.44140625" style="170" customWidth="1"/>
    <col min="1803" max="1803" width="9" style="170"/>
    <col min="1804" max="1804" width="9.77734375" style="170" customWidth="1"/>
    <col min="1805" max="1805" width="29.88671875" style="170" customWidth="1"/>
    <col min="1806" max="1806" width="43.21875" style="170" customWidth="1"/>
    <col min="1807" max="1807" width="10.6640625" style="170" customWidth="1"/>
    <col min="1808" max="1810" width="9.6640625" style="170" customWidth="1"/>
    <col min="1811" max="1811" width="12.109375" style="170" customWidth="1"/>
    <col min="1812" max="1812" width="38.77734375" style="170" customWidth="1"/>
    <col min="1813" max="2050" width="9" style="170"/>
    <col min="2051" max="2051" width="7.77734375" style="170" bestFit="1" customWidth="1"/>
    <col min="2052" max="2052" width="6.109375" style="170" customWidth="1"/>
    <col min="2053" max="2053" width="8.21875" style="170" bestFit="1" customWidth="1"/>
    <col min="2054" max="2054" width="9.77734375" style="170" customWidth="1"/>
    <col min="2055" max="2055" width="20.77734375" style="170" customWidth="1"/>
    <col min="2056" max="2056" width="9.109375" style="170" customWidth="1"/>
    <col min="2057" max="2057" width="9" style="170"/>
    <col min="2058" max="2058" width="19.44140625" style="170" customWidth="1"/>
    <col min="2059" max="2059" width="9" style="170"/>
    <col min="2060" max="2060" width="9.77734375" style="170" customWidth="1"/>
    <col min="2061" max="2061" width="29.88671875" style="170" customWidth="1"/>
    <col min="2062" max="2062" width="43.21875" style="170" customWidth="1"/>
    <col min="2063" max="2063" width="10.6640625" style="170" customWidth="1"/>
    <col min="2064" max="2066" width="9.6640625" style="170" customWidth="1"/>
    <col min="2067" max="2067" width="12.109375" style="170" customWidth="1"/>
    <col min="2068" max="2068" width="38.77734375" style="170" customWidth="1"/>
    <col min="2069" max="2306" width="9" style="170"/>
    <col min="2307" max="2307" width="7.77734375" style="170" bestFit="1" customWidth="1"/>
    <col min="2308" max="2308" width="6.109375" style="170" customWidth="1"/>
    <col min="2309" max="2309" width="8.21875" style="170" bestFit="1" customWidth="1"/>
    <col min="2310" max="2310" width="9.77734375" style="170" customWidth="1"/>
    <col min="2311" max="2311" width="20.77734375" style="170" customWidth="1"/>
    <col min="2312" max="2312" width="9.109375" style="170" customWidth="1"/>
    <col min="2313" max="2313" width="9" style="170"/>
    <col min="2314" max="2314" width="19.44140625" style="170" customWidth="1"/>
    <col min="2315" max="2315" width="9" style="170"/>
    <col min="2316" max="2316" width="9.77734375" style="170" customWidth="1"/>
    <col min="2317" max="2317" width="29.88671875" style="170" customWidth="1"/>
    <col min="2318" max="2318" width="43.21875" style="170" customWidth="1"/>
    <col min="2319" max="2319" width="10.6640625" style="170" customWidth="1"/>
    <col min="2320" max="2322" width="9.6640625" style="170" customWidth="1"/>
    <col min="2323" max="2323" width="12.109375" style="170" customWidth="1"/>
    <col min="2324" max="2324" width="38.77734375" style="170" customWidth="1"/>
    <col min="2325" max="2562" width="9" style="170"/>
    <col min="2563" max="2563" width="7.77734375" style="170" bestFit="1" customWidth="1"/>
    <col min="2564" max="2564" width="6.109375" style="170" customWidth="1"/>
    <col min="2565" max="2565" width="8.21875" style="170" bestFit="1" customWidth="1"/>
    <col min="2566" max="2566" width="9.77734375" style="170" customWidth="1"/>
    <col min="2567" max="2567" width="20.77734375" style="170" customWidth="1"/>
    <col min="2568" max="2568" width="9.109375" style="170" customWidth="1"/>
    <col min="2569" max="2569" width="9" style="170"/>
    <col min="2570" max="2570" width="19.44140625" style="170" customWidth="1"/>
    <col min="2571" max="2571" width="9" style="170"/>
    <col min="2572" max="2572" width="9.77734375" style="170" customWidth="1"/>
    <col min="2573" max="2573" width="29.88671875" style="170" customWidth="1"/>
    <col min="2574" max="2574" width="43.21875" style="170" customWidth="1"/>
    <col min="2575" max="2575" width="10.6640625" style="170" customWidth="1"/>
    <col min="2576" max="2578" width="9.6640625" style="170" customWidth="1"/>
    <col min="2579" max="2579" width="12.109375" style="170" customWidth="1"/>
    <col min="2580" max="2580" width="38.77734375" style="170" customWidth="1"/>
    <col min="2581" max="2818" width="9" style="170"/>
    <col min="2819" max="2819" width="7.77734375" style="170" bestFit="1" customWidth="1"/>
    <col min="2820" max="2820" width="6.109375" style="170" customWidth="1"/>
    <col min="2821" max="2821" width="8.21875" style="170" bestFit="1" customWidth="1"/>
    <col min="2822" max="2822" width="9.77734375" style="170" customWidth="1"/>
    <col min="2823" max="2823" width="20.77734375" style="170" customWidth="1"/>
    <col min="2824" max="2824" width="9.109375" style="170" customWidth="1"/>
    <col min="2825" max="2825" width="9" style="170"/>
    <col min="2826" max="2826" width="19.44140625" style="170" customWidth="1"/>
    <col min="2827" max="2827" width="9" style="170"/>
    <col min="2828" max="2828" width="9.77734375" style="170" customWidth="1"/>
    <col min="2829" max="2829" width="29.88671875" style="170" customWidth="1"/>
    <col min="2830" max="2830" width="43.21875" style="170" customWidth="1"/>
    <col min="2831" max="2831" width="10.6640625" style="170" customWidth="1"/>
    <col min="2832" max="2834" width="9.6640625" style="170" customWidth="1"/>
    <col min="2835" max="2835" width="12.109375" style="170" customWidth="1"/>
    <col min="2836" max="2836" width="38.77734375" style="170" customWidth="1"/>
    <col min="2837" max="3074" width="9" style="170"/>
    <col min="3075" max="3075" width="7.77734375" style="170" bestFit="1" customWidth="1"/>
    <col min="3076" max="3076" width="6.109375" style="170" customWidth="1"/>
    <col min="3077" max="3077" width="8.21875" style="170" bestFit="1" customWidth="1"/>
    <col min="3078" max="3078" width="9.77734375" style="170" customWidth="1"/>
    <col min="3079" max="3079" width="20.77734375" style="170" customWidth="1"/>
    <col min="3080" max="3080" width="9.109375" style="170" customWidth="1"/>
    <col min="3081" max="3081" width="9" style="170"/>
    <col min="3082" max="3082" width="19.44140625" style="170" customWidth="1"/>
    <col min="3083" max="3083" width="9" style="170"/>
    <col min="3084" max="3084" width="9.77734375" style="170" customWidth="1"/>
    <col min="3085" max="3085" width="29.88671875" style="170" customWidth="1"/>
    <col min="3086" max="3086" width="43.21875" style="170" customWidth="1"/>
    <col min="3087" max="3087" width="10.6640625" style="170" customWidth="1"/>
    <col min="3088" max="3090" width="9.6640625" style="170" customWidth="1"/>
    <col min="3091" max="3091" width="12.109375" style="170" customWidth="1"/>
    <col min="3092" max="3092" width="38.77734375" style="170" customWidth="1"/>
    <col min="3093" max="3330" width="9" style="170"/>
    <col min="3331" max="3331" width="7.77734375" style="170" bestFit="1" customWidth="1"/>
    <col min="3332" max="3332" width="6.109375" style="170" customWidth="1"/>
    <col min="3333" max="3333" width="8.21875" style="170" bestFit="1" customWidth="1"/>
    <col min="3334" max="3334" width="9.77734375" style="170" customWidth="1"/>
    <col min="3335" max="3335" width="20.77734375" style="170" customWidth="1"/>
    <col min="3336" max="3336" width="9.109375" style="170" customWidth="1"/>
    <col min="3337" max="3337" width="9" style="170"/>
    <col min="3338" max="3338" width="19.44140625" style="170" customWidth="1"/>
    <col min="3339" max="3339" width="9" style="170"/>
    <col min="3340" max="3340" width="9.77734375" style="170" customWidth="1"/>
    <col min="3341" max="3341" width="29.88671875" style="170" customWidth="1"/>
    <col min="3342" max="3342" width="43.21875" style="170" customWidth="1"/>
    <col min="3343" max="3343" width="10.6640625" style="170" customWidth="1"/>
    <col min="3344" max="3346" width="9.6640625" style="170" customWidth="1"/>
    <col min="3347" max="3347" width="12.109375" style="170" customWidth="1"/>
    <col min="3348" max="3348" width="38.77734375" style="170" customWidth="1"/>
    <col min="3349" max="3586" width="9" style="170"/>
    <col min="3587" max="3587" width="7.77734375" style="170" bestFit="1" customWidth="1"/>
    <col min="3588" max="3588" width="6.109375" style="170" customWidth="1"/>
    <col min="3589" max="3589" width="8.21875" style="170" bestFit="1" customWidth="1"/>
    <col min="3590" max="3590" width="9.77734375" style="170" customWidth="1"/>
    <col min="3591" max="3591" width="20.77734375" style="170" customWidth="1"/>
    <col min="3592" max="3592" width="9.109375" style="170" customWidth="1"/>
    <col min="3593" max="3593" width="9" style="170"/>
    <col min="3594" max="3594" width="19.44140625" style="170" customWidth="1"/>
    <col min="3595" max="3595" width="9" style="170"/>
    <col min="3596" max="3596" width="9.77734375" style="170" customWidth="1"/>
    <col min="3597" max="3597" width="29.88671875" style="170" customWidth="1"/>
    <col min="3598" max="3598" width="43.21875" style="170" customWidth="1"/>
    <col min="3599" max="3599" width="10.6640625" style="170" customWidth="1"/>
    <col min="3600" max="3602" width="9.6640625" style="170" customWidth="1"/>
    <col min="3603" max="3603" width="12.109375" style="170" customWidth="1"/>
    <col min="3604" max="3604" width="38.77734375" style="170" customWidth="1"/>
    <col min="3605" max="3842" width="9" style="170"/>
    <col min="3843" max="3843" width="7.77734375" style="170" bestFit="1" customWidth="1"/>
    <col min="3844" max="3844" width="6.109375" style="170" customWidth="1"/>
    <col min="3845" max="3845" width="8.21875" style="170" bestFit="1" customWidth="1"/>
    <col min="3846" max="3846" width="9.77734375" style="170" customWidth="1"/>
    <col min="3847" max="3847" width="20.77734375" style="170" customWidth="1"/>
    <col min="3848" max="3848" width="9.109375" style="170" customWidth="1"/>
    <col min="3849" max="3849" width="9" style="170"/>
    <col min="3850" max="3850" width="19.44140625" style="170" customWidth="1"/>
    <col min="3851" max="3851" width="9" style="170"/>
    <col min="3852" max="3852" width="9.77734375" style="170" customWidth="1"/>
    <col min="3853" max="3853" width="29.88671875" style="170" customWidth="1"/>
    <col min="3854" max="3854" width="43.21875" style="170" customWidth="1"/>
    <col min="3855" max="3855" width="10.6640625" style="170" customWidth="1"/>
    <col min="3856" max="3858" width="9.6640625" style="170" customWidth="1"/>
    <col min="3859" max="3859" width="12.109375" style="170" customWidth="1"/>
    <col min="3860" max="3860" width="38.77734375" style="170" customWidth="1"/>
    <col min="3861" max="4098" width="9" style="170"/>
    <col min="4099" max="4099" width="7.77734375" style="170" bestFit="1" customWidth="1"/>
    <col min="4100" max="4100" width="6.109375" style="170" customWidth="1"/>
    <col min="4101" max="4101" width="8.21875" style="170" bestFit="1" customWidth="1"/>
    <col min="4102" max="4102" width="9.77734375" style="170" customWidth="1"/>
    <col min="4103" max="4103" width="20.77734375" style="170" customWidth="1"/>
    <col min="4104" max="4104" width="9.109375" style="170" customWidth="1"/>
    <col min="4105" max="4105" width="9" style="170"/>
    <col min="4106" max="4106" width="19.44140625" style="170" customWidth="1"/>
    <col min="4107" max="4107" width="9" style="170"/>
    <col min="4108" max="4108" width="9.77734375" style="170" customWidth="1"/>
    <col min="4109" max="4109" width="29.88671875" style="170" customWidth="1"/>
    <col min="4110" max="4110" width="43.21875" style="170" customWidth="1"/>
    <col min="4111" max="4111" width="10.6640625" style="170" customWidth="1"/>
    <col min="4112" max="4114" width="9.6640625" style="170" customWidth="1"/>
    <col min="4115" max="4115" width="12.109375" style="170" customWidth="1"/>
    <col min="4116" max="4116" width="38.77734375" style="170" customWidth="1"/>
    <col min="4117" max="4354" width="9" style="170"/>
    <col min="4355" max="4355" width="7.77734375" style="170" bestFit="1" customWidth="1"/>
    <col min="4356" max="4356" width="6.109375" style="170" customWidth="1"/>
    <col min="4357" max="4357" width="8.21875" style="170" bestFit="1" customWidth="1"/>
    <col min="4358" max="4358" width="9.77734375" style="170" customWidth="1"/>
    <col min="4359" max="4359" width="20.77734375" style="170" customWidth="1"/>
    <col min="4360" max="4360" width="9.109375" style="170" customWidth="1"/>
    <col min="4361" max="4361" width="9" style="170"/>
    <col min="4362" max="4362" width="19.44140625" style="170" customWidth="1"/>
    <col min="4363" max="4363" width="9" style="170"/>
    <col min="4364" max="4364" width="9.77734375" style="170" customWidth="1"/>
    <col min="4365" max="4365" width="29.88671875" style="170" customWidth="1"/>
    <col min="4366" max="4366" width="43.21875" style="170" customWidth="1"/>
    <col min="4367" max="4367" width="10.6640625" style="170" customWidth="1"/>
    <col min="4368" max="4370" width="9.6640625" style="170" customWidth="1"/>
    <col min="4371" max="4371" width="12.109375" style="170" customWidth="1"/>
    <col min="4372" max="4372" width="38.77734375" style="170" customWidth="1"/>
    <col min="4373" max="4610" width="9" style="170"/>
    <col min="4611" max="4611" width="7.77734375" style="170" bestFit="1" customWidth="1"/>
    <col min="4612" max="4612" width="6.109375" style="170" customWidth="1"/>
    <col min="4613" max="4613" width="8.21875" style="170" bestFit="1" customWidth="1"/>
    <col min="4614" max="4614" width="9.77734375" style="170" customWidth="1"/>
    <col min="4615" max="4615" width="20.77734375" style="170" customWidth="1"/>
    <col min="4616" max="4616" width="9.109375" style="170" customWidth="1"/>
    <col min="4617" max="4617" width="9" style="170"/>
    <col min="4618" max="4618" width="19.44140625" style="170" customWidth="1"/>
    <col min="4619" max="4619" width="9" style="170"/>
    <col min="4620" max="4620" width="9.77734375" style="170" customWidth="1"/>
    <col min="4621" max="4621" width="29.88671875" style="170" customWidth="1"/>
    <col min="4622" max="4622" width="43.21875" style="170" customWidth="1"/>
    <col min="4623" max="4623" width="10.6640625" style="170" customWidth="1"/>
    <col min="4624" max="4626" width="9.6640625" style="170" customWidth="1"/>
    <col min="4627" max="4627" width="12.109375" style="170" customWidth="1"/>
    <col min="4628" max="4628" width="38.77734375" style="170" customWidth="1"/>
    <col min="4629" max="4866" width="9" style="170"/>
    <col min="4867" max="4867" width="7.77734375" style="170" bestFit="1" customWidth="1"/>
    <col min="4868" max="4868" width="6.109375" style="170" customWidth="1"/>
    <col min="4869" max="4869" width="8.21875" style="170" bestFit="1" customWidth="1"/>
    <col min="4870" max="4870" width="9.77734375" style="170" customWidth="1"/>
    <col min="4871" max="4871" width="20.77734375" style="170" customWidth="1"/>
    <col min="4872" max="4872" width="9.109375" style="170" customWidth="1"/>
    <col min="4873" max="4873" width="9" style="170"/>
    <col min="4874" max="4874" width="19.44140625" style="170" customWidth="1"/>
    <col min="4875" max="4875" width="9" style="170"/>
    <col min="4876" max="4876" width="9.77734375" style="170" customWidth="1"/>
    <col min="4877" max="4877" width="29.88671875" style="170" customWidth="1"/>
    <col min="4878" max="4878" width="43.21875" style="170" customWidth="1"/>
    <col min="4879" max="4879" width="10.6640625" style="170" customWidth="1"/>
    <col min="4880" max="4882" width="9.6640625" style="170" customWidth="1"/>
    <col min="4883" max="4883" width="12.109375" style="170" customWidth="1"/>
    <col min="4884" max="4884" width="38.77734375" style="170" customWidth="1"/>
    <col min="4885" max="5122" width="9" style="170"/>
    <col min="5123" max="5123" width="7.77734375" style="170" bestFit="1" customWidth="1"/>
    <col min="5124" max="5124" width="6.109375" style="170" customWidth="1"/>
    <col min="5125" max="5125" width="8.21875" style="170" bestFit="1" customWidth="1"/>
    <col min="5126" max="5126" width="9.77734375" style="170" customWidth="1"/>
    <col min="5127" max="5127" width="20.77734375" style="170" customWidth="1"/>
    <col min="5128" max="5128" width="9.109375" style="170" customWidth="1"/>
    <col min="5129" max="5129" width="9" style="170"/>
    <col min="5130" max="5130" width="19.44140625" style="170" customWidth="1"/>
    <col min="5131" max="5131" width="9" style="170"/>
    <col min="5132" max="5132" width="9.77734375" style="170" customWidth="1"/>
    <col min="5133" max="5133" width="29.88671875" style="170" customWidth="1"/>
    <col min="5134" max="5134" width="43.21875" style="170" customWidth="1"/>
    <col min="5135" max="5135" width="10.6640625" style="170" customWidth="1"/>
    <col min="5136" max="5138" width="9.6640625" style="170" customWidth="1"/>
    <col min="5139" max="5139" width="12.109375" style="170" customWidth="1"/>
    <col min="5140" max="5140" width="38.77734375" style="170" customWidth="1"/>
    <col min="5141" max="5378" width="9" style="170"/>
    <col min="5379" max="5379" width="7.77734375" style="170" bestFit="1" customWidth="1"/>
    <col min="5380" max="5380" width="6.109375" style="170" customWidth="1"/>
    <col min="5381" max="5381" width="8.21875" style="170" bestFit="1" customWidth="1"/>
    <col min="5382" max="5382" width="9.77734375" style="170" customWidth="1"/>
    <col min="5383" max="5383" width="20.77734375" style="170" customWidth="1"/>
    <col min="5384" max="5384" width="9.109375" style="170" customWidth="1"/>
    <col min="5385" max="5385" width="9" style="170"/>
    <col min="5386" max="5386" width="19.44140625" style="170" customWidth="1"/>
    <col min="5387" max="5387" width="9" style="170"/>
    <col min="5388" max="5388" width="9.77734375" style="170" customWidth="1"/>
    <col min="5389" max="5389" width="29.88671875" style="170" customWidth="1"/>
    <col min="5390" max="5390" width="43.21875" style="170" customWidth="1"/>
    <col min="5391" max="5391" width="10.6640625" style="170" customWidth="1"/>
    <col min="5392" max="5394" width="9.6640625" style="170" customWidth="1"/>
    <col min="5395" max="5395" width="12.109375" style="170" customWidth="1"/>
    <col min="5396" max="5396" width="38.77734375" style="170" customWidth="1"/>
    <col min="5397" max="5634" width="9" style="170"/>
    <col min="5635" max="5635" width="7.77734375" style="170" bestFit="1" customWidth="1"/>
    <col min="5636" max="5636" width="6.109375" style="170" customWidth="1"/>
    <col min="5637" max="5637" width="8.21875" style="170" bestFit="1" customWidth="1"/>
    <col min="5638" max="5638" width="9.77734375" style="170" customWidth="1"/>
    <col min="5639" max="5639" width="20.77734375" style="170" customWidth="1"/>
    <col min="5640" max="5640" width="9.109375" style="170" customWidth="1"/>
    <col min="5641" max="5641" width="9" style="170"/>
    <col min="5642" max="5642" width="19.44140625" style="170" customWidth="1"/>
    <col min="5643" max="5643" width="9" style="170"/>
    <col min="5644" max="5644" width="9.77734375" style="170" customWidth="1"/>
    <col min="5645" max="5645" width="29.88671875" style="170" customWidth="1"/>
    <col min="5646" max="5646" width="43.21875" style="170" customWidth="1"/>
    <col min="5647" max="5647" width="10.6640625" style="170" customWidth="1"/>
    <col min="5648" max="5650" width="9.6640625" style="170" customWidth="1"/>
    <col min="5651" max="5651" width="12.109375" style="170" customWidth="1"/>
    <col min="5652" max="5652" width="38.77734375" style="170" customWidth="1"/>
    <col min="5653" max="5890" width="9" style="170"/>
    <col min="5891" max="5891" width="7.77734375" style="170" bestFit="1" customWidth="1"/>
    <col min="5892" max="5892" width="6.109375" style="170" customWidth="1"/>
    <col min="5893" max="5893" width="8.21875" style="170" bestFit="1" customWidth="1"/>
    <col min="5894" max="5894" width="9.77734375" style="170" customWidth="1"/>
    <col min="5895" max="5895" width="20.77734375" style="170" customWidth="1"/>
    <col min="5896" max="5896" width="9.109375" style="170" customWidth="1"/>
    <col min="5897" max="5897" width="9" style="170"/>
    <col min="5898" max="5898" width="19.44140625" style="170" customWidth="1"/>
    <col min="5899" max="5899" width="9" style="170"/>
    <col min="5900" max="5900" width="9.77734375" style="170" customWidth="1"/>
    <col min="5901" max="5901" width="29.88671875" style="170" customWidth="1"/>
    <col min="5902" max="5902" width="43.21875" style="170" customWidth="1"/>
    <col min="5903" max="5903" width="10.6640625" style="170" customWidth="1"/>
    <col min="5904" max="5906" width="9.6640625" style="170" customWidth="1"/>
    <col min="5907" max="5907" width="12.109375" style="170" customWidth="1"/>
    <col min="5908" max="5908" width="38.77734375" style="170" customWidth="1"/>
    <col min="5909" max="6146" width="9" style="170"/>
    <col min="6147" max="6147" width="7.77734375" style="170" bestFit="1" customWidth="1"/>
    <col min="6148" max="6148" width="6.109375" style="170" customWidth="1"/>
    <col min="6149" max="6149" width="8.21875" style="170" bestFit="1" customWidth="1"/>
    <col min="6150" max="6150" width="9.77734375" style="170" customWidth="1"/>
    <col min="6151" max="6151" width="20.77734375" style="170" customWidth="1"/>
    <col min="6152" max="6152" width="9.109375" style="170" customWidth="1"/>
    <col min="6153" max="6153" width="9" style="170"/>
    <col min="6154" max="6154" width="19.44140625" style="170" customWidth="1"/>
    <col min="6155" max="6155" width="9" style="170"/>
    <col min="6156" max="6156" width="9.77734375" style="170" customWidth="1"/>
    <col min="6157" max="6157" width="29.88671875" style="170" customWidth="1"/>
    <col min="6158" max="6158" width="43.21875" style="170" customWidth="1"/>
    <col min="6159" max="6159" width="10.6640625" style="170" customWidth="1"/>
    <col min="6160" max="6162" width="9.6640625" style="170" customWidth="1"/>
    <col min="6163" max="6163" width="12.109375" style="170" customWidth="1"/>
    <col min="6164" max="6164" width="38.77734375" style="170" customWidth="1"/>
    <col min="6165" max="6402" width="9" style="170"/>
    <col min="6403" max="6403" width="7.77734375" style="170" bestFit="1" customWidth="1"/>
    <col min="6404" max="6404" width="6.109375" style="170" customWidth="1"/>
    <col min="6405" max="6405" width="8.21875" style="170" bestFit="1" customWidth="1"/>
    <col min="6406" max="6406" width="9.77734375" style="170" customWidth="1"/>
    <col min="6407" max="6407" width="20.77734375" style="170" customWidth="1"/>
    <col min="6408" max="6408" width="9.109375" style="170" customWidth="1"/>
    <col min="6409" max="6409" width="9" style="170"/>
    <col min="6410" max="6410" width="19.44140625" style="170" customWidth="1"/>
    <col min="6411" max="6411" width="9" style="170"/>
    <col min="6412" max="6412" width="9.77734375" style="170" customWidth="1"/>
    <col min="6413" max="6413" width="29.88671875" style="170" customWidth="1"/>
    <col min="6414" max="6414" width="43.21875" style="170" customWidth="1"/>
    <col min="6415" max="6415" width="10.6640625" style="170" customWidth="1"/>
    <col min="6416" max="6418" width="9.6640625" style="170" customWidth="1"/>
    <col min="6419" max="6419" width="12.109375" style="170" customWidth="1"/>
    <col min="6420" max="6420" width="38.77734375" style="170" customWidth="1"/>
    <col min="6421" max="6658" width="9" style="170"/>
    <col min="6659" max="6659" width="7.77734375" style="170" bestFit="1" customWidth="1"/>
    <col min="6660" max="6660" width="6.109375" style="170" customWidth="1"/>
    <col min="6661" max="6661" width="8.21875" style="170" bestFit="1" customWidth="1"/>
    <col min="6662" max="6662" width="9.77734375" style="170" customWidth="1"/>
    <col min="6663" max="6663" width="20.77734375" style="170" customWidth="1"/>
    <col min="6664" max="6664" width="9.109375" style="170" customWidth="1"/>
    <col min="6665" max="6665" width="9" style="170"/>
    <col min="6666" max="6666" width="19.44140625" style="170" customWidth="1"/>
    <col min="6667" max="6667" width="9" style="170"/>
    <col min="6668" max="6668" width="9.77734375" style="170" customWidth="1"/>
    <col min="6669" max="6669" width="29.88671875" style="170" customWidth="1"/>
    <col min="6670" max="6670" width="43.21875" style="170" customWidth="1"/>
    <col min="6671" max="6671" width="10.6640625" style="170" customWidth="1"/>
    <col min="6672" max="6674" width="9.6640625" style="170" customWidth="1"/>
    <col min="6675" max="6675" width="12.109375" style="170" customWidth="1"/>
    <col min="6676" max="6676" width="38.77734375" style="170" customWidth="1"/>
    <col min="6677" max="6914" width="9" style="170"/>
    <col min="6915" max="6915" width="7.77734375" style="170" bestFit="1" customWidth="1"/>
    <col min="6916" max="6916" width="6.109375" style="170" customWidth="1"/>
    <col min="6917" max="6917" width="8.21875" style="170" bestFit="1" customWidth="1"/>
    <col min="6918" max="6918" width="9.77734375" style="170" customWidth="1"/>
    <col min="6919" max="6919" width="20.77734375" style="170" customWidth="1"/>
    <col min="6920" max="6920" width="9.109375" style="170" customWidth="1"/>
    <col min="6921" max="6921" width="9" style="170"/>
    <col min="6922" max="6922" width="19.44140625" style="170" customWidth="1"/>
    <col min="6923" max="6923" width="9" style="170"/>
    <col min="6924" max="6924" width="9.77734375" style="170" customWidth="1"/>
    <col min="6925" max="6925" width="29.88671875" style="170" customWidth="1"/>
    <col min="6926" max="6926" width="43.21875" style="170" customWidth="1"/>
    <col min="6927" max="6927" width="10.6640625" style="170" customWidth="1"/>
    <col min="6928" max="6930" width="9.6640625" style="170" customWidth="1"/>
    <col min="6931" max="6931" width="12.109375" style="170" customWidth="1"/>
    <col min="6932" max="6932" width="38.77734375" style="170" customWidth="1"/>
    <col min="6933" max="7170" width="9" style="170"/>
    <col min="7171" max="7171" width="7.77734375" style="170" bestFit="1" customWidth="1"/>
    <col min="7172" max="7172" width="6.109375" style="170" customWidth="1"/>
    <col min="7173" max="7173" width="8.21875" style="170" bestFit="1" customWidth="1"/>
    <col min="7174" max="7174" width="9.77734375" style="170" customWidth="1"/>
    <col min="7175" max="7175" width="20.77734375" style="170" customWidth="1"/>
    <col min="7176" max="7176" width="9.109375" style="170" customWidth="1"/>
    <col min="7177" max="7177" width="9" style="170"/>
    <col min="7178" max="7178" width="19.44140625" style="170" customWidth="1"/>
    <col min="7179" max="7179" width="9" style="170"/>
    <col min="7180" max="7180" width="9.77734375" style="170" customWidth="1"/>
    <col min="7181" max="7181" width="29.88671875" style="170" customWidth="1"/>
    <col min="7182" max="7182" width="43.21875" style="170" customWidth="1"/>
    <col min="7183" max="7183" width="10.6640625" style="170" customWidth="1"/>
    <col min="7184" max="7186" width="9.6640625" style="170" customWidth="1"/>
    <col min="7187" max="7187" width="12.109375" style="170" customWidth="1"/>
    <col min="7188" max="7188" width="38.77734375" style="170" customWidth="1"/>
    <col min="7189" max="7426" width="9" style="170"/>
    <col min="7427" max="7427" width="7.77734375" style="170" bestFit="1" customWidth="1"/>
    <col min="7428" max="7428" width="6.109375" style="170" customWidth="1"/>
    <col min="7429" max="7429" width="8.21875" style="170" bestFit="1" customWidth="1"/>
    <col min="7430" max="7430" width="9.77734375" style="170" customWidth="1"/>
    <col min="7431" max="7431" width="20.77734375" style="170" customWidth="1"/>
    <col min="7432" max="7432" width="9.109375" style="170" customWidth="1"/>
    <col min="7433" max="7433" width="9" style="170"/>
    <col min="7434" max="7434" width="19.44140625" style="170" customWidth="1"/>
    <col min="7435" max="7435" width="9" style="170"/>
    <col min="7436" max="7436" width="9.77734375" style="170" customWidth="1"/>
    <col min="7437" max="7437" width="29.88671875" style="170" customWidth="1"/>
    <col min="7438" max="7438" width="43.21875" style="170" customWidth="1"/>
    <col min="7439" max="7439" width="10.6640625" style="170" customWidth="1"/>
    <col min="7440" max="7442" width="9.6640625" style="170" customWidth="1"/>
    <col min="7443" max="7443" width="12.109375" style="170" customWidth="1"/>
    <col min="7444" max="7444" width="38.77734375" style="170" customWidth="1"/>
    <col min="7445" max="7682" width="9" style="170"/>
    <col min="7683" max="7683" width="7.77734375" style="170" bestFit="1" customWidth="1"/>
    <col min="7684" max="7684" width="6.109375" style="170" customWidth="1"/>
    <col min="7685" max="7685" width="8.21875" style="170" bestFit="1" customWidth="1"/>
    <col min="7686" max="7686" width="9.77734375" style="170" customWidth="1"/>
    <col min="7687" max="7687" width="20.77734375" style="170" customWidth="1"/>
    <col min="7688" max="7688" width="9.109375" style="170" customWidth="1"/>
    <col min="7689" max="7689" width="9" style="170"/>
    <col min="7690" max="7690" width="19.44140625" style="170" customWidth="1"/>
    <col min="7691" max="7691" width="9" style="170"/>
    <col min="7692" max="7692" width="9.77734375" style="170" customWidth="1"/>
    <col min="7693" max="7693" width="29.88671875" style="170" customWidth="1"/>
    <col min="7694" max="7694" width="43.21875" style="170" customWidth="1"/>
    <col min="7695" max="7695" width="10.6640625" style="170" customWidth="1"/>
    <col min="7696" max="7698" width="9.6640625" style="170" customWidth="1"/>
    <col min="7699" max="7699" width="12.109375" style="170" customWidth="1"/>
    <col min="7700" max="7700" width="38.77734375" style="170" customWidth="1"/>
    <col min="7701" max="7938" width="9" style="170"/>
    <col min="7939" max="7939" width="7.77734375" style="170" bestFit="1" customWidth="1"/>
    <col min="7940" max="7940" width="6.109375" style="170" customWidth="1"/>
    <col min="7941" max="7941" width="8.21875" style="170" bestFit="1" customWidth="1"/>
    <col min="7942" max="7942" width="9.77734375" style="170" customWidth="1"/>
    <col min="7943" max="7943" width="20.77734375" style="170" customWidth="1"/>
    <col min="7944" max="7944" width="9.109375" style="170" customWidth="1"/>
    <col min="7945" max="7945" width="9" style="170"/>
    <col min="7946" max="7946" width="19.44140625" style="170" customWidth="1"/>
    <col min="7947" max="7947" width="9" style="170"/>
    <col min="7948" max="7948" width="9.77734375" style="170" customWidth="1"/>
    <col min="7949" max="7949" width="29.88671875" style="170" customWidth="1"/>
    <col min="7950" max="7950" width="43.21875" style="170" customWidth="1"/>
    <col min="7951" max="7951" width="10.6640625" style="170" customWidth="1"/>
    <col min="7952" max="7954" width="9.6640625" style="170" customWidth="1"/>
    <col min="7955" max="7955" width="12.109375" style="170" customWidth="1"/>
    <col min="7956" max="7956" width="38.77734375" style="170" customWidth="1"/>
    <col min="7957" max="8194" width="9" style="170"/>
    <col min="8195" max="8195" width="7.77734375" style="170" bestFit="1" customWidth="1"/>
    <col min="8196" max="8196" width="6.109375" style="170" customWidth="1"/>
    <col min="8197" max="8197" width="8.21875" style="170" bestFit="1" customWidth="1"/>
    <col min="8198" max="8198" width="9.77734375" style="170" customWidth="1"/>
    <col min="8199" max="8199" width="20.77734375" style="170" customWidth="1"/>
    <col min="8200" max="8200" width="9.109375" style="170" customWidth="1"/>
    <col min="8201" max="8201" width="9" style="170"/>
    <col min="8202" max="8202" width="19.44140625" style="170" customWidth="1"/>
    <col min="8203" max="8203" width="9" style="170"/>
    <col min="8204" max="8204" width="9.77734375" style="170" customWidth="1"/>
    <col min="8205" max="8205" width="29.88671875" style="170" customWidth="1"/>
    <col min="8206" max="8206" width="43.21875" style="170" customWidth="1"/>
    <col min="8207" max="8207" width="10.6640625" style="170" customWidth="1"/>
    <col min="8208" max="8210" width="9.6640625" style="170" customWidth="1"/>
    <col min="8211" max="8211" width="12.109375" style="170" customWidth="1"/>
    <col min="8212" max="8212" width="38.77734375" style="170" customWidth="1"/>
    <col min="8213" max="8450" width="9" style="170"/>
    <col min="8451" max="8451" width="7.77734375" style="170" bestFit="1" customWidth="1"/>
    <col min="8452" max="8452" width="6.109375" style="170" customWidth="1"/>
    <col min="8453" max="8453" width="8.21875" style="170" bestFit="1" customWidth="1"/>
    <col min="8454" max="8454" width="9.77734375" style="170" customWidth="1"/>
    <col min="8455" max="8455" width="20.77734375" style="170" customWidth="1"/>
    <col min="8456" max="8456" width="9.109375" style="170" customWidth="1"/>
    <col min="8457" max="8457" width="9" style="170"/>
    <col min="8458" max="8458" width="19.44140625" style="170" customWidth="1"/>
    <col min="8459" max="8459" width="9" style="170"/>
    <col min="8460" max="8460" width="9.77734375" style="170" customWidth="1"/>
    <col min="8461" max="8461" width="29.88671875" style="170" customWidth="1"/>
    <col min="8462" max="8462" width="43.21875" style="170" customWidth="1"/>
    <col min="8463" max="8463" width="10.6640625" style="170" customWidth="1"/>
    <col min="8464" max="8466" width="9.6640625" style="170" customWidth="1"/>
    <col min="8467" max="8467" width="12.109375" style="170" customWidth="1"/>
    <col min="8468" max="8468" width="38.77734375" style="170" customWidth="1"/>
    <col min="8469" max="8706" width="9" style="170"/>
    <col min="8707" max="8707" width="7.77734375" style="170" bestFit="1" customWidth="1"/>
    <col min="8708" max="8708" width="6.109375" style="170" customWidth="1"/>
    <col min="8709" max="8709" width="8.21875" style="170" bestFit="1" customWidth="1"/>
    <col min="8710" max="8710" width="9.77734375" style="170" customWidth="1"/>
    <col min="8711" max="8711" width="20.77734375" style="170" customWidth="1"/>
    <col min="8712" max="8712" width="9.109375" style="170" customWidth="1"/>
    <col min="8713" max="8713" width="9" style="170"/>
    <col min="8714" max="8714" width="19.44140625" style="170" customWidth="1"/>
    <col min="8715" max="8715" width="9" style="170"/>
    <col min="8716" max="8716" width="9.77734375" style="170" customWidth="1"/>
    <col min="8717" max="8717" width="29.88671875" style="170" customWidth="1"/>
    <col min="8718" max="8718" width="43.21875" style="170" customWidth="1"/>
    <col min="8719" max="8719" width="10.6640625" style="170" customWidth="1"/>
    <col min="8720" max="8722" width="9.6640625" style="170" customWidth="1"/>
    <col min="8723" max="8723" width="12.109375" style="170" customWidth="1"/>
    <col min="8724" max="8724" width="38.77734375" style="170" customWidth="1"/>
    <col min="8725" max="8962" width="9" style="170"/>
    <col min="8963" max="8963" width="7.77734375" style="170" bestFit="1" customWidth="1"/>
    <col min="8964" max="8964" width="6.109375" style="170" customWidth="1"/>
    <col min="8965" max="8965" width="8.21875" style="170" bestFit="1" customWidth="1"/>
    <col min="8966" max="8966" width="9.77734375" style="170" customWidth="1"/>
    <col min="8967" max="8967" width="20.77734375" style="170" customWidth="1"/>
    <col min="8968" max="8968" width="9.109375" style="170" customWidth="1"/>
    <col min="8969" max="8969" width="9" style="170"/>
    <col min="8970" max="8970" width="19.44140625" style="170" customWidth="1"/>
    <col min="8971" max="8971" width="9" style="170"/>
    <col min="8972" max="8972" width="9.77734375" style="170" customWidth="1"/>
    <col min="8973" max="8973" width="29.88671875" style="170" customWidth="1"/>
    <col min="8974" max="8974" width="43.21875" style="170" customWidth="1"/>
    <col min="8975" max="8975" width="10.6640625" style="170" customWidth="1"/>
    <col min="8976" max="8978" width="9.6640625" style="170" customWidth="1"/>
    <col min="8979" max="8979" width="12.109375" style="170" customWidth="1"/>
    <col min="8980" max="8980" width="38.77734375" style="170" customWidth="1"/>
    <col min="8981" max="9218" width="9" style="170"/>
    <col min="9219" max="9219" width="7.77734375" style="170" bestFit="1" customWidth="1"/>
    <col min="9220" max="9220" width="6.109375" style="170" customWidth="1"/>
    <col min="9221" max="9221" width="8.21875" style="170" bestFit="1" customWidth="1"/>
    <col min="9222" max="9222" width="9.77734375" style="170" customWidth="1"/>
    <col min="9223" max="9223" width="20.77734375" style="170" customWidth="1"/>
    <col min="9224" max="9224" width="9.109375" style="170" customWidth="1"/>
    <col min="9225" max="9225" width="9" style="170"/>
    <col min="9226" max="9226" width="19.44140625" style="170" customWidth="1"/>
    <col min="9227" max="9227" width="9" style="170"/>
    <col min="9228" max="9228" width="9.77734375" style="170" customWidth="1"/>
    <col min="9229" max="9229" width="29.88671875" style="170" customWidth="1"/>
    <col min="9230" max="9230" width="43.21875" style="170" customWidth="1"/>
    <col min="9231" max="9231" width="10.6640625" style="170" customWidth="1"/>
    <col min="9232" max="9234" width="9.6640625" style="170" customWidth="1"/>
    <col min="9235" max="9235" width="12.109375" style="170" customWidth="1"/>
    <col min="9236" max="9236" width="38.77734375" style="170" customWidth="1"/>
    <col min="9237" max="9474" width="9" style="170"/>
    <col min="9475" max="9475" width="7.77734375" style="170" bestFit="1" customWidth="1"/>
    <col min="9476" max="9476" width="6.109375" style="170" customWidth="1"/>
    <col min="9477" max="9477" width="8.21875" style="170" bestFit="1" customWidth="1"/>
    <col min="9478" max="9478" width="9.77734375" style="170" customWidth="1"/>
    <col min="9479" max="9479" width="20.77734375" style="170" customWidth="1"/>
    <col min="9480" max="9480" width="9.109375" style="170" customWidth="1"/>
    <col min="9481" max="9481" width="9" style="170"/>
    <col min="9482" max="9482" width="19.44140625" style="170" customWidth="1"/>
    <col min="9483" max="9483" width="9" style="170"/>
    <col min="9484" max="9484" width="9.77734375" style="170" customWidth="1"/>
    <col min="9485" max="9485" width="29.88671875" style="170" customWidth="1"/>
    <col min="9486" max="9486" width="43.21875" style="170" customWidth="1"/>
    <col min="9487" max="9487" width="10.6640625" style="170" customWidth="1"/>
    <col min="9488" max="9490" width="9.6640625" style="170" customWidth="1"/>
    <col min="9491" max="9491" width="12.109375" style="170" customWidth="1"/>
    <col min="9492" max="9492" width="38.77734375" style="170" customWidth="1"/>
    <col min="9493" max="9730" width="9" style="170"/>
    <col min="9731" max="9731" width="7.77734375" style="170" bestFit="1" customWidth="1"/>
    <col min="9732" max="9732" width="6.109375" style="170" customWidth="1"/>
    <col min="9733" max="9733" width="8.21875" style="170" bestFit="1" customWidth="1"/>
    <col min="9734" max="9734" width="9.77734375" style="170" customWidth="1"/>
    <col min="9735" max="9735" width="20.77734375" style="170" customWidth="1"/>
    <col min="9736" max="9736" width="9.109375" style="170" customWidth="1"/>
    <col min="9737" max="9737" width="9" style="170"/>
    <col min="9738" max="9738" width="19.44140625" style="170" customWidth="1"/>
    <col min="9739" max="9739" width="9" style="170"/>
    <col min="9740" max="9740" width="9.77734375" style="170" customWidth="1"/>
    <col min="9741" max="9741" width="29.88671875" style="170" customWidth="1"/>
    <col min="9742" max="9742" width="43.21875" style="170" customWidth="1"/>
    <col min="9743" max="9743" width="10.6640625" style="170" customWidth="1"/>
    <col min="9744" max="9746" width="9.6640625" style="170" customWidth="1"/>
    <col min="9747" max="9747" width="12.109375" style="170" customWidth="1"/>
    <col min="9748" max="9748" width="38.77734375" style="170" customWidth="1"/>
    <col min="9749" max="9986" width="9" style="170"/>
    <col min="9987" max="9987" width="7.77734375" style="170" bestFit="1" customWidth="1"/>
    <col min="9988" max="9988" width="6.109375" style="170" customWidth="1"/>
    <col min="9989" max="9989" width="8.21875" style="170" bestFit="1" customWidth="1"/>
    <col min="9990" max="9990" width="9.77734375" style="170" customWidth="1"/>
    <col min="9991" max="9991" width="20.77734375" style="170" customWidth="1"/>
    <col min="9992" max="9992" width="9.109375" style="170" customWidth="1"/>
    <col min="9993" max="9993" width="9" style="170"/>
    <col min="9994" max="9994" width="19.44140625" style="170" customWidth="1"/>
    <col min="9995" max="9995" width="9" style="170"/>
    <col min="9996" max="9996" width="9.77734375" style="170" customWidth="1"/>
    <col min="9997" max="9997" width="29.88671875" style="170" customWidth="1"/>
    <col min="9998" max="9998" width="43.21875" style="170" customWidth="1"/>
    <col min="9999" max="9999" width="10.6640625" style="170" customWidth="1"/>
    <col min="10000" max="10002" width="9.6640625" style="170" customWidth="1"/>
    <col min="10003" max="10003" width="12.109375" style="170" customWidth="1"/>
    <col min="10004" max="10004" width="38.77734375" style="170" customWidth="1"/>
    <col min="10005" max="10242" width="9" style="170"/>
    <col min="10243" max="10243" width="7.77734375" style="170" bestFit="1" customWidth="1"/>
    <col min="10244" max="10244" width="6.109375" style="170" customWidth="1"/>
    <col min="10245" max="10245" width="8.21875" style="170" bestFit="1" customWidth="1"/>
    <col min="10246" max="10246" width="9.77734375" style="170" customWidth="1"/>
    <col min="10247" max="10247" width="20.77734375" style="170" customWidth="1"/>
    <col min="10248" max="10248" width="9.109375" style="170" customWidth="1"/>
    <col min="10249" max="10249" width="9" style="170"/>
    <col min="10250" max="10250" width="19.44140625" style="170" customWidth="1"/>
    <col min="10251" max="10251" width="9" style="170"/>
    <col min="10252" max="10252" width="9.77734375" style="170" customWidth="1"/>
    <col min="10253" max="10253" width="29.88671875" style="170" customWidth="1"/>
    <col min="10254" max="10254" width="43.21875" style="170" customWidth="1"/>
    <col min="10255" max="10255" width="10.6640625" style="170" customWidth="1"/>
    <col min="10256" max="10258" width="9.6640625" style="170" customWidth="1"/>
    <col min="10259" max="10259" width="12.109375" style="170" customWidth="1"/>
    <col min="10260" max="10260" width="38.77734375" style="170" customWidth="1"/>
    <col min="10261" max="10498" width="9" style="170"/>
    <col min="10499" max="10499" width="7.77734375" style="170" bestFit="1" customWidth="1"/>
    <col min="10500" max="10500" width="6.109375" style="170" customWidth="1"/>
    <col min="10501" max="10501" width="8.21875" style="170" bestFit="1" customWidth="1"/>
    <col min="10502" max="10502" width="9.77734375" style="170" customWidth="1"/>
    <col min="10503" max="10503" width="20.77734375" style="170" customWidth="1"/>
    <col min="10504" max="10504" width="9.109375" style="170" customWidth="1"/>
    <col min="10505" max="10505" width="9" style="170"/>
    <col min="10506" max="10506" width="19.44140625" style="170" customWidth="1"/>
    <col min="10507" max="10507" width="9" style="170"/>
    <col min="10508" max="10508" width="9.77734375" style="170" customWidth="1"/>
    <col min="10509" max="10509" width="29.88671875" style="170" customWidth="1"/>
    <col min="10510" max="10510" width="43.21875" style="170" customWidth="1"/>
    <col min="10511" max="10511" width="10.6640625" style="170" customWidth="1"/>
    <col min="10512" max="10514" width="9.6640625" style="170" customWidth="1"/>
    <col min="10515" max="10515" width="12.109375" style="170" customWidth="1"/>
    <col min="10516" max="10516" width="38.77734375" style="170" customWidth="1"/>
    <col min="10517" max="10754" width="9" style="170"/>
    <col min="10755" max="10755" width="7.77734375" style="170" bestFit="1" customWidth="1"/>
    <col min="10756" max="10756" width="6.109375" style="170" customWidth="1"/>
    <col min="10757" max="10757" width="8.21875" style="170" bestFit="1" customWidth="1"/>
    <col min="10758" max="10758" width="9.77734375" style="170" customWidth="1"/>
    <col min="10759" max="10759" width="20.77734375" style="170" customWidth="1"/>
    <col min="10760" max="10760" width="9.109375" style="170" customWidth="1"/>
    <col min="10761" max="10761" width="9" style="170"/>
    <col min="10762" max="10762" width="19.44140625" style="170" customWidth="1"/>
    <col min="10763" max="10763" width="9" style="170"/>
    <col min="10764" max="10764" width="9.77734375" style="170" customWidth="1"/>
    <col min="10765" max="10765" width="29.88671875" style="170" customWidth="1"/>
    <col min="10766" max="10766" width="43.21875" style="170" customWidth="1"/>
    <col min="10767" max="10767" width="10.6640625" style="170" customWidth="1"/>
    <col min="10768" max="10770" width="9.6640625" style="170" customWidth="1"/>
    <col min="10771" max="10771" width="12.109375" style="170" customWidth="1"/>
    <col min="10772" max="10772" width="38.77734375" style="170" customWidth="1"/>
    <col min="10773" max="11010" width="9" style="170"/>
    <col min="11011" max="11011" width="7.77734375" style="170" bestFit="1" customWidth="1"/>
    <col min="11012" max="11012" width="6.109375" style="170" customWidth="1"/>
    <col min="11013" max="11013" width="8.21875" style="170" bestFit="1" customWidth="1"/>
    <col min="11014" max="11014" width="9.77734375" style="170" customWidth="1"/>
    <col min="11015" max="11015" width="20.77734375" style="170" customWidth="1"/>
    <col min="11016" max="11016" width="9.109375" style="170" customWidth="1"/>
    <col min="11017" max="11017" width="9" style="170"/>
    <col min="11018" max="11018" width="19.44140625" style="170" customWidth="1"/>
    <col min="11019" max="11019" width="9" style="170"/>
    <col min="11020" max="11020" width="9.77734375" style="170" customWidth="1"/>
    <col min="11021" max="11021" width="29.88671875" style="170" customWidth="1"/>
    <col min="11022" max="11022" width="43.21875" style="170" customWidth="1"/>
    <col min="11023" max="11023" width="10.6640625" style="170" customWidth="1"/>
    <col min="11024" max="11026" width="9.6640625" style="170" customWidth="1"/>
    <col min="11027" max="11027" width="12.109375" style="170" customWidth="1"/>
    <col min="11028" max="11028" width="38.77734375" style="170" customWidth="1"/>
    <col min="11029" max="11266" width="9" style="170"/>
    <col min="11267" max="11267" width="7.77734375" style="170" bestFit="1" customWidth="1"/>
    <col min="11268" max="11268" width="6.109375" style="170" customWidth="1"/>
    <col min="11269" max="11269" width="8.21875" style="170" bestFit="1" customWidth="1"/>
    <col min="11270" max="11270" width="9.77734375" style="170" customWidth="1"/>
    <col min="11271" max="11271" width="20.77734375" style="170" customWidth="1"/>
    <col min="11272" max="11272" width="9.109375" style="170" customWidth="1"/>
    <col min="11273" max="11273" width="9" style="170"/>
    <col min="11274" max="11274" width="19.44140625" style="170" customWidth="1"/>
    <col min="11275" max="11275" width="9" style="170"/>
    <col min="11276" max="11276" width="9.77734375" style="170" customWidth="1"/>
    <col min="11277" max="11277" width="29.88671875" style="170" customWidth="1"/>
    <col min="11278" max="11278" width="43.21875" style="170" customWidth="1"/>
    <col min="11279" max="11279" width="10.6640625" style="170" customWidth="1"/>
    <col min="11280" max="11282" width="9.6640625" style="170" customWidth="1"/>
    <col min="11283" max="11283" width="12.109375" style="170" customWidth="1"/>
    <col min="11284" max="11284" width="38.77734375" style="170" customWidth="1"/>
    <col min="11285" max="11522" width="9" style="170"/>
    <col min="11523" max="11523" width="7.77734375" style="170" bestFit="1" customWidth="1"/>
    <col min="11524" max="11524" width="6.109375" style="170" customWidth="1"/>
    <col min="11525" max="11525" width="8.21875" style="170" bestFit="1" customWidth="1"/>
    <col min="11526" max="11526" width="9.77734375" style="170" customWidth="1"/>
    <col min="11527" max="11527" width="20.77734375" style="170" customWidth="1"/>
    <col min="11528" max="11528" width="9.109375" style="170" customWidth="1"/>
    <col min="11529" max="11529" width="9" style="170"/>
    <col min="11530" max="11530" width="19.44140625" style="170" customWidth="1"/>
    <col min="11531" max="11531" width="9" style="170"/>
    <col min="11532" max="11532" width="9.77734375" style="170" customWidth="1"/>
    <col min="11533" max="11533" width="29.88671875" style="170" customWidth="1"/>
    <col min="11534" max="11534" width="43.21875" style="170" customWidth="1"/>
    <col min="11535" max="11535" width="10.6640625" style="170" customWidth="1"/>
    <col min="11536" max="11538" width="9.6640625" style="170" customWidth="1"/>
    <col min="11539" max="11539" width="12.109375" style="170" customWidth="1"/>
    <col min="11540" max="11540" width="38.77734375" style="170" customWidth="1"/>
    <col min="11541" max="11778" width="9" style="170"/>
    <col min="11779" max="11779" width="7.77734375" style="170" bestFit="1" customWidth="1"/>
    <col min="11780" max="11780" width="6.109375" style="170" customWidth="1"/>
    <col min="11781" max="11781" width="8.21875" style="170" bestFit="1" customWidth="1"/>
    <col min="11782" max="11782" width="9.77734375" style="170" customWidth="1"/>
    <col min="11783" max="11783" width="20.77734375" style="170" customWidth="1"/>
    <col min="11784" max="11784" width="9.109375" style="170" customWidth="1"/>
    <col min="11785" max="11785" width="9" style="170"/>
    <col min="11786" max="11786" width="19.44140625" style="170" customWidth="1"/>
    <col min="11787" max="11787" width="9" style="170"/>
    <col min="11788" max="11788" width="9.77734375" style="170" customWidth="1"/>
    <col min="11789" max="11789" width="29.88671875" style="170" customWidth="1"/>
    <col min="11790" max="11790" width="43.21875" style="170" customWidth="1"/>
    <col min="11791" max="11791" width="10.6640625" style="170" customWidth="1"/>
    <col min="11792" max="11794" width="9.6640625" style="170" customWidth="1"/>
    <col min="11795" max="11795" width="12.109375" style="170" customWidth="1"/>
    <col min="11796" max="11796" width="38.77734375" style="170" customWidth="1"/>
    <col min="11797" max="12034" width="9" style="170"/>
    <col min="12035" max="12035" width="7.77734375" style="170" bestFit="1" customWidth="1"/>
    <col min="12036" max="12036" width="6.109375" style="170" customWidth="1"/>
    <col min="12037" max="12037" width="8.21875" style="170" bestFit="1" customWidth="1"/>
    <col min="12038" max="12038" width="9.77734375" style="170" customWidth="1"/>
    <col min="12039" max="12039" width="20.77734375" style="170" customWidth="1"/>
    <col min="12040" max="12040" width="9.109375" style="170" customWidth="1"/>
    <col min="12041" max="12041" width="9" style="170"/>
    <col min="12042" max="12042" width="19.44140625" style="170" customWidth="1"/>
    <col min="12043" max="12043" width="9" style="170"/>
    <col min="12044" max="12044" width="9.77734375" style="170" customWidth="1"/>
    <col min="12045" max="12045" width="29.88671875" style="170" customWidth="1"/>
    <col min="12046" max="12046" width="43.21875" style="170" customWidth="1"/>
    <col min="12047" max="12047" width="10.6640625" style="170" customWidth="1"/>
    <col min="12048" max="12050" width="9.6640625" style="170" customWidth="1"/>
    <col min="12051" max="12051" width="12.109375" style="170" customWidth="1"/>
    <col min="12052" max="12052" width="38.77734375" style="170" customWidth="1"/>
    <col min="12053" max="12290" width="9" style="170"/>
    <col min="12291" max="12291" width="7.77734375" style="170" bestFit="1" customWidth="1"/>
    <col min="12292" max="12292" width="6.109375" style="170" customWidth="1"/>
    <col min="12293" max="12293" width="8.21875" style="170" bestFit="1" customWidth="1"/>
    <col min="12294" max="12294" width="9.77734375" style="170" customWidth="1"/>
    <col min="12295" max="12295" width="20.77734375" style="170" customWidth="1"/>
    <col min="12296" max="12296" width="9.109375" style="170" customWidth="1"/>
    <col min="12297" max="12297" width="9" style="170"/>
    <col min="12298" max="12298" width="19.44140625" style="170" customWidth="1"/>
    <col min="12299" max="12299" width="9" style="170"/>
    <col min="12300" max="12300" width="9.77734375" style="170" customWidth="1"/>
    <col min="12301" max="12301" width="29.88671875" style="170" customWidth="1"/>
    <col min="12302" max="12302" width="43.21875" style="170" customWidth="1"/>
    <col min="12303" max="12303" width="10.6640625" style="170" customWidth="1"/>
    <col min="12304" max="12306" width="9.6640625" style="170" customWidth="1"/>
    <col min="12307" max="12307" width="12.109375" style="170" customWidth="1"/>
    <col min="12308" max="12308" width="38.77734375" style="170" customWidth="1"/>
    <col min="12309" max="12546" width="9" style="170"/>
    <col min="12547" max="12547" width="7.77734375" style="170" bestFit="1" customWidth="1"/>
    <col min="12548" max="12548" width="6.109375" style="170" customWidth="1"/>
    <col min="12549" max="12549" width="8.21875" style="170" bestFit="1" customWidth="1"/>
    <col min="12550" max="12550" width="9.77734375" style="170" customWidth="1"/>
    <col min="12551" max="12551" width="20.77734375" style="170" customWidth="1"/>
    <col min="12552" max="12552" width="9.109375" style="170" customWidth="1"/>
    <col min="12553" max="12553" width="9" style="170"/>
    <col min="12554" max="12554" width="19.44140625" style="170" customWidth="1"/>
    <col min="12555" max="12555" width="9" style="170"/>
    <col min="12556" max="12556" width="9.77734375" style="170" customWidth="1"/>
    <col min="12557" max="12557" width="29.88671875" style="170" customWidth="1"/>
    <col min="12558" max="12558" width="43.21875" style="170" customWidth="1"/>
    <col min="12559" max="12559" width="10.6640625" style="170" customWidth="1"/>
    <col min="12560" max="12562" width="9.6640625" style="170" customWidth="1"/>
    <col min="12563" max="12563" width="12.109375" style="170" customWidth="1"/>
    <col min="12564" max="12564" width="38.77734375" style="170" customWidth="1"/>
    <col min="12565" max="12802" width="9" style="170"/>
    <col min="12803" max="12803" width="7.77734375" style="170" bestFit="1" customWidth="1"/>
    <col min="12804" max="12804" width="6.109375" style="170" customWidth="1"/>
    <col min="12805" max="12805" width="8.21875" style="170" bestFit="1" customWidth="1"/>
    <col min="12806" max="12806" width="9.77734375" style="170" customWidth="1"/>
    <col min="12807" max="12807" width="20.77734375" style="170" customWidth="1"/>
    <col min="12808" max="12808" width="9.109375" style="170" customWidth="1"/>
    <col min="12809" max="12809" width="9" style="170"/>
    <col min="12810" max="12810" width="19.44140625" style="170" customWidth="1"/>
    <col min="12811" max="12811" width="9" style="170"/>
    <col min="12812" max="12812" width="9.77734375" style="170" customWidth="1"/>
    <col min="12813" max="12813" width="29.88671875" style="170" customWidth="1"/>
    <col min="12814" max="12814" width="43.21875" style="170" customWidth="1"/>
    <col min="12815" max="12815" width="10.6640625" style="170" customWidth="1"/>
    <col min="12816" max="12818" width="9.6640625" style="170" customWidth="1"/>
    <col min="12819" max="12819" width="12.109375" style="170" customWidth="1"/>
    <col min="12820" max="12820" width="38.77734375" style="170" customWidth="1"/>
    <col min="12821" max="13058" width="9" style="170"/>
    <col min="13059" max="13059" width="7.77734375" style="170" bestFit="1" customWidth="1"/>
    <col min="13060" max="13060" width="6.109375" style="170" customWidth="1"/>
    <col min="13061" max="13061" width="8.21875" style="170" bestFit="1" customWidth="1"/>
    <col min="13062" max="13062" width="9.77734375" style="170" customWidth="1"/>
    <col min="13063" max="13063" width="20.77734375" style="170" customWidth="1"/>
    <col min="13064" max="13064" width="9.109375" style="170" customWidth="1"/>
    <col min="13065" max="13065" width="9" style="170"/>
    <col min="13066" max="13066" width="19.44140625" style="170" customWidth="1"/>
    <col min="13067" max="13067" width="9" style="170"/>
    <col min="13068" max="13068" width="9.77734375" style="170" customWidth="1"/>
    <col min="13069" max="13069" width="29.88671875" style="170" customWidth="1"/>
    <col min="13070" max="13070" width="43.21875" style="170" customWidth="1"/>
    <col min="13071" max="13071" width="10.6640625" style="170" customWidth="1"/>
    <col min="13072" max="13074" width="9.6640625" style="170" customWidth="1"/>
    <col min="13075" max="13075" width="12.109375" style="170" customWidth="1"/>
    <col min="13076" max="13076" width="38.77734375" style="170" customWidth="1"/>
    <col min="13077" max="13314" width="9" style="170"/>
    <col min="13315" max="13315" width="7.77734375" style="170" bestFit="1" customWidth="1"/>
    <col min="13316" max="13316" width="6.109375" style="170" customWidth="1"/>
    <col min="13317" max="13317" width="8.21875" style="170" bestFit="1" customWidth="1"/>
    <col min="13318" max="13318" width="9.77734375" style="170" customWidth="1"/>
    <col min="13319" max="13319" width="20.77734375" style="170" customWidth="1"/>
    <col min="13320" max="13320" width="9.109375" style="170" customWidth="1"/>
    <col min="13321" max="13321" width="9" style="170"/>
    <col min="13322" max="13322" width="19.44140625" style="170" customWidth="1"/>
    <col min="13323" max="13323" width="9" style="170"/>
    <col min="13324" max="13324" width="9.77734375" style="170" customWidth="1"/>
    <col min="13325" max="13325" width="29.88671875" style="170" customWidth="1"/>
    <col min="13326" max="13326" width="43.21875" style="170" customWidth="1"/>
    <col min="13327" max="13327" width="10.6640625" style="170" customWidth="1"/>
    <col min="13328" max="13330" width="9.6640625" style="170" customWidth="1"/>
    <col min="13331" max="13331" width="12.109375" style="170" customWidth="1"/>
    <col min="13332" max="13332" width="38.77734375" style="170" customWidth="1"/>
    <col min="13333" max="13570" width="9" style="170"/>
    <col min="13571" max="13571" width="7.77734375" style="170" bestFit="1" customWidth="1"/>
    <col min="13572" max="13572" width="6.109375" style="170" customWidth="1"/>
    <col min="13573" max="13573" width="8.21875" style="170" bestFit="1" customWidth="1"/>
    <col min="13574" max="13574" width="9.77734375" style="170" customWidth="1"/>
    <col min="13575" max="13575" width="20.77734375" style="170" customWidth="1"/>
    <col min="13576" max="13576" width="9.109375" style="170" customWidth="1"/>
    <col min="13577" max="13577" width="9" style="170"/>
    <col min="13578" max="13578" width="19.44140625" style="170" customWidth="1"/>
    <col min="13579" max="13579" width="9" style="170"/>
    <col min="13580" max="13580" width="9.77734375" style="170" customWidth="1"/>
    <col min="13581" max="13581" width="29.88671875" style="170" customWidth="1"/>
    <col min="13582" max="13582" width="43.21875" style="170" customWidth="1"/>
    <col min="13583" max="13583" width="10.6640625" style="170" customWidth="1"/>
    <col min="13584" max="13586" width="9.6640625" style="170" customWidth="1"/>
    <col min="13587" max="13587" width="12.109375" style="170" customWidth="1"/>
    <col min="13588" max="13588" width="38.77734375" style="170" customWidth="1"/>
    <col min="13589" max="13826" width="9" style="170"/>
    <col min="13827" max="13827" width="7.77734375" style="170" bestFit="1" customWidth="1"/>
    <col min="13828" max="13828" width="6.109375" style="170" customWidth="1"/>
    <col min="13829" max="13829" width="8.21875" style="170" bestFit="1" customWidth="1"/>
    <col min="13830" max="13830" width="9.77734375" style="170" customWidth="1"/>
    <col min="13831" max="13831" width="20.77734375" style="170" customWidth="1"/>
    <col min="13832" max="13832" width="9.109375" style="170" customWidth="1"/>
    <col min="13833" max="13833" width="9" style="170"/>
    <col min="13834" max="13834" width="19.44140625" style="170" customWidth="1"/>
    <col min="13835" max="13835" width="9" style="170"/>
    <col min="13836" max="13836" width="9.77734375" style="170" customWidth="1"/>
    <col min="13837" max="13837" width="29.88671875" style="170" customWidth="1"/>
    <col min="13838" max="13838" width="43.21875" style="170" customWidth="1"/>
    <col min="13839" max="13839" width="10.6640625" style="170" customWidth="1"/>
    <col min="13840" max="13842" width="9.6640625" style="170" customWidth="1"/>
    <col min="13843" max="13843" width="12.109375" style="170" customWidth="1"/>
    <col min="13844" max="13844" width="38.77734375" style="170" customWidth="1"/>
    <col min="13845" max="14082" width="9" style="170"/>
    <col min="14083" max="14083" width="7.77734375" style="170" bestFit="1" customWidth="1"/>
    <col min="14084" max="14084" width="6.109375" style="170" customWidth="1"/>
    <col min="14085" max="14085" width="8.21875" style="170" bestFit="1" customWidth="1"/>
    <col min="14086" max="14086" width="9.77734375" style="170" customWidth="1"/>
    <col min="14087" max="14087" width="20.77734375" style="170" customWidth="1"/>
    <col min="14088" max="14088" width="9.109375" style="170" customWidth="1"/>
    <col min="14089" max="14089" width="9" style="170"/>
    <col min="14090" max="14090" width="19.44140625" style="170" customWidth="1"/>
    <col min="14091" max="14091" width="9" style="170"/>
    <col min="14092" max="14092" width="9.77734375" style="170" customWidth="1"/>
    <col min="14093" max="14093" width="29.88671875" style="170" customWidth="1"/>
    <col min="14094" max="14094" width="43.21875" style="170" customWidth="1"/>
    <col min="14095" max="14095" width="10.6640625" style="170" customWidth="1"/>
    <col min="14096" max="14098" width="9.6640625" style="170" customWidth="1"/>
    <col min="14099" max="14099" width="12.109375" style="170" customWidth="1"/>
    <col min="14100" max="14100" width="38.77734375" style="170" customWidth="1"/>
    <col min="14101" max="14338" width="9" style="170"/>
    <col min="14339" max="14339" width="7.77734375" style="170" bestFit="1" customWidth="1"/>
    <col min="14340" max="14340" width="6.109375" style="170" customWidth="1"/>
    <col min="14341" max="14341" width="8.21875" style="170" bestFit="1" customWidth="1"/>
    <col min="14342" max="14342" width="9.77734375" style="170" customWidth="1"/>
    <col min="14343" max="14343" width="20.77734375" style="170" customWidth="1"/>
    <col min="14344" max="14344" width="9.109375" style="170" customWidth="1"/>
    <col min="14345" max="14345" width="9" style="170"/>
    <col min="14346" max="14346" width="19.44140625" style="170" customWidth="1"/>
    <col min="14347" max="14347" width="9" style="170"/>
    <col min="14348" max="14348" width="9.77734375" style="170" customWidth="1"/>
    <col min="14349" max="14349" width="29.88671875" style="170" customWidth="1"/>
    <col min="14350" max="14350" width="43.21875" style="170" customWidth="1"/>
    <col min="14351" max="14351" width="10.6640625" style="170" customWidth="1"/>
    <col min="14352" max="14354" width="9.6640625" style="170" customWidth="1"/>
    <col min="14355" max="14355" width="12.109375" style="170" customWidth="1"/>
    <col min="14356" max="14356" width="38.77734375" style="170" customWidth="1"/>
    <col min="14357" max="14594" width="9" style="170"/>
    <col min="14595" max="14595" width="7.77734375" style="170" bestFit="1" customWidth="1"/>
    <col min="14596" max="14596" width="6.109375" style="170" customWidth="1"/>
    <col min="14597" max="14597" width="8.21875" style="170" bestFit="1" customWidth="1"/>
    <col min="14598" max="14598" width="9.77734375" style="170" customWidth="1"/>
    <col min="14599" max="14599" width="20.77734375" style="170" customWidth="1"/>
    <col min="14600" max="14600" width="9.109375" style="170" customWidth="1"/>
    <col min="14601" max="14601" width="9" style="170"/>
    <col min="14602" max="14602" width="19.44140625" style="170" customWidth="1"/>
    <col min="14603" max="14603" width="9" style="170"/>
    <col min="14604" max="14604" width="9.77734375" style="170" customWidth="1"/>
    <col min="14605" max="14605" width="29.88671875" style="170" customWidth="1"/>
    <col min="14606" max="14606" width="43.21875" style="170" customWidth="1"/>
    <col min="14607" max="14607" width="10.6640625" style="170" customWidth="1"/>
    <col min="14608" max="14610" width="9.6640625" style="170" customWidth="1"/>
    <col min="14611" max="14611" width="12.109375" style="170" customWidth="1"/>
    <col min="14612" max="14612" width="38.77734375" style="170" customWidth="1"/>
    <col min="14613" max="14850" width="9" style="170"/>
    <col min="14851" max="14851" width="7.77734375" style="170" bestFit="1" customWidth="1"/>
    <col min="14852" max="14852" width="6.109375" style="170" customWidth="1"/>
    <col min="14853" max="14853" width="8.21875" style="170" bestFit="1" customWidth="1"/>
    <col min="14854" max="14854" width="9.77734375" style="170" customWidth="1"/>
    <col min="14855" max="14855" width="20.77734375" style="170" customWidth="1"/>
    <col min="14856" max="14856" width="9.109375" style="170" customWidth="1"/>
    <col min="14857" max="14857" width="9" style="170"/>
    <col min="14858" max="14858" width="19.44140625" style="170" customWidth="1"/>
    <col min="14859" max="14859" width="9" style="170"/>
    <col min="14860" max="14860" width="9.77734375" style="170" customWidth="1"/>
    <col min="14861" max="14861" width="29.88671875" style="170" customWidth="1"/>
    <col min="14862" max="14862" width="43.21875" style="170" customWidth="1"/>
    <col min="14863" max="14863" width="10.6640625" style="170" customWidth="1"/>
    <col min="14864" max="14866" width="9.6640625" style="170" customWidth="1"/>
    <col min="14867" max="14867" width="12.109375" style="170" customWidth="1"/>
    <col min="14868" max="14868" width="38.77734375" style="170" customWidth="1"/>
    <col min="14869" max="15106" width="9" style="170"/>
    <col min="15107" max="15107" width="7.77734375" style="170" bestFit="1" customWidth="1"/>
    <col min="15108" max="15108" width="6.109375" style="170" customWidth="1"/>
    <col min="15109" max="15109" width="8.21875" style="170" bestFit="1" customWidth="1"/>
    <col min="15110" max="15110" width="9.77734375" style="170" customWidth="1"/>
    <col min="15111" max="15111" width="20.77734375" style="170" customWidth="1"/>
    <col min="15112" max="15112" width="9.109375" style="170" customWidth="1"/>
    <col min="15113" max="15113" width="9" style="170"/>
    <col min="15114" max="15114" width="19.44140625" style="170" customWidth="1"/>
    <col min="15115" max="15115" width="9" style="170"/>
    <col min="15116" max="15116" width="9.77734375" style="170" customWidth="1"/>
    <col min="15117" max="15117" width="29.88671875" style="170" customWidth="1"/>
    <col min="15118" max="15118" width="43.21875" style="170" customWidth="1"/>
    <col min="15119" max="15119" width="10.6640625" style="170" customWidth="1"/>
    <col min="15120" max="15122" width="9.6640625" style="170" customWidth="1"/>
    <col min="15123" max="15123" width="12.109375" style="170" customWidth="1"/>
    <col min="15124" max="15124" width="38.77734375" style="170" customWidth="1"/>
    <col min="15125" max="15362" width="9" style="170"/>
    <col min="15363" max="15363" width="7.77734375" style="170" bestFit="1" customWidth="1"/>
    <col min="15364" max="15364" width="6.109375" style="170" customWidth="1"/>
    <col min="15365" max="15365" width="8.21875" style="170" bestFit="1" customWidth="1"/>
    <col min="15366" max="15366" width="9.77734375" style="170" customWidth="1"/>
    <col min="15367" max="15367" width="20.77734375" style="170" customWidth="1"/>
    <col min="15368" max="15368" width="9.109375" style="170" customWidth="1"/>
    <col min="15369" max="15369" width="9" style="170"/>
    <col min="15370" max="15370" width="19.44140625" style="170" customWidth="1"/>
    <col min="15371" max="15371" width="9" style="170"/>
    <col min="15372" max="15372" width="9.77734375" style="170" customWidth="1"/>
    <col min="15373" max="15373" width="29.88671875" style="170" customWidth="1"/>
    <col min="15374" max="15374" width="43.21875" style="170" customWidth="1"/>
    <col min="15375" max="15375" width="10.6640625" style="170" customWidth="1"/>
    <col min="15376" max="15378" width="9.6640625" style="170" customWidth="1"/>
    <col min="15379" max="15379" width="12.109375" style="170" customWidth="1"/>
    <col min="15380" max="15380" width="38.77734375" style="170" customWidth="1"/>
    <col min="15381" max="15618" width="9" style="170"/>
    <col min="15619" max="15619" width="7.77734375" style="170" bestFit="1" customWidth="1"/>
    <col min="15620" max="15620" width="6.109375" style="170" customWidth="1"/>
    <col min="15621" max="15621" width="8.21875" style="170" bestFit="1" customWidth="1"/>
    <col min="15622" max="15622" width="9.77734375" style="170" customWidth="1"/>
    <col min="15623" max="15623" width="20.77734375" style="170" customWidth="1"/>
    <col min="15624" max="15624" width="9.109375" style="170" customWidth="1"/>
    <col min="15625" max="15625" width="9" style="170"/>
    <col min="15626" max="15626" width="19.44140625" style="170" customWidth="1"/>
    <col min="15627" max="15627" width="9" style="170"/>
    <col min="15628" max="15628" width="9.77734375" style="170" customWidth="1"/>
    <col min="15629" max="15629" width="29.88671875" style="170" customWidth="1"/>
    <col min="15630" max="15630" width="43.21875" style="170" customWidth="1"/>
    <col min="15631" max="15631" width="10.6640625" style="170" customWidth="1"/>
    <col min="15632" max="15634" width="9.6640625" style="170" customWidth="1"/>
    <col min="15635" max="15635" width="12.109375" style="170" customWidth="1"/>
    <col min="15636" max="15636" width="38.77734375" style="170" customWidth="1"/>
    <col min="15637" max="15874" width="9" style="170"/>
    <col min="15875" max="15875" width="7.77734375" style="170" bestFit="1" customWidth="1"/>
    <col min="15876" max="15876" width="6.109375" style="170" customWidth="1"/>
    <col min="15877" max="15877" width="8.21875" style="170" bestFit="1" customWidth="1"/>
    <col min="15878" max="15878" width="9.77734375" style="170" customWidth="1"/>
    <col min="15879" max="15879" width="20.77734375" style="170" customWidth="1"/>
    <col min="15880" max="15880" width="9.109375" style="170" customWidth="1"/>
    <col min="15881" max="15881" width="9" style="170"/>
    <col min="15882" max="15882" width="19.44140625" style="170" customWidth="1"/>
    <col min="15883" max="15883" width="9" style="170"/>
    <col min="15884" max="15884" width="9.77734375" style="170" customWidth="1"/>
    <col min="15885" max="15885" width="29.88671875" style="170" customWidth="1"/>
    <col min="15886" max="15886" width="43.21875" style="170" customWidth="1"/>
    <col min="15887" max="15887" width="10.6640625" style="170" customWidth="1"/>
    <col min="15888" max="15890" width="9.6640625" style="170" customWidth="1"/>
    <col min="15891" max="15891" width="12.109375" style="170" customWidth="1"/>
    <col min="15892" max="15892" width="38.77734375" style="170" customWidth="1"/>
    <col min="15893" max="16130" width="9" style="170"/>
    <col min="16131" max="16131" width="7.77734375" style="170" bestFit="1" customWidth="1"/>
    <col min="16132" max="16132" width="6.109375" style="170" customWidth="1"/>
    <col min="16133" max="16133" width="8.21875" style="170" bestFit="1" customWidth="1"/>
    <col min="16134" max="16134" width="9.77734375" style="170" customWidth="1"/>
    <col min="16135" max="16135" width="20.77734375" style="170" customWidth="1"/>
    <col min="16136" max="16136" width="9.109375" style="170" customWidth="1"/>
    <col min="16137" max="16137" width="9" style="170"/>
    <col min="16138" max="16138" width="19.44140625" style="170" customWidth="1"/>
    <col min="16139" max="16139" width="9" style="170"/>
    <col min="16140" max="16140" width="9.77734375" style="170" customWidth="1"/>
    <col min="16141" max="16141" width="29.88671875" style="170" customWidth="1"/>
    <col min="16142" max="16142" width="43.21875" style="170" customWidth="1"/>
    <col min="16143" max="16143" width="10.6640625" style="170" customWidth="1"/>
    <col min="16144" max="16146" width="9.6640625" style="170" customWidth="1"/>
    <col min="16147" max="16147" width="12.109375" style="170" customWidth="1"/>
    <col min="16148" max="16148" width="38.77734375" style="170" customWidth="1"/>
    <col min="16149" max="16384" width="9" style="170"/>
  </cols>
  <sheetData>
    <row r="1" spans="1:21" ht="6.75" customHeight="1" x14ac:dyDescent="0.2">
      <c r="C1" s="171"/>
      <c r="D1" s="171"/>
      <c r="E1" s="170"/>
      <c r="F1" s="169"/>
      <c r="G1" s="169"/>
    </row>
    <row r="2" spans="1:21" ht="14.25" customHeight="1" x14ac:dyDescent="0.2">
      <c r="A2" s="256"/>
      <c r="B2" s="257"/>
      <c r="C2" s="257"/>
      <c r="D2" s="257"/>
      <c r="E2" s="257"/>
      <c r="F2" s="257"/>
      <c r="G2" s="257"/>
      <c r="H2" s="257"/>
      <c r="I2" s="257"/>
      <c r="J2" s="257"/>
      <c r="K2" s="257"/>
      <c r="L2" s="257"/>
      <c r="M2" s="258"/>
      <c r="N2" s="259" t="s">
        <v>967</v>
      </c>
      <c r="O2" s="260"/>
      <c r="P2" s="261"/>
      <c r="Q2" s="188"/>
      <c r="R2" s="256"/>
      <c r="S2" s="257"/>
      <c r="T2" s="187"/>
    </row>
    <row r="3" spans="1:21" s="174" customFormat="1" ht="30.75" customHeight="1" x14ac:dyDescent="0.2">
      <c r="A3" s="172" t="s">
        <v>282</v>
      </c>
      <c r="B3" s="172" t="s">
        <v>212</v>
      </c>
      <c r="C3" s="172" t="s">
        <v>968</v>
      </c>
      <c r="D3" s="172" t="s">
        <v>969</v>
      </c>
      <c r="E3" s="172" t="s">
        <v>303</v>
      </c>
      <c r="F3" s="172" t="s">
        <v>304</v>
      </c>
      <c r="G3" s="172" t="s">
        <v>289</v>
      </c>
      <c r="H3" s="172" t="s">
        <v>970</v>
      </c>
      <c r="I3" s="172" t="s">
        <v>280</v>
      </c>
      <c r="J3" s="172" t="s">
        <v>971</v>
      </c>
      <c r="K3" s="172" t="s">
        <v>278</v>
      </c>
      <c r="L3" s="172" t="s">
        <v>213</v>
      </c>
      <c r="M3" s="172" t="s">
        <v>286</v>
      </c>
      <c r="N3" s="172" t="s">
        <v>972</v>
      </c>
      <c r="O3" s="172" t="s">
        <v>973</v>
      </c>
      <c r="P3" s="172" t="s">
        <v>974</v>
      </c>
      <c r="Q3" s="172" t="s">
        <v>274</v>
      </c>
      <c r="R3" s="172" t="s">
        <v>975</v>
      </c>
      <c r="S3" s="172" t="s">
        <v>983</v>
      </c>
      <c r="T3" s="172" t="s">
        <v>982</v>
      </c>
      <c r="U3" s="173"/>
    </row>
    <row r="4" spans="1:21" ht="2.25" customHeight="1" x14ac:dyDescent="0.2">
      <c r="A4" s="207"/>
      <c r="C4" s="171"/>
      <c r="D4" s="171"/>
      <c r="E4" s="175"/>
      <c r="F4" s="169"/>
      <c r="G4" s="169"/>
    </row>
    <row r="5" spans="1:21" ht="105.6" x14ac:dyDescent="0.2">
      <c r="A5" s="205" t="s">
        <v>328</v>
      </c>
      <c r="B5" s="205" t="s">
        <v>309</v>
      </c>
      <c r="C5" s="208" t="s">
        <v>155</v>
      </c>
      <c r="D5" s="211" t="s">
        <v>984</v>
      </c>
      <c r="E5" s="177" t="s">
        <v>365</v>
      </c>
      <c r="F5" s="177" t="s">
        <v>985</v>
      </c>
      <c r="G5" s="177" t="s">
        <v>986</v>
      </c>
      <c r="H5" s="178" t="s">
        <v>743</v>
      </c>
      <c r="I5" s="178" t="s">
        <v>778</v>
      </c>
      <c r="J5" s="178" t="s">
        <v>366</v>
      </c>
      <c r="K5" s="189" t="s">
        <v>367</v>
      </c>
      <c r="L5" s="189" t="s">
        <v>780</v>
      </c>
      <c r="M5" s="205" t="s">
        <v>334</v>
      </c>
      <c r="N5" s="176"/>
      <c r="O5" s="176" t="s">
        <v>976</v>
      </c>
      <c r="P5" s="176"/>
      <c r="Q5" s="193" t="s">
        <v>542</v>
      </c>
      <c r="R5" s="191"/>
      <c r="S5" s="191"/>
      <c r="T5" s="201"/>
    </row>
    <row r="6" spans="1:21" ht="26.4" x14ac:dyDescent="0.2">
      <c r="A6" s="205" t="s">
        <v>328</v>
      </c>
      <c r="B6" s="205" t="s">
        <v>309</v>
      </c>
      <c r="C6" s="208" t="s">
        <v>155</v>
      </c>
      <c r="D6" s="211" t="s">
        <v>984</v>
      </c>
      <c r="E6" s="177" t="s">
        <v>365</v>
      </c>
      <c r="F6" s="177" t="s">
        <v>985</v>
      </c>
      <c r="G6" s="177" t="s">
        <v>809</v>
      </c>
      <c r="H6" s="178" t="s">
        <v>370</v>
      </c>
      <c r="I6" s="178" t="s">
        <v>778</v>
      </c>
      <c r="J6" s="178" t="s">
        <v>366</v>
      </c>
      <c r="K6" s="189"/>
      <c r="L6" s="189"/>
      <c r="M6" s="205" t="s">
        <v>334</v>
      </c>
      <c r="N6" s="176"/>
      <c r="O6" s="176" t="s">
        <v>976</v>
      </c>
      <c r="P6" s="176"/>
      <c r="Q6" s="193" t="s">
        <v>544</v>
      </c>
      <c r="R6" s="191"/>
      <c r="S6" s="191"/>
      <c r="T6" s="201"/>
    </row>
    <row r="7" spans="1:21" ht="26.4" x14ac:dyDescent="0.2">
      <c r="A7" s="205" t="s">
        <v>328</v>
      </c>
      <c r="B7" s="205" t="s">
        <v>309</v>
      </c>
      <c r="C7" s="208" t="s">
        <v>155</v>
      </c>
      <c r="D7" s="211" t="s">
        <v>984</v>
      </c>
      <c r="E7" s="177" t="s">
        <v>365</v>
      </c>
      <c r="F7" s="177" t="s">
        <v>985</v>
      </c>
      <c r="G7" s="177" t="s">
        <v>987</v>
      </c>
      <c r="H7" s="178" t="s">
        <v>371</v>
      </c>
      <c r="I7" s="178" t="s">
        <v>778</v>
      </c>
      <c r="J7" s="178" t="s">
        <v>366</v>
      </c>
      <c r="K7" s="189"/>
      <c r="L7" s="189"/>
      <c r="M7" s="205" t="s">
        <v>334</v>
      </c>
      <c r="N7" s="176"/>
      <c r="O7" s="176" t="s">
        <v>976</v>
      </c>
      <c r="P7" s="176"/>
      <c r="Q7" s="193" t="s">
        <v>544</v>
      </c>
      <c r="R7" s="191"/>
      <c r="S7" s="191"/>
      <c r="T7" s="201"/>
    </row>
    <row r="8" spans="1:21" ht="105.6" x14ac:dyDescent="0.2">
      <c r="A8" s="205" t="s">
        <v>328</v>
      </c>
      <c r="B8" s="205" t="s">
        <v>309</v>
      </c>
      <c r="C8" s="208" t="s">
        <v>155</v>
      </c>
      <c r="D8" s="211" t="s">
        <v>984</v>
      </c>
      <c r="E8" s="177" t="s">
        <v>365</v>
      </c>
      <c r="F8" s="177" t="s">
        <v>985</v>
      </c>
      <c r="G8" s="177" t="s">
        <v>988</v>
      </c>
      <c r="H8" s="178" t="s">
        <v>372</v>
      </c>
      <c r="I8" s="178" t="s">
        <v>778</v>
      </c>
      <c r="J8" s="178" t="s">
        <v>366</v>
      </c>
      <c r="K8" s="189" t="s">
        <v>373</v>
      </c>
      <c r="L8" s="189" t="s">
        <v>782</v>
      </c>
      <c r="M8" s="205" t="s">
        <v>334</v>
      </c>
      <c r="N8" s="176"/>
      <c r="O8" s="176" t="s">
        <v>976</v>
      </c>
      <c r="P8" s="176"/>
      <c r="Q8" s="193" t="s">
        <v>66</v>
      </c>
      <c r="R8" s="191"/>
      <c r="S8" s="191"/>
      <c r="T8" s="201"/>
    </row>
    <row r="9" spans="1:21" ht="26.4" x14ac:dyDescent="0.2">
      <c r="A9" s="205" t="s">
        <v>328</v>
      </c>
      <c r="B9" s="205" t="s">
        <v>309</v>
      </c>
      <c r="C9" s="208" t="s">
        <v>155</v>
      </c>
      <c r="D9" s="211" t="s">
        <v>984</v>
      </c>
      <c r="E9" s="177" t="s">
        <v>365</v>
      </c>
      <c r="F9" s="177" t="s">
        <v>985</v>
      </c>
      <c r="G9" s="177" t="s">
        <v>989</v>
      </c>
      <c r="H9" s="178" t="s">
        <v>744</v>
      </c>
      <c r="I9" s="178" t="s">
        <v>778</v>
      </c>
      <c r="J9" s="178" t="s">
        <v>366</v>
      </c>
      <c r="K9" s="189"/>
      <c r="L9" s="189"/>
      <c r="M9" s="205" t="s">
        <v>334</v>
      </c>
      <c r="N9" s="176"/>
      <c r="O9" s="176" t="s">
        <v>976</v>
      </c>
      <c r="P9" s="176"/>
      <c r="Q9" s="193" t="s">
        <v>548</v>
      </c>
      <c r="R9" s="191"/>
      <c r="S9" s="191"/>
      <c r="T9" s="201"/>
    </row>
    <row r="10" spans="1:21" ht="79.2" x14ac:dyDescent="0.2">
      <c r="A10" s="205" t="s">
        <v>328</v>
      </c>
      <c r="B10" s="205" t="s">
        <v>309</v>
      </c>
      <c r="C10" s="208" t="s">
        <v>155</v>
      </c>
      <c r="D10" s="211" t="s">
        <v>984</v>
      </c>
      <c r="E10" s="177" t="s">
        <v>365</v>
      </c>
      <c r="F10" s="177" t="s">
        <v>985</v>
      </c>
      <c r="G10" s="177" t="s">
        <v>393</v>
      </c>
      <c r="H10" s="178" t="s">
        <v>375</v>
      </c>
      <c r="I10" s="178" t="s">
        <v>778</v>
      </c>
      <c r="J10" s="182" t="s">
        <v>1085</v>
      </c>
      <c r="K10" s="189" t="s">
        <v>783</v>
      </c>
      <c r="L10" s="189" t="s">
        <v>785</v>
      </c>
      <c r="M10" s="205" t="s">
        <v>334</v>
      </c>
      <c r="N10" s="176"/>
      <c r="O10" s="176" t="s">
        <v>976</v>
      </c>
      <c r="P10" s="176"/>
      <c r="Q10" s="193" t="s">
        <v>67</v>
      </c>
      <c r="R10" s="191"/>
      <c r="S10" s="191"/>
      <c r="T10" s="201"/>
    </row>
    <row r="11" spans="1:21" ht="79.2" x14ac:dyDescent="0.2">
      <c r="A11" s="205" t="s">
        <v>328</v>
      </c>
      <c r="B11" s="205" t="s">
        <v>309</v>
      </c>
      <c r="C11" s="208" t="s">
        <v>155</v>
      </c>
      <c r="D11" s="211" t="s">
        <v>984</v>
      </c>
      <c r="E11" s="177" t="s">
        <v>365</v>
      </c>
      <c r="F11" s="177" t="s">
        <v>985</v>
      </c>
      <c r="G11" s="177" t="s">
        <v>403</v>
      </c>
      <c r="H11" s="178" t="s">
        <v>376</v>
      </c>
      <c r="I11" s="178" t="s">
        <v>778</v>
      </c>
      <c r="J11" s="178" t="s">
        <v>523</v>
      </c>
      <c r="K11" s="189" t="s">
        <v>78</v>
      </c>
      <c r="L11" s="189" t="s">
        <v>1067</v>
      </c>
      <c r="M11" s="205" t="s">
        <v>334</v>
      </c>
      <c r="N11" s="176" t="s">
        <v>976</v>
      </c>
      <c r="O11" s="176"/>
      <c r="P11" s="176"/>
      <c r="Q11" s="193" t="s">
        <v>68</v>
      </c>
      <c r="R11" s="191"/>
      <c r="S11" s="191"/>
      <c r="T11" s="201"/>
    </row>
    <row r="12" spans="1:21" ht="52.8" x14ac:dyDescent="0.2">
      <c r="A12" s="205" t="s">
        <v>328</v>
      </c>
      <c r="B12" s="205" t="s">
        <v>309</v>
      </c>
      <c r="C12" s="208" t="s">
        <v>155</v>
      </c>
      <c r="D12" s="211" t="s">
        <v>984</v>
      </c>
      <c r="E12" s="177" t="s">
        <v>365</v>
      </c>
      <c r="F12" s="177" t="s">
        <v>985</v>
      </c>
      <c r="G12" s="177" t="s">
        <v>350</v>
      </c>
      <c r="H12" s="178" t="s">
        <v>389</v>
      </c>
      <c r="I12" s="178" t="s">
        <v>778</v>
      </c>
      <c r="J12" s="178" t="s">
        <v>523</v>
      </c>
      <c r="K12" s="189" t="s">
        <v>79</v>
      </c>
      <c r="L12" s="189" t="s">
        <v>81</v>
      </c>
      <c r="M12" s="205" t="s">
        <v>334</v>
      </c>
      <c r="N12" s="176" t="s">
        <v>976</v>
      </c>
      <c r="O12" s="176"/>
      <c r="P12" s="176"/>
      <c r="Q12" s="193" t="s">
        <v>69</v>
      </c>
      <c r="R12" s="191"/>
      <c r="S12" s="191"/>
      <c r="T12" s="201"/>
    </row>
    <row r="13" spans="1:21" ht="132" x14ac:dyDescent="0.2">
      <c r="A13" s="205" t="s">
        <v>328</v>
      </c>
      <c r="B13" s="205" t="s">
        <v>309</v>
      </c>
      <c r="C13" s="208" t="s">
        <v>155</v>
      </c>
      <c r="D13" s="211" t="s">
        <v>984</v>
      </c>
      <c r="E13" s="177" t="s">
        <v>365</v>
      </c>
      <c r="F13" s="177" t="s">
        <v>985</v>
      </c>
      <c r="G13" s="177" t="s">
        <v>733</v>
      </c>
      <c r="H13" s="178" t="s">
        <v>745</v>
      </c>
      <c r="I13" s="178" t="s">
        <v>778</v>
      </c>
      <c r="J13" s="182" t="s">
        <v>1085</v>
      </c>
      <c r="K13" s="189" t="s">
        <v>792</v>
      </c>
      <c r="L13" s="189" t="s">
        <v>793</v>
      </c>
      <c r="M13" s="205" t="s">
        <v>334</v>
      </c>
      <c r="N13" s="176"/>
      <c r="O13" s="176" t="s">
        <v>976</v>
      </c>
      <c r="P13" s="176"/>
      <c r="Q13" s="193" t="s">
        <v>67</v>
      </c>
      <c r="R13" s="191"/>
      <c r="S13" s="191"/>
      <c r="T13" s="201"/>
    </row>
    <row r="14" spans="1:21" ht="52.8" x14ac:dyDescent="0.2">
      <c r="A14" s="205" t="s">
        <v>328</v>
      </c>
      <c r="B14" s="205" t="s">
        <v>309</v>
      </c>
      <c r="C14" s="208" t="s">
        <v>155</v>
      </c>
      <c r="D14" s="211" t="s">
        <v>984</v>
      </c>
      <c r="E14" s="177" t="s">
        <v>365</v>
      </c>
      <c r="F14" s="177" t="s">
        <v>985</v>
      </c>
      <c r="G14" s="177" t="s">
        <v>482</v>
      </c>
      <c r="H14" s="178" t="s">
        <v>746</v>
      </c>
      <c r="I14" s="178" t="s">
        <v>778</v>
      </c>
      <c r="J14" s="178" t="s">
        <v>391</v>
      </c>
      <c r="K14" s="189" t="s">
        <v>534</v>
      </c>
      <c r="L14" s="189" t="s">
        <v>1068</v>
      </c>
      <c r="M14" s="205" t="s">
        <v>334</v>
      </c>
      <c r="N14" s="176" t="s">
        <v>976</v>
      </c>
      <c r="O14" s="176"/>
      <c r="P14" s="176"/>
      <c r="Q14" s="193" t="s">
        <v>70</v>
      </c>
      <c r="R14" s="191"/>
      <c r="S14" s="191"/>
      <c r="T14" s="201"/>
    </row>
    <row r="15" spans="1:21" ht="66" x14ac:dyDescent="0.2">
      <c r="A15" s="205" t="s">
        <v>328</v>
      </c>
      <c r="B15" s="205" t="s">
        <v>309</v>
      </c>
      <c r="C15" s="208" t="s">
        <v>155</v>
      </c>
      <c r="D15" s="211" t="s">
        <v>984</v>
      </c>
      <c r="E15" s="177" t="s">
        <v>365</v>
      </c>
      <c r="F15" s="177" t="s">
        <v>985</v>
      </c>
      <c r="G15" s="177" t="s">
        <v>979</v>
      </c>
      <c r="H15" s="178" t="s">
        <v>747</v>
      </c>
      <c r="I15" s="178" t="s">
        <v>778</v>
      </c>
      <c r="J15" s="182" t="s">
        <v>1085</v>
      </c>
      <c r="K15" s="189" t="s">
        <v>795</v>
      </c>
      <c r="L15" s="189" t="s">
        <v>1069</v>
      </c>
      <c r="M15" s="205" t="s">
        <v>334</v>
      </c>
      <c r="N15" s="176"/>
      <c r="O15" s="176" t="s">
        <v>976</v>
      </c>
      <c r="P15" s="176"/>
      <c r="Q15" s="193" t="s">
        <v>67</v>
      </c>
      <c r="R15" s="191"/>
      <c r="S15" s="191"/>
      <c r="T15" s="201"/>
    </row>
    <row r="16" spans="1:21" ht="66" x14ac:dyDescent="0.2">
      <c r="A16" s="205" t="s">
        <v>328</v>
      </c>
      <c r="B16" s="205" t="s">
        <v>309</v>
      </c>
      <c r="C16" s="208" t="s">
        <v>155</v>
      </c>
      <c r="D16" s="211" t="s">
        <v>984</v>
      </c>
      <c r="E16" s="177" t="s">
        <v>743</v>
      </c>
      <c r="F16" s="177" t="s">
        <v>985</v>
      </c>
      <c r="G16" s="177" t="s">
        <v>992</v>
      </c>
      <c r="H16" s="178" t="s">
        <v>748</v>
      </c>
      <c r="I16" s="178" t="s">
        <v>778</v>
      </c>
      <c r="J16" s="182" t="s">
        <v>1085</v>
      </c>
      <c r="K16" s="189" t="s">
        <v>797</v>
      </c>
      <c r="L16" s="189" t="s">
        <v>798</v>
      </c>
      <c r="M16" s="205" t="s">
        <v>334</v>
      </c>
      <c r="N16" s="176"/>
      <c r="O16" s="176" t="s">
        <v>976</v>
      </c>
      <c r="P16" s="176"/>
      <c r="Q16" s="193" t="s">
        <v>67</v>
      </c>
      <c r="R16" s="191"/>
      <c r="S16" s="191"/>
      <c r="T16" s="201"/>
    </row>
    <row r="17" spans="1:20" ht="39.6" x14ac:dyDescent="0.2">
      <c r="A17" s="205" t="s">
        <v>328</v>
      </c>
      <c r="B17" s="205" t="s">
        <v>309</v>
      </c>
      <c r="C17" s="208" t="s">
        <v>155</v>
      </c>
      <c r="D17" s="211" t="s">
        <v>984</v>
      </c>
      <c r="E17" s="177" t="s">
        <v>365</v>
      </c>
      <c r="F17" s="177" t="s">
        <v>985</v>
      </c>
      <c r="G17" s="177" t="s">
        <v>990</v>
      </c>
      <c r="H17" s="178" t="s">
        <v>895</v>
      </c>
      <c r="I17" s="178" t="s">
        <v>778</v>
      </c>
      <c r="J17" s="182" t="s">
        <v>1085</v>
      </c>
      <c r="K17" s="189" t="s">
        <v>897</v>
      </c>
      <c r="L17" s="189" t="s">
        <v>896</v>
      </c>
      <c r="M17" s="205" t="s">
        <v>334</v>
      </c>
      <c r="N17" s="176"/>
      <c r="O17" s="176" t="s">
        <v>976</v>
      </c>
      <c r="P17" s="176"/>
      <c r="Q17" s="193"/>
      <c r="R17" s="191"/>
      <c r="S17" s="191"/>
      <c r="T17" s="201"/>
    </row>
    <row r="18" spans="1:20" ht="26.4" x14ac:dyDescent="0.2">
      <c r="A18" s="205" t="s">
        <v>328</v>
      </c>
      <c r="B18" s="205" t="s">
        <v>309</v>
      </c>
      <c r="C18" s="208" t="s">
        <v>155</v>
      </c>
      <c r="D18" s="211" t="s">
        <v>984</v>
      </c>
      <c r="E18" s="177" t="s">
        <v>365</v>
      </c>
      <c r="F18" s="177" t="s">
        <v>985</v>
      </c>
      <c r="G18" s="177" t="s">
        <v>993</v>
      </c>
      <c r="H18" s="178" t="s">
        <v>994</v>
      </c>
      <c r="I18" s="178" t="s">
        <v>778</v>
      </c>
      <c r="J18" s="178" t="s">
        <v>366</v>
      </c>
      <c r="K18" s="189"/>
      <c r="L18" s="189"/>
      <c r="M18" s="205" t="s">
        <v>334</v>
      </c>
      <c r="N18" s="176"/>
      <c r="O18" s="176" t="s">
        <v>976</v>
      </c>
      <c r="P18" s="176"/>
      <c r="Q18" s="193"/>
      <c r="R18" s="191"/>
      <c r="S18" s="191"/>
      <c r="T18" s="201"/>
    </row>
    <row r="19" spans="1:20" ht="26.4" x14ac:dyDescent="0.2">
      <c r="A19" s="205" t="s">
        <v>328</v>
      </c>
      <c r="B19" s="205" t="s">
        <v>309</v>
      </c>
      <c r="C19" s="208" t="s">
        <v>155</v>
      </c>
      <c r="D19" s="211" t="s">
        <v>984</v>
      </c>
      <c r="E19" s="177" t="s">
        <v>365</v>
      </c>
      <c r="F19" s="177" t="s">
        <v>985</v>
      </c>
      <c r="G19" s="177" t="s">
        <v>995</v>
      </c>
      <c r="H19" s="178" t="s">
        <v>996</v>
      </c>
      <c r="I19" s="178" t="s">
        <v>778</v>
      </c>
      <c r="J19" s="178" t="s">
        <v>366</v>
      </c>
      <c r="K19" s="189"/>
      <c r="L19" s="189"/>
      <c r="M19" s="205" t="s">
        <v>334</v>
      </c>
      <c r="N19" s="176"/>
      <c r="O19" s="176" t="s">
        <v>976</v>
      </c>
      <c r="P19" s="176"/>
      <c r="Q19" s="193"/>
      <c r="R19" s="191"/>
      <c r="S19" s="191"/>
      <c r="T19" s="201"/>
    </row>
    <row r="20" spans="1:20" ht="39.6" x14ac:dyDescent="0.2">
      <c r="A20" s="205" t="s">
        <v>328</v>
      </c>
      <c r="B20" s="205" t="s">
        <v>309</v>
      </c>
      <c r="C20" s="208" t="s">
        <v>155</v>
      </c>
      <c r="D20" s="211" t="s">
        <v>984</v>
      </c>
      <c r="E20" s="177" t="s">
        <v>977</v>
      </c>
      <c r="F20" s="177" t="s">
        <v>978</v>
      </c>
      <c r="G20" s="177" t="s">
        <v>988</v>
      </c>
      <c r="H20" s="178" t="s">
        <v>749</v>
      </c>
      <c r="I20" s="178" t="s">
        <v>778</v>
      </c>
      <c r="J20" s="178" t="s">
        <v>391</v>
      </c>
      <c r="K20" s="189" t="s">
        <v>392</v>
      </c>
      <c r="L20" s="189" t="s">
        <v>392</v>
      </c>
      <c r="M20" s="205" t="s">
        <v>334</v>
      </c>
      <c r="N20" s="176" t="s">
        <v>976</v>
      </c>
      <c r="O20" s="176"/>
      <c r="P20" s="176"/>
      <c r="Q20" s="193" t="s">
        <v>71</v>
      </c>
      <c r="R20" s="191"/>
      <c r="S20" s="191"/>
      <c r="T20" s="201"/>
    </row>
    <row r="21" spans="1:20" ht="52.8" x14ac:dyDescent="0.2">
      <c r="A21" s="205" t="s">
        <v>328</v>
      </c>
      <c r="B21" s="205" t="s">
        <v>309</v>
      </c>
      <c r="C21" s="208" t="s">
        <v>155</v>
      </c>
      <c r="D21" s="211" t="s">
        <v>984</v>
      </c>
      <c r="E21" s="177" t="s">
        <v>977</v>
      </c>
      <c r="F21" s="177" t="s">
        <v>978</v>
      </c>
      <c r="G21" s="177" t="s">
        <v>393</v>
      </c>
      <c r="H21" s="178" t="s">
        <v>997</v>
      </c>
      <c r="I21" s="178" t="s">
        <v>778</v>
      </c>
      <c r="J21" s="178" t="s">
        <v>391</v>
      </c>
      <c r="K21" s="189" t="s">
        <v>998</v>
      </c>
      <c r="L21" s="189" t="s">
        <v>394</v>
      </c>
      <c r="M21" s="205" t="s">
        <v>334</v>
      </c>
      <c r="N21" s="176" t="s">
        <v>976</v>
      </c>
      <c r="O21" s="176"/>
      <c r="P21" s="176"/>
      <c r="Q21" s="193" t="s">
        <v>71</v>
      </c>
      <c r="R21" s="191"/>
      <c r="S21" s="191"/>
      <c r="T21" s="201"/>
    </row>
    <row r="22" spans="1:20" ht="66" x14ac:dyDescent="0.2">
      <c r="A22" s="205" t="s">
        <v>328</v>
      </c>
      <c r="B22" s="205" t="s">
        <v>309</v>
      </c>
      <c r="C22" s="208" t="s">
        <v>155</v>
      </c>
      <c r="D22" s="211" t="s">
        <v>984</v>
      </c>
      <c r="E22" s="177" t="s">
        <v>977</v>
      </c>
      <c r="F22" s="177" t="s">
        <v>978</v>
      </c>
      <c r="G22" s="177" t="s">
        <v>393</v>
      </c>
      <c r="H22" s="178" t="s">
        <v>999</v>
      </c>
      <c r="I22" s="178" t="s">
        <v>778</v>
      </c>
      <c r="J22" s="182" t="s">
        <v>1085</v>
      </c>
      <c r="K22" s="189" t="s">
        <v>1000</v>
      </c>
      <c r="L22" s="189" t="s">
        <v>1000</v>
      </c>
      <c r="M22" s="205" t="s">
        <v>334</v>
      </c>
      <c r="N22" s="176"/>
      <c r="O22" s="176"/>
      <c r="P22" s="176" t="s">
        <v>976</v>
      </c>
      <c r="Q22" s="193" t="s">
        <v>71</v>
      </c>
      <c r="R22" s="191"/>
      <c r="S22" s="191"/>
      <c r="T22" s="201"/>
    </row>
    <row r="23" spans="1:20" ht="52.8" x14ac:dyDescent="0.2">
      <c r="A23" s="205" t="s">
        <v>328</v>
      </c>
      <c r="B23" s="205" t="s">
        <v>309</v>
      </c>
      <c r="C23" s="208" t="s">
        <v>155</v>
      </c>
      <c r="D23" s="211" t="s">
        <v>984</v>
      </c>
      <c r="E23" s="177" t="s">
        <v>977</v>
      </c>
      <c r="F23" s="177" t="s">
        <v>978</v>
      </c>
      <c r="G23" s="177" t="s">
        <v>1001</v>
      </c>
      <c r="H23" s="178" t="s">
        <v>847</v>
      </c>
      <c r="I23" s="178" t="s">
        <v>778</v>
      </c>
      <c r="J23" s="182" t="s">
        <v>1085</v>
      </c>
      <c r="K23" s="189"/>
      <c r="L23" s="189" t="s">
        <v>848</v>
      </c>
      <c r="M23" s="205" t="s">
        <v>334</v>
      </c>
      <c r="N23" s="176"/>
      <c r="O23" s="176"/>
      <c r="P23" s="176" t="s">
        <v>976</v>
      </c>
      <c r="Q23" s="193"/>
      <c r="R23" s="191"/>
      <c r="S23" s="191"/>
      <c r="T23" s="201"/>
    </row>
    <row r="24" spans="1:20" ht="66" x14ac:dyDescent="0.2">
      <c r="A24" s="205" t="s">
        <v>328</v>
      </c>
      <c r="B24" s="205" t="s">
        <v>309</v>
      </c>
      <c r="C24" s="208" t="s">
        <v>155</v>
      </c>
      <c r="D24" s="211" t="s">
        <v>984</v>
      </c>
      <c r="E24" s="177" t="s">
        <v>977</v>
      </c>
      <c r="F24" s="177" t="s">
        <v>978</v>
      </c>
      <c r="G24" s="177" t="s">
        <v>733</v>
      </c>
      <c r="H24" s="178" t="s">
        <v>396</v>
      </c>
      <c r="I24" s="178" t="s">
        <v>778</v>
      </c>
      <c r="J24" s="178" t="s">
        <v>391</v>
      </c>
      <c r="K24" s="189" t="s">
        <v>800</v>
      </c>
      <c r="L24" s="189" t="s">
        <v>832</v>
      </c>
      <c r="M24" s="205" t="s">
        <v>334</v>
      </c>
      <c r="N24" s="176" t="s">
        <v>976</v>
      </c>
      <c r="O24" s="176"/>
      <c r="P24" s="176"/>
      <c r="Q24" s="193" t="s">
        <v>72</v>
      </c>
      <c r="R24" s="191"/>
      <c r="S24" s="191"/>
      <c r="T24" s="201"/>
    </row>
    <row r="25" spans="1:20" ht="66" x14ac:dyDescent="0.2">
      <c r="A25" s="205" t="s">
        <v>328</v>
      </c>
      <c r="B25" s="205" t="s">
        <v>309</v>
      </c>
      <c r="C25" s="208" t="s">
        <v>155</v>
      </c>
      <c r="D25" s="211" t="s">
        <v>984</v>
      </c>
      <c r="E25" s="177" t="s">
        <v>977</v>
      </c>
      <c r="F25" s="177" t="s">
        <v>978</v>
      </c>
      <c r="G25" s="177" t="s">
        <v>482</v>
      </c>
      <c r="H25" s="178" t="s">
        <v>706</v>
      </c>
      <c r="I25" s="178" t="s">
        <v>778</v>
      </c>
      <c r="J25" s="178" t="s">
        <v>391</v>
      </c>
      <c r="K25" s="189" t="s">
        <v>709</v>
      </c>
      <c r="L25" s="189" t="s">
        <v>708</v>
      </c>
      <c r="M25" s="205" t="s">
        <v>478</v>
      </c>
      <c r="N25" s="192" t="s">
        <v>1076</v>
      </c>
      <c r="O25" s="176"/>
      <c r="P25" s="176"/>
      <c r="Q25" s="193"/>
      <c r="R25" s="191"/>
      <c r="S25" s="191"/>
      <c r="T25" s="201"/>
    </row>
    <row r="26" spans="1:20" ht="66" x14ac:dyDescent="0.2">
      <c r="A26" s="206" t="s">
        <v>328</v>
      </c>
      <c r="B26" s="206" t="s">
        <v>309</v>
      </c>
      <c r="C26" s="209" t="s">
        <v>155</v>
      </c>
      <c r="D26" s="212" t="s">
        <v>984</v>
      </c>
      <c r="E26" s="195" t="s">
        <v>977</v>
      </c>
      <c r="F26" s="195" t="s">
        <v>978</v>
      </c>
      <c r="G26" s="195" t="s">
        <v>979</v>
      </c>
      <c r="H26" s="196" t="s">
        <v>25</v>
      </c>
      <c r="I26" s="196" t="s">
        <v>778</v>
      </c>
      <c r="J26" s="196" t="s">
        <v>391</v>
      </c>
      <c r="K26" s="197" t="s">
        <v>26</v>
      </c>
      <c r="L26" s="200" t="s">
        <v>1082</v>
      </c>
      <c r="M26" s="206" t="s">
        <v>334</v>
      </c>
      <c r="N26" s="199" t="s">
        <v>1076</v>
      </c>
      <c r="O26" s="199"/>
      <c r="P26" s="198"/>
      <c r="Q26" s="204" t="s">
        <v>1084</v>
      </c>
      <c r="R26" s="202" t="s">
        <v>369</v>
      </c>
      <c r="S26" s="202">
        <v>30</v>
      </c>
      <c r="T26" s="203" t="s">
        <v>1083</v>
      </c>
    </row>
    <row r="27" spans="1:20" ht="132" x14ac:dyDescent="0.2">
      <c r="A27" s="205" t="s">
        <v>328</v>
      </c>
      <c r="B27" s="205" t="s">
        <v>309</v>
      </c>
      <c r="C27" s="208" t="s">
        <v>155</v>
      </c>
      <c r="D27" s="211" t="s">
        <v>984</v>
      </c>
      <c r="E27" s="177" t="s">
        <v>977</v>
      </c>
      <c r="F27" s="177" t="s">
        <v>978</v>
      </c>
      <c r="G27" s="177" t="s">
        <v>992</v>
      </c>
      <c r="H27" s="178" t="s">
        <v>1002</v>
      </c>
      <c r="I27" s="178" t="s">
        <v>778</v>
      </c>
      <c r="J27" s="178" t="s">
        <v>391</v>
      </c>
      <c r="K27" s="189" t="s">
        <v>145</v>
      </c>
      <c r="L27" s="189" t="s">
        <v>640</v>
      </c>
      <c r="M27" s="205" t="s">
        <v>334</v>
      </c>
      <c r="N27" s="176"/>
      <c r="O27" s="192" t="s">
        <v>1075</v>
      </c>
      <c r="P27" s="176"/>
      <c r="Q27" s="193"/>
      <c r="R27" s="191"/>
      <c r="S27" s="191"/>
      <c r="T27" s="201"/>
    </row>
    <row r="28" spans="1:20" ht="52.8" x14ac:dyDescent="0.2">
      <c r="A28" s="205" t="s">
        <v>328</v>
      </c>
      <c r="B28" s="205" t="s">
        <v>309</v>
      </c>
      <c r="C28" s="208" t="s">
        <v>155</v>
      </c>
      <c r="D28" s="211" t="s">
        <v>984</v>
      </c>
      <c r="E28" s="177" t="s">
        <v>977</v>
      </c>
      <c r="F28" s="177" t="s">
        <v>978</v>
      </c>
      <c r="G28" s="177" t="s">
        <v>350</v>
      </c>
      <c r="H28" s="178" t="s">
        <v>852</v>
      </c>
      <c r="I28" s="178" t="s">
        <v>778</v>
      </c>
      <c r="J28" s="182" t="s">
        <v>1085</v>
      </c>
      <c r="K28" s="189" t="s">
        <v>855</v>
      </c>
      <c r="L28" s="189" t="s">
        <v>853</v>
      </c>
      <c r="M28" s="205" t="s">
        <v>334</v>
      </c>
      <c r="N28" s="176" t="s">
        <v>976</v>
      </c>
      <c r="O28" s="176"/>
      <c r="P28" s="176"/>
      <c r="Q28" s="193"/>
      <c r="R28" s="191"/>
      <c r="S28" s="191"/>
      <c r="T28" s="201"/>
    </row>
    <row r="29" spans="1:20" ht="52.8" x14ac:dyDescent="0.2">
      <c r="A29" s="205" t="s">
        <v>328</v>
      </c>
      <c r="B29" s="205" t="s">
        <v>309</v>
      </c>
      <c r="C29" s="208" t="s">
        <v>155</v>
      </c>
      <c r="D29" s="211" t="s">
        <v>984</v>
      </c>
      <c r="E29" s="177" t="s">
        <v>397</v>
      </c>
      <c r="F29" s="177" t="s">
        <v>1003</v>
      </c>
      <c r="G29" s="177" t="s">
        <v>986</v>
      </c>
      <c r="H29" s="178" t="s">
        <v>750</v>
      </c>
      <c r="I29" s="178" t="s">
        <v>778</v>
      </c>
      <c r="J29" s="178" t="s">
        <v>366</v>
      </c>
      <c r="K29" s="189" t="s">
        <v>802</v>
      </c>
      <c r="L29" s="190" t="s">
        <v>1077</v>
      </c>
      <c r="M29" s="205" t="s">
        <v>334</v>
      </c>
      <c r="N29" s="176"/>
      <c r="O29" s="176" t="s">
        <v>976</v>
      </c>
      <c r="P29" s="176" t="s">
        <v>976</v>
      </c>
      <c r="Q29" s="193" t="s">
        <v>73</v>
      </c>
      <c r="R29" s="191"/>
      <c r="S29" s="191"/>
      <c r="T29" s="201"/>
    </row>
    <row r="30" spans="1:20" ht="52.8" x14ac:dyDescent="0.2">
      <c r="A30" s="205" t="s">
        <v>328</v>
      </c>
      <c r="B30" s="205" t="s">
        <v>309</v>
      </c>
      <c r="C30" s="208" t="s">
        <v>155</v>
      </c>
      <c r="D30" s="211" t="s">
        <v>984</v>
      </c>
      <c r="E30" s="177" t="s">
        <v>397</v>
      </c>
      <c r="F30" s="177" t="s">
        <v>1003</v>
      </c>
      <c r="G30" s="177" t="s">
        <v>988</v>
      </c>
      <c r="H30" s="178" t="s">
        <v>398</v>
      </c>
      <c r="I30" s="178" t="s">
        <v>778</v>
      </c>
      <c r="J30" s="182" t="s">
        <v>1085</v>
      </c>
      <c r="K30" s="189" t="s">
        <v>805</v>
      </c>
      <c r="L30" s="189" t="s">
        <v>807</v>
      </c>
      <c r="M30" s="205" t="s">
        <v>334</v>
      </c>
      <c r="N30" s="176"/>
      <c r="O30" s="176" t="s">
        <v>976</v>
      </c>
      <c r="P30" s="176" t="s">
        <v>976</v>
      </c>
      <c r="Q30" s="193" t="s">
        <v>73</v>
      </c>
      <c r="R30" s="191"/>
      <c r="S30" s="191"/>
      <c r="T30" s="201"/>
    </row>
    <row r="31" spans="1:20" ht="52.8" x14ac:dyDescent="0.2">
      <c r="A31" s="205" t="s">
        <v>328</v>
      </c>
      <c r="B31" s="205" t="s">
        <v>309</v>
      </c>
      <c r="C31" s="208" t="s">
        <v>155</v>
      </c>
      <c r="D31" s="211" t="s">
        <v>984</v>
      </c>
      <c r="E31" s="177" t="s">
        <v>397</v>
      </c>
      <c r="F31" s="177" t="s">
        <v>1003</v>
      </c>
      <c r="G31" s="177" t="s">
        <v>733</v>
      </c>
      <c r="H31" s="178" t="s">
        <v>399</v>
      </c>
      <c r="I31" s="178" t="s">
        <v>778</v>
      </c>
      <c r="J31" s="178" t="s">
        <v>366</v>
      </c>
      <c r="K31" s="189" t="s">
        <v>904</v>
      </c>
      <c r="L31" s="189" t="s">
        <v>1070</v>
      </c>
      <c r="M31" s="205" t="s">
        <v>334</v>
      </c>
      <c r="N31" s="176"/>
      <c r="O31" s="176" t="s">
        <v>976</v>
      </c>
      <c r="P31" s="176" t="s">
        <v>976</v>
      </c>
      <c r="Q31" s="193" t="s">
        <v>73</v>
      </c>
      <c r="R31" s="191"/>
      <c r="S31" s="191"/>
      <c r="T31" s="201"/>
    </row>
    <row r="32" spans="1:20" ht="52.8" x14ac:dyDescent="0.2">
      <c r="A32" s="205" t="s">
        <v>328</v>
      </c>
      <c r="B32" s="205" t="s">
        <v>309</v>
      </c>
      <c r="C32" s="208" t="s">
        <v>155</v>
      </c>
      <c r="D32" s="211" t="s">
        <v>984</v>
      </c>
      <c r="E32" s="177" t="s">
        <v>397</v>
      </c>
      <c r="F32" s="177" t="s">
        <v>1003</v>
      </c>
      <c r="G32" s="177" t="s">
        <v>393</v>
      </c>
      <c r="H32" s="178" t="s">
        <v>400</v>
      </c>
      <c r="I32" s="178" t="s">
        <v>778</v>
      </c>
      <c r="J32" s="182" t="s">
        <v>1085</v>
      </c>
      <c r="K32" s="189" t="s">
        <v>808</v>
      </c>
      <c r="L32" s="189" t="s">
        <v>401</v>
      </c>
      <c r="M32" s="205" t="s">
        <v>334</v>
      </c>
      <c r="N32" s="176"/>
      <c r="O32" s="176"/>
      <c r="P32" s="176" t="s">
        <v>976</v>
      </c>
      <c r="Q32" s="193" t="s">
        <v>73</v>
      </c>
      <c r="R32" s="191"/>
      <c r="S32" s="191"/>
      <c r="T32" s="201"/>
    </row>
    <row r="33" spans="1:20" ht="52.8" x14ac:dyDescent="0.2">
      <c r="A33" s="205" t="s">
        <v>328</v>
      </c>
      <c r="B33" s="205" t="s">
        <v>309</v>
      </c>
      <c r="C33" s="208" t="s">
        <v>155</v>
      </c>
      <c r="D33" s="211" t="s">
        <v>984</v>
      </c>
      <c r="E33" s="177" t="s">
        <v>397</v>
      </c>
      <c r="F33" s="177" t="s">
        <v>1003</v>
      </c>
      <c r="G33" s="177" t="s">
        <v>403</v>
      </c>
      <c r="H33" s="178" t="s">
        <v>404</v>
      </c>
      <c r="I33" s="178" t="s">
        <v>778</v>
      </c>
      <c r="J33" s="178" t="s">
        <v>366</v>
      </c>
      <c r="K33" s="189" t="s">
        <v>812</v>
      </c>
      <c r="L33" s="189" t="s">
        <v>405</v>
      </c>
      <c r="M33" s="205" t="s">
        <v>334</v>
      </c>
      <c r="N33" s="176"/>
      <c r="O33" s="176"/>
      <c r="P33" s="176" t="s">
        <v>976</v>
      </c>
      <c r="Q33" s="193" t="s">
        <v>73</v>
      </c>
      <c r="R33" s="191"/>
      <c r="S33" s="191"/>
      <c r="T33" s="201"/>
    </row>
    <row r="34" spans="1:20" ht="39.6" x14ac:dyDescent="0.2">
      <c r="A34" s="205" t="s">
        <v>328</v>
      </c>
      <c r="B34" s="205" t="s">
        <v>309</v>
      </c>
      <c r="C34" s="208" t="s">
        <v>155</v>
      </c>
      <c r="D34" s="211" t="s">
        <v>984</v>
      </c>
      <c r="E34" s="177" t="s">
        <v>397</v>
      </c>
      <c r="F34" s="177" t="s">
        <v>1003</v>
      </c>
      <c r="G34" s="177" t="s">
        <v>482</v>
      </c>
      <c r="H34" s="178" t="s">
        <v>819</v>
      </c>
      <c r="I34" s="178" t="s">
        <v>778</v>
      </c>
      <c r="J34" s="182" t="s">
        <v>1085</v>
      </c>
      <c r="K34" s="189" t="s">
        <v>820</v>
      </c>
      <c r="L34" s="189" t="s">
        <v>822</v>
      </c>
      <c r="M34" s="205" t="s">
        <v>334</v>
      </c>
      <c r="N34" s="176"/>
      <c r="O34" s="176"/>
      <c r="P34" s="176" t="s">
        <v>976</v>
      </c>
      <c r="Q34" s="193"/>
      <c r="R34" s="191"/>
      <c r="S34" s="191"/>
      <c r="T34" s="201"/>
    </row>
    <row r="35" spans="1:20" ht="52.8" x14ac:dyDescent="0.2">
      <c r="A35" s="205" t="s">
        <v>328</v>
      </c>
      <c r="B35" s="205" t="s">
        <v>309</v>
      </c>
      <c r="C35" s="208" t="s">
        <v>155</v>
      </c>
      <c r="D35" s="211" t="s">
        <v>984</v>
      </c>
      <c r="E35" s="177" t="s">
        <v>397</v>
      </c>
      <c r="F35" s="177" t="s">
        <v>1003</v>
      </c>
      <c r="G35" s="177" t="s">
        <v>979</v>
      </c>
      <c r="H35" s="178" t="s">
        <v>825</v>
      </c>
      <c r="I35" s="178" t="s">
        <v>778</v>
      </c>
      <c r="J35" s="182" t="s">
        <v>1085</v>
      </c>
      <c r="K35" s="189" t="s">
        <v>826</v>
      </c>
      <c r="L35" s="189" t="s">
        <v>827</v>
      </c>
      <c r="M35" s="205" t="s">
        <v>334</v>
      </c>
      <c r="N35" s="176"/>
      <c r="O35" s="176"/>
      <c r="P35" s="176" t="s">
        <v>976</v>
      </c>
      <c r="Q35" s="193"/>
      <c r="R35" s="191"/>
      <c r="S35" s="191"/>
      <c r="T35" s="201"/>
    </row>
    <row r="36" spans="1:20" ht="39.6" x14ac:dyDescent="0.2">
      <c r="A36" s="205" t="s">
        <v>328</v>
      </c>
      <c r="B36" s="205" t="s">
        <v>309</v>
      </c>
      <c r="C36" s="208" t="s">
        <v>155</v>
      </c>
      <c r="D36" s="211" t="s">
        <v>984</v>
      </c>
      <c r="E36" s="177" t="s">
        <v>1004</v>
      </c>
      <c r="F36" s="177" t="s">
        <v>1003</v>
      </c>
      <c r="G36" s="177" t="s">
        <v>992</v>
      </c>
      <c r="H36" s="178" t="s">
        <v>1005</v>
      </c>
      <c r="I36" s="178" t="s">
        <v>778</v>
      </c>
      <c r="J36" s="182" t="s">
        <v>1085</v>
      </c>
      <c r="K36" s="189" t="s">
        <v>880</v>
      </c>
      <c r="L36" s="189" t="s">
        <v>881</v>
      </c>
      <c r="M36" s="205" t="s">
        <v>334</v>
      </c>
      <c r="N36" s="176" t="s">
        <v>976</v>
      </c>
      <c r="O36" s="176"/>
      <c r="P36" s="176"/>
      <c r="Q36" s="193"/>
      <c r="R36" s="191"/>
      <c r="S36" s="191"/>
      <c r="T36" s="201"/>
    </row>
    <row r="37" spans="1:20" ht="26.4" x14ac:dyDescent="0.2">
      <c r="A37" s="205" t="s">
        <v>328</v>
      </c>
      <c r="B37" s="205" t="s">
        <v>309</v>
      </c>
      <c r="C37" s="208" t="s">
        <v>155</v>
      </c>
      <c r="D37" s="211" t="s">
        <v>984</v>
      </c>
      <c r="E37" s="177" t="s">
        <v>1004</v>
      </c>
      <c r="F37" s="177" t="s">
        <v>1003</v>
      </c>
      <c r="G37" s="177" t="s">
        <v>350</v>
      </c>
      <c r="H37" s="178" t="s">
        <v>884</v>
      </c>
      <c r="I37" s="178" t="s">
        <v>778</v>
      </c>
      <c r="J37" s="182" t="s">
        <v>1085</v>
      </c>
      <c r="K37" s="189" t="s">
        <v>886</v>
      </c>
      <c r="L37" s="189" t="s">
        <v>887</v>
      </c>
      <c r="M37" s="205" t="s">
        <v>334</v>
      </c>
      <c r="N37" s="176" t="s">
        <v>976</v>
      </c>
      <c r="O37" s="176"/>
      <c r="P37" s="176"/>
      <c r="Q37" s="193"/>
      <c r="R37" s="191"/>
      <c r="S37" s="191"/>
      <c r="T37" s="201"/>
    </row>
    <row r="38" spans="1:20" ht="145.19999999999999" x14ac:dyDescent="0.2">
      <c r="A38" s="205" t="s">
        <v>328</v>
      </c>
      <c r="B38" s="205" t="s">
        <v>309</v>
      </c>
      <c r="C38" s="208" t="s">
        <v>155</v>
      </c>
      <c r="D38" s="211" t="s">
        <v>984</v>
      </c>
      <c r="E38" s="177" t="s">
        <v>406</v>
      </c>
      <c r="F38" s="177" t="s">
        <v>1006</v>
      </c>
      <c r="G38" s="177" t="s">
        <v>986</v>
      </c>
      <c r="H38" s="178" t="s">
        <v>751</v>
      </c>
      <c r="I38" s="178" t="s">
        <v>778</v>
      </c>
      <c r="J38" s="182" t="s">
        <v>1085</v>
      </c>
      <c r="K38" s="189" t="s">
        <v>432</v>
      </c>
      <c r="L38" s="189" t="s">
        <v>84</v>
      </c>
      <c r="M38" s="205" t="s">
        <v>478</v>
      </c>
      <c r="N38" s="176" t="s">
        <v>976</v>
      </c>
      <c r="O38" s="176"/>
      <c r="P38" s="176"/>
      <c r="Q38" s="193" t="s">
        <v>410</v>
      </c>
      <c r="R38" s="191"/>
      <c r="S38" s="191"/>
      <c r="T38" s="201"/>
    </row>
    <row r="39" spans="1:20" ht="92.4" x14ac:dyDescent="0.2">
      <c r="A39" s="205" t="s">
        <v>328</v>
      </c>
      <c r="B39" s="205" t="s">
        <v>309</v>
      </c>
      <c r="C39" s="208" t="s">
        <v>155</v>
      </c>
      <c r="D39" s="211" t="s">
        <v>984</v>
      </c>
      <c r="E39" s="177" t="s">
        <v>411</v>
      </c>
      <c r="F39" s="177" t="s">
        <v>1006</v>
      </c>
      <c r="G39" s="177" t="s">
        <v>988</v>
      </c>
      <c r="H39" s="178" t="s">
        <v>752</v>
      </c>
      <c r="I39" s="178" t="s">
        <v>778</v>
      </c>
      <c r="J39" s="182" t="s">
        <v>1085</v>
      </c>
      <c r="K39" s="189" t="s">
        <v>412</v>
      </c>
      <c r="L39" s="189" t="s">
        <v>414</v>
      </c>
      <c r="M39" s="205" t="s">
        <v>334</v>
      </c>
      <c r="N39" s="176" t="s">
        <v>976</v>
      </c>
      <c r="O39" s="176"/>
      <c r="P39" s="176" t="s">
        <v>976</v>
      </c>
      <c r="Q39" s="193" t="s">
        <v>74</v>
      </c>
      <c r="R39" s="191"/>
      <c r="S39" s="191"/>
      <c r="T39" s="201"/>
    </row>
    <row r="40" spans="1:20" ht="132" x14ac:dyDescent="0.2">
      <c r="A40" s="205" t="s">
        <v>328</v>
      </c>
      <c r="B40" s="205" t="s">
        <v>309</v>
      </c>
      <c r="C40" s="208" t="s">
        <v>155</v>
      </c>
      <c r="D40" s="211" t="s">
        <v>984</v>
      </c>
      <c r="E40" s="177" t="s">
        <v>411</v>
      </c>
      <c r="F40" s="177" t="s">
        <v>1006</v>
      </c>
      <c r="G40" s="177" t="s">
        <v>393</v>
      </c>
      <c r="H40" s="178" t="s">
        <v>1007</v>
      </c>
      <c r="I40" s="178" t="s">
        <v>778</v>
      </c>
      <c r="J40" s="178" t="s">
        <v>391</v>
      </c>
      <c r="K40" s="189" t="s">
        <v>415</v>
      </c>
      <c r="L40" s="189" t="s">
        <v>477</v>
      </c>
      <c r="M40" s="205" t="s">
        <v>334</v>
      </c>
      <c r="N40" s="176" t="s">
        <v>976</v>
      </c>
      <c r="O40" s="176"/>
      <c r="P40" s="176"/>
      <c r="Q40" s="193" t="s">
        <v>74</v>
      </c>
      <c r="R40" s="191"/>
      <c r="S40" s="191"/>
      <c r="T40" s="201"/>
    </row>
    <row r="41" spans="1:20" ht="92.4" x14ac:dyDescent="0.2">
      <c r="A41" s="205" t="s">
        <v>328</v>
      </c>
      <c r="B41" s="205" t="s">
        <v>309</v>
      </c>
      <c r="C41" s="208" t="s">
        <v>155</v>
      </c>
      <c r="D41" s="211" t="s">
        <v>984</v>
      </c>
      <c r="E41" s="177" t="s">
        <v>411</v>
      </c>
      <c r="F41" s="177" t="s">
        <v>1006</v>
      </c>
      <c r="G41" s="177" t="s">
        <v>403</v>
      </c>
      <c r="H41" s="178" t="s">
        <v>757</v>
      </c>
      <c r="I41" s="178" t="s">
        <v>778</v>
      </c>
      <c r="J41" s="182" t="s">
        <v>1085</v>
      </c>
      <c r="K41" s="189" t="s">
        <v>829</v>
      </c>
      <c r="L41" s="189" t="s">
        <v>9</v>
      </c>
      <c r="M41" s="205" t="s">
        <v>334</v>
      </c>
      <c r="N41" s="176" t="s">
        <v>976</v>
      </c>
      <c r="O41" s="176"/>
      <c r="P41" s="176" t="s">
        <v>976</v>
      </c>
      <c r="Q41" s="193" t="s">
        <v>75</v>
      </c>
      <c r="R41" s="191"/>
      <c r="S41" s="191"/>
      <c r="T41" s="201"/>
    </row>
    <row r="42" spans="1:20" ht="145.19999999999999" x14ac:dyDescent="0.2">
      <c r="A42" s="205" t="s">
        <v>328</v>
      </c>
      <c r="B42" s="205" t="s">
        <v>309</v>
      </c>
      <c r="C42" s="208" t="s">
        <v>155</v>
      </c>
      <c r="D42" s="211" t="s">
        <v>984</v>
      </c>
      <c r="E42" s="177" t="s">
        <v>411</v>
      </c>
      <c r="F42" s="177" t="s">
        <v>1006</v>
      </c>
      <c r="G42" s="177" t="s">
        <v>733</v>
      </c>
      <c r="H42" s="178" t="s">
        <v>85</v>
      </c>
      <c r="I42" s="178" t="s">
        <v>778</v>
      </c>
      <c r="J42" s="178" t="s">
        <v>391</v>
      </c>
      <c r="K42" s="189" t="s">
        <v>479</v>
      </c>
      <c r="L42" s="189" t="s">
        <v>481</v>
      </c>
      <c r="M42" s="205" t="s">
        <v>334</v>
      </c>
      <c r="N42" s="176" t="s">
        <v>976</v>
      </c>
      <c r="O42" s="176"/>
      <c r="P42" s="176"/>
      <c r="Q42" s="193" t="s">
        <v>75</v>
      </c>
      <c r="R42" s="191"/>
      <c r="S42" s="191"/>
      <c r="T42" s="201"/>
    </row>
    <row r="43" spans="1:20" ht="118.8" x14ac:dyDescent="0.2">
      <c r="A43" s="205" t="s">
        <v>328</v>
      </c>
      <c r="B43" s="205" t="s">
        <v>309</v>
      </c>
      <c r="C43" s="208" t="s">
        <v>155</v>
      </c>
      <c r="D43" s="211" t="s">
        <v>984</v>
      </c>
      <c r="E43" s="177" t="s">
        <v>411</v>
      </c>
      <c r="F43" s="177" t="s">
        <v>1006</v>
      </c>
      <c r="G43" s="177" t="s">
        <v>482</v>
      </c>
      <c r="H43" s="178" t="s">
        <v>483</v>
      </c>
      <c r="I43" s="178" t="s">
        <v>778</v>
      </c>
      <c r="J43" s="182" t="s">
        <v>1085</v>
      </c>
      <c r="K43" s="189" t="s">
        <v>1008</v>
      </c>
      <c r="L43" s="189" t="s">
        <v>10</v>
      </c>
      <c r="M43" s="205" t="s">
        <v>334</v>
      </c>
      <c r="N43" s="176" t="s">
        <v>976</v>
      </c>
      <c r="O43" s="176"/>
      <c r="P43" s="176" t="s">
        <v>976</v>
      </c>
      <c r="Q43" s="193" t="s">
        <v>75</v>
      </c>
      <c r="R43" s="191"/>
      <c r="S43" s="191"/>
      <c r="T43" s="201"/>
    </row>
    <row r="44" spans="1:20" ht="409.2" x14ac:dyDescent="0.2">
      <c r="A44" s="205" t="s">
        <v>328</v>
      </c>
      <c r="B44" s="205" t="s">
        <v>309</v>
      </c>
      <c r="C44" s="208" t="s">
        <v>155</v>
      </c>
      <c r="D44" s="211" t="s">
        <v>984</v>
      </c>
      <c r="E44" s="177" t="s">
        <v>329</v>
      </c>
      <c r="F44" s="177" t="s">
        <v>1009</v>
      </c>
      <c r="G44" s="177" t="s">
        <v>986</v>
      </c>
      <c r="H44" s="178" t="s">
        <v>1010</v>
      </c>
      <c r="I44" s="178" t="s">
        <v>778</v>
      </c>
      <c r="J44" s="178" t="s">
        <v>524</v>
      </c>
      <c r="K44" s="189" t="s">
        <v>86</v>
      </c>
      <c r="L44" s="189" t="s">
        <v>88</v>
      </c>
      <c r="M44" s="205" t="s">
        <v>334</v>
      </c>
      <c r="N44" s="176" t="s">
        <v>976</v>
      </c>
      <c r="O44" s="176"/>
      <c r="P44" s="176"/>
      <c r="Q44" s="193" t="s">
        <v>138</v>
      </c>
      <c r="R44" s="191"/>
      <c r="S44" s="191"/>
      <c r="T44" s="201"/>
    </row>
    <row r="45" spans="1:20" ht="198" x14ac:dyDescent="0.2">
      <c r="A45" s="205" t="s">
        <v>328</v>
      </c>
      <c r="B45" s="205" t="s">
        <v>309</v>
      </c>
      <c r="C45" s="208" t="s">
        <v>155</v>
      </c>
      <c r="D45" s="211" t="s">
        <v>984</v>
      </c>
      <c r="E45" s="177" t="s">
        <v>329</v>
      </c>
      <c r="F45" s="177" t="s">
        <v>1009</v>
      </c>
      <c r="G45" s="177" t="s">
        <v>988</v>
      </c>
      <c r="H45" s="178" t="s">
        <v>911</v>
      </c>
      <c r="I45" s="178" t="s">
        <v>778</v>
      </c>
      <c r="J45" s="178" t="s">
        <v>523</v>
      </c>
      <c r="K45" s="189" t="s">
        <v>1011</v>
      </c>
      <c r="L45" s="189" t="s">
        <v>914</v>
      </c>
      <c r="M45" s="205" t="s">
        <v>334</v>
      </c>
      <c r="N45" s="176" t="s">
        <v>976</v>
      </c>
      <c r="O45" s="176"/>
      <c r="P45" s="176"/>
      <c r="Q45" s="193"/>
      <c r="R45" s="191"/>
      <c r="S45" s="191"/>
      <c r="T45" s="201"/>
    </row>
    <row r="46" spans="1:20" ht="224.4" x14ac:dyDescent="0.2">
      <c r="A46" s="205" t="s">
        <v>328</v>
      </c>
      <c r="B46" s="205" t="s">
        <v>309</v>
      </c>
      <c r="C46" s="208" t="s">
        <v>155</v>
      </c>
      <c r="D46" s="211" t="s">
        <v>984</v>
      </c>
      <c r="E46" s="177" t="s">
        <v>329</v>
      </c>
      <c r="F46" s="177" t="s">
        <v>1009</v>
      </c>
      <c r="G46" s="177" t="s">
        <v>992</v>
      </c>
      <c r="H46" s="178" t="s">
        <v>1012</v>
      </c>
      <c r="I46" s="178" t="s">
        <v>778</v>
      </c>
      <c r="J46" s="182" t="s">
        <v>1085</v>
      </c>
      <c r="K46" s="189" t="s">
        <v>98</v>
      </c>
      <c r="L46" s="189" t="s">
        <v>99</v>
      </c>
      <c r="M46" s="205" t="s">
        <v>334</v>
      </c>
      <c r="N46" s="176" t="s">
        <v>976</v>
      </c>
      <c r="O46" s="176"/>
      <c r="P46" s="176"/>
      <c r="Q46" s="193" t="s">
        <v>76</v>
      </c>
      <c r="R46" s="191"/>
      <c r="S46" s="191"/>
      <c r="T46" s="201"/>
    </row>
    <row r="47" spans="1:20" ht="39.6" x14ac:dyDescent="0.2">
      <c r="A47" s="205" t="s">
        <v>328</v>
      </c>
      <c r="B47" s="205" t="s">
        <v>309</v>
      </c>
      <c r="C47" s="208" t="s">
        <v>155</v>
      </c>
      <c r="D47" s="211" t="s">
        <v>984</v>
      </c>
      <c r="E47" s="177" t="s">
        <v>329</v>
      </c>
      <c r="F47" s="177" t="s">
        <v>1009</v>
      </c>
      <c r="G47" s="177" t="s">
        <v>350</v>
      </c>
      <c r="H47" s="178" t="s">
        <v>484</v>
      </c>
      <c r="I47" s="178" t="s">
        <v>778</v>
      </c>
      <c r="J47" s="182" t="s">
        <v>1085</v>
      </c>
      <c r="K47" s="189" t="s">
        <v>100</v>
      </c>
      <c r="L47" s="189" t="s">
        <v>486</v>
      </c>
      <c r="M47" s="205" t="s">
        <v>334</v>
      </c>
      <c r="N47" s="176" t="s">
        <v>976</v>
      </c>
      <c r="O47" s="176"/>
      <c r="P47" s="176"/>
      <c r="Q47" s="193" t="s">
        <v>336</v>
      </c>
      <c r="R47" s="191"/>
      <c r="S47" s="191"/>
      <c r="T47" s="201"/>
    </row>
    <row r="48" spans="1:20" ht="184.8" x14ac:dyDescent="0.2">
      <c r="A48" s="205" t="s">
        <v>328</v>
      </c>
      <c r="B48" s="205" t="s">
        <v>309</v>
      </c>
      <c r="C48" s="208" t="s">
        <v>155</v>
      </c>
      <c r="D48" s="211" t="s">
        <v>984</v>
      </c>
      <c r="E48" s="177" t="s">
        <v>329</v>
      </c>
      <c r="F48" s="177" t="s">
        <v>1009</v>
      </c>
      <c r="G48" s="177" t="s">
        <v>990</v>
      </c>
      <c r="H48" s="178" t="s">
        <v>1013</v>
      </c>
      <c r="I48" s="178" t="s">
        <v>778</v>
      </c>
      <c r="J48" s="182" t="s">
        <v>1085</v>
      </c>
      <c r="K48" s="189" t="s">
        <v>1014</v>
      </c>
      <c r="L48" s="189" t="s">
        <v>99</v>
      </c>
      <c r="M48" s="205" t="s">
        <v>334</v>
      </c>
      <c r="N48" s="176" t="s">
        <v>976</v>
      </c>
      <c r="O48" s="176"/>
      <c r="P48" s="176"/>
      <c r="Q48" s="193"/>
      <c r="R48" s="191"/>
      <c r="S48" s="191"/>
      <c r="T48" s="201"/>
    </row>
    <row r="49" spans="1:20" s="155" customFormat="1" ht="66" x14ac:dyDescent="0.2">
      <c r="A49" s="142" t="s">
        <v>328</v>
      </c>
      <c r="B49" s="142" t="s">
        <v>309</v>
      </c>
      <c r="C49" s="145" t="s">
        <v>1098</v>
      </c>
      <c r="D49" s="145"/>
      <c r="E49" s="142" t="s">
        <v>329</v>
      </c>
      <c r="F49" s="151" t="s">
        <v>1099</v>
      </c>
      <c r="G49" s="213" t="s">
        <v>1100</v>
      </c>
      <c r="H49" s="142" t="s">
        <v>1091</v>
      </c>
      <c r="I49" s="142" t="s">
        <v>331</v>
      </c>
      <c r="J49" s="148" t="s">
        <v>1101</v>
      </c>
      <c r="K49" s="142" t="s">
        <v>1093</v>
      </c>
      <c r="L49" s="142" t="s">
        <v>1095</v>
      </c>
      <c r="M49" s="142" t="s">
        <v>334</v>
      </c>
      <c r="N49" s="176" t="s">
        <v>976</v>
      </c>
      <c r="O49" s="142"/>
      <c r="P49" s="142"/>
      <c r="Q49" s="142"/>
    </row>
    <row r="50" spans="1:20" ht="92.4" x14ac:dyDescent="0.2">
      <c r="A50" s="205" t="s">
        <v>328</v>
      </c>
      <c r="B50" s="205" t="s">
        <v>309</v>
      </c>
      <c r="C50" s="208" t="s">
        <v>155</v>
      </c>
      <c r="D50" s="211" t="s">
        <v>984</v>
      </c>
      <c r="E50" s="177" t="s">
        <v>329</v>
      </c>
      <c r="F50" s="177" t="s">
        <v>1009</v>
      </c>
      <c r="G50" s="177" t="s">
        <v>1015</v>
      </c>
      <c r="H50" s="178" t="s">
        <v>330</v>
      </c>
      <c r="I50" s="178" t="s">
        <v>331</v>
      </c>
      <c r="J50" s="178" t="s">
        <v>523</v>
      </c>
      <c r="K50" s="189" t="s">
        <v>332</v>
      </c>
      <c r="L50" s="189" t="s">
        <v>333</v>
      </c>
      <c r="M50" s="205" t="s">
        <v>334</v>
      </c>
      <c r="N50" s="176" t="s">
        <v>976</v>
      </c>
      <c r="O50" s="176"/>
      <c r="P50" s="176"/>
      <c r="Q50" s="193" t="s">
        <v>336</v>
      </c>
      <c r="R50" s="191"/>
      <c r="S50" s="191"/>
      <c r="T50" s="201"/>
    </row>
    <row r="51" spans="1:20" x14ac:dyDescent="0.2">
      <c r="A51" s="205" t="s">
        <v>328</v>
      </c>
      <c r="B51" s="205" t="s">
        <v>309</v>
      </c>
      <c r="C51" s="208" t="s">
        <v>155</v>
      </c>
      <c r="D51" s="211" t="s">
        <v>984</v>
      </c>
      <c r="E51" s="177" t="s">
        <v>329</v>
      </c>
      <c r="F51" s="177" t="s">
        <v>1009</v>
      </c>
      <c r="G51" s="177" t="s">
        <v>1016</v>
      </c>
      <c r="H51" s="178" t="s">
        <v>337</v>
      </c>
      <c r="I51" s="178" t="s">
        <v>331</v>
      </c>
      <c r="J51" s="182" t="s">
        <v>1085</v>
      </c>
      <c r="K51" s="189"/>
      <c r="L51" s="189"/>
      <c r="M51" s="205" t="s">
        <v>334</v>
      </c>
      <c r="N51" s="176" t="s">
        <v>976</v>
      </c>
      <c r="O51" s="176"/>
      <c r="P51" s="176"/>
      <c r="Q51" s="193"/>
      <c r="R51" s="191"/>
      <c r="S51" s="191"/>
      <c r="T51" s="201"/>
    </row>
    <row r="52" spans="1:20" ht="66" x14ac:dyDescent="0.2">
      <c r="A52" s="205" t="s">
        <v>328</v>
      </c>
      <c r="B52" s="205" t="s">
        <v>309</v>
      </c>
      <c r="C52" s="208" t="s">
        <v>155</v>
      </c>
      <c r="D52" s="211" t="s">
        <v>984</v>
      </c>
      <c r="E52" s="177" t="s">
        <v>329</v>
      </c>
      <c r="F52" s="177" t="s">
        <v>1009</v>
      </c>
      <c r="G52" s="177" t="s">
        <v>1017</v>
      </c>
      <c r="H52" s="178" t="s">
        <v>339</v>
      </c>
      <c r="I52" s="178" t="s">
        <v>331</v>
      </c>
      <c r="J52" s="178" t="s">
        <v>523</v>
      </c>
      <c r="K52" s="189" t="s">
        <v>11</v>
      </c>
      <c r="L52" s="189" t="s">
        <v>340</v>
      </c>
      <c r="M52" s="205" t="s">
        <v>334</v>
      </c>
      <c r="N52" s="176" t="s">
        <v>976</v>
      </c>
      <c r="O52" s="176"/>
      <c r="P52" s="176"/>
      <c r="Q52" s="193" t="s">
        <v>336</v>
      </c>
      <c r="R52" s="191"/>
      <c r="S52" s="191"/>
      <c r="T52" s="201"/>
    </row>
    <row r="53" spans="1:20" ht="39.6" x14ac:dyDescent="0.2">
      <c r="A53" s="205" t="s">
        <v>328</v>
      </c>
      <c r="B53" s="205" t="s">
        <v>309</v>
      </c>
      <c r="C53" s="208" t="s">
        <v>155</v>
      </c>
      <c r="D53" s="211" t="s">
        <v>984</v>
      </c>
      <c r="E53" s="177" t="s">
        <v>329</v>
      </c>
      <c r="F53" s="177" t="s">
        <v>1009</v>
      </c>
      <c r="G53" s="177" t="s">
        <v>1018</v>
      </c>
      <c r="H53" s="178" t="s">
        <v>341</v>
      </c>
      <c r="I53" s="178" t="s">
        <v>331</v>
      </c>
      <c r="J53" s="178" t="s">
        <v>523</v>
      </c>
      <c r="K53" s="189" t="s">
        <v>342</v>
      </c>
      <c r="L53" s="189" t="s">
        <v>343</v>
      </c>
      <c r="M53" s="205" t="s">
        <v>334</v>
      </c>
      <c r="N53" s="176" t="s">
        <v>976</v>
      </c>
      <c r="O53" s="176"/>
      <c r="P53" s="176"/>
      <c r="Q53" s="193" t="s">
        <v>336</v>
      </c>
      <c r="R53" s="191"/>
      <c r="S53" s="191"/>
      <c r="T53" s="201"/>
    </row>
    <row r="54" spans="1:20" ht="39.6" x14ac:dyDescent="0.2">
      <c r="A54" s="205" t="s">
        <v>328</v>
      </c>
      <c r="B54" s="205" t="s">
        <v>309</v>
      </c>
      <c r="C54" s="208" t="s">
        <v>155</v>
      </c>
      <c r="D54" s="211" t="s">
        <v>984</v>
      </c>
      <c r="E54" s="177" t="s">
        <v>329</v>
      </c>
      <c r="F54" s="177" t="s">
        <v>1009</v>
      </c>
      <c r="G54" s="177" t="s">
        <v>1019</v>
      </c>
      <c r="H54" s="178" t="s">
        <v>344</v>
      </c>
      <c r="I54" s="178" t="s">
        <v>331</v>
      </c>
      <c r="J54" s="182" t="s">
        <v>1085</v>
      </c>
      <c r="K54" s="189" t="s">
        <v>345</v>
      </c>
      <c r="L54" s="189" t="s">
        <v>358</v>
      </c>
      <c r="M54" s="205" t="s">
        <v>334</v>
      </c>
      <c r="N54" s="176" t="s">
        <v>976</v>
      </c>
      <c r="O54" s="176"/>
      <c r="P54" s="176"/>
      <c r="Q54" s="193" t="s">
        <v>336</v>
      </c>
      <c r="R54" s="191"/>
      <c r="S54" s="191"/>
      <c r="T54" s="201"/>
    </row>
    <row r="55" spans="1:20" ht="52.8" x14ac:dyDescent="0.2">
      <c r="A55" s="205" t="s">
        <v>328</v>
      </c>
      <c r="B55" s="205" t="s">
        <v>309</v>
      </c>
      <c r="C55" s="208" t="s">
        <v>155</v>
      </c>
      <c r="D55" s="211" t="s">
        <v>984</v>
      </c>
      <c r="E55" s="177" t="s">
        <v>329</v>
      </c>
      <c r="F55" s="177" t="s">
        <v>1009</v>
      </c>
      <c r="G55" s="177" t="s">
        <v>1020</v>
      </c>
      <c r="H55" s="178" t="s">
        <v>359</v>
      </c>
      <c r="I55" s="178" t="s">
        <v>331</v>
      </c>
      <c r="J55" s="182" t="s">
        <v>1085</v>
      </c>
      <c r="K55" s="189" t="s">
        <v>101</v>
      </c>
      <c r="L55" s="189" t="s">
        <v>362</v>
      </c>
      <c r="M55" s="205" t="s">
        <v>334</v>
      </c>
      <c r="N55" s="176" t="s">
        <v>976</v>
      </c>
      <c r="O55" s="176"/>
      <c r="P55" s="176"/>
      <c r="Q55" s="193" t="s">
        <v>336</v>
      </c>
      <c r="R55" s="191"/>
      <c r="S55" s="191"/>
      <c r="T55" s="201"/>
    </row>
    <row r="56" spans="1:20" ht="39.6" x14ac:dyDescent="0.2">
      <c r="A56" s="205" t="s">
        <v>328</v>
      </c>
      <c r="B56" s="205" t="s">
        <v>309</v>
      </c>
      <c r="C56" s="208" t="s">
        <v>155</v>
      </c>
      <c r="D56" s="211" t="s">
        <v>984</v>
      </c>
      <c r="E56" s="177" t="s">
        <v>329</v>
      </c>
      <c r="F56" s="177" t="s">
        <v>1009</v>
      </c>
      <c r="G56" s="177" t="s">
        <v>1021</v>
      </c>
      <c r="H56" s="178" t="s">
        <v>363</v>
      </c>
      <c r="I56" s="178" t="s">
        <v>331</v>
      </c>
      <c r="J56" s="178" t="s">
        <v>523</v>
      </c>
      <c r="K56" s="189" t="s">
        <v>102</v>
      </c>
      <c r="L56" s="189"/>
      <c r="M56" s="205" t="s">
        <v>334</v>
      </c>
      <c r="N56" s="176" t="s">
        <v>976</v>
      </c>
      <c r="O56" s="176"/>
      <c r="P56" s="176"/>
      <c r="Q56" s="193"/>
      <c r="R56" s="191"/>
      <c r="S56" s="191"/>
      <c r="T56" s="201"/>
    </row>
    <row r="57" spans="1:20" ht="39.6" x14ac:dyDescent="0.2">
      <c r="A57" s="205" t="s">
        <v>328</v>
      </c>
      <c r="B57" s="205" t="s">
        <v>309</v>
      </c>
      <c r="C57" s="208" t="s">
        <v>155</v>
      </c>
      <c r="D57" s="211" t="s">
        <v>984</v>
      </c>
      <c r="E57" s="177" t="s">
        <v>487</v>
      </c>
      <c r="F57" s="177" t="s">
        <v>1022</v>
      </c>
      <c r="G57" s="177" t="s">
        <v>403</v>
      </c>
      <c r="H57" s="178" t="s">
        <v>760</v>
      </c>
      <c r="I57" s="178" t="s">
        <v>778</v>
      </c>
      <c r="J57" s="178" t="s">
        <v>391</v>
      </c>
      <c r="K57" s="189" t="s">
        <v>33</v>
      </c>
      <c r="L57" s="189" t="s">
        <v>33</v>
      </c>
      <c r="M57" s="205" t="s">
        <v>334</v>
      </c>
      <c r="N57" s="176" t="s">
        <v>976</v>
      </c>
      <c r="O57" s="176"/>
      <c r="P57" s="176"/>
      <c r="Q57" s="193" t="s">
        <v>77</v>
      </c>
      <c r="R57" s="191"/>
      <c r="S57" s="191"/>
      <c r="T57" s="201"/>
    </row>
    <row r="58" spans="1:20" ht="198" x14ac:dyDescent="0.2">
      <c r="A58" s="205" t="s">
        <v>328</v>
      </c>
      <c r="B58" s="205" t="s">
        <v>309</v>
      </c>
      <c r="C58" s="208" t="s">
        <v>155</v>
      </c>
      <c r="D58" s="211" t="s">
        <v>984</v>
      </c>
      <c r="E58" s="177" t="s">
        <v>1023</v>
      </c>
      <c r="F58" s="177" t="s">
        <v>1024</v>
      </c>
      <c r="G58" s="177" t="s">
        <v>986</v>
      </c>
      <c r="H58" s="178" t="s">
        <v>488</v>
      </c>
      <c r="I58" s="178" t="s">
        <v>778</v>
      </c>
      <c r="J58" s="182" t="s">
        <v>1085</v>
      </c>
      <c r="K58" s="189" t="s">
        <v>489</v>
      </c>
      <c r="L58" s="189" t="s">
        <v>104</v>
      </c>
      <c r="M58" s="205" t="s">
        <v>334</v>
      </c>
      <c r="N58" s="176"/>
      <c r="O58" s="176"/>
      <c r="P58" s="176" t="s">
        <v>976</v>
      </c>
      <c r="Q58" s="193" t="s">
        <v>497</v>
      </c>
      <c r="R58" s="191"/>
      <c r="S58" s="191"/>
      <c r="T58" s="201"/>
    </row>
    <row r="59" spans="1:20" ht="198" x14ac:dyDescent="0.2">
      <c r="A59" s="205" t="s">
        <v>328</v>
      </c>
      <c r="B59" s="205" t="s">
        <v>309</v>
      </c>
      <c r="C59" s="208" t="s">
        <v>155</v>
      </c>
      <c r="D59" s="211" t="s">
        <v>984</v>
      </c>
      <c r="E59" s="177" t="s">
        <v>498</v>
      </c>
      <c r="F59" s="177" t="s">
        <v>1024</v>
      </c>
      <c r="G59" s="177" t="s">
        <v>988</v>
      </c>
      <c r="H59" s="178" t="s">
        <v>761</v>
      </c>
      <c r="I59" s="178" t="s">
        <v>778</v>
      </c>
      <c r="J59" s="182" t="s">
        <v>1085</v>
      </c>
      <c r="K59" s="189" t="s">
        <v>499</v>
      </c>
      <c r="L59" s="189" t="s">
        <v>501</v>
      </c>
      <c r="M59" s="205" t="s">
        <v>334</v>
      </c>
      <c r="N59" s="176"/>
      <c r="O59" s="176"/>
      <c r="P59" s="176" t="s">
        <v>976</v>
      </c>
      <c r="Q59" s="193" t="s">
        <v>497</v>
      </c>
      <c r="R59" s="191"/>
      <c r="S59" s="191"/>
      <c r="T59" s="201"/>
    </row>
    <row r="60" spans="1:20" ht="52.8" x14ac:dyDescent="0.2">
      <c r="A60" s="205" t="s">
        <v>328</v>
      </c>
      <c r="B60" s="205" t="s">
        <v>309</v>
      </c>
      <c r="C60" s="208" t="s">
        <v>155</v>
      </c>
      <c r="D60" s="211" t="s">
        <v>984</v>
      </c>
      <c r="E60" s="177" t="s">
        <v>498</v>
      </c>
      <c r="F60" s="177" t="s">
        <v>1024</v>
      </c>
      <c r="G60" s="177" t="s">
        <v>393</v>
      </c>
      <c r="H60" s="178" t="s">
        <v>1025</v>
      </c>
      <c r="I60" s="178" t="s">
        <v>778</v>
      </c>
      <c r="J60" s="182" t="s">
        <v>1085</v>
      </c>
      <c r="K60" s="189" t="s">
        <v>753</v>
      </c>
      <c r="L60" s="189" t="s">
        <v>754</v>
      </c>
      <c r="M60" s="205" t="s">
        <v>334</v>
      </c>
      <c r="N60" s="176"/>
      <c r="O60" s="176"/>
      <c r="P60" s="176" t="s">
        <v>976</v>
      </c>
      <c r="Q60" s="193"/>
      <c r="R60" s="191"/>
      <c r="S60" s="191"/>
      <c r="T60" s="201"/>
    </row>
    <row r="61" spans="1:20" ht="264" x14ac:dyDescent="0.2">
      <c r="A61" s="205" t="s">
        <v>328</v>
      </c>
      <c r="B61" s="205" t="s">
        <v>309</v>
      </c>
      <c r="C61" s="208" t="s">
        <v>155</v>
      </c>
      <c r="D61" s="211" t="s">
        <v>984</v>
      </c>
      <c r="E61" s="177" t="s">
        <v>502</v>
      </c>
      <c r="F61" s="177" t="s">
        <v>1026</v>
      </c>
      <c r="G61" s="177" t="s">
        <v>986</v>
      </c>
      <c r="H61" s="178" t="s">
        <v>1027</v>
      </c>
      <c r="I61" s="178" t="s">
        <v>778</v>
      </c>
      <c r="J61" s="182" t="s">
        <v>1085</v>
      </c>
      <c r="K61" s="189" t="s">
        <v>503</v>
      </c>
      <c r="L61" s="189" t="s">
        <v>106</v>
      </c>
      <c r="M61" s="205" t="s">
        <v>334</v>
      </c>
      <c r="N61" s="176" t="s">
        <v>976</v>
      </c>
      <c r="O61" s="176" t="s">
        <v>976</v>
      </c>
      <c r="P61" s="176"/>
      <c r="Q61" s="193" t="s">
        <v>535</v>
      </c>
      <c r="R61" s="191"/>
      <c r="S61" s="191"/>
      <c r="T61" s="201"/>
    </row>
    <row r="62" spans="1:20" ht="277.2" x14ac:dyDescent="0.2">
      <c r="A62" s="205" t="s">
        <v>328</v>
      </c>
      <c r="B62" s="205" t="s">
        <v>309</v>
      </c>
      <c r="C62" s="208" t="s">
        <v>155</v>
      </c>
      <c r="D62" s="211" t="s">
        <v>984</v>
      </c>
      <c r="E62" s="177" t="s">
        <v>1028</v>
      </c>
      <c r="F62" s="177" t="s">
        <v>1026</v>
      </c>
      <c r="G62" s="177" t="s">
        <v>988</v>
      </c>
      <c r="H62" s="178" t="s">
        <v>762</v>
      </c>
      <c r="I62" s="178" t="s">
        <v>778</v>
      </c>
      <c r="J62" s="182" t="s">
        <v>1085</v>
      </c>
      <c r="K62" s="189" t="s">
        <v>536</v>
      </c>
      <c r="L62" s="189" t="s">
        <v>615</v>
      </c>
      <c r="M62" s="205" t="s">
        <v>334</v>
      </c>
      <c r="N62" s="176"/>
      <c r="O62" s="176"/>
      <c r="P62" s="176" t="s">
        <v>976</v>
      </c>
      <c r="Q62" s="193" t="s">
        <v>537</v>
      </c>
      <c r="R62" s="191"/>
      <c r="S62" s="191"/>
      <c r="T62" s="201"/>
    </row>
    <row r="63" spans="1:20" ht="250.8" x14ac:dyDescent="0.2">
      <c r="A63" s="205" t="s">
        <v>328</v>
      </c>
      <c r="B63" s="205" t="s">
        <v>309</v>
      </c>
      <c r="C63" s="208" t="s">
        <v>155</v>
      </c>
      <c r="D63" s="211" t="s">
        <v>984</v>
      </c>
      <c r="E63" s="177" t="s">
        <v>1028</v>
      </c>
      <c r="F63" s="177" t="s">
        <v>1026</v>
      </c>
      <c r="G63" s="177" t="s">
        <v>393</v>
      </c>
      <c r="H63" s="178" t="s">
        <v>538</v>
      </c>
      <c r="I63" s="178" t="s">
        <v>778</v>
      </c>
      <c r="J63" s="178" t="s">
        <v>391</v>
      </c>
      <c r="K63" s="189" t="s">
        <v>616</v>
      </c>
      <c r="L63" s="189" t="s">
        <v>617</v>
      </c>
      <c r="M63" s="205" t="s">
        <v>334</v>
      </c>
      <c r="N63" s="176" t="s">
        <v>976</v>
      </c>
      <c r="O63" s="176"/>
      <c r="P63" s="176"/>
      <c r="Q63" s="193" t="s">
        <v>687</v>
      </c>
      <c r="R63" s="191"/>
      <c r="S63" s="191"/>
      <c r="T63" s="201"/>
    </row>
    <row r="64" spans="1:20" ht="132" x14ac:dyDescent="0.2">
      <c r="A64" s="205" t="s">
        <v>328</v>
      </c>
      <c r="B64" s="205" t="s">
        <v>309</v>
      </c>
      <c r="C64" s="208" t="s">
        <v>155</v>
      </c>
      <c r="D64" s="211" t="s">
        <v>984</v>
      </c>
      <c r="E64" s="177" t="s">
        <v>1028</v>
      </c>
      <c r="F64" s="177" t="s">
        <v>1026</v>
      </c>
      <c r="G64" s="177" t="s">
        <v>403</v>
      </c>
      <c r="H64" s="178" t="s">
        <v>1029</v>
      </c>
      <c r="I64" s="178" t="s">
        <v>778</v>
      </c>
      <c r="J64" s="182" t="s">
        <v>1085</v>
      </c>
      <c r="K64" s="189" t="s">
        <v>35</v>
      </c>
      <c r="L64" s="189" t="s">
        <v>618</v>
      </c>
      <c r="M64" s="205" t="s">
        <v>334</v>
      </c>
      <c r="N64" s="176" t="s">
        <v>976</v>
      </c>
      <c r="O64" s="176" t="s">
        <v>976</v>
      </c>
      <c r="P64" s="176"/>
      <c r="Q64" s="193" t="s">
        <v>689</v>
      </c>
      <c r="R64" s="191"/>
      <c r="S64" s="191"/>
      <c r="T64" s="201"/>
    </row>
    <row r="65" spans="1:20" ht="39.6" x14ac:dyDescent="0.2">
      <c r="A65" s="205" t="s">
        <v>328</v>
      </c>
      <c r="B65" s="205" t="s">
        <v>309</v>
      </c>
      <c r="C65" s="208" t="s">
        <v>155</v>
      </c>
      <c r="D65" s="211" t="s">
        <v>984</v>
      </c>
      <c r="E65" s="177" t="s">
        <v>1028</v>
      </c>
      <c r="F65" s="177" t="s">
        <v>1026</v>
      </c>
      <c r="G65" s="177" t="s">
        <v>733</v>
      </c>
      <c r="H65" s="178" t="s">
        <v>408</v>
      </c>
      <c r="I65" s="178" t="s">
        <v>778</v>
      </c>
      <c r="J65" s="178" t="s">
        <v>523</v>
      </c>
      <c r="K65" s="189" t="s">
        <v>36</v>
      </c>
      <c r="L65" s="189" t="s">
        <v>690</v>
      </c>
      <c r="M65" s="205" t="s">
        <v>334</v>
      </c>
      <c r="N65" s="176" t="s">
        <v>976</v>
      </c>
      <c r="O65" s="176"/>
      <c r="P65" s="176"/>
      <c r="Q65" s="193" t="s">
        <v>689</v>
      </c>
      <c r="R65" s="191"/>
      <c r="S65" s="191"/>
      <c r="T65" s="201"/>
    </row>
    <row r="66" spans="1:20" ht="66" x14ac:dyDescent="0.2">
      <c r="A66" s="205" t="s">
        <v>328</v>
      </c>
      <c r="B66" s="205" t="s">
        <v>309</v>
      </c>
      <c r="C66" s="208" t="s">
        <v>155</v>
      </c>
      <c r="D66" s="211" t="s">
        <v>984</v>
      </c>
      <c r="E66" s="177" t="s">
        <v>1028</v>
      </c>
      <c r="F66" s="177" t="s">
        <v>1026</v>
      </c>
      <c r="G66" s="177" t="s">
        <v>482</v>
      </c>
      <c r="H66" s="178" t="s">
        <v>1030</v>
      </c>
      <c r="I66" s="178" t="s">
        <v>778</v>
      </c>
      <c r="J66" s="182" t="s">
        <v>1085</v>
      </c>
      <c r="K66" s="189" t="s">
        <v>1031</v>
      </c>
      <c r="L66" s="189" t="s">
        <v>466</v>
      </c>
      <c r="M66" s="205" t="s">
        <v>334</v>
      </c>
      <c r="N66" s="176" t="s">
        <v>976</v>
      </c>
      <c r="O66" s="176"/>
      <c r="P66" s="176"/>
      <c r="Q66" s="193"/>
      <c r="R66" s="191"/>
      <c r="S66" s="191"/>
      <c r="T66" s="201"/>
    </row>
    <row r="67" spans="1:20" ht="105.6" x14ac:dyDescent="0.2">
      <c r="A67" s="205" t="s">
        <v>328</v>
      </c>
      <c r="B67" s="205" t="s">
        <v>309</v>
      </c>
      <c r="C67" s="208" t="s">
        <v>155</v>
      </c>
      <c r="D67" s="211" t="s">
        <v>984</v>
      </c>
      <c r="E67" s="177" t="s">
        <v>691</v>
      </c>
      <c r="F67" s="177" t="s">
        <v>349</v>
      </c>
      <c r="G67" s="177" t="s">
        <v>986</v>
      </c>
      <c r="H67" s="178" t="s">
        <v>692</v>
      </c>
      <c r="I67" s="178" t="s">
        <v>778</v>
      </c>
      <c r="J67" s="178" t="s">
        <v>391</v>
      </c>
      <c r="K67" s="189" t="s">
        <v>619</v>
      </c>
      <c r="L67" s="189" t="s">
        <v>620</v>
      </c>
      <c r="M67" s="205" t="s">
        <v>334</v>
      </c>
      <c r="N67" s="176" t="s">
        <v>976</v>
      </c>
      <c r="O67" s="176"/>
      <c r="P67" s="176"/>
      <c r="Q67" s="193" t="s">
        <v>694</v>
      </c>
      <c r="R67" s="191"/>
      <c r="S67" s="191"/>
      <c r="T67" s="201"/>
    </row>
    <row r="68" spans="1:20" ht="145.19999999999999" x14ac:dyDescent="0.2">
      <c r="A68" s="205" t="s">
        <v>328</v>
      </c>
      <c r="B68" s="205" t="s">
        <v>309</v>
      </c>
      <c r="C68" s="208" t="s">
        <v>155</v>
      </c>
      <c r="D68" s="211" t="s">
        <v>984</v>
      </c>
      <c r="E68" s="177" t="s">
        <v>691</v>
      </c>
      <c r="F68" s="177" t="s">
        <v>349</v>
      </c>
      <c r="G68" s="177" t="s">
        <v>393</v>
      </c>
      <c r="H68" s="178" t="s">
        <v>184</v>
      </c>
      <c r="I68" s="178" t="s">
        <v>778</v>
      </c>
      <c r="J68" s="178" t="s">
        <v>391</v>
      </c>
      <c r="K68" s="189" t="s">
        <v>632</v>
      </c>
      <c r="L68" s="189" t="s">
        <v>634</v>
      </c>
      <c r="M68" s="205" t="s">
        <v>334</v>
      </c>
      <c r="N68" s="176" t="s">
        <v>976</v>
      </c>
      <c r="O68" s="176"/>
      <c r="P68" s="176"/>
      <c r="Q68" s="193" t="s">
        <v>695</v>
      </c>
      <c r="R68" s="191"/>
      <c r="S68" s="191"/>
      <c r="T68" s="201"/>
    </row>
    <row r="69" spans="1:20" ht="66" x14ac:dyDescent="0.2">
      <c r="A69" s="205" t="s">
        <v>328</v>
      </c>
      <c r="B69" s="205" t="s">
        <v>309</v>
      </c>
      <c r="C69" s="208" t="s">
        <v>155</v>
      </c>
      <c r="D69" s="211" t="s">
        <v>984</v>
      </c>
      <c r="E69" s="177" t="s">
        <v>1032</v>
      </c>
      <c r="F69" s="177" t="s">
        <v>349</v>
      </c>
      <c r="G69" s="177" t="s">
        <v>482</v>
      </c>
      <c r="H69" s="178" t="s">
        <v>1033</v>
      </c>
      <c r="I69" s="178" t="s">
        <v>778</v>
      </c>
      <c r="J69" s="178" t="s">
        <v>391</v>
      </c>
      <c r="K69" s="189" t="s">
        <v>1034</v>
      </c>
      <c r="L69" s="189" t="s">
        <v>696</v>
      </c>
      <c r="M69" s="205" t="s">
        <v>334</v>
      </c>
      <c r="N69" s="176" t="s">
        <v>976</v>
      </c>
      <c r="O69" s="176"/>
      <c r="P69" s="176"/>
      <c r="Q69" s="193" t="s">
        <v>108</v>
      </c>
      <c r="R69" s="191"/>
      <c r="S69" s="191"/>
      <c r="T69" s="201"/>
    </row>
    <row r="70" spans="1:20" ht="145.19999999999999" x14ac:dyDescent="0.2">
      <c r="A70" s="205" t="s">
        <v>328</v>
      </c>
      <c r="B70" s="205" t="s">
        <v>309</v>
      </c>
      <c r="C70" s="208" t="s">
        <v>155</v>
      </c>
      <c r="D70" s="211" t="s">
        <v>984</v>
      </c>
      <c r="E70" s="177" t="s">
        <v>691</v>
      </c>
      <c r="F70" s="177" t="s">
        <v>349</v>
      </c>
      <c r="G70" s="177" t="s">
        <v>979</v>
      </c>
      <c r="H70" s="178" t="s">
        <v>624</v>
      </c>
      <c r="I70" s="178" t="s">
        <v>778</v>
      </c>
      <c r="J70" s="178" t="s">
        <v>391</v>
      </c>
      <c r="K70" s="189" t="s">
        <v>625</v>
      </c>
      <c r="L70" s="189" t="s">
        <v>627</v>
      </c>
      <c r="M70" s="205" t="s">
        <v>334</v>
      </c>
      <c r="N70" s="176" t="s">
        <v>976</v>
      </c>
      <c r="O70" s="176"/>
      <c r="P70" s="176"/>
      <c r="Q70" s="193" t="s">
        <v>629</v>
      </c>
      <c r="R70" s="191"/>
      <c r="S70" s="191"/>
      <c r="T70" s="201"/>
    </row>
    <row r="71" spans="1:20" ht="79.2" x14ac:dyDescent="0.2">
      <c r="A71" s="205" t="s">
        <v>328</v>
      </c>
      <c r="B71" s="205" t="s">
        <v>309</v>
      </c>
      <c r="C71" s="208" t="s">
        <v>155</v>
      </c>
      <c r="D71" s="211" t="s">
        <v>984</v>
      </c>
      <c r="E71" s="177" t="s">
        <v>691</v>
      </c>
      <c r="F71" s="177" t="s">
        <v>349</v>
      </c>
      <c r="G71" s="177" t="s">
        <v>992</v>
      </c>
      <c r="H71" s="178" t="s">
        <v>3</v>
      </c>
      <c r="I71" s="178" t="s">
        <v>778</v>
      </c>
      <c r="J71" s="182" t="s">
        <v>1085</v>
      </c>
      <c r="K71" s="189" t="s">
        <v>4</v>
      </c>
      <c r="L71" s="189" t="s">
        <v>6</v>
      </c>
      <c r="M71" s="205" t="s">
        <v>334</v>
      </c>
      <c r="N71" s="176" t="s">
        <v>976</v>
      </c>
      <c r="O71" s="176"/>
      <c r="P71" s="176"/>
      <c r="Q71" s="193" t="s">
        <v>8</v>
      </c>
      <c r="R71" s="191"/>
      <c r="S71" s="191"/>
      <c r="T71" s="201"/>
    </row>
    <row r="72" spans="1:20" ht="132" x14ac:dyDescent="0.2">
      <c r="A72" s="205" t="s">
        <v>328</v>
      </c>
      <c r="B72" s="205" t="s">
        <v>309</v>
      </c>
      <c r="C72" s="208" t="s">
        <v>155</v>
      </c>
      <c r="D72" s="211" t="s">
        <v>984</v>
      </c>
      <c r="E72" s="177" t="s">
        <v>691</v>
      </c>
      <c r="F72" s="177" t="s">
        <v>349</v>
      </c>
      <c r="G72" s="177" t="s">
        <v>350</v>
      </c>
      <c r="H72" s="178" t="s">
        <v>351</v>
      </c>
      <c r="I72" s="178" t="s">
        <v>778</v>
      </c>
      <c r="J72" s="178" t="s">
        <v>391</v>
      </c>
      <c r="K72" s="189" t="s">
        <v>352</v>
      </c>
      <c r="L72" s="189" t="s">
        <v>354</v>
      </c>
      <c r="M72" s="205" t="s">
        <v>334</v>
      </c>
      <c r="N72" s="176" t="s">
        <v>976</v>
      </c>
      <c r="O72" s="176"/>
      <c r="P72" s="176"/>
      <c r="Q72" s="193" t="s">
        <v>355</v>
      </c>
      <c r="R72" s="191"/>
      <c r="S72" s="191"/>
      <c r="T72" s="201"/>
    </row>
    <row r="73" spans="1:20" ht="52.8" x14ac:dyDescent="0.2">
      <c r="A73" s="205" t="s">
        <v>328</v>
      </c>
      <c r="B73" s="205" t="s">
        <v>309</v>
      </c>
      <c r="C73" s="208" t="s">
        <v>155</v>
      </c>
      <c r="D73" s="211" t="s">
        <v>984</v>
      </c>
      <c r="E73" s="177" t="s">
        <v>691</v>
      </c>
      <c r="F73" s="177" t="s">
        <v>349</v>
      </c>
      <c r="G73" s="177" t="s">
        <v>990</v>
      </c>
      <c r="H73" s="178" t="s">
        <v>1035</v>
      </c>
      <c r="I73" s="178" t="s">
        <v>778</v>
      </c>
      <c r="J73" s="182" t="s">
        <v>1085</v>
      </c>
      <c r="K73" s="189" t="s">
        <v>472</v>
      </c>
      <c r="L73" s="189" t="s">
        <v>474</v>
      </c>
      <c r="M73" s="205" t="s">
        <v>334</v>
      </c>
      <c r="N73" s="176" t="s">
        <v>976</v>
      </c>
      <c r="O73" s="176"/>
      <c r="P73" s="176"/>
      <c r="Q73" s="193" t="s">
        <v>1078</v>
      </c>
      <c r="R73" s="191"/>
      <c r="S73" s="191"/>
      <c r="T73" s="201"/>
    </row>
    <row r="74" spans="1:20" ht="132" x14ac:dyDescent="0.2">
      <c r="A74" s="205" t="s">
        <v>328</v>
      </c>
      <c r="B74" s="205" t="s">
        <v>309</v>
      </c>
      <c r="C74" s="208" t="s">
        <v>155</v>
      </c>
      <c r="D74" s="211" t="s">
        <v>984</v>
      </c>
      <c r="E74" s="177" t="s">
        <v>691</v>
      </c>
      <c r="F74" s="177" t="s">
        <v>349</v>
      </c>
      <c r="G74" s="177" t="s">
        <v>991</v>
      </c>
      <c r="H74" s="178" t="s">
        <v>92</v>
      </c>
      <c r="I74" s="178" t="s">
        <v>778</v>
      </c>
      <c r="J74" s="178" t="s">
        <v>391</v>
      </c>
      <c r="K74" s="189" t="s">
        <v>1036</v>
      </c>
      <c r="L74" s="189" t="s">
        <v>95</v>
      </c>
      <c r="M74" s="205" t="s">
        <v>334</v>
      </c>
      <c r="N74" s="176" t="s">
        <v>976</v>
      </c>
      <c r="O74" s="176"/>
      <c r="P74" s="176"/>
      <c r="Q74" s="193" t="s">
        <v>1079</v>
      </c>
      <c r="R74" s="191"/>
      <c r="S74" s="191"/>
      <c r="T74" s="201"/>
    </row>
    <row r="75" spans="1:20" ht="250.8" x14ac:dyDescent="0.2">
      <c r="A75" s="205" t="s">
        <v>328</v>
      </c>
      <c r="B75" s="205" t="s">
        <v>309</v>
      </c>
      <c r="C75" s="208" t="s">
        <v>155</v>
      </c>
      <c r="D75" s="211" t="s">
        <v>984</v>
      </c>
      <c r="E75" s="177" t="s">
        <v>700</v>
      </c>
      <c r="F75" s="177" t="s">
        <v>156</v>
      </c>
      <c r="G75" s="177" t="s">
        <v>986</v>
      </c>
      <c r="H75" s="178" t="s">
        <v>763</v>
      </c>
      <c r="I75" s="178" t="s">
        <v>778</v>
      </c>
      <c r="J75" s="178" t="s">
        <v>366</v>
      </c>
      <c r="K75" s="189" t="s">
        <v>701</v>
      </c>
      <c r="L75" s="189" t="s">
        <v>702</v>
      </c>
      <c r="M75" s="205" t="s">
        <v>334</v>
      </c>
      <c r="N75" s="176" t="s">
        <v>976</v>
      </c>
      <c r="O75" s="176" t="s">
        <v>976</v>
      </c>
      <c r="P75" s="176"/>
      <c r="Q75" s="193" t="s">
        <v>726</v>
      </c>
      <c r="R75" s="191"/>
      <c r="S75" s="191"/>
      <c r="T75" s="201"/>
    </row>
    <row r="76" spans="1:20" x14ac:dyDescent="0.2">
      <c r="A76" s="205" t="s">
        <v>328</v>
      </c>
      <c r="B76" s="205" t="s">
        <v>309</v>
      </c>
      <c r="C76" s="208" t="s">
        <v>155</v>
      </c>
      <c r="D76" s="211" t="s">
        <v>984</v>
      </c>
      <c r="E76" s="177" t="s">
        <v>700</v>
      </c>
      <c r="F76" s="177" t="s">
        <v>156</v>
      </c>
      <c r="G76" s="177" t="s">
        <v>809</v>
      </c>
      <c r="H76" s="178" t="s">
        <v>764</v>
      </c>
      <c r="I76" s="178" t="s">
        <v>778</v>
      </c>
      <c r="J76" s="178" t="s">
        <v>366</v>
      </c>
      <c r="K76" s="189"/>
      <c r="L76" s="189"/>
      <c r="M76" s="205" t="s">
        <v>334</v>
      </c>
      <c r="N76" s="176"/>
      <c r="O76" s="176" t="s">
        <v>976</v>
      </c>
      <c r="P76" s="176"/>
      <c r="Q76" s="193" t="s">
        <v>110</v>
      </c>
      <c r="R76" s="191"/>
      <c r="S76" s="191"/>
      <c r="T76" s="201"/>
    </row>
    <row r="77" spans="1:20" ht="92.4" x14ac:dyDescent="0.2">
      <c r="A77" s="205" t="s">
        <v>328</v>
      </c>
      <c r="B77" s="205" t="s">
        <v>309</v>
      </c>
      <c r="C77" s="208" t="s">
        <v>155</v>
      </c>
      <c r="D77" s="211" t="s">
        <v>984</v>
      </c>
      <c r="E77" s="177" t="s">
        <v>691</v>
      </c>
      <c r="F77" s="177" t="s">
        <v>349</v>
      </c>
      <c r="G77" s="177" t="s">
        <v>1037</v>
      </c>
      <c r="H77" s="178" t="s">
        <v>1038</v>
      </c>
      <c r="I77" s="178" t="s">
        <v>778</v>
      </c>
      <c r="J77" s="178" t="s">
        <v>391</v>
      </c>
      <c r="K77" s="189" t="s">
        <v>835</v>
      </c>
      <c r="L77" s="189" t="s">
        <v>837</v>
      </c>
      <c r="M77" s="205" t="s">
        <v>334</v>
      </c>
      <c r="N77" s="176" t="s">
        <v>976</v>
      </c>
      <c r="O77" s="176"/>
      <c r="P77" s="176"/>
      <c r="Q77" s="193" t="s">
        <v>838</v>
      </c>
      <c r="R77" s="191"/>
      <c r="S77" s="191"/>
      <c r="T77" s="201"/>
    </row>
    <row r="78" spans="1:20" ht="39.6" x14ac:dyDescent="0.2">
      <c r="A78" s="205" t="s">
        <v>328</v>
      </c>
      <c r="B78" s="205" t="s">
        <v>309</v>
      </c>
      <c r="C78" s="208" t="s">
        <v>155</v>
      </c>
      <c r="D78" s="211" t="s">
        <v>984</v>
      </c>
      <c r="E78" s="177" t="s">
        <v>700</v>
      </c>
      <c r="F78" s="177" t="s">
        <v>156</v>
      </c>
      <c r="G78" s="177" t="s">
        <v>988</v>
      </c>
      <c r="H78" s="178" t="s">
        <v>727</v>
      </c>
      <c r="I78" s="178" t="s">
        <v>778</v>
      </c>
      <c r="J78" s="182" t="s">
        <v>1085</v>
      </c>
      <c r="K78" s="189" t="s">
        <v>701</v>
      </c>
      <c r="L78" s="189" t="s">
        <v>39</v>
      </c>
      <c r="M78" s="205" t="s">
        <v>334</v>
      </c>
      <c r="N78" s="176" t="s">
        <v>976</v>
      </c>
      <c r="O78" s="176" t="s">
        <v>976</v>
      </c>
      <c r="P78" s="176"/>
      <c r="Q78" s="193" t="s">
        <v>729</v>
      </c>
      <c r="R78" s="191"/>
      <c r="S78" s="191"/>
      <c r="T78" s="201"/>
    </row>
    <row r="79" spans="1:20" ht="184.8" x14ac:dyDescent="0.2">
      <c r="A79" s="205" t="s">
        <v>328</v>
      </c>
      <c r="B79" s="205" t="s">
        <v>309</v>
      </c>
      <c r="C79" s="208" t="s">
        <v>155</v>
      </c>
      <c r="D79" s="211" t="s">
        <v>984</v>
      </c>
      <c r="E79" s="177" t="s">
        <v>700</v>
      </c>
      <c r="F79" s="177" t="s">
        <v>156</v>
      </c>
      <c r="G79" s="177" t="s">
        <v>393</v>
      </c>
      <c r="H79" s="178" t="s">
        <v>765</v>
      </c>
      <c r="I79" s="178" t="s">
        <v>778</v>
      </c>
      <c r="J79" s="178" t="s">
        <v>366</v>
      </c>
      <c r="K79" s="189" t="s">
        <v>40</v>
      </c>
      <c r="L79" s="189" t="s">
        <v>731</v>
      </c>
      <c r="M79" s="205" t="s">
        <v>334</v>
      </c>
      <c r="N79" s="176" t="s">
        <v>976</v>
      </c>
      <c r="O79" s="176" t="s">
        <v>976</v>
      </c>
      <c r="P79" s="176"/>
      <c r="Q79" s="193" t="s">
        <v>732</v>
      </c>
      <c r="R79" s="191"/>
      <c r="S79" s="191"/>
      <c r="T79" s="201"/>
    </row>
    <row r="80" spans="1:20" ht="26.4" x14ac:dyDescent="0.2">
      <c r="A80" s="205" t="s">
        <v>328</v>
      </c>
      <c r="B80" s="205" t="s">
        <v>309</v>
      </c>
      <c r="C80" s="208" t="s">
        <v>155</v>
      </c>
      <c r="D80" s="211" t="s">
        <v>984</v>
      </c>
      <c r="E80" s="177" t="s">
        <v>700</v>
      </c>
      <c r="F80" s="177" t="s">
        <v>156</v>
      </c>
      <c r="G80" s="177" t="s">
        <v>810</v>
      </c>
      <c r="H80" s="178" t="s">
        <v>766</v>
      </c>
      <c r="I80" s="178" t="s">
        <v>778</v>
      </c>
      <c r="J80" s="178" t="s">
        <v>366</v>
      </c>
      <c r="K80" s="189"/>
      <c r="L80" s="189"/>
      <c r="M80" s="205" t="s">
        <v>334</v>
      </c>
      <c r="N80" s="176"/>
      <c r="O80" s="176" t="s">
        <v>976</v>
      </c>
      <c r="P80" s="176"/>
      <c r="Q80" s="193" t="s">
        <v>111</v>
      </c>
      <c r="R80" s="191"/>
      <c r="S80" s="191"/>
      <c r="T80" s="201"/>
    </row>
    <row r="81" spans="1:20" ht="105.6" x14ac:dyDescent="0.2">
      <c r="A81" s="205" t="s">
        <v>328</v>
      </c>
      <c r="B81" s="205" t="s">
        <v>309</v>
      </c>
      <c r="C81" s="208" t="s">
        <v>155</v>
      </c>
      <c r="D81" s="211" t="s">
        <v>984</v>
      </c>
      <c r="E81" s="177" t="s">
        <v>700</v>
      </c>
      <c r="F81" s="177" t="s">
        <v>156</v>
      </c>
      <c r="G81" s="177" t="s">
        <v>733</v>
      </c>
      <c r="H81" s="178" t="s">
        <v>1039</v>
      </c>
      <c r="I81" s="178" t="s">
        <v>778</v>
      </c>
      <c r="J81" s="178" t="s">
        <v>391</v>
      </c>
      <c r="K81" s="189" t="s">
        <v>734</v>
      </c>
      <c r="L81" s="189" t="s">
        <v>42</v>
      </c>
      <c r="M81" s="205" t="s">
        <v>334</v>
      </c>
      <c r="N81" s="176" t="s">
        <v>976</v>
      </c>
      <c r="O81" s="176" t="s">
        <v>976</v>
      </c>
      <c r="P81" s="176"/>
      <c r="Q81" s="193" t="s">
        <v>736</v>
      </c>
      <c r="R81" s="191"/>
      <c r="S81" s="191"/>
      <c r="T81" s="201"/>
    </row>
    <row r="82" spans="1:20" ht="118.8" x14ac:dyDescent="0.2">
      <c r="A82" s="205" t="s">
        <v>328</v>
      </c>
      <c r="B82" s="205" t="s">
        <v>309</v>
      </c>
      <c r="C82" s="208" t="s">
        <v>155</v>
      </c>
      <c r="D82" s="211" t="s">
        <v>984</v>
      </c>
      <c r="E82" s="177" t="s">
        <v>700</v>
      </c>
      <c r="F82" s="177" t="s">
        <v>156</v>
      </c>
      <c r="G82" s="177" t="s">
        <v>482</v>
      </c>
      <c r="H82" s="178" t="s">
        <v>157</v>
      </c>
      <c r="I82" s="178" t="s">
        <v>778</v>
      </c>
      <c r="J82" s="182" t="s">
        <v>1085</v>
      </c>
      <c r="K82" s="189" t="s">
        <v>158</v>
      </c>
      <c r="L82" s="189" t="s">
        <v>160</v>
      </c>
      <c r="M82" s="205" t="s">
        <v>334</v>
      </c>
      <c r="N82" s="176" t="s">
        <v>976</v>
      </c>
      <c r="O82" s="176" t="s">
        <v>976</v>
      </c>
      <c r="P82" s="176"/>
      <c r="Q82" s="193"/>
      <c r="R82" s="191"/>
      <c r="S82" s="191"/>
      <c r="T82" s="201"/>
    </row>
    <row r="83" spans="1:20" ht="79.2" x14ac:dyDescent="0.2">
      <c r="A83" s="205" t="s">
        <v>328</v>
      </c>
      <c r="B83" s="205" t="s">
        <v>309</v>
      </c>
      <c r="C83" s="208" t="s">
        <v>155</v>
      </c>
      <c r="D83" s="211" t="s">
        <v>984</v>
      </c>
      <c r="E83" s="177" t="s">
        <v>737</v>
      </c>
      <c r="F83" s="177" t="s">
        <v>1040</v>
      </c>
      <c r="G83" s="177" t="s">
        <v>986</v>
      </c>
      <c r="H83" s="178" t="s">
        <v>767</v>
      </c>
      <c r="I83" s="178" t="s">
        <v>778</v>
      </c>
      <c r="J83" s="178" t="s">
        <v>366</v>
      </c>
      <c r="K83" s="189" t="s">
        <v>43</v>
      </c>
      <c r="L83" s="189" t="s">
        <v>44</v>
      </c>
      <c r="M83" s="205" t="s">
        <v>334</v>
      </c>
      <c r="N83" s="176" t="s">
        <v>976</v>
      </c>
      <c r="O83" s="176" t="s">
        <v>976</v>
      </c>
      <c r="P83" s="176"/>
      <c r="Q83" s="193" t="s">
        <v>739</v>
      </c>
      <c r="R83" s="191"/>
      <c r="S83" s="191"/>
      <c r="T83" s="201"/>
    </row>
    <row r="84" spans="1:20" ht="26.4" x14ac:dyDescent="0.2">
      <c r="A84" s="205" t="s">
        <v>328</v>
      </c>
      <c r="B84" s="205" t="s">
        <v>309</v>
      </c>
      <c r="C84" s="208" t="s">
        <v>155</v>
      </c>
      <c r="D84" s="211" t="s">
        <v>984</v>
      </c>
      <c r="E84" s="177" t="s">
        <v>737</v>
      </c>
      <c r="F84" s="177" t="s">
        <v>1040</v>
      </c>
      <c r="G84" s="177" t="s">
        <v>809</v>
      </c>
      <c r="H84" s="178" t="s">
        <v>768</v>
      </c>
      <c r="I84" s="178" t="s">
        <v>778</v>
      </c>
      <c r="J84" s="178" t="s">
        <v>366</v>
      </c>
      <c r="K84" s="189"/>
      <c r="L84" s="189"/>
      <c r="M84" s="205" t="s">
        <v>334</v>
      </c>
      <c r="N84" s="176"/>
      <c r="O84" s="176" t="s">
        <v>976</v>
      </c>
      <c r="P84" s="176"/>
      <c r="Q84" s="193" t="s">
        <v>112</v>
      </c>
      <c r="R84" s="191"/>
      <c r="S84" s="191"/>
      <c r="T84" s="201"/>
    </row>
    <row r="85" spans="1:20" ht="66" x14ac:dyDescent="0.2">
      <c r="A85" s="205" t="s">
        <v>328</v>
      </c>
      <c r="B85" s="205" t="s">
        <v>309</v>
      </c>
      <c r="C85" s="208" t="s">
        <v>155</v>
      </c>
      <c r="D85" s="211" t="s">
        <v>984</v>
      </c>
      <c r="E85" s="177" t="s">
        <v>737</v>
      </c>
      <c r="F85" s="177" t="s">
        <v>1040</v>
      </c>
      <c r="G85" s="177" t="s">
        <v>988</v>
      </c>
      <c r="H85" s="178" t="s">
        <v>769</v>
      </c>
      <c r="I85" s="178" t="s">
        <v>778</v>
      </c>
      <c r="J85" s="178" t="s">
        <v>366</v>
      </c>
      <c r="K85" s="189" t="s">
        <v>45</v>
      </c>
      <c r="L85" s="189" t="s">
        <v>46</v>
      </c>
      <c r="M85" s="205" t="s">
        <v>334</v>
      </c>
      <c r="N85" s="176" t="s">
        <v>976</v>
      </c>
      <c r="O85" s="176" t="s">
        <v>976</v>
      </c>
      <c r="P85" s="176"/>
      <c r="Q85" s="193" t="s">
        <v>113</v>
      </c>
      <c r="R85" s="191"/>
      <c r="S85" s="191"/>
      <c r="T85" s="201"/>
    </row>
    <row r="86" spans="1:20" ht="26.4" x14ac:dyDescent="0.2">
      <c r="A86" s="205" t="s">
        <v>328</v>
      </c>
      <c r="B86" s="205" t="s">
        <v>309</v>
      </c>
      <c r="C86" s="208" t="s">
        <v>155</v>
      </c>
      <c r="D86" s="211" t="s">
        <v>984</v>
      </c>
      <c r="E86" s="177" t="s">
        <v>737</v>
      </c>
      <c r="F86" s="177" t="s">
        <v>1040</v>
      </c>
      <c r="G86" s="177" t="s">
        <v>989</v>
      </c>
      <c r="H86" s="178" t="s">
        <v>770</v>
      </c>
      <c r="I86" s="178" t="s">
        <v>778</v>
      </c>
      <c r="J86" s="178" t="s">
        <v>366</v>
      </c>
      <c r="K86" s="189"/>
      <c r="L86" s="189"/>
      <c r="M86" s="205" t="s">
        <v>334</v>
      </c>
      <c r="N86" s="176"/>
      <c r="O86" s="176" t="s">
        <v>976</v>
      </c>
      <c r="P86" s="176"/>
      <c r="Q86" s="193" t="s">
        <v>114</v>
      </c>
      <c r="R86" s="191"/>
      <c r="S86" s="191"/>
      <c r="T86" s="201"/>
    </row>
    <row r="87" spans="1:20" ht="105.6" x14ac:dyDescent="0.2">
      <c r="A87" s="205" t="s">
        <v>328</v>
      </c>
      <c r="B87" s="205" t="s">
        <v>309</v>
      </c>
      <c r="C87" s="208" t="s">
        <v>155</v>
      </c>
      <c r="D87" s="211" t="s">
        <v>984</v>
      </c>
      <c r="E87" s="177" t="s">
        <v>737</v>
      </c>
      <c r="F87" s="177" t="s">
        <v>1040</v>
      </c>
      <c r="G87" s="177" t="s">
        <v>393</v>
      </c>
      <c r="H87" s="178" t="s">
        <v>771</v>
      </c>
      <c r="I87" s="178" t="s">
        <v>778</v>
      </c>
      <c r="J87" s="178" t="s">
        <v>366</v>
      </c>
      <c r="K87" s="189" t="s">
        <v>47</v>
      </c>
      <c r="L87" s="189" t="s">
        <v>48</v>
      </c>
      <c r="M87" s="205" t="s">
        <v>334</v>
      </c>
      <c r="N87" s="176" t="s">
        <v>976</v>
      </c>
      <c r="O87" s="176"/>
      <c r="P87" s="176"/>
      <c r="Q87" s="193" t="s">
        <v>741</v>
      </c>
      <c r="R87" s="191"/>
      <c r="S87" s="191"/>
      <c r="T87" s="201"/>
    </row>
    <row r="88" spans="1:20" ht="66" x14ac:dyDescent="0.2">
      <c r="A88" s="205" t="s">
        <v>328</v>
      </c>
      <c r="B88" s="205" t="s">
        <v>309</v>
      </c>
      <c r="C88" s="208" t="s">
        <v>155</v>
      </c>
      <c r="D88" s="211" t="s">
        <v>984</v>
      </c>
      <c r="E88" s="177" t="s">
        <v>737</v>
      </c>
      <c r="F88" s="177" t="s">
        <v>1040</v>
      </c>
      <c r="G88" s="177" t="s">
        <v>990</v>
      </c>
      <c r="H88" s="178" t="s">
        <v>772</v>
      </c>
      <c r="I88" s="178" t="s">
        <v>778</v>
      </c>
      <c r="J88" s="182" t="s">
        <v>1085</v>
      </c>
      <c r="K88" s="189" t="s">
        <v>380</v>
      </c>
      <c r="L88" s="189" t="s">
        <v>381</v>
      </c>
      <c r="M88" s="205" t="s">
        <v>334</v>
      </c>
      <c r="N88" s="176" t="s">
        <v>976</v>
      </c>
      <c r="O88" s="176"/>
      <c r="P88" s="176"/>
      <c r="Q88" s="193" t="s">
        <v>123</v>
      </c>
      <c r="R88" s="191"/>
      <c r="S88" s="191"/>
      <c r="T88" s="201"/>
    </row>
    <row r="89" spans="1:20" ht="66" x14ac:dyDescent="0.2">
      <c r="A89" s="205" t="s">
        <v>328</v>
      </c>
      <c r="B89" s="205" t="s">
        <v>309</v>
      </c>
      <c r="C89" s="208" t="s">
        <v>155</v>
      </c>
      <c r="D89" s="211" t="s">
        <v>984</v>
      </c>
      <c r="E89" s="177" t="s">
        <v>737</v>
      </c>
      <c r="F89" s="177" t="s">
        <v>1040</v>
      </c>
      <c r="G89" s="177" t="s">
        <v>403</v>
      </c>
      <c r="H89" s="178" t="s">
        <v>773</v>
      </c>
      <c r="I89" s="178" t="s">
        <v>778</v>
      </c>
      <c r="J89" s="178" t="s">
        <v>366</v>
      </c>
      <c r="K89" s="189" t="s">
        <v>742</v>
      </c>
      <c r="L89" s="189" t="s">
        <v>49</v>
      </c>
      <c r="M89" s="205" t="s">
        <v>334</v>
      </c>
      <c r="N89" s="176" t="s">
        <v>976</v>
      </c>
      <c r="O89" s="176"/>
      <c r="P89" s="176"/>
      <c r="Q89" s="193" t="s">
        <v>123</v>
      </c>
      <c r="R89" s="191"/>
      <c r="S89" s="191"/>
      <c r="T89" s="201"/>
    </row>
    <row r="90" spans="1:20" ht="92.4" x14ac:dyDescent="0.2">
      <c r="A90" s="205" t="s">
        <v>328</v>
      </c>
      <c r="B90" s="205" t="s">
        <v>309</v>
      </c>
      <c r="C90" s="208" t="s">
        <v>155</v>
      </c>
      <c r="D90" s="211" t="s">
        <v>984</v>
      </c>
      <c r="E90" s="177" t="s">
        <v>737</v>
      </c>
      <c r="F90" s="177" t="s">
        <v>1040</v>
      </c>
      <c r="G90" s="177" t="s">
        <v>482</v>
      </c>
      <c r="H90" s="178" t="s">
        <v>1041</v>
      </c>
      <c r="I90" s="178" t="s">
        <v>778</v>
      </c>
      <c r="J90" s="178" t="s">
        <v>366</v>
      </c>
      <c r="K90" s="189" t="s">
        <v>124</v>
      </c>
      <c r="L90" s="189" t="s">
        <v>50</v>
      </c>
      <c r="M90" s="205" t="s">
        <v>334</v>
      </c>
      <c r="N90" s="176" t="s">
        <v>976</v>
      </c>
      <c r="O90" s="176"/>
      <c r="P90" s="176" t="s">
        <v>976</v>
      </c>
      <c r="Q90" s="193" t="s">
        <v>126</v>
      </c>
      <c r="R90" s="191"/>
      <c r="S90" s="191"/>
      <c r="T90" s="201"/>
    </row>
    <row r="91" spans="1:20" ht="26.4" x14ac:dyDescent="0.2">
      <c r="A91" s="205" t="s">
        <v>328</v>
      </c>
      <c r="B91" s="205" t="s">
        <v>309</v>
      </c>
      <c r="C91" s="208" t="s">
        <v>155</v>
      </c>
      <c r="D91" s="211" t="s">
        <v>984</v>
      </c>
      <c r="E91" s="177" t="s">
        <v>737</v>
      </c>
      <c r="F91" s="177" t="s">
        <v>1040</v>
      </c>
      <c r="G91" s="177" t="s">
        <v>979</v>
      </c>
      <c r="H91" s="178" t="s">
        <v>1042</v>
      </c>
      <c r="I91" s="178" t="s">
        <v>778</v>
      </c>
      <c r="J91" s="178" t="s">
        <v>523</v>
      </c>
      <c r="K91" s="189" t="s">
        <v>127</v>
      </c>
      <c r="L91" s="189" t="s">
        <v>129</v>
      </c>
      <c r="M91" s="205" t="s">
        <v>334</v>
      </c>
      <c r="N91" s="176" t="s">
        <v>976</v>
      </c>
      <c r="O91" s="176"/>
      <c r="P91" s="176"/>
      <c r="Q91" s="193" t="s">
        <v>130</v>
      </c>
      <c r="R91" s="191"/>
      <c r="S91" s="191"/>
      <c r="T91" s="201"/>
    </row>
    <row r="92" spans="1:20" ht="26.4" x14ac:dyDescent="0.2">
      <c r="A92" s="205" t="s">
        <v>328</v>
      </c>
      <c r="B92" s="205" t="s">
        <v>309</v>
      </c>
      <c r="C92" s="208" t="s">
        <v>155</v>
      </c>
      <c r="D92" s="211" t="s">
        <v>984</v>
      </c>
      <c r="E92" s="177" t="s">
        <v>737</v>
      </c>
      <c r="F92" s="177" t="s">
        <v>1040</v>
      </c>
      <c r="G92" s="177" t="s">
        <v>350</v>
      </c>
      <c r="H92" s="178" t="s">
        <v>1043</v>
      </c>
      <c r="I92" s="178" t="s">
        <v>778</v>
      </c>
      <c r="J92" s="178" t="s">
        <v>523</v>
      </c>
      <c r="K92" s="189" t="s">
        <v>127</v>
      </c>
      <c r="L92" s="189" t="s">
        <v>129</v>
      </c>
      <c r="M92" s="205" t="s">
        <v>334</v>
      </c>
      <c r="N92" s="176" t="s">
        <v>976</v>
      </c>
      <c r="O92" s="176"/>
      <c r="P92" s="176"/>
      <c r="Q92" s="193" t="s">
        <v>130</v>
      </c>
      <c r="R92" s="191"/>
      <c r="S92" s="191"/>
      <c r="T92" s="201"/>
    </row>
    <row r="93" spans="1:20" ht="26.4" x14ac:dyDescent="0.2">
      <c r="A93" s="205" t="s">
        <v>328</v>
      </c>
      <c r="B93" s="205" t="s">
        <v>309</v>
      </c>
      <c r="C93" s="208" t="s">
        <v>155</v>
      </c>
      <c r="D93" s="211" t="s">
        <v>984</v>
      </c>
      <c r="E93" s="177" t="s">
        <v>737</v>
      </c>
      <c r="F93" s="177" t="s">
        <v>1040</v>
      </c>
      <c r="G93" s="177" t="s">
        <v>992</v>
      </c>
      <c r="H93" s="178" t="s">
        <v>1044</v>
      </c>
      <c r="I93" s="178" t="s">
        <v>778</v>
      </c>
      <c r="J93" s="178" t="s">
        <v>523</v>
      </c>
      <c r="K93" s="189" t="s">
        <v>131</v>
      </c>
      <c r="L93" s="189" t="s">
        <v>133</v>
      </c>
      <c r="M93" s="205" t="s">
        <v>334</v>
      </c>
      <c r="N93" s="176" t="s">
        <v>976</v>
      </c>
      <c r="O93" s="176"/>
      <c r="P93" s="176"/>
      <c r="Q93" s="193" t="s">
        <v>130</v>
      </c>
      <c r="R93" s="191"/>
      <c r="S93" s="191"/>
      <c r="T93" s="201"/>
    </row>
    <row r="94" spans="1:20" ht="26.4" x14ac:dyDescent="0.2">
      <c r="A94" s="205" t="s">
        <v>328</v>
      </c>
      <c r="B94" s="205" t="s">
        <v>309</v>
      </c>
      <c r="C94" s="208" t="s">
        <v>155</v>
      </c>
      <c r="D94" s="211" t="s">
        <v>984</v>
      </c>
      <c r="E94" s="177" t="s">
        <v>737</v>
      </c>
      <c r="F94" s="177" t="s">
        <v>1040</v>
      </c>
      <c r="G94" s="177" t="s">
        <v>991</v>
      </c>
      <c r="H94" s="178" t="s">
        <v>1045</v>
      </c>
      <c r="I94" s="178" t="s">
        <v>778</v>
      </c>
      <c r="J94" s="178" t="s">
        <v>366</v>
      </c>
      <c r="K94" s="189" t="s">
        <v>124</v>
      </c>
      <c r="L94" s="189" t="s">
        <v>1071</v>
      </c>
      <c r="M94" s="205" t="s">
        <v>334</v>
      </c>
      <c r="N94" s="176" t="s">
        <v>976</v>
      </c>
      <c r="O94" s="176"/>
      <c r="P94" s="176" t="s">
        <v>976</v>
      </c>
      <c r="Q94" s="193" t="s">
        <v>1080</v>
      </c>
      <c r="R94" s="191"/>
      <c r="S94" s="191"/>
      <c r="T94" s="201"/>
    </row>
    <row r="95" spans="1:20" ht="39.6" x14ac:dyDescent="0.2">
      <c r="A95" s="205" t="s">
        <v>328</v>
      </c>
      <c r="B95" s="205" t="s">
        <v>309</v>
      </c>
      <c r="C95" s="208" t="s">
        <v>155</v>
      </c>
      <c r="D95" s="211" t="s">
        <v>984</v>
      </c>
      <c r="E95" s="177" t="s">
        <v>134</v>
      </c>
      <c r="F95" s="177" t="s">
        <v>1046</v>
      </c>
      <c r="G95" s="177" t="s">
        <v>986</v>
      </c>
      <c r="H95" s="178" t="s">
        <v>1047</v>
      </c>
      <c r="I95" s="178" t="s">
        <v>778</v>
      </c>
      <c r="J95" s="178" t="s">
        <v>391</v>
      </c>
      <c r="K95" s="189" t="s">
        <v>135</v>
      </c>
      <c r="L95" s="189" t="s">
        <v>51</v>
      </c>
      <c r="M95" s="205" t="s">
        <v>334</v>
      </c>
      <c r="N95" s="176" t="s">
        <v>976</v>
      </c>
      <c r="O95" s="176"/>
      <c r="P95" s="176"/>
      <c r="Q95" s="193" t="s">
        <v>115</v>
      </c>
      <c r="R95" s="191"/>
      <c r="S95" s="191"/>
      <c r="T95" s="201"/>
    </row>
    <row r="96" spans="1:20" ht="39.6" x14ac:dyDescent="0.2">
      <c r="A96" s="205" t="s">
        <v>328</v>
      </c>
      <c r="B96" s="205" t="s">
        <v>309</v>
      </c>
      <c r="C96" s="208" t="s">
        <v>155</v>
      </c>
      <c r="D96" s="211" t="s">
        <v>984</v>
      </c>
      <c r="E96" s="177" t="s">
        <v>134</v>
      </c>
      <c r="F96" s="177" t="s">
        <v>1046</v>
      </c>
      <c r="G96" s="177" t="s">
        <v>988</v>
      </c>
      <c r="H96" s="178" t="s">
        <v>1048</v>
      </c>
      <c r="I96" s="178" t="s">
        <v>778</v>
      </c>
      <c r="J96" s="178" t="s">
        <v>391</v>
      </c>
      <c r="K96" s="189" t="s">
        <v>135</v>
      </c>
      <c r="L96" s="189" t="s">
        <v>51</v>
      </c>
      <c r="M96" s="205" t="s">
        <v>334</v>
      </c>
      <c r="N96" s="176" t="s">
        <v>976</v>
      </c>
      <c r="O96" s="176"/>
      <c r="P96" s="176"/>
      <c r="Q96" s="193" t="s">
        <v>115</v>
      </c>
      <c r="R96" s="191"/>
      <c r="S96" s="191"/>
      <c r="T96" s="201"/>
    </row>
    <row r="97" spans="1:20" ht="39.6" x14ac:dyDescent="0.2">
      <c r="A97" s="205" t="s">
        <v>328</v>
      </c>
      <c r="B97" s="205" t="s">
        <v>309</v>
      </c>
      <c r="C97" s="208" t="s">
        <v>155</v>
      </c>
      <c r="D97" s="211" t="s">
        <v>984</v>
      </c>
      <c r="E97" s="177" t="s">
        <v>134</v>
      </c>
      <c r="F97" s="177" t="s">
        <v>1046</v>
      </c>
      <c r="G97" s="177" t="s">
        <v>393</v>
      </c>
      <c r="H97" s="178" t="s">
        <v>1049</v>
      </c>
      <c r="I97" s="178" t="s">
        <v>778</v>
      </c>
      <c r="J97" s="178" t="s">
        <v>391</v>
      </c>
      <c r="K97" s="189" t="s">
        <v>135</v>
      </c>
      <c r="L97" s="189" t="s">
        <v>51</v>
      </c>
      <c r="M97" s="205" t="s">
        <v>334</v>
      </c>
      <c r="N97" s="176" t="s">
        <v>976</v>
      </c>
      <c r="O97" s="176"/>
      <c r="P97" s="176"/>
      <c r="Q97" s="193" t="s">
        <v>115</v>
      </c>
      <c r="R97" s="191"/>
      <c r="S97" s="191"/>
      <c r="T97" s="201"/>
    </row>
    <row r="98" spans="1:20" ht="26.4" x14ac:dyDescent="0.2">
      <c r="A98" s="205" t="s">
        <v>328</v>
      </c>
      <c r="B98" s="205" t="s">
        <v>309</v>
      </c>
      <c r="C98" s="208" t="s">
        <v>155</v>
      </c>
      <c r="D98" s="211" t="s">
        <v>984</v>
      </c>
      <c r="E98" s="177" t="s">
        <v>134</v>
      </c>
      <c r="F98" s="177" t="s">
        <v>1046</v>
      </c>
      <c r="G98" s="177" t="s">
        <v>403</v>
      </c>
      <c r="H98" s="178" t="s">
        <v>1050</v>
      </c>
      <c r="I98" s="178" t="s">
        <v>778</v>
      </c>
      <c r="J98" s="178" t="s">
        <v>391</v>
      </c>
      <c r="K98" s="189" t="s">
        <v>175</v>
      </c>
      <c r="L98" s="189" t="s">
        <v>176</v>
      </c>
      <c r="M98" s="205" t="s">
        <v>334</v>
      </c>
      <c r="N98" s="176" t="s">
        <v>976</v>
      </c>
      <c r="O98" s="176"/>
      <c r="P98" s="176"/>
      <c r="Q98" s="193"/>
      <c r="R98" s="191"/>
      <c r="S98" s="191"/>
      <c r="T98" s="201"/>
    </row>
    <row r="99" spans="1:20" ht="39.6" x14ac:dyDescent="0.2">
      <c r="A99" s="205" t="s">
        <v>328</v>
      </c>
      <c r="B99" s="205" t="s">
        <v>309</v>
      </c>
      <c r="C99" s="208" t="s">
        <v>155</v>
      </c>
      <c r="D99" s="211" t="s">
        <v>984</v>
      </c>
      <c r="E99" s="177" t="s">
        <v>134</v>
      </c>
      <c r="F99" s="177" t="s">
        <v>1046</v>
      </c>
      <c r="G99" s="177" t="s">
        <v>733</v>
      </c>
      <c r="H99" s="178" t="s">
        <v>1051</v>
      </c>
      <c r="I99" s="178" t="s">
        <v>778</v>
      </c>
      <c r="J99" s="178" t="s">
        <v>391</v>
      </c>
      <c r="K99" s="189" t="s">
        <v>135</v>
      </c>
      <c r="L99" s="189" t="s">
        <v>716</v>
      </c>
      <c r="M99" s="205" t="s">
        <v>334</v>
      </c>
      <c r="N99" s="176" t="s">
        <v>976</v>
      </c>
      <c r="O99" s="176"/>
      <c r="P99" s="176"/>
      <c r="Q99" s="193"/>
      <c r="R99" s="191"/>
      <c r="S99" s="191"/>
      <c r="T99" s="201"/>
    </row>
    <row r="100" spans="1:20" ht="39.6" x14ac:dyDescent="0.2">
      <c r="A100" s="205" t="s">
        <v>328</v>
      </c>
      <c r="B100" s="205" t="s">
        <v>309</v>
      </c>
      <c r="C100" s="208" t="s">
        <v>155</v>
      </c>
      <c r="D100" s="211" t="s">
        <v>984</v>
      </c>
      <c r="E100" s="177" t="s">
        <v>134</v>
      </c>
      <c r="F100" s="177" t="s">
        <v>1046</v>
      </c>
      <c r="G100" s="177" t="s">
        <v>482</v>
      </c>
      <c r="H100" s="178" t="s">
        <v>1052</v>
      </c>
      <c r="I100" s="178" t="s">
        <v>778</v>
      </c>
      <c r="J100" s="178" t="s">
        <v>391</v>
      </c>
      <c r="K100" s="189" t="s">
        <v>135</v>
      </c>
      <c r="L100" s="189" t="s">
        <v>1072</v>
      </c>
      <c r="M100" s="205" t="s">
        <v>334</v>
      </c>
      <c r="N100" s="176" t="s">
        <v>976</v>
      </c>
      <c r="O100" s="176"/>
      <c r="P100" s="176"/>
      <c r="Q100" s="193"/>
      <c r="R100" s="191"/>
      <c r="S100" s="191"/>
      <c r="T100" s="201"/>
    </row>
    <row r="101" spans="1:20" ht="39.6" x14ac:dyDescent="0.2">
      <c r="A101" s="205" t="s">
        <v>328</v>
      </c>
      <c r="B101" s="205" t="s">
        <v>309</v>
      </c>
      <c r="C101" s="208" t="s">
        <v>155</v>
      </c>
      <c r="D101" s="211" t="s">
        <v>984</v>
      </c>
      <c r="E101" s="177" t="s">
        <v>134</v>
      </c>
      <c r="F101" s="177" t="s">
        <v>1046</v>
      </c>
      <c r="G101" s="177" t="s">
        <v>979</v>
      </c>
      <c r="H101" s="178" t="s">
        <v>1053</v>
      </c>
      <c r="I101" s="178" t="s">
        <v>778</v>
      </c>
      <c r="J101" s="178" t="s">
        <v>391</v>
      </c>
      <c r="K101" s="189" t="s">
        <v>135</v>
      </c>
      <c r="L101" s="189" t="s">
        <v>1072</v>
      </c>
      <c r="M101" s="205" t="s">
        <v>334</v>
      </c>
      <c r="N101" s="176" t="s">
        <v>976</v>
      </c>
      <c r="O101" s="176"/>
      <c r="P101" s="176"/>
      <c r="Q101" s="193"/>
      <c r="R101" s="191"/>
      <c r="S101" s="191"/>
      <c r="T101" s="201"/>
    </row>
    <row r="102" spans="1:20" ht="224.4" x14ac:dyDescent="0.2">
      <c r="A102" s="205" t="s">
        <v>328</v>
      </c>
      <c r="B102" s="205" t="s">
        <v>309</v>
      </c>
      <c r="C102" s="208" t="s">
        <v>155</v>
      </c>
      <c r="D102" s="211" t="s">
        <v>984</v>
      </c>
      <c r="E102" s="177" t="s">
        <v>1054</v>
      </c>
      <c r="F102" s="177" t="s">
        <v>1055</v>
      </c>
      <c r="G102" s="177" t="s">
        <v>986</v>
      </c>
      <c r="H102" s="178" t="s">
        <v>786</v>
      </c>
      <c r="I102" s="178" t="s">
        <v>778</v>
      </c>
      <c r="J102" s="182" t="s">
        <v>1085</v>
      </c>
      <c r="K102" s="189" t="s">
        <v>137</v>
      </c>
      <c r="L102" s="189" t="s">
        <v>150</v>
      </c>
      <c r="M102" s="205" t="s">
        <v>334</v>
      </c>
      <c r="N102" s="176"/>
      <c r="O102" s="176"/>
      <c r="P102" s="176" t="s">
        <v>976</v>
      </c>
      <c r="Q102" s="193" t="s">
        <v>151</v>
      </c>
      <c r="R102" s="191"/>
      <c r="S102" s="191"/>
      <c r="T102" s="201"/>
    </row>
    <row r="103" spans="1:20" ht="118.8" x14ac:dyDescent="0.2">
      <c r="A103" s="205" t="s">
        <v>328</v>
      </c>
      <c r="B103" s="205" t="s">
        <v>309</v>
      </c>
      <c r="C103" s="208" t="s">
        <v>155</v>
      </c>
      <c r="D103" s="211" t="s">
        <v>984</v>
      </c>
      <c r="E103" s="177" t="s">
        <v>1054</v>
      </c>
      <c r="F103" s="177" t="s">
        <v>1055</v>
      </c>
      <c r="G103" s="177" t="s">
        <v>988</v>
      </c>
      <c r="H103" s="178" t="s">
        <v>787</v>
      </c>
      <c r="I103" s="178" t="s">
        <v>778</v>
      </c>
      <c r="J103" s="182" t="s">
        <v>1085</v>
      </c>
      <c r="K103" s="189" t="s">
        <v>162</v>
      </c>
      <c r="L103" s="189" t="s">
        <v>166</v>
      </c>
      <c r="M103" s="205" t="s">
        <v>334</v>
      </c>
      <c r="N103" s="176"/>
      <c r="O103" s="176"/>
      <c r="P103" s="176" t="s">
        <v>976</v>
      </c>
      <c r="Q103" s="193" t="s">
        <v>167</v>
      </c>
      <c r="R103" s="191"/>
      <c r="S103" s="191"/>
      <c r="T103" s="201"/>
    </row>
    <row r="104" spans="1:20" ht="158.4" x14ac:dyDescent="0.2">
      <c r="A104" s="205" t="s">
        <v>328</v>
      </c>
      <c r="B104" s="205" t="s">
        <v>309</v>
      </c>
      <c r="C104" s="208" t="s">
        <v>155</v>
      </c>
      <c r="D104" s="211" t="s">
        <v>984</v>
      </c>
      <c r="E104" s="177" t="s">
        <v>1054</v>
      </c>
      <c r="F104" s="177" t="s">
        <v>1055</v>
      </c>
      <c r="G104" s="177" t="s">
        <v>393</v>
      </c>
      <c r="H104" s="178" t="s">
        <v>788</v>
      </c>
      <c r="I104" s="178" t="s">
        <v>778</v>
      </c>
      <c r="J104" s="182" t="s">
        <v>1085</v>
      </c>
      <c r="K104" s="189" t="s">
        <v>168</v>
      </c>
      <c r="L104" s="189" t="s">
        <v>177</v>
      </c>
      <c r="M104" s="205" t="s">
        <v>334</v>
      </c>
      <c r="N104" s="176"/>
      <c r="O104" s="176"/>
      <c r="P104" s="176" t="s">
        <v>976</v>
      </c>
      <c r="Q104" s="193" t="s">
        <v>151</v>
      </c>
      <c r="R104" s="191"/>
      <c r="S104" s="191"/>
      <c r="T104" s="201"/>
    </row>
    <row r="105" spans="1:20" ht="26.4" x14ac:dyDescent="0.2">
      <c r="A105" s="205" t="s">
        <v>328</v>
      </c>
      <c r="B105" s="205" t="s">
        <v>309</v>
      </c>
      <c r="C105" s="208" t="s">
        <v>155</v>
      </c>
      <c r="D105" s="211" t="s">
        <v>984</v>
      </c>
      <c r="E105" s="177" t="s">
        <v>178</v>
      </c>
      <c r="F105" s="177" t="s">
        <v>1056</v>
      </c>
      <c r="G105" s="177" t="s">
        <v>986</v>
      </c>
      <c r="H105" s="178" t="s">
        <v>179</v>
      </c>
      <c r="I105" s="178" t="s">
        <v>778</v>
      </c>
      <c r="J105" s="178" t="s">
        <v>366</v>
      </c>
      <c r="K105" s="189" t="s">
        <v>180</v>
      </c>
      <c r="L105" s="189" t="s">
        <v>182</v>
      </c>
      <c r="M105" s="205" t="s">
        <v>334</v>
      </c>
      <c r="N105" s="176" t="s">
        <v>976</v>
      </c>
      <c r="O105" s="176"/>
      <c r="P105" s="176"/>
      <c r="Q105" s="193" t="s">
        <v>116</v>
      </c>
      <c r="R105" s="191"/>
      <c r="S105" s="191"/>
      <c r="T105" s="201"/>
    </row>
    <row r="106" spans="1:20" ht="79.2" x14ac:dyDescent="0.2">
      <c r="A106" s="205" t="s">
        <v>328</v>
      </c>
      <c r="B106" s="205" t="s">
        <v>309</v>
      </c>
      <c r="C106" s="208" t="s">
        <v>155</v>
      </c>
      <c r="D106" s="211" t="s">
        <v>984</v>
      </c>
      <c r="E106" s="177" t="s">
        <v>178</v>
      </c>
      <c r="F106" s="177" t="s">
        <v>1056</v>
      </c>
      <c r="G106" s="177" t="s">
        <v>988</v>
      </c>
      <c r="H106" s="178" t="s">
        <v>183</v>
      </c>
      <c r="I106" s="178" t="s">
        <v>778</v>
      </c>
      <c r="J106" s="178" t="s">
        <v>366</v>
      </c>
      <c r="K106" s="189" t="s">
        <v>52</v>
      </c>
      <c r="L106" s="189" t="s">
        <v>186</v>
      </c>
      <c r="M106" s="205" t="s">
        <v>334</v>
      </c>
      <c r="N106" s="176" t="s">
        <v>976</v>
      </c>
      <c r="O106" s="176"/>
      <c r="P106" s="176"/>
      <c r="Q106" s="193" t="s">
        <v>729</v>
      </c>
      <c r="R106" s="191"/>
      <c r="S106" s="191"/>
      <c r="T106" s="201"/>
    </row>
    <row r="107" spans="1:20" ht="118.8" x14ac:dyDescent="0.2">
      <c r="A107" s="205" t="s">
        <v>328</v>
      </c>
      <c r="B107" s="205" t="s">
        <v>309</v>
      </c>
      <c r="C107" s="208" t="s">
        <v>155</v>
      </c>
      <c r="D107" s="211" t="s">
        <v>984</v>
      </c>
      <c r="E107" s="177" t="s">
        <v>178</v>
      </c>
      <c r="F107" s="177" t="s">
        <v>1056</v>
      </c>
      <c r="G107" s="177" t="s">
        <v>393</v>
      </c>
      <c r="H107" s="178" t="s">
        <v>774</v>
      </c>
      <c r="I107" s="178" t="s">
        <v>778</v>
      </c>
      <c r="J107" s="178" t="s">
        <v>366</v>
      </c>
      <c r="K107" s="189" t="s">
        <v>419</v>
      </c>
      <c r="L107" s="189" t="s">
        <v>421</v>
      </c>
      <c r="M107" s="205" t="s">
        <v>334</v>
      </c>
      <c r="N107" s="176" t="s">
        <v>976</v>
      </c>
      <c r="O107" s="176"/>
      <c r="P107" s="176"/>
      <c r="Q107" s="193" t="s">
        <v>729</v>
      </c>
      <c r="R107" s="191"/>
      <c r="S107" s="191"/>
      <c r="T107" s="201"/>
    </row>
    <row r="108" spans="1:20" ht="52.8" x14ac:dyDescent="0.2">
      <c r="A108" s="205" t="s">
        <v>328</v>
      </c>
      <c r="B108" s="205" t="s">
        <v>309</v>
      </c>
      <c r="C108" s="208" t="s">
        <v>155</v>
      </c>
      <c r="D108" s="211" t="s">
        <v>984</v>
      </c>
      <c r="E108" s="177" t="s">
        <v>178</v>
      </c>
      <c r="F108" s="177" t="s">
        <v>1056</v>
      </c>
      <c r="G108" s="177" t="s">
        <v>733</v>
      </c>
      <c r="H108" s="178" t="s">
        <v>776</v>
      </c>
      <c r="I108" s="178" t="s">
        <v>778</v>
      </c>
      <c r="J108" s="178" t="s">
        <v>366</v>
      </c>
      <c r="K108" s="189" t="s">
        <v>53</v>
      </c>
      <c r="L108" s="189" t="s">
        <v>196</v>
      </c>
      <c r="M108" s="205" t="s">
        <v>334</v>
      </c>
      <c r="N108" s="176" t="s">
        <v>976</v>
      </c>
      <c r="O108" s="176"/>
      <c r="P108" s="176"/>
      <c r="Q108" s="193" t="s">
        <v>729</v>
      </c>
      <c r="R108" s="191"/>
      <c r="S108" s="191"/>
      <c r="T108" s="201"/>
    </row>
    <row r="109" spans="1:20" ht="79.2" x14ac:dyDescent="0.2">
      <c r="A109" s="205" t="s">
        <v>328</v>
      </c>
      <c r="B109" s="205" t="s">
        <v>309</v>
      </c>
      <c r="C109" s="208" t="s">
        <v>155</v>
      </c>
      <c r="D109" s="211" t="s">
        <v>984</v>
      </c>
      <c r="E109" s="177" t="s">
        <v>178</v>
      </c>
      <c r="F109" s="177" t="s">
        <v>1056</v>
      </c>
      <c r="G109" s="177" t="s">
        <v>482</v>
      </c>
      <c r="H109" s="178" t="s">
        <v>777</v>
      </c>
      <c r="I109" s="178" t="s">
        <v>778</v>
      </c>
      <c r="J109" s="178" t="s">
        <v>366</v>
      </c>
      <c r="K109" s="189" t="s">
        <v>54</v>
      </c>
      <c r="L109" s="189" t="s">
        <v>55</v>
      </c>
      <c r="M109" s="205" t="s">
        <v>334</v>
      </c>
      <c r="N109" s="176" t="s">
        <v>976</v>
      </c>
      <c r="O109" s="176"/>
      <c r="P109" s="176"/>
      <c r="Q109" s="193" t="s">
        <v>729</v>
      </c>
      <c r="R109" s="191"/>
      <c r="S109" s="191"/>
      <c r="T109" s="201"/>
    </row>
    <row r="110" spans="1:20" ht="290.39999999999998" x14ac:dyDescent="0.2">
      <c r="A110" s="205" t="s">
        <v>328</v>
      </c>
      <c r="B110" s="205" t="s">
        <v>309</v>
      </c>
      <c r="C110" s="208" t="s">
        <v>155</v>
      </c>
      <c r="D110" s="211" t="s">
        <v>984</v>
      </c>
      <c r="E110" s="177" t="s">
        <v>178</v>
      </c>
      <c r="F110" s="177" t="s">
        <v>1056</v>
      </c>
      <c r="G110" s="177" t="s">
        <v>979</v>
      </c>
      <c r="H110" s="178" t="s">
        <v>198</v>
      </c>
      <c r="I110" s="178" t="s">
        <v>778</v>
      </c>
      <c r="J110" s="178" t="s">
        <v>523</v>
      </c>
      <c r="K110" s="189" t="s">
        <v>56</v>
      </c>
      <c r="L110" s="189" t="s">
        <v>57</v>
      </c>
      <c r="M110" s="205" t="s">
        <v>334</v>
      </c>
      <c r="N110" s="176" t="s">
        <v>976</v>
      </c>
      <c r="O110" s="176"/>
      <c r="P110" s="176"/>
      <c r="Q110" s="193" t="s">
        <v>199</v>
      </c>
      <c r="R110" s="191"/>
      <c r="S110" s="191"/>
      <c r="T110" s="201"/>
    </row>
    <row r="111" spans="1:20" ht="39.6" x14ac:dyDescent="0.2">
      <c r="A111" s="205" t="s">
        <v>328</v>
      </c>
      <c r="B111" s="205" t="s">
        <v>309</v>
      </c>
      <c r="C111" s="208" t="s">
        <v>155</v>
      </c>
      <c r="D111" s="211" t="s">
        <v>984</v>
      </c>
      <c r="E111" s="177" t="s">
        <v>644</v>
      </c>
      <c r="F111" s="177" t="s">
        <v>1056</v>
      </c>
      <c r="G111" s="177" t="s">
        <v>992</v>
      </c>
      <c r="H111" s="178" t="s">
        <v>444</v>
      </c>
      <c r="I111" s="178" t="s">
        <v>778</v>
      </c>
      <c r="J111" s="182" t="s">
        <v>1085</v>
      </c>
      <c r="K111" s="189" t="s">
        <v>385</v>
      </c>
      <c r="L111" s="189" t="s">
        <v>58</v>
      </c>
      <c r="M111" s="205" t="s">
        <v>334</v>
      </c>
      <c r="N111" s="176" t="s">
        <v>976</v>
      </c>
      <c r="O111" s="176"/>
      <c r="P111" s="176"/>
      <c r="Q111" s="193" t="s">
        <v>199</v>
      </c>
      <c r="R111" s="191"/>
      <c r="S111" s="191"/>
      <c r="T111" s="201"/>
    </row>
    <row r="112" spans="1:20" ht="66" x14ac:dyDescent="0.2">
      <c r="A112" s="205" t="s">
        <v>328</v>
      </c>
      <c r="B112" s="205" t="s">
        <v>309</v>
      </c>
      <c r="C112" s="208" t="s">
        <v>155</v>
      </c>
      <c r="D112" s="211" t="s">
        <v>984</v>
      </c>
      <c r="E112" s="177" t="s">
        <v>644</v>
      </c>
      <c r="F112" s="177" t="s">
        <v>1056</v>
      </c>
      <c r="G112" s="177" t="s">
        <v>350</v>
      </c>
      <c r="H112" s="178" t="s">
        <v>187</v>
      </c>
      <c r="I112" s="178" t="s">
        <v>778</v>
      </c>
      <c r="J112" s="178" t="s">
        <v>366</v>
      </c>
      <c r="K112" s="189" t="s">
        <v>680</v>
      </c>
      <c r="L112" s="189" t="s">
        <v>682</v>
      </c>
      <c r="M112" s="205" t="s">
        <v>334</v>
      </c>
      <c r="N112" s="176" t="s">
        <v>976</v>
      </c>
      <c r="O112" s="176"/>
      <c r="P112" s="176"/>
      <c r="Q112" s="193" t="s">
        <v>683</v>
      </c>
      <c r="R112" s="191"/>
      <c r="S112" s="191"/>
      <c r="T112" s="201"/>
    </row>
    <row r="113" spans="1:20" ht="66" x14ac:dyDescent="0.2">
      <c r="A113" s="205" t="s">
        <v>328</v>
      </c>
      <c r="B113" s="205" t="s">
        <v>309</v>
      </c>
      <c r="C113" s="208" t="s">
        <v>155</v>
      </c>
      <c r="D113" s="211" t="s">
        <v>984</v>
      </c>
      <c r="E113" s="177" t="s">
        <v>644</v>
      </c>
      <c r="F113" s="177" t="s">
        <v>1056</v>
      </c>
      <c r="G113" s="177" t="s">
        <v>990</v>
      </c>
      <c r="H113" s="178" t="s">
        <v>1057</v>
      </c>
      <c r="I113" s="178" t="s">
        <v>778</v>
      </c>
      <c r="J113" s="178" t="s">
        <v>366</v>
      </c>
      <c r="K113" s="189" t="s">
        <v>191</v>
      </c>
      <c r="L113" s="189" t="s">
        <v>1073</v>
      </c>
      <c r="M113" s="205" t="s">
        <v>334</v>
      </c>
      <c r="N113" s="176" t="s">
        <v>976</v>
      </c>
      <c r="O113" s="176"/>
      <c r="P113" s="176"/>
      <c r="Q113" s="193" t="s">
        <v>188</v>
      </c>
      <c r="R113" s="191"/>
      <c r="S113" s="191"/>
      <c r="T113" s="201"/>
    </row>
    <row r="114" spans="1:20" ht="52.8" x14ac:dyDescent="0.2">
      <c r="A114" s="205" t="s">
        <v>328</v>
      </c>
      <c r="B114" s="205" t="s">
        <v>309</v>
      </c>
      <c r="C114" s="208" t="s">
        <v>155</v>
      </c>
      <c r="D114" s="211" t="s">
        <v>984</v>
      </c>
      <c r="E114" s="177" t="s">
        <v>644</v>
      </c>
      <c r="F114" s="177" t="s">
        <v>1056</v>
      </c>
      <c r="G114" s="177" t="s">
        <v>991</v>
      </c>
      <c r="H114" s="178" t="s">
        <v>1058</v>
      </c>
      <c r="I114" s="178" t="s">
        <v>778</v>
      </c>
      <c r="J114" s="178" t="s">
        <v>366</v>
      </c>
      <c r="K114" s="189" t="s">
        <v>190</v>
      </c>
      <c r="L114" s="189" t="s">
        <v>193</v>
      </c>
      <c r="M114" s="205" t="s">
        <v>334</v>
      </c>
      <c r="N114" s="176" t="s">
        <v>976</v>
      </c>
      <c r="O114" s="176"/>
      <c r="P114" s="176"/>
      <c r="Q114" s="193" t="s">
        <v>189</v>
      </c>
      <c r="R114" s="191"/>
      <c r="S114" s="191"/>
      <c r="T114" s="201"/>
    </row>
    <row r="115" spans="1:20" ht="158.4" x14ac:dyDescent="0.2">
      <c r="A115" s="205" t="s">
        <v>328</v>
      </c>
      <c r="B115" s="205" t="s">
        <v>309</v>
      </c>
      <c r="C115" s="208" t="s">
        <v>155</v>
      </c>
      <c r="D115" s="211" t="s">
        <v>984</v>
      </c>
      <c r="E115" s="177" t="s">
        <v>200</v>
      </c>
      <c r="F115" s="177" t="s">
        <v>1059</v>
      </c>
      <c r="G115" s="177" t="s">
        <v>986</v>
      </c>
      <c r="H115" s="178" t="s">
        <v>201</v>
      </c>
      <c r="I115" s="178" t="s">
        <v>778</v>
      </c>
      <c r="J115" s="178" t="s">
        <v>366</v>
      </c>
      <c r="K115" s="189" t="s">
        <v>202</v>
      </c>
      <c r="L115" s="189" t="s">
        <v>204</v>
      </c>
      <c r="M115" s="205" t="s">
        <v>334</v>
      </c>
      <c r="N115" s="176"/>
      <c r="O115" s="176"/>
      <c r="P115" s="176" t="s">
        <v>976</v>
      </c>
      <c r="Q115" s="193" t="s">
        <v>118</v>
      </c>
      <c r="R115" s="191"/>
      <c r="S115" s="191"/>
      <c r="T115" s="201"/>
    </row>
    <row r="116" spans="1:20" ht="158.4" x14ac:dyDescent="0.2">
      <c r="A116" s="205" t="s">
        <v>328</v>
      </c>
      <c r="B116" s="205" t="s">
        <v>309</v>
      </c>
      <c r="C116" s="208" t="s">
        <v>155</v>
      </c>
      <c r="D116" s="211" t="s">
        <v>984</v>
      </c>
      <c r="E116" s="177" t="s">
        <v>200</v>
      </c>
      <c r="F116" s="177" t="s">
        <v>1059</v>
      </c>
      <c r="G116" s="177" t="s">
        <v>988</v>
      </c>
      <c r="H116" s="178" t="s">
        <v>916</v>
      </c>
      <c r="I116" s="178" t="s">
        <v>778</v>
      </c>
      <c r="J116" s="178" t="s">
        <v>366</v>
      </c>
      <c r="K116" s="189" t="s">
        <v>917</v>
      </c>
      <c r="L116" s="189" t="s">
        <v>919</v>
      </c>
      <c r="M116" s="205" t="s">
        <v>478</v>
      </c>
      <c r="N116" s="176"/>
      <c r="O116" s="176"/>
      <c r="P116" s="176" t="s">
        <v>976</v>
      </c>
      <c r="Q116" s="193"/>
      <c r="R116" s="191"/>
      <c r="S116" s="191"/>
      <c r="T116" s="201"/>
    </row>
    <row r="117" spans="1:20" ht="92.4" x14ac:dyDescent="0.2">
      <c r="A117" s="205" t="s">
        <v>328</v>
      </c>
      <c r="B117" s="205" t="s">
        <v>309</v>
      </c>
      <c r="C117" s="208" t="s">
        <v>155</v>
      </c>
      <c r="D117" s="211" t="s">
        <v>984</v>
      </c>
      <c r="E117" s="177" t="s">
        <v>205</v>
      </c>
      <c r="F117" s="177" t="s">
        <v>1060</v>
      </c>
      <c r="G117" s="177" t="s">
        <v>986</v>
      </c>
      <c r="H117" s="178" t="s">
        <v>206</v>
      </c>
      <c r="I117" s="178" t="s">
        <v>778</v>
      </c>
      <c r="J117" s="178" t="s">
        <v>366</v>
      </c>
      <c r="K117" s="189" t="s">
        <v>59</v>
      </c>
      <c r="L117" s="189" t="s">
        <v>61</v>
      </c>
      <c r="M117" s="205" t="s">
        <v>478</v>
      </c>
      <c r="N117" s="176" t="s">
        <v>976</v>
      </c>
      <c r="O117" s="176"/>
      <c r="P117" s="176"/>
      <c r="Q117" s="193" t="s">
        <v>119</v>
      </c>
      <c r="R117" s="191"/>
      <c r="S117" s="191"/>
      <c r="T117" s="201"/>
    </row>
    <row r="118" spans="1:20" ht="52.8" x14ac:dyDescent="0.2">
      <c r="A118" s="205" t="s">
        <v>328</v>
      </c>
      <c r="B118" s="205" t="s">
        <v>309</v>
      </c>
      <c r="C118" s="208" t="s">
        <v>155</v>
      </c>
      <c r="D118" s="211" t="s">
        <v>984</v>
      </c>
      <c r="E118" s="177" t="s">
        <v>205</v>
      </c>
      <c r="F118" s="177" t="s">
        <v>1060</v>
      </c>
      <c r="G118" s="177" t="s">
        <v>988</v>
      </c>
      <c r="H118" s="178" t="s">
        <v>208</v>
      </c>
      <c r="I118" s="178" t="s">
        <v>778</v>
      </c>
      <c r="J118" s="178" t="s">
        <v>366</v>
      </c>
      <c r="K118" s="189" t="s">
        <v>62</v>
      </c>
      <c r="L118" s="189" t="s">
        <v>64</v>
      </c>
      <c r="M118" s="205" t="s">
        <v>478</v>
      </c>
      <c r="N118" s="176" t="s">
        <v>976</v>
      </c>
      <c r="O118" s="176"/>
      <c r="P118" s="176"/>
      <c r="Q118" s="193" t="s">
        <v>121</v>
      </c>
      <c r="R118" s="191"/>
      <c r="S118" s="191"/>
      <c r="T118" s="201"/>
    </row>
    <row r="119" spans="1:20" ht="26.4" x14ac:dyDescent="0.2">
      <c r="A119" s="205" t="s">
        <v>328</v>
      </c>
      <c r="B119" s="205" t="s">
        <v>309</v>
      </c>
      <c r="C119" s="208" t="s">
        <v>155</v>
      </c>
      <c r="D119" s="211" t="s">
        <v>984</v>
      </c>
      <c r="E119" s="177" t="s">
        <v>205</v>
      </c>
      <c r="F119" s="177" t="s">
        <v>1060</v>
      </c>
      <c r="G119" s="177" t="s">
        <v>393</v>
      </c>
      <c r="H119" s="178" t="s">
        <v>209</v>
      </c>
      <c r="I119" s="178" t="s">
        <v>778</v>
      </c>
      <c r="J119" s="182" t="s">
        <v>1085</v>
      </c>
      <c r="K119" s="189" t="s">
        <v>210</v>
      </c>
      <c r="L119" s="189" t="s">
        <v>65</v>
      </c>
      <c r="M119" s="205" t="s">
        <v>478</v>
      </c>
      <c r="N119" s="176" t="s">
        <v>976</v>
      </c>
      <c r="O119" s="176"/>
      <c r="P119" s="176" t="s">
        <v>976</v>
      </c>
      <c r="Q119" s="193"/>
      <c r="R119" s="191"/>
      <c r="S119" s="191"/>
      <c r="T119" s="201"/>
    </row>
    <row r="120" spans="1:20" ht="66" x14ac:dyDescent="0.2">
      <c r="A120" s="205" t="s">
        <v>328</v>
      </c>
      <c r="B120" s="205" t="s">
        <v>309</v>
      </c>
      <c r="C120" s="208" t="s">
        <v>155</v>
      </c>
      <c r="D120" s="211" t="s">
        <v>984</v>
      </c>
      <c r="E120" s="177" t="s">
        <v>530</v>
      </c>
      <c r="F120" s="177" t="s">
        <v>1061</v>
      </c>
      <c r="G120" s="177" t="s">
        <v>986</v>
      </c>
      <c r="H120" s="178" t="s">
        <v>529</v>
      </c>
      <c r="I120" s="178" t="s">
        <v>778</v>
      </c>
      <c r="J120" s="182" t="s">
        <v>1085</v>
      </c>
      <c r="K120" s="189" t="s">
        <v>1062</v>
      </c>
      <c r="L120" s="189" t="s">
        <v>1062</v>
      </c>
      <c r="M120" s="205" t="s">
        <v>334</v>
      </c>
      <c r="N120" s="176" t="s">
        <v>976</v>
      </c>
      <c r="O120" s="176"/>
      <c r="P120" s="176"/>
      <c r="Q120" s="193"/>
      <c r="R120" s="191"/>
      <c r="S120" s="191"/>
      <c r="T120" s="201"/>
    </row>
    <row r="121" spans="1:20" ht="171.6" x14ac:dyDescent="0.2">
      <c r="A121" s="205" t="s">
        <v>328</v>
      </c>
      <c r="B121" s="205" t="s">
        <v>309</v>
      </c>
      <c r="C121" s="208" t="s">
        <v>155</v>
      </c>
      <c r="D121" s="211" t="s">
        <v>984</v>
      </c>
      <c r="E121" s="177" t="s">
        <v>1063</v>
      </c>
      <c r="F121" s="177" t="s">
        <v>1064</v>
      </c>
      <c r="G121" s="177" t="s">
        <v>986</v>
      </c>
      <c r="H121" s="178" t="s">
        <v>864</v>
      </c>
      <c r="I121" s="178" t="s">
        <v>778</v>
      </c>
      <c r="J121" s="182" t="s">
        <v>1085</v>
      </c>
      <c r="K121" s="189" t="s">
        <v>868</v>
      </c>
      <c r="L121" s="189" t="s">
        <v>1074</v>
      </c>
      <c r="M121" s="205" t="s">
        <v>334</v>
      </c>
      <c r="N121" s="176" t="s">
        <v>976</v>
      </c>
      <c r="O121" s="176"/>
      <c r="P121" s="176"/>
      <c r="Q121" s="193" t="s">
        <v>872</v>
      </c>
      <c r="R121" s="191"/>
      <c r="S121" s="191"/>
      <c r="T121" s="201"/>
    </row>
    <row r="122" spans="1:20" ht="39.6" x14ac:dyDescent="0.2">
      <c r="A122" s="205" t="s">
        <v>328</v>
      </c>
      <c r="B122" s="205" t="s">
        <v>309</v>
      </c>
      <c r="C122" s="208" t="s">
        <v>155</v>
      </c>
      <c r="D122" s="211" t="s">
        <v>984</v>
      </c>
      <c r="E122" s="177" t="s">
        <v>1065</v>
      </c>
      <c r="F122" s="177" t="s">
        <v>1066</v>
      </c>
      <c r="G122" s="177" t="s">
        <v>986</v>
      </c>
      <c r="H122" s="178" t="s">
        <v>230</v>
      </c>
      <c r="I122" s="178" t="s">
        <v>778</v>
      </c>
      <c r="J122" s="182" t="s">
        <v>1085</v>
      </c>
      <c r="K122" s="189" t="s">
        <v>231</v>
      </c>
      <c r="L122" s="189" t="s">
        <v>233</v>
      </c>
      <c r="M122" s="205" t="s">
        <v>334</v>
      </c>
      <c r="N122" s="176" t="s">
        <v>976</v>
      </c>
      <c r="O122" s="176"/>
      <c r="P122" s="176"/>
      <c r="Q122" s="193"/>
      <c r="R122" s="191"/>
      <c r="S122" s="191"/>
      <c r="T122" s="201"/>
    </row>
    <row r="123" spans="1:20" ht="52.8" x14ac:dyDescent="0.2">
      <c r="A123" s="205" t="s">
        <v>328</v>
      </c>
      <c r="B123" s="205" t="s">
        <v>309</v>
      </c>
      <c r="C123" s="208" t="s">
        <v>155</v>
      </c>
      <c r="D123" s="211" t="s">
        <v>984</v>
      </c>
      <c r="E123" s="177" t="s">
        <v>1065</v>
      </c>
      <c r="F123" s="177" t="s">
        <v>1066</v>
      </c>
      <c r="G123" s="177" t="s">
        <v>988</v>
      </c>
      <c r="H123" s="178" t="s">
        <v>163</v>
      </c>
      <c r="I123" s="178" t="s">
        <v>778</v>
      </c>
      <c r="J123" s="182" t="s">
        <v>1085</v>
      </c>
      <c r="K123" s="189" t="s">
        <v>164</v>
      </c>
      <c r="L123" s="189" t="s">
        <v>613</v>
      </c>
      <c r="M123" s="205" t="s">
        <v>334</v>
      </c>
      <c r="N123" s="176"/>
      <c r="O123" s="176"/>
      <c r="P123" s="176" t="s">
        <v>976</v>
      </c>
      <c r="Q123" s="193"/>
      <c r="R123" s="191"/>
      <c r="S123" s="191"/>
      <c r="T123" s="201"/>
    </row>
  </sheetData>
  <autoFilter ref="A3:S123"/>
  <mergeCells count="3">
    <mergeCell ref="A2:M2"/>
    <mergeCell ref="N2:P2"/>
    <mergeCell ref="R2:S2"/>
  </mergeCells>
  <phoneticPr fontId="3"/>
  <dataValidations count="2">
    <dataValidation type="list" allowBlank="1" showInputMessage="1" showErrorMessage="1" sqref="M49 JI49 TE49 ADA49 AMW49 AWS49 BGO49 BQK49 CAG49 CKC49 CTY49 DDU49 DNQ49 DXM49 EHI49 ERE49 FBA49 FKW49 FUS49 GEO49 GOK49 GYG49 HIC49 HRY49 IBU49 ILQ49 IVM49 JFI49 JPE49 JZA49 KIW49 KSS49 LCO49 LMK49 LWG49 MGC49 MPY49 MZU49 NJQ49 NTM49 ODI49 ONE49 OXA49 PGW49 PQS49 QAO49 QKK49 QUG49 REC49 RNY49 RXU49 SHQ49 SRM49 TBI49 TLE49 TVA49 UEW49 UOS49 UYO49 VIK49 VSG49 WCC49 WLY49 WVU49">
      <formula1>"毎日,週次,月次,四半期,半期,年一回"</formula1>
    </dataValidation>
    <dataValidation type="list" allowBlank="1" showInputMessage="1" showErrorMessage="1" sqref="J49 JF49 TB49 ACX49 AMT49 AWP49 BGL49 BQH49 CAD49 CJZ49 CTV49 DDR49 DNN49 DXJ49 EHF49 ERB49 FAX49 FKT49 FUP49 GEL49 GOH49 GYD49 HHZ49 HRV49 IBR49 ILN49 IVJ49 JFF49 JPB49 JYX49 KIT49 KSP49 LCL49 LMH49 LWD49 MFZ49 MPV49 MZR49 NJN49 NTJ49 ODF49 ONB49 OWX49 PGT49 PQP49 QAL49 QKH49 QUD49 RDZ49 RNV49 RXR49 SHN49 SRJ49 TBF49 TLB49 TUX49 UET49 UOP49 UYL49 VIH49 VSD49 WBZ49 WLV49 WVR49">
      <formula1>"画面(Forms),画面(OAF),画面(パーソナライズ),帳票,バッチプログラム,インターフェース,テーブル"</formula1>
    </dataValidation>
  </dataValidations>
  <pageMargins left="0.33" right="0.32" top="0.79" bottom="0.65" header="0.51181102362204722" footer="0.39"/>
  <pageSetup paperSize="9" scale="35"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リスト!$G$3:$G$4</xm:f>
          </x14:formula1>
          <xm:sqref>N5:O25 N26:N49 O28:O48 P5:P48 N50:P123</xm:sqref>
        </x14:dataValidation>
        <x14:dataValidation type="list" allowBlank="1" showInputMessage="1" showErrorMessage="1">
          <x14:formula1>
            <xm:f>リスト!$C$3:$C$6</xm:f>
          </x14:formula1>
          <xm:sqref>D5:D48 D50:D123</xm:sqref>
        </x14:dataValidation>
        <x14:dataValidation type="list" allowBlank="1" showInputMessage="1" showErrorMessage="1">
          <x14:formula1>
            <xm:f>リスト!$H$3:$H$7</xm:f>
          </x14:formula1>
          <xm:sqref>R5:R48 R50:R123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U134"/>
  <sheetViews>
    <sheetView showGridLines="0" tabSelected="1" zoomScaleNormal="100" workbookViewId="0">
      <pane xSplit="8" ySplit="4" topLeftCell="I5" activePane="bottomRight" state="frozen"/>
      <selection pane="topRight"/>
      <selection pane="bottomLeft"/>
      <selection pane="bottomRight" activeCell="I5" sqref="I5"/>
    </sheetView>
  </sheetViews>
  <sheetFormatPr defaultRowHeight="13.2" x14ac:dyDescent="0.2"/>
  <cols>
    <col min="1" max="1" width="7.77734375" style="171" bestFit="1" customWidth="1"/>
    <col min="2" max="2" width="6.109375" style="171" customWidth="1"/>
    <col min="3" max="3" width="8.21875" style="210" bestFit="1" customWidth="1"/>
    <col min="4" max="4" width="9.77734375" style="210" customWidth="1"/>
    <col min="5" max="5" width="29.88671875" style="180" bestFit="1" customWidth="1"/>
    <col min="6" max="6" width="9.109375" style="179" customWidth="1"/>
    <col min="7" max="7" width="8.88671875" style="179"/>
    <col min="8" max="8" width="34.44140625" style="170" customWidth="1"/>
    <col min="9" max="9" width="8.88671875" style="169"/>
    <col min="10" max="10" width="19.33203125" style="169" bestFit="1" customWidth="1"/>
    <col min="11" max="11" width="29.88671875" style="170" customWidth="1"/>
    <col min="12" max="12" width="43.21875" style="170" customWidth="1"/>
    <col min="13" max="13" width="10.6640625" style="169" customWidth="1"/>
    <col min="14" max="16" width="9.6640625" style="169" customWidth="1"/>
    <col min="17" max="17" width="38.77734375" style="170" customWidth="1"/>
    <col min="18" max="19" width="12.109375" style="169" customWidth="1"/>
    <col min="20" max="20" width="38.77734375" style="170" customWidth="1"/>
    <col min="21" max="21" width="42.6640625" style="171" customWidth="1"/>
    <col min="22" max="258" width="8.88671875" style="170"/>
    <col min="259" max="259" width="7.77734375" style="170" bestFit="1" customWidth="1"/>
    <col min="260" max="260" width="6.109375" style="170" customWidth="1"/>
    <col min="261" max="261" width="8.21875" style="170" bestFit="1" customWidth="1"/>
    <col min="262" max="262" width="9.77734375" style="170" customWidth="1"/>
    <col min="263" max="263" width="20.77734375" style="170" customWidth="1"/>
    <col min="264" max="264" width="9.109375" style="170" customWidth="1"/>
    <col min="265" max="265" width="8.88671875" style="170"/>
    <col min="266" max="266" width="19.44140625" style="170" customWidth="1"/>
    <col min="267" max="267" width="8.88671875" style="170"/>
    <col min="268" max="268" width="9.77734375" style="170" customWidth="1"/>
    <col min="269" max="269" width="29.88671875" style="170" customWidth="1"/>
    <col min="270" max="270" width="43.21875" style="170" customWidth="1"/>
    <col min="271" max="271" width="10.6640625" style="170" customWidth="1"/>
    <col min="272" max="274" width="9.6640625" style="170" customWidth="1"/>
    <col min="275" max="275" width="12.109375" style="170" customWidth="1"/>
    <col min="276" max="276" width="38.77734375" style="170" customWidth="1"/>
    <col min="277" max="514" width="8.88671875" style="170"/>
    <col min="515" max="515" width="7.77734375" style="170" bestFit="1" customWidth="1"/>
    <col min="516" max="516" width="6.109375" style="170" customWidth="1"/>
    <col min="517" max="517" width="8.21875" style="170" bestFit="1" customWidth="1"/>
    <col min="518" max="518" width="9.77734375" style="170" customWidth="1"/>
    <col min="519" max="519" width="20.77734375" style="170" customWidth="1"/>
    <col min="520" max="520" width="9.109375" style="170" customWidth="1"/>
    <col min="521" max="521" width="8.88671875" style="170"/>
    <col min="522" max="522" width="19.44140625" style="170" customWidth="1"/>
    <col min="523" max="523" width="8.88671875" style="170"/>
    <col min="524" max="524" width="9.77734375" style="170" customWidth="1"/>
    <col min="525" max="525" width="29.88671875" style="170" customWidth="1"/>
    <col min="526" max="526" width="43.21875" style="170" customWidth="1"/>
    <col min="527" max="527" width="10.6640625" style="170" customWidth="1"/>
    <col min="528" max="530" width="9.6640625" style="170" customWidth="1"/>
    <col min="531" max="531" width="12.109375" style="170" customWidth="1"/>
    <col min="532" max="532" width="38.77734375" style="170" customWidth="1"/>
    <col min="533" max="770" width="8.88671875" style="170"/>
    <col min="771" max="771" width="7.77734375" style="170" bestFit="1" customWidth="1"/>
    <col min="772" max="772" width="6.109375" style="170" customWidth="1"/>
    <col min="773" max="773" width="8.21875" style="170" bestFit="1" customWidth="1"/>
    <col min="774" max="774" width="9.77734375" style="170" customWidth="1"/>
    <col min="775" max="775" width="20.77734375" style="170" customWidth="1"/>
    <col min="776" max="776" width="9.109375" style="170" customWidth="1"/>
    <col min="777" max="777" width="8.88671875" style="170"/>
    <col min="778" max="778" width="19.44140625" style="170" customWidth="1"/>
    <col min="779" max="779" width="8.88671875" style="170"/>
    <col min="780" max="780" width="9.77734375" style="170" customWidth="1"/>
    <col min="781" max="781" width="29.88671875" style="170" customWidth="1"/>
    <col min="782" max="782" width="43.21875" style="170" customWidth="1"/>
    <col min="783" max="783" width="10.6640625" style="170" customWidth="1"/>
    <col min="784" max="786" width="9.6640625" style="170" customWidth="1"/>
    <col min="787" max="787" width="12.109375" style="170" customWidth="1"/>
    <col min="788" max="788" width="38.77734375" style="170" customWidth="1"/>
    <col min="789" max="1026" width="8.88671875" style="170"/>
    <col min="1027" max="1027" width="7.77734375" style="170" bestFit="1" customWidth="1"/>
    <col min="1028" max="1028" width="6.109375" style="170" customWidth="1"/>
    <col min="1029" max="1029" width="8.21875" style="170" bestFit="1" customWidth="1"/>
    <col min="1030" max="1030" width="9.77734375" style="170" customWidth="1"/>
    <col min="1031" max="1031" width="20.77734375" style="170" customWidth="1"/>
    <col min="1032" max="1032" width="9.109375" style="170" customWidth="1"/>
    <col min="1033" max="1033" width="8.88671875" style="170"/>
    <col min="1034" max="1034" width="19.44140625" style="170" customWidth="1"/>
    <col min="1035" max="1035" width="8.88671875" style="170"/>
    <col min="1036" max="1036" width="9.77734375" style="170" customWidth="1"/>
    <col min="1037" max="1037" width="29.88671875" style="170" customWidth="1"/>
    <col min="1038" max="1038" width="43.21875" style="170" customWidth="1"/>
    <col min="1039" max="1039" width="10.6640625" style="170" customWidth="1"/>
    <col min="1040" max="1042" width="9.6640625" style="170" customWidth="1"/>
    <col min="1043" max="1043" width="12.109375" style="170" customWidth="1"/>
    <col min="1044" max="1044" width="38.77734375" style="170" customWidth="1"/>
    <col min="1045" max="1282" width="8.88671875" style="170"/>
    <col min="1283" max="1283" width="7.77734375" style="170" bestFit="1" customWidth="1"/>
    <col min="1284" max="1284" width="6.109375" style="170" customWidth="1"/>
    <col min="1285" max="1285" width="8.21875" style="170" bestFit="1" customWidth="1"/>
    <col min="1286" max="1286" width="9.77734375" style="170" customWidth="1"/>
    <col min="1287" max="1287" width="20.77734375" style="170" customWidth="1"/>
    <col min="1288" max="1288" width="9.109375" style="170" customWidth="1"/>
    <col min="1289" max="1289" width="8.88671875" style="170"/>
    <col min="1290" max="1290" width="19.44140625" style="170" customWidth="1"/>
    <col min="1291" max="1291" width="8.88671875" style="170"/>
    <col min="1292" max="1292" width="9.77734375" style="170" customWidth="1"/>
    <col min="1293" max="1293" width="29.88671875" style="170" customWidth="1"/>
    <col min="1294" max="1294" width="43.21875" style="170" customWidth="1"/>
    <col min="1295" max="1295" width="10.6640625" style="170" customWidth="1"/>
    <col min="1296" max="1298" width="9.6640625" style="170" customWidth="1"/>
    <col min="1299" max="1299" width="12.109375" style="170" customWidth="1"/>
    <col min="1300" max="1300" width="38.77734375" style="170" customWidth="1"/>
    <col min="1301" max="1538" width="8.88671875" style="170"/>
    <col min="1539" max="1539" width="7.77734375" style="170" bestFit="1" customWidth="1"/>
    <col min="1540" max="1540" width="6.109375" style="170" customWidth="1"/>
    <col min="1541" max="1541" width="8.21875" style="170" bestFit="1" customWidth="1"/>
    <col min="1542" max="1542" width="9.77734375" style="170" customWidth="1"/>
    <col min="1543" max="1543" width="20.77734375" style="170" customWidth="1"/>
    <col min="1544" max="1544" width="9.109375" style="170" customWidth="1"/>
    <col min="1545" max="1545" width="8.88671875" style="170"/>
    <col min="1546" max="1546" width="19.44140625" style="170" customWidth="1"/>
    <col min="1547" max="1547" width="8.88671875" style="170"/>
    <col min="1548" max="1548" width="9.77734375" style="170" customWidth="1"/>
    <col min="1549" max="1549" width="29.88671875" style="170" customWidth="1"/>
    <col min="1550" max="1550" width="43.21875" style="170" customWidth="1"/>
    <col min="1551" max="1551" width="10.6640625" style="170" customWidth="1"/>
    <col min="1552" max="1554" width="9.6640625" style="170" customWidth="1"/>
    <col min="1555" max="1555" width="12.109375" style="170" customWidth="1"/>
    <col min="1556" max="1556" width="38.77734375" style="170" customWidth="1"/>
    <col min="1557" max="1794" width="8.88671875" style="170"/>
    <col min="1795" max="1795" width="7.77734375" style="170" bestFit="1" customWidth="1"/>
    <col min="1796" max="1796" width="6.109375" style="170" customWidth="1"/>
    <col min="1797" max="1797" width="8.21875" style="170" bestFit="1" customWidth="1"/>
    <col min="1798" max="1798" width="9.77734375" style="170" customWidth="1"/>
    <col min="1799" max="1799" width="20.77734375" style="170" customWidth="1"/>
    <col min="1800" max="1800" width="9.109375" style="170" customWidth="1"/>
    <col min="1801" max="1801" width="8.88671875" style="170"/>
    <col min="1802" max="1802" width="19.44140625" style="170" customWidth="1"/>
    <col min="1803" max="1803" width="8.88671875" style="170"/>
    <col min="1804" max="1804" width="9.77734375" style="170" customWidth="1"/>
    <col min="1805" max="1805" width="29.88671875" style="170" customWidth="1"/>
    <col min="1806" max="1806" width="43.21875" style="170" customWidth="1"/>
    <col min="1807" max="1807" width="10.6640625" style="170" customWidth="1"/>
    <col min="1808" max="1810" width="9.6640625" style="170" customWidth="1"/>
    <col min="1811" max="1811" width="12.109375" style="170" customWidth="1"/>
    <col min="1812" max="1812" width="38.77734375" style="170" customWidth="1"/>
    <col min="1813" max="2050" width="8.88671875" style="170"/>
    <col min="2051" max="2051" width="7.77734375" style="170" bestFit="1" customWidth="1"/>
    <col min="2052" max="2052" width="6.109375" style="170" customWidth="1"/>
    <col min="2053" max="2053" width="8.21875" style="170" bestFit="1" customWidth="1"/>
    <col min="2054" max="2054" width="9.77734375" style="170" customWidth="1"/>
    <col min="2055" max="2055" width="20.77734375" style="170" customWidth="1"/>
    <col min="2056" max="2056" width="9.109375" style="170" customWidth="1"/>
    <col min="2057" max="2057" width="8.88671875" style="170"/>
    <col min="2058" max="2058" width="19.44140625" style="170" customWidth="1"/>
    <col min="2059" max="2059" width="8.88671875" style="170"/>
    <col min="2060" max="2060" width="9.77734375" style="170" customWidth="1"/>
    <col min="2061" max="2061" width="29.88671875" style="170" customWidth="1"/>
    <col min="2062" max="2062" width="43.21875" style="170" customWidth="1"/>
    <col min="2063" max="2063" width="10.6640625" style="170" customWidth="1"/>
    <col min="2064" max="2066" width="9.6640625" style="170" customWidth="1"/>
    <col min="2067" max="2067" width="12.109375" style="170" customWidth="1"/>
    <col min="2068" max="2068" width="38.77734375" style="170" customWidth="1"/>
    <col min="2069" max="2306" width="8.88671875" style="170"/>
    <col min="2307" max="2307" width="7.77734375" style="170" bestFit="1" customWidth="1"/>
    <col min="2308" max="2308" width="6.109375" style="170" customWidth="1"/>
    <col min="2309" max="2309" width="8.21875" style="170" bestFit="1" customWidth="1"/>
    <col min="2310" max="2310" width="9.77734375" style="170" customWidth="1"/>
    <col min="2311" max="2311" width="20.77734375" style="170" customWidth="1"/>
    <col min="2312" max="2312" width="9.109375" style="170" customWidth="1"/>
    <col min="2313" max="2313" width="8.88671875" style="170"/>
    <col min="2314" max="2314" width="19.44140625" style="170" customWidth="1"/>
    <col min="2315" max="2315" width="8.88671875" style="170"/>
    <col min="2316" max="2316" width="9.77734375" style="170" customWidth="1"/>
    <col min="2317" max="2317" width="29.88671875" style="170" customWidth="1"/>
    <col min="2318" max="2318" width="43.21875" style="170" customWidth="1"/>
    <col min="2319" max="2319" width="10.6640625" style="170" customWidth="1"/>
    <col min="2320" max="2322" width="9.6640625" style="170" customWidth="1"/>
    <col min="2323" max="2323" width="12.109375" style="170" customWidth="1"/>
    <col min="2324" max="2324" width="38.77734375" style="170" customWidth="1"/>
    <col min="2325" max="2562" width="8.88671875" style="170"/>
    <col min="2563" max="2563" width="7.77734375" style="170" bestFit="1" customWidth="1"/>
    <col min="2564" max="2564" width="6.109375" style="170" customWidth="1"/>
    <col min="2565" max="2565" width="8.21875" style="170" bestFit="1" customWidth="1"/>
    <col min="2566" max="2566" width="9.77734375" style="170" customWidth="1"/>
    <col min="2567" max="2567" width="20.77734375" style="170" customWidth="1"/>
    <col min="2568" max="2568" width="9.109375" style="170" customWidth="1"/>
    <col min="2569" max="2569" width="8.88671875" style="170"/>
    <col min="2570" max="2570" width="19.44140625" style="170" customWidth="1"/>
    <col min="2571" max="2571" width="8.88671875" style="170"/>
    <col min="2572" max="2572" width="9.77734375" style="170" customWidth="1"/>
    <col min="2573" max="2573" width="29.88671875" style="170" customWidth="1"/>
    <col min="2574" max="2574" width="43.21875" style="170" customWidth="1"/>
    <col min="2575" max="2575" width="10.6640625" style="170" customWidth="1"/>
    <col min="2576" max="2578" width="9.6640625" style="170" customWidth="1"/>
    <col min="2579" max="2579" width="12.109375" style="170" customWidth="1"/>
    <col min="2580" max="2580" width="38.77734375" style="170" customWidth="1"/>
    <col min="2581" max="2818" width="8.88671875" style="170"/>
    <col min="2819" max="2819" width="7.77734375" style="170" bestFit="1" customWidth="1"/>
    <col min="2820" max="2820" width="6.109375" style="170" customWidth="1"/>
    <col min="2821" max="2821" width="8.21875" style="170" bestFit="1" customWidth="1"/>
    <col min="2822" max="2822" width="9.77734375" style="170" customWidth="1"/>
    <col min="2823" max="2823" width="20.77734375" style="170" customWidth="1"/>
    <col min="2824" max="2824" width="9.109375" style="170" customWidth="1"/>
    <col min="2825" max="2825" width="8.88671875" style="170"/>
    <col min="2826" max="2826" width="19.44140625" style="170" customWidth="1"/>
    <col min="2827" max="2827" width="8.88671875" style="170"/>
    <col min="2828" max="2828" width="9.77734375" style="170" customWidth="1"/>
    <col min="2829" max="2829" width="29.88671875" style="170" customWidth="1"/>
    <col min="2830" max="2830" width="43.21875" style="170" customWidth="1"/>
    <col min="2831" max="2831" width="10.6640625" style="170" customWidth="1"/>
    <col min="2832" max="2834" width="9.6640625" style="170" customWidth="1"/>
    <col min="2835" max="2835" width="12.109375" style="170" customWidth="1"/>
    <col min="2836" max="2836" width="38.77734375" style="170" customWidth="1"/>
    <col min="2837" max="3074" width="8.88671875" style="170"/>
    <col min="3075" max="3075" width="7.77734375" style="170" bestFit="1" customWidth="1"/>
    <col min="3076" max="3076" width="6.109375" style="170" customWidth="1"/>
    <col min="3077" max="3077" width="8.21875" style="170" bestFit="1" customWidth="1"/>
    <col min="3078" max="3078" width="9.77734375" style="170" customWidth="1"/>
    <col min="3079" max="3079" width="20.77734375" style="170" customWidth="1"/>
    <col min="3080" max="3080" width="9.109375" style="170" customWidth="1"/>
    <col min="3081" max="3081" width="8.88671875" style="170"/>
    <col min="3082" max="3082" width="19.44140625" style="170" customWidth="1"/>
    <col min="3083" max="3083" width="8.88671875" style="170"/>
    <col min="3084" max="3084" width="9.77734375" style="170" customWidth="1"/>
    <col min="3085" max="3085" width="29.88671875" style="170" customWidth="1"/>
    <col min="3086" max="3086" width="43.21875" style="170" customWidth="1"/>
    <col min="3087" max="3087" width="10.6640625" style="170" customWidth="1"/>
    <col min="3088" max="3090" width="9.6640625" style="170" customWidth="1"/>
    <col min="3091" max="3091" width="12.109375" style="170" customWidth="1"/>
    <col min="3092" max="3092" width="38.77734375" style="170" customWidth="1"/>
    <col min="3093" max="3330" width="8.88671875" style="170"/>
    <col min="3331" max="3331" width="7.77734375" style="170" bestFit="1" customWidth="1"/>
    <col min="3332" max="3332" width="6.109375" style="170" customWidth="1"/>
    <col min="3333" max="3333" width="8.21875" style="170" bestFit="1" customWidth="1"/>
    <col min="3334" max="3334" width="9.77734375" style="170" customWidth="1"/>
    <col min="3335" max="3335" width="20.77734375" style="170" customWidth="1"/>
    <col min="3336" max="3336" width="9.109375" style="170" customWidth="1"/>
    <col min="3337" max="3337" width="8.88671875" style="170"/>
    <col min="3338" max="3338" width="19.44140625" style="170" customWidth="1"/>
    <col min="3339" max="3339" width="8.88671875" style="170"/>
    <col min="3340" max="3340" width="9.77734375" style="170" customWidth="1"/>
    <col min="3341" max="3341" width="29.88671875" style="170" customWidth="1"/>
    <col min="3342" max="3342" width="43.21875" style="170" customWidth="1"/>
    <col min="3343" max="3343" width="10.6640625" style="170" customWidth="1"/>
    <col min="3344" max="3346" width="9.6640625" style="170" customWidth="1"/>
    <col min="3347" max="3347" width="12.109375" style="170" customWidth="1"/>
    <col min="3348" max="3348" width="38.77734375" style="170" customWidth="1"/>
    <col min="3349" max="3586" width="8.88671875" style="170"/>
    <col min="3587" max="3587" width="7.77734375" style="170" bestFit="1" customWidth="1"/>
    <col min="3588" max="3588" width="6.109375" style="170" customWidth="1"/>
    <col min="3589" max="3589" width="8.21875" style="170" bestFit="1" customWidth="1"/>
    <col min="3590" max="3590" width="9.77734375" style="170" customWidth="1"/>
    <col min="3591" max="3591" width="20.77734375" style="170" customWidth="1"/>
    <col min="3592" max="3592" width="9.109375" style="170" customWidth="1"/>
    <col min="3593" max="3593" width="8.88671875" style="170"/>
    <col min="3594" max="3594" width="19.44140625" style="170" customWidth="1"/>
    <col min="3595" max="3595" width="8.88671875" style="170"/>
    <col min="3596" max="3596" width="9.77734375" style="170" customWidth="1"/>
    <col min="3597" max="3597" width="29.88671875" style="170" customWidth="1"/>
    <col min="3598" max="3598" width="43.21875" style="170" customWidth="1"/>
    <col min="3599" max="3599" width="10.6640625" style="170" customWidth="1"/>
    <col min="3600" max="3602" width="9.6640625" style="170" customWidth="1"/>
    <col min="3603" max="3603" width="12.109375" style="170" customWidth="1"/>
    <col min="3604" max="3604" width="38.77734375" style="170" customWidth="1"/>
    <col min="3605" max="3842" width="8.88671875" style="170"/>
    <col min="3843" max="3843" width="7.77734375" style="170" bestFit="1" customWidth="1"/>
    <col min="3844" max="3844" width="6.109375" style="170" customWidth="1"/>
    <col min="3845" max="3845" width="8.21875" style="170" bestFit="1" customWidth="1"/>
    <col min="3846" max="3846" width="9.77734375" style="170" customWidth="1"/>
    <col min="3847" max="3847" width="20.77734375" style="170" customWidth="1"/>
    <col min="3848" max="3848" width="9.109375" style="170" customWidth="1"/>
    <col min="3849" max="3849" width="8.88671875" style="170"/>
    <col min="3850" max="3850" width="19.44140625" style="170" customWidth="1"/>
    <col min="3851" max="3851" width="8.88671875" style="170"/>
    <col min="3852" max="3852" width="9.77734375" style="170" customWidth="1"/>
    <col min="3853" max="3853" width="29.88671875" style="170" customWidth="1"/>
    <col min="3854" max="3854" width="43.21875" style="170" customWidth="1"/>
    <col min="3855" max="3855" width="10.6640625" style="170" customWidth="1"/>
    <col min="3856" max="3858" width="9.6640625" style="170" customWidth="1"/>
    <col min="3859" max="3859" width="12.109375" style="170" customWidth="1"/>
    <col min="3860" max="3860" width="38.77734375" style="170" customWidth="1"/>
    <col min="3861" max="4098" width="8.88671875" style="170"/>
    <col min="4099" max="4099" width="7.77734375" style="170" bestFit="1" customWidth="1"/>
    <col min="4100" max="4100" width="6.109375" style="170" customWidth="1"/>
    <col min="4101" max="4101" width="8.21875" style="170" bestFit="1" customWidth="1"/>
    <col min="4102" max="4102" width="9.77734375" style="170" customWidth="1"/>
    <col min="4103" max="4103" width="20.77734375" style="170" customWidth="1"/>
    <col min="4104" max="4104" width="9.109375" style="170" customWidth="1"/>
    <col min="4105" max="4105" width="8.88671875" style="170"/>
    <col min="4106" max="4106" width="19.44140625" style="170" customWidth="1"/>
    <col min="4107" max="4107" width="8.88671875" style="170"/>
    <col min="4108" max="4108" width="9.77734375" style="170" customWidth="1"/>
    <col min="4109" max="4109" width="29.88671875" style="170" customWidth="1"/>
    <col min="4110" max="4110" width="43.21875" style="170" customWidth="1"/>
    <col min="4111" max="4111" width="10.6640625" style="170" customWidth="1"/>
    <col min="4112" max="4114" width="9.6640625" style="170" customWidth="1"/>
    <col min="4115" max="4115" width="12.109375" style="170" customWidth="1"/>
    <col min="4116" max="4116" width="38.77734375" style="170" customWidth="1"/>
    <col min="4117" max="4354" width="8.88671875" style="170"/>
    <col min="4355" max="4355" width="7.77734375" style="170" bestFit="1" customWidth="1"/>
    <col min="4356" max="4356" width="6.109375" style="170" customWidth="1"/>
    <col min="4357" max="4357" width="8.21875" style="170" bestFit="1" customWidth="1"/>
    <col min="4358" max="4358" width="9.77734375" style="170" customWidth="1"/>
    <col min="4359" max="4359" width="20.77734375" style="170" customWidth="1"/>
    <col min="4360" max="4360" width="9.109375" style="170" customWidth="1"/>
    <col min="4361" max="4361" width="8.88671875" style="170"/>
    <col min="4362" max="4362" width="19.44140625" style="170" customWidth="1"/>
    <col min="4363" max="4363" width="8.88671875" style="170"/>
    <col min="4364" max="4364" width="9.77734375" style="170" customWidth="1"/>
    <col min="4365" max="4365" width="29.88671875" style="170" customWidth="1"/>
    <col min="4366" max="4366" width="43.21875" style="170" customWidth="1"/>
    <col min="4367" max="4367" width="10.6640625" style="170" customWidth="1"/>
    <col min="4368" max="4370" width="9.6640625" style="170" customWidth="1"/>
    <col min="4371" max="4371" width="12.109375" style="170" customWidth="1"/>
    <col min="4372" max="4372" width="38.77734375" style="170" customWidth="1"/>
    <col min="4373" max="4610" width="8.88671875" style="170"/>
    <col min="4611" max="4611" width="7.77734375" style="170" bestFit="1" customWidth="1"/>
    <col min="4612" max="4612" width="6.109375" style="170" customWidth="1"/>
    <col min="4613" max="4613" width="8.21875" style="170" bestFit="1" customWidth="1"/>
    <col min="4614" max="4614" width="9.77734375" style="170" customWidth="1"/>
    <col min="4615" max="4615" width="20.77734375" style="170" customWidth="1"/>
    <col min="4616" max="4616" width="9.109375" style="170" customWidth="1"/>
    <col min="4617" max="4617" width="8.88671875" style="170"/>
    <col min="4618" max="4618" width="19.44140625" style="170" customWidth="1"/>
    <col min="4619" max="4619" width="8.88671875" style="170"/>
    <col min="4620" max="4620" width="9.77734375" style="170" customWidth="1"/>
    <col min="4621" max="4621" width="29.88671875" style="170" customWidth="1"/>
    <col min="4622" max="4622" width="43.21875" style="170" customWidth="1"/>
    <col min="4623" max="4623" width="10.6640625" style="170" customWidth="1"/>
    <col min="4624" max="4626" width="9.6640625" style="170" customWidth="1"/>
    <col min="4627" max="4627" width="12.109375" style="170" customWidth="1"/>
    <col min="4628" max="4628" width="38.77734375" style="170" customWidth="1"/>
    <col min="4629" max="4866" width="8.88671875" style="170"/>
    <col min="4867" max="4867" width="7.77734375" style="170" bestFit="1" customWidth="1"/>
    <col min="4868" max="4868" width="6.109375" style="170" customWidth="1"/>
    <col min="4869" max="4869" width="8.21875" style="170" bestFit="1" customWidth="1"/>
    <col min="4870" max="4870" width="9.77734375" style="170" customWidth="1"/>
    <col min="4871" max="4871" width="20.77734375" style="170" customWidth="1"/>
    <col min="4872" max="4872" width="9.109375" style="170" customWidth="1"/>
    <col min="4873" max="4873" width="8.88671875" style="170"/>
    <col min="4874" max="4874" width="19.44140625" style="170" customWidth="1"/>
    <col min="4875" max="4875" width="8.88671875" style="170"/>
    <col min="4876" max="4876" width="9.77734375" style="170" customWidth="1"/>
    <col min="4877" max="4877" width="29.88671875" style="170" customWidth="1"/>
    <col min="4878" max="4878" width="43.21875" style="170" customWidth="1"/>
    <col min="4879" max="4879" width="10.6640625" style="170" customWidth="1"/>
    <col min="4880" max="4882" width="9.6640625" style="170" customWidth="1"/>
    <col min="4883" max="4883" width="12.109375" style="170" customWidth="1"/>
    <col min="4884" max="4884" width="38.77734375" style="170" customWidth="1"/>
    <col min="4885" max="5122" width="8.88671875" style="170"/>
    <col min="5123" max="5123" width="7.77734375" style="170" bestFit="1" customWidth="1"/>
    <col min="5124" max="5124" width="6.109375" style="170" customWidth="1"/>
    <col min="5125" max="5125" width="8.21875" style="170" bestFit="1" customWidth="1"/>
    <col min="5126" max="5126" width="9.77734375" style="170" customWidth="1"/>
    <col min="5127" max="5127" width="20.77734375" style="170" customWidth="1"/>
    <col min="5128" max="5128" width="9.109375" style="170" customWidth="1"/>
    <col min="5129" max="5129" width="8.88671875" style="170"/>
    <col min="5130" max="5130" width="19.44140625" style="170" customWidth="1"/>
    <col min="5131" max="5131" width="8.88671875" style="170"/>
    <col min="5132" max="5132" width="9.77734375" style="170" customWidth="1"/>
    <col min="5133" max="5133" width="29.88671875" style="170" customWidth="1"/>
    <col min="5134" max="5134" width="43.21875" style="170" customWidth="1"/>
    <col min="5135" max="5135" width="10.6640625" style="170" customWidth="1"/>
    <col min="5136" max="5138" width="9.6640625" style="170" customWidth="1"/>
    <col min="5139" max="5139" width="12.109375" style="170" customWidth="1"/>
    <col min="5140" max="5140" width="38.77734375" style="170" customWidth="1"/>
    <col min="5141" max="5378" width="8.88671875" style="170"/>
    <col min="5379" max="5379" width="7.77734375" style="170" bestFit="1" customWidth="1"/>
    <col min="5380" max="5380" width="6.109375" style="170" customWidth="1"/>
    <col min="5381" max="5381" width="8.21875" style="170" bestFit="1" customWidth="1"/>
    <col min="5382" max="5382" width="9.77734375" style="170" customWidth="1"/>
    <col min="5383" max="5383" width="20.77734375" style="170" customWidth="1"/>
    <col min="5384" max="5384" width="9.109375" style="170" customWidth="1"/>
    <col min="5385" max="5385" width="8.88671875" style="170"/>
    <col min="5386" max="5386" width="19.44140625" style="170" customWidth="1"/>
    <col min="5387" max="5387" width="8.88671875" style="170"/>
    <col min="5388" max="5388" width="9.77734375" style="170" customWidth="1"/>
    <col min="5389" max="5389" width="29.88671875" style="170" customWidth="1"/>
    <col min="5390" max="5390" width="43.21875" style="170" customWidth="1"/>
    <col min="5391" max="5391" width="10.6640625" style="170" customWidth="1"/>
    <col min="5392" max="5394" width="9.6640625" style="170" customWidth="1"/>
    <col min="5395" max="5395" width="12.109375" style="170" customWidth="1"/>
    <col min="5396" max="5396" width="38.77734375" style="170" customWidth="1"/>
    <col min="5397" max="5634" width="8.88671875" style="170"/>
    <col min="5635" max="5635" width="7.77734375" style="170" bestFit="1" customWidth="1"/>
    <col min="5636" max="5636" width="6.109375" style="170" customWidth="1"/>
    <col min="5637" max="5637" width="8.21875" style="170" bestFit="1" customWidth="1"/>
    <col min="5638" max="5638" width="9.77734375" style="170" customWidth="1"/>
    <col min="5639" max="5639" width="20.77734375" style="170" customWidth="1"/>
    <col min="5640" max="5640" width="9.109375" style="170" customWidth="1"/>
    <col min="5641" max="5641" width="8.88671875" style="170"/>
    <col min="5642" max="5642" width="19.44140625" style="170" customWidth="1"/>
    <col min="5643" max="5643" width="8.88671875" style="170"/>
    <col min="5644" max="5644" width="9.77734375" style="170" customWidth="1"/>
    <col min="5645" max="5645" width="29.88671875" style="170" customWidth="1"/>
    <col min="5646" max="5646" width="43.21875" style="170" customWidth="1"/>
    <col min="5647" max="5647" width="10.6640625" style="170" customWidth="1"/>
    <col min="5648" max="5650" width="9.6640625" style="170" customWidth="1"/>
    <col min="5651" max="5651" width="12.109375" style="170" customWidth="1"/>
    <col min="5652" max="5652" width="38.77734375" style="170" customWidth="1"/>
    <col min="5653" max="5890" width="8.88671875" style="170"/>
    <col min="5891" max="5891" width="7.77734375" style="170" bestFit="1" customWidth="1"/>
    <col min="5892" max="5892" width="6.109375" style="170" customWidth="1"/>
    <col min="5893" max="5893" width="8.21875" style="170" bestFit="1" customWidth="1"/>
    <col min="5894" max="5894" width="9.77734375" style="170" customWidth="1"/>
    <col min="5895" max="5895" width="20.77734375" style="170" customWidth="1"/>
    <col min="5896" max="5896" width="9.109375" style="170" customWidth="1"/>
    <col min="5897" max="5897" width="8.88671875" style="170"/>
    <col min="5898" max="5898" width="19.44140625" style="170" customWidth="1"/>
    <col min="5899" max="5899" width="8.88671875" style="170"/>
    <col min="5900" max="5900" width="9.77734375" style="170" customWidth="1"/>
    <col min="5901" max="5901" width="29.88671875" style="170" customWidth="1"/>
    <col min="5902" max="5902" width="43.21875" style="170" customWidth="1"/>
    <col min="5903" max="5903" width="10.6640625" style="170" customWidth="1"/>
    <col min="5904" max="5906" width="9.6640625" style="170" customWidth="1"/>
    <col min="5907" max="5907" width="12.109375" style="170" customWidth="1"/>
    <col min="5908" max="5908" width="38.77734375" style="170" customWidth="1"/>
    <col min="5909" max="6146" width="8.88671875" style="170"/>
    <col min="6147" max="6147" width="7.77734375" style="170" bestFit="1" customWidth="1"/>
    <col min="6148" max="6148" width="6.109375" style="170" customWidth="1"/>
    <col min="6149" max="6149" width="8.21875" style="170" bestFit="1" customWidth="1"/>
    <col min="6150" max="6150" width="9.77734375" style="170" customWidth="1"/>
    <col min="6151" max="6151" width="20.77734375" style="170" customWidth="1"/>
    <col min="6152" max="6152" width="9.109375" style="170" customWidth="1"/>
    <col min="6153" max="6153" width="8.88671875" style="170"/>
    <col min="6154" max="6154" width="19.44140625" style="170" customWidth="1"/>
    <col min="6155" max="6155" width="8.88671875" style="170"/>
    <col min="6156" max="6156" width="9.77734375" style="170" customWidth="1"/>
    <col min="6157" max="6157" width="29.88671875" style="170" customWidth="1"/>
    <col min="6158" max="6158" width="43.21875" style="170" customWidth="1"/>
    <col min="6159" max="6159" width="10.6640625" style="170" customWidth="1"/>
    <col min="6160" max="6162" width="9.6640625" style="170" customWidth="1"/>
    <col min="6163" max="6163" width="12.109375" style="170" customWidth="1"/>
    <col min="6164" max="6164" width="38.77734375" style="170" customWidth="1"/>
    <col min="6165" max="6402" width="8.88671875" style="170"/>
    <col min="6403" max="6403" width="7.77734375" style="170" bestFit="1" customWidth="1"/>
    <col min="6404" max="6404" width="6.109375" style="170" customWidth="1"/>
    <col min="6405" max="6405" width="8.21875" style="170" bestFit="1" customWidth="1"/>
    <col min="6406" max="6406" width="9.77734375" style="170" customWidth="1"/>
    <col min="6407" max="6407" width="20.77734375" style="170" customWidth="1"/>
    <col min="6408" max="6408" width="9.109375" style="170" customWidth="1"/>
    <col min="6409" max="6409" width="8.88671875" style="170"/>
    <col min="6410" max="6410" width="19.44140625" style="170" customWidth="1"/>
    <col min="6411" max="6411" width="8.88671875" style="170"/>
    <col min="6412" max="6412" width="9.77734375" style="170" customWidth="1"/>
    <col min="6413" max="6413" width="29.88671875" style="170" customWidth="1"/>
    <col min="6414" max="6414" width="43.21875" style="170" customWidth="1"/>
    <col min="6415" max="6415" width="10.6640625" style="170" customWidth="1"/>
    <col min="6416" max="6418" width="9.6640625" style="170" customWidth="1"/>
    <col min="6419" max="6419" width="12.109375" style="170" customWidth="1"/>
    <col min="6420" max="6420" width="38.77734375" style="170" customWidth="1"/>
    <col min="6421" max="6658" width="8.88671875" style="170"/>
    <col min="6659" max="6659" width="7.77734375" style="170" bestFit="1" customWidth="1"/>
    <col min="6660" max="6660" width="6.109375" style="170" customWidth="1"/>
    <col min="6661" max="6661" width="8.21875" style="170" bestFit="1" customWidth="1"/>
    <col min="6662" max="6662" width="9.77734375" style="170" customWidth="1"/>
    <col min="6663" max="6663" width="20.77734375" style="170" customWidth="1"/>
    <col min="6664" max="6664" width="9.109375" style="170" customWidth="1"/>
    <col min="6665" max="6665" width="8.88671875" style="170"/>
    <col min="6666" max="6666" width="19.44140625" style="170" customWidth="1"/>
    <col min="6667" max="6667" width="8.88671875" style="170"/>
    <col min="6668" max="6668" width="9.77734375" style="170" customWidth="1"/>
    <col min="6669" max="6669" width="29.88671875" style="170" customWidth="1"/>
    <col min="6670" max="6670" width="43.21875" style="170" customWidth="1"/>
    <col min="6671" max="6671" width="10.6640625" style="170" customWidth="1"/>
    <col min="6672" max="6674" width="9.6640625" style="170" customWidth="1"/>
    <col min="6675" max="6675" width="12.109375" style="170" customWidth="1"/>
    <col min="6676" max="6676" width="38.77734375" style="170" customWidth="1"/>
    <col min="6677" max="6914" width="8.88671875" style="170"/>
    <col min="6915" max="6915" width="7.77734375" style="170" bestFit="1" customWidth="1"/>
    <col min="6916" max="6916" width="6.109375" style="170" customWidth="1"/>
    <col min="6917" max="6917" width="8.21875" style="170" bestFit="1" customWidth="1"/>
    <col min="6918" max="6918" width="9.77734375" style="170" customWidth="1"/>
    <col min="6919" max="6919" width="20.77734375" style="170" customWidth="1"/>
    <col min="6920" max="6920" width="9.109375" style="170" customWidth="1"/>
    <col min="6921" max="6921" width="8.88671875" style="170"/>
    <col min="6922" max="6922" width="19.44140625" style="170" customWidth="1"/>
    <col min="6923" max="6923" width="8.88671875" style="170"/>
    <col min="6924" max="6924" width="9.77734375" style="170" customWidth="1"/>
    <col min="6925" max="6925" width="29.88671875" style="170" customWidth="1"/>
    <col min="6926" max="6926" width="43.21875" style="170" customWidth="1"/>
    <col min="6927" max="6927" width="10.6640625" style="170" customWidth="1"/>
    <col min="6928" max="6930" width="9.6640625" style="170" customWidth="1"/>
    <col min="6931" max="6931" width="12.109375" style="170" customWidth="1"/>
    <col min="6932" max="6932" width="38.77734375" style="170" customWidth="1"/>
    <col min="6933" max="7170" width="8.88671875" style="170"/>
    <col min="7171" max="7171" width="7.77734375" style="170" bestFit="1" customWidth="1"/>
    <col min="7172" max="7172" width="6.109375" style="170" customWidth="1"/>
    <col min="7173" max="7173" width="8.21875" style="170" bestFit="1" customWidth="1"/>
    <col min="7174" max="7174" width="9.77734375" style="170" customWidth="1"/>
    <col min="7175" max="7175" width="20.77734375" style="170" customWidth="1"/>
    <col min="7176" max="7176" width="9.109375" style="170" customWidth="1"/>
    <col min="7177" max="7177" width="8.88671875" style="170"/>
    <col min="7178" max="7178" width="19.44140625" style="170" customWidth="1"/>
    <col min="7179" max="7179" width="8.88671875" style="170"/>
    <col min="7180" max="7180" width="9.77734375" style="170" customWidth="1"/>
    <col min="7181" max="7181" width="29.88671875" style="170" customWidth="1"/>
    <col min="7182" max="7182" width="43.21875" style="170" customWidth="1"/>
    <col min="7183" max="7183" width="10.6640625" style="170" customWidth="1"/>
    <col min="7184" max="7186" width="9.6640625" style="170" customWidth="1"/>
    <col min="7187" max="7187" width="12.109375" style="170" customWidth="1"/>
    <col min="7188" max="7188" width="38.77734375" style="170" customWidth="1"/>
    <col min="7189" max="7426" width="8.88671875" style="170"/>
    <col min="7427" max="7427" width="7.77734375" style="170" bestFit="1" customWidth="1"/>
    <col min="7428" max="7428" width="6.109375" style="170" customWidth="1"/>
    <col min="7429" max="7429" width="8.21875" style="170" bestFit="1" customWidth="1"/>
    <col min="7430" max="7430" width="9.77734375" style="170" customWidth="1"/>
    <col min="7431" max="7431" width="20.77734375" style="170" customWidth="1"/>
    <col min="7432" max="7432" width="9.109375" style="170" customWidth="1"/>
    <col min="7433" max="7433" width="8.88671875" style="170"/>
    <col min="7434" max="7434" width="19.44140625" style="170" customWidth="1"/>
    <col min="7435" max="7435" width="8.88671875" style="170"/>
    <col min="7436" max="7436" width="9.77734375" style="170" customWidth="1"/>
    <col min="7437" max="7437" width="29.88671875" style="170" customWidth="1"/>
    <col min="7438" max="7438" width="43.21875" style="170" customWidth="1"/>
    <col min="7439" max="7439" width="10.6640625" style="170" customWidth="1"/>
    <col min="7440" max="7442" width="9.6640625" style="170" customWidth="1"/>
    <col min="7443" max="7443" width="12.109375" style="170" customWidth="1"/>
    <col min="7444" max="7444" width="38.77734375" style="170" customWidth="1"/>
    <col min="7445" max="7682" width="8.88671875" style="170"/>
    <col min="7683" max="7683" width="7.77734375" style="170" bestFit="1" customWidth="1"/>
    <col min="7684" max="7684" width="6.109375" style="170" customWidth="1"/>
    <col min="7685" max="7685" width="8.21875" style="170" bestFit="1" customWidth="1"/>
    <col min="7686" max="7686" width="9.77734375" style="170" customWidth="1"/>
    <col min="7687" max="7687" width="20.77734375" style="170" customWidth="1"/>
    <col min="7688" max="7688" width="9.109375" style="170" customWidth="1"/>
    <col min="7689" max="7689" width="8.88671875" style="170"/>
    <col min="7690" max="7690" width="19.44140625" style="170" customWidth="1"/>
    <col min="7691" max="7691" width="8.88671875" style="170"/>
    <col min="7692" max="7692" width="9.77734375" style="170" customWidth="1"/>
    <col min="7693" max="7693" width="29.88671875" style="170" customWidth="1"/>
    <col min="7694" max="7694" width="43.21875" style="170" customWidth="1"/>
    <col min="7695" max="7695" width="10.6640625" style="170" customWidth="1"/>
    <col min="7696" max="7698" width="9.6640625" style="170" customWidth="1"/>
    <col min="7699" max="7699" width="12.109375" style="170" customWidth="1"/>
    <col min="7700" max="7700" width="38.77734375" style="170" customWidth="1"/>
    <col min="7701" max="7938" width="8.88671875" style="170"/>
    <col min="7939" max="7939" width="7.77734375" style="170" bestFit="1" customWidth="1"/>
    <col min="7940" max="7940" width="6.109375" style="170" customWidth="1"/>
    <col min="7941" max="7941" width="8.21875" style="170" bestFit="1" customWidth="1"/>
    <col min="7942" max="7942" width="9.77734375" style="170" customWidth="1"/>
    <col min="7943" max="7943" width="20.77734375" style="170" customWidth="1"/>
    <col min="7944" max="7944" width="9.109375" style="170" customWidth="1"/>
    <col min="7945" max="7945" width="8.88671875" style="170"/>
    <col min="7946" max="7946" width="19.44140625" style="170" customWidth="1"/>
    <col min="7947" max="7947" width="8.88671875" style="170"/>
    <col min="7948" max="7948" width="9.77734375" style="170" customWidth="1"/>
    <col min="7949" max="7949" width="29.88671875" style="170" customWidth="1"/>
    <col min="7950" max="7950" width="43.21875" style="170" customWidth="1"/>
    <col min="7951" max="7951" width="10.6640625" style="170" customWidth="1"/>
    <col min="7952" max="7954" width="9.6640625" style="170" customWidth="1"/>
    <col min="7955" max="7955" width="12.109375" style="170" customWidth="1"/>
    <col min="7956" max="7956" width="38.77734375" style="170" customWidth="1"/>
    <col min="7957" max="8194" width="8.88671875" style="170"/>
    <col min="8195" max="8195" width="7.77734375" style="170" bestFit="1" customWidth="1"/>
    <col min="8196" max="8196" width="6.109375" style="170" customWidth="1"/>
    <col min="8197" max="8197" width="8.21875" style="170" bestFit="1" customWidth="1"/>
    <col min="8198" max="8198" width="9.77734375" style="170" customWidth="1"/>
    <col min="8199" max="8199" width="20.77734375" style="170" customWidth="1"/>
    <col min="8200" max="8200" width="9.109375" style="170" customWidth="1"/>
    <col min="8201" max="8201" width="8.88671875" style="170"/>
    <col min="8202" max="8202" width="19.44140625" style="170" customWidth="1"/>
    <col min="8203" max="8203" width="8.88671875" style="170"/>
    <col min="8204" max="8204" width="9.77734375" style="170" customWidth="1"/>
    <col min="8205" max="8205" width="29.88671875" style="170" customWidth="1"/>
    <col min="8206" max="8206" width="43.21875" style="170" customWidth="1"/>
    <col min="8207" max="8207" width="10.6640625" style="170" customWidth="1"/>
    <col min="8208" max="8210" width="9.6640625" style="170" customWidth="1"/>
    <col min="8211" max="8211" width="12.109375" style="170" customWidth="1"/>
    <col min="8212" max="8212" width="38.77734375" style="170" customWidth="1"/>
    <col min="8213" max="8450" width="8.88671875" style="170"/>
    <col min="8451" max="8451" width="7.77734375" style="170" bestFit="1" customWidth="1"/>
    <col min="8452" max="8452" width="6.109375" style="170" customWidth="1"/>
    <col min="8453" max="8453" width="8.21875" style="170" bestFit="1" customWidth="1"/>
    <col min="8454" max="8454" width="9.77734375" style="170" customWidth="1"/>
    <col min="8455" max="8455" width="20.77734375" style="170" customWidth="1"/>
    <col min="8456" max="8456" width="9.109375" style="170" customWidth="1"/>
    <col min="8457" max="8457" width="8.88671875" style="170"/>
    <col min="8458" max="8458" width="19.44140625" style="170" customWidth="1"/>
    <col min="8459" max="8459" width="8.88671875" style="170"/>
    <col min="8460" max="8460" width="9.77734375" style="170" customWidth="1"/>
    <col min="8461" max="8461" width="29.88671875" style="170" customWidth="1"/>
    <col min="8462" max="8462" width="43.21875" style="170" customWidth="1"/>
    <col min="8463" max="8463" width="10.6640625" style="170" customWidth="1"/>
    <col min="8464" max="8466" width="9.6640625" style="170" customWidth="1"/>
    <col min="8467" max="8467" width="12.109375" style="170" customWidth="1"/>
    <col min="8468" max="8468" width="38.77734375" style="170" customWidth="1"/>
    <col min="8469" max="8706" width="8.88671875" style="170"/>
    <col min="8707" max="8707" width="7.77734375" style="170" bestFit="1" customWidth="1"/>
    <col min="8708" max="8708" width="6.109375" style="170" customWidth="1"/>
    <col min="8709" max="8709" width="8.21875" style="170" bestFit="1" customWidth="1"/>
    <col min="8710" max="8710" width="9.77734375" style="170" customWidth="1"/>
    <col min="8711" max="8711" width="20.77734375" style="170" customWidth="1"/>
    <col min="8712" max="8712" width="9.109375" style="170" customWidth="1"/>
    <col min="8713" max="8713" width="8.88671875" style="170"/>
    <col min="8714" max="8714" width="19.44140625" style="170" customWidth="1"/>
    <col min="8715" max="8715" width="8.88671875" style="170"/>
    <col min="8716" max="8716" width="9.77734375" style="170" customWidth="1"/>
    <col min="8717" max="8717" width="29.88671875" style="170" customWidth="1"/>
    <col min="8718" max="8718" width="43.21875" style="170" customWidth="1"/>
    <col min="8719" max="8719" width="10.6640625" style="170" customWidth="1"/>
    <col min="8720" max="8722" width="9.6640625" style="170" customWidth="1"/>
    <col min="8723" max="8723" width="12.109375" style="170" customWidth="1"/>
    <col min="8724" max="8724" width="38.77734375" style="170" customWidth="1"/>
    <col min="8725" max="8962" width="8.88671875" style="170"/>
    <col min="8963" max="8963" width="7.77734375" style="170" bestFit="1" customWidth="1"/>
    <col min="8964" max="8964" width="6.109375" style="170" customWidth="1"/>
    <col min="8965" max="8965" width="8.21875" style="170" bestFit="1" customWidth="1"/>
    <col min="8966" max="8966" width="9.77734375" style="170" customWidth="1"/>
    <col min="8967" max="8967" width="20.77734375" style="170" customWidth="1"/>
    <col min="8968" max="8968" width="9.109375" style="170" customWidth="1"/>
    <col min="8969" max="8969" width="8.88671875" style="170"/>
    <col min="8970" max="8970" width="19.44140625" style="170" customWidth="1"/>
    <col min="8971" max="8971" width="8.88671875" style="170"/>
    <col min="8972" max="8972" width="9.77734375" style="170" customWidth="1"/>
    <col min="8973" max="8973" width="29.88671875" style="170" customWidth="1"/>
    <col min="8974" max="8974" width="43.21875" style="170" customWidth="1"/>
    <col min="8975" max="8975" width="10.6640625" style="170" customWidth="1"/>
    <col min="8976" max="8978" width="9.6640625" style="170" customWidth="1"/>
    <col min="8979" max="8979" width="12.109375" style="170" customWidth="1"/>
    <col min="8980" max="8980" width="38.77734375" style="170" customWidth="1"/>
    <col min="8981" max="9218" width="8.88671875" style="170"/>
    <col min="9219" max="9219" width="7.77734375" style="170" bestFit="1" customWidth="1"/>
    <col min="9220" max="9220" width="6.109375" style="170" customWidth="1"/>
    <col min="9221" max="9221" width="8.21875" style="170" bestFit="1" customWidth="1"/>
    <col min="9222" max="9222" width="9.77734375" style="170" customWidth="1"/>
    <col min="9223" max="9223" width="20.77734375" style="170" customWidth="1"/>
    <col min="9224" max="9224" width="9.109375" style="170" customWidth="1"/>
    <col min="9225" max="9225" width="8.88671875" style="170"/>
    <col min="9226" max="9226" width="19.44140625" style="170" customWidth="1"/>
    <col min="9227" max="9227" width="8.88671875" style="170"/>
    <col min="9228" max="9228" width="9.77734375" style="170" customWidth="1"/>
    <col min="9229" max="9229" width="29.88671875" style="170" customWidth="1"/>
    <col min="9230" max="9230" width="43.21875" style="170" customWidth="1"/>
    <col min="9231" max="9231" width="10.6640625" style="170" customWidth="1"/>
    <col min="9232" max="9234" width="9.6640625" style="170" customWidth="1"/>
    <col min="9235" max="9235" width="12.109375" style="170" customWidth="1"/>
    <col min="9236" max="9236" width="38.77734375" style="170" customWidth="1"/>
    <col min="9237" max="9474" width="8.88671875" style="170"/>
    <col min="9475" max="9475" width="7.77734375" style="170" bestFit="1" customWidth="1"/>
    <col min="9476" max="9476" width="6.109375" style="170" customWidth="1"/>
    <col min="9477" max="9477" width="8.21875" style="170" bestFit="1" customWidth="1"/>
    <col min="9478" max="9478" width="9.77734375" style="170" customWidth="1"/>
    <col min="9479" max="9479" width="20.77734375" style="170" customWidth="1"/>
    <col min="9480" max="9480" width="9.109375" style="170" customWidth="1"/>
    <col min="9481" max="9481" width="8.88671875" style="170"/>
    <col min="9482" max="9482" width="19.44140625" style="170" customWidth="1"/>
    <col min="9483" max="9483" width="8.88671875" style="170"/>
    <col min="9484" max="9484" width="9.77734375" style="170" customWidth="1"/>
    <col min="9485" max="9485" width="29.88671875" style="170" customWidth="1"/>
    <col min="9486" max="9486" width="43.21875" style="170" customWidth="1"/>
    <col min="9487" max="9487" width="10.6640625" style="170" customWidth="1"/>
    <col min="9488" max="9490" width="9.6640625" style="170" customWidth="1"/>
    <col min="9491" max="9491" width="12.109375" style="170" customWidth="1"/>
    <col min="9492" max="9492" width="38.77734375" style="170" customWidth="1"/>
    <col min="9493" max="9730" width="8.88671875" style="170"/>
    <col min="9731" max="9731" width="7.77734375" style="170" bestFit="1" customWidth="1"/>
    <col min="9732" max="9732" width="6.109375" style="170" customWidth="1"/>
    <col min="9733" max="9733" width="8.21875" style="170" bestFit="1" customWidth="1"/>
    <col min="9734" max="9734" width="9.77734375" style="170" customWidth="1"/>
    <col min="9735" max="9735" width="20.77734375" style="170" customWidth="1"/>
    <col min="9736" max="9736" width="9.109375" style="170" customWidth="1"/>
    <col min="9737" max="9737" width="8.88671875" style="170"/>
    <col min="9738" max="9738" width="19.44140625" style="170" customWidth="1"/>
    <col min="9739" max="9739" width="8.88671875" style="170"/>
    <col min="9740" max="9740" width="9.77734375" style="170" customWidth="1"/>
    <col min="9741" max="9741" width="29.88671875" style="170" customWidth="1"/>
    <col min="9742" max="9742" width="43.21875" style="170" customWidth="1"/>
    <col min="9743" max="9743" width="10.6640625" style="170" customWidth="1"/>
    <col min="9744" max="9746" width="9.6640625" style="170" customWidth="1"/>
    <col min="9747" max="9747" width="12.109375" style="170" customWidth="1"/>
    <col min="9748" max="9748" width="38.77734375" style="170" customWidth="1"/>
    <col min="9749" max="9986" width="8.88671875" style="170"/>
    <col min="9987" max="9987" width="7.77734375" style="170" bestFit="1" customWidth="1"/>
    <col min="9988" max="9988" width="6.109375" style="170" customWidth="1"/>
    <col min="9989" max="9989" width="8.21875" style="170" bestFit="1" customWidth="1"/>
    <col min="9990" max="9990" width="9.77734375" style="170" customWidth="1"/>
    <col min="9991" max="9991" width="20.77734375" style="170" customWidth="1"/>
    <col min="9992" max="9992" width="9.109375" style="170" customWidth="1"/>
    <col min="9993" max="9993" width="8.88671875" style="170"/>
    <col min="9994" max="9994" width="19.44140625" style="170" customWidth="1"/>
    <col min="9995" max="9995" width="8.88671875" style="170"/>
    <col min="9996" max="9996" width="9.77734375" style="170" customWidth="1"/>
    <col min="9997" max="9997" width="29.88671875" style="170" customWidth="1"/>
    <col min="9998" max="9998" width="43.21875" style="170" customWidth="1"/>
    <col min="9999" max="9999" width="10.6640625" style="170" customWidth="1"/>
    <col min="10000" max="10002" width="9.6640625" style="170" customWidth="1"/>
    <col min="10003" max="10003" width="12.109375" style="170" customWidth="1"/>
    <col min="10004" max="10004" width="38.77734375" style="170" customWidth="1"/>
    <col min="10005" max="10242" width="8.88671875" style="170"/>
    <col min="10243" max="10243" width="7.77734375" style="170" bestFit="1" customWidth="1"/>
    <col min="10244" max="10244" width="6.109375" style="170" customWidth="1"/>
    <col min="10245" max="10245" width="8.21875" style="170" bestFit="1" customWidth="1"/>
    <col min="10246" max="10246" width="9.77734375" style="170" customWidth="1"/>
    <col min="10247" max="10247" width="20.77734375" style="170" customWidth="1"/>
    <col min="10248" max="10248" width="9.109375" style="170" customWidth="1"/>
    <col min="10249" max="10249" width="8.88671875" style="170"/>
    <col min="10250" max="10250" width="19.44140625" style="170" customWidth="1"/>
    <col min="10251" max="10251" width="8.88671875" style="170"/>
    <col min="10252" max="10252" width="9.77734375" style="170" customWidth="1"/>
    <col min="10253" max="10253" width="29.88671875" style="170" customWidth="1"/>
    <col min="10254" max="10254" width="43.21875" style="170" customWidth="1"/>
    <col min="10255" max="10255" width="10.6640625" style="170" customWidth="1"/>
    <col min="10256" max="10258" width="9.6640625" style="170" customWidth="1"/>
    <col min="10259" max="10259" width="12.109375" style="170" customWidth="1"/>
    <col min="10260" max="10260" width="38.77734375" style="170" customWidth="1"/>
    <col min="10261" max="10498" width="8.88671875" style="170"/>
    <col min="10499" max="10499" width="7.77734375" style="170" bestFit="1" customWidth="1"/>
    <col min="10500" max="10500" width="6.109375" style="170" customWidth="1"/>
    <col min="10501" max="10501" width="8.21875" style="170" bestFit="1" customWidth="1"/>
    <col min="10502" max="10502" width="9.77734375" style="170" customWidth="1"/>
    <col min="10503" max="10503" width="20.77734375" style="170" customWidth="1"/>
    <col min="10504" max="10504" width="9.109375" style="170" customWidth="1"/>
    <col min="10505" max="10505" width="8.88671875" style="170"/>
    <col min="10506" max="10506" width="19.44140625" style="170" customWidth="1"/>
    <col min="10507" max="10507" width="8.88671875" style="170"/>
    <col min="10508" max="10508" width="9.77734375" style="170" customWidth="1"/>
    <col min="10509" max="10509" width="29.88671875" style="170" customWidth="1"/>
    <col min="10510" max="10510" width="43.21875" style="170" customWidth="1"/>
    <col min="10511" max="10511" width="10.6640625" style="170" customWidth="1"/>
    <col min="10512" max="10514" width="9.6640625" style="170" customWidth="1"/>
    <col min="10515" max="10515" width="12.109375" style="170" customWidth="1"/>
    <col min="10516" max="10516" width="38.77734375" style="170" customWidth="1"/>
    <col min="10517" max="10754" width="8.88671875" style="170"/>
    <col min="10755" max="10755" width="7.77734375" style="170" bestFit="1" customWidth="1"/>
    <col min="10756" max="10756" width="6.109375" style="170" customWidth="1"/>
    <col min="10757" max="10757" width="8.21875" style="170" bestFit="1" customWidth="1"/>
    <col min="10758" max="10758" width="9.77734375" style="170" customWidth="1"/>
    <col min="10759" max="10759" width="20.77734375" style="170" customWidth="1"/>
    <col min="10760" max="10760" width="9.109375" style="170" customWidth="1"/>
    <col min="10761" max="10761" width="8.88671875" style="170"/>
    <col min="10762" max="10762" width="19.44140625" style="170" customWidth="1"/>
    <col min="10763" max="10763" width="8.88671875" style="170"/>
    <col min="10764" max="10764" width="9.77734375" style="170" customWidth="1"/>
    <col min="10765" max="10765" width="29.88671875" style="170" customWidth="1"/>
    <col min="10766" max="10766" width="43.21875" style="170" customWidth="1"/>
    <col min="10767" max="10767" width="10.6640625" style="170" customWidth="1"/>
    <col min="10768" max="10770" width="9.6640625" style="170" customWidth="1"/>
    <col min="10771" max="10771" width="12.109375" style="170" customWidth="1"/>
    <col min="10772" max="10772" width="38.77734375" style="170" customWidth="1"/>
    <col min="10773" max="11010" width="8.88671875" style="170"/>
    <col min="11011" max="11011" width="7.77734375" style="170" bestFit="1" customWidth="1"/>
    <col min="11012" max="11012" width="6.109375" style="170" customWidth="1"/>
    <col min="11013" max="11013" width="8.21875" style="170" bestFit="1" customWidth="1"/>
    <col min="11014" max="11014" width="9.77734375" style="170" customWidth="1"/>
    <col min="11015" max="11015" width="20.77734375" style="170" customWidth="1"/>
    <col min="11016" max="11016" width="9.109375" style="170" customWidth="1"/>
    <col min="11017" max="11017" width="8.88671875" style="170"/>
    <col min="11018" max="11018" width="19.44140625" style="170" customWidth="1"/>
    <col min="11019" max="11019" width="8.88671875" style="170"/>
    <col min="11020" max="11020" width="9.77734375" style="170" customWidth="1"/>
    <col min="11021" max="11021" width="29.88671875" style="170" customWidth="1"/>
    <col min="11022" max="11022" width="43.21875" style="170" customWidth="1"/>
    <col min="11023" max="11023" width="10.6640625" style="170" customWidth="1"/>
    <col min="11024" max="11026" width="9.6640625" style="170" customWidth="1"/>
    <col min="11027" max="11027" width="12.109375" style="170" customWidth="1"/>
    <col min="11028" max="11028" width="38.77734375" style="170" customWidth="1"/>
    <col min="11029" max="11266" width="8.88671875" style="170"/>
    <col min="11267" max="11267" width="7.77734375" style="170" bestFit="1" customWidth="1"/>
    <col min="11268" max="11268" width="6.109375" style="170" customWidth="1"/>
    <col min="11269" max="11269" width="8.21875" style="170" bestFit="1" customWidth="1"/>
    <col min="11270" max="11270" width="9.77734375" style="170" customWidth="1"/>
    <col min="11271" max="11271" width="20.77734375" style="170" customWidth="1"/>
    <col min="11272" max="11272" width="9.109375" style="170" customWidth="1"/>
    <col min="11273" max="11273" width="8.88671875" style="170"/>
    <col min="11274" max="11274" width="19.44140625" style="170" customWidth="1"/>
    <col min="11275" max="11275" width="8.88671875" style="170"/>
    <col min="11276" max="11276" width="9.77734375" style="170" customWidth="1"/>
    <col min="11277" max="11277" width="29.88671875" style="170" customWidth="1"/>
    <col min="11278" max="11278" width="43.21875" style="170" customWidth="1"/>
    <col min="11279" max="11279" width="10.6640625" style="170" customWidth="1"/>
    <col min="11280" max="11282" width="9.6640625" style="170" customWidth="1"/>
    <col min="11283" max="11283" width="12.109375" style="170" customWidth="1"/>
    <col min="11284" max="11284" width="38.77734375" style="170" customWidth="1"/>
    <col min="11285" max="11522" width="8.88671875" style="170"/>
    <col min="11523" max="11523" width="7.77734375" style="170" bestFit="1" customWidth="1"/>
    <col min="11524" max="11524" width="6.109375" style="170" customWidth="1"/>
    <col min="11525" max="11525" width="8.21875" style="170" bestFit="1" customWidth="1"/>
    <col min="11526" max="11526" width="9.77734375" style="170" customWidth="1"/>
    <col min="11527" max="11527" width="20.77734375" style="170" customWidth="1"/>
    <col min="11528" max="11528" width="9.109375" style="170" customWidth="1"/>
    <col min="11529" max="11529" width="8.88671875" style="170"/>
    <col min="11530" max="11530" width="19.44140625" style="170" customWidth="1"/>
    <col min="11531" max="11531" width="8.88671875" style="170"/>
    <col min="11532" max="11532" width="9.77734375" style="170" customWidth="1"/>
    <col min="11533" max="11533" width="29.88671875" style="170" customWidth="1"/>
    <col min="11534" max="11534" width="43.21875" style="170" customWidth="1"/>
    <col min="11535" max="11535" width="10.6640625" style="170" customWidth="1"/>
    <col min="11536" max="11538" width="9.6640625" style="170" customWidth="1"/>
    <col min="11539" max="11539" width="12.109375" style="170" customWidth="1"/>
    <col min="11540" max="11540" width="38.77734375" style="170" customWidth="1"/>
    <col min="11541" max="11778" width="8.88671875" style="170"/>
    <col min="11779" max="11779" width="7.77734375" style="170" bestFit="1" customWidth="1"/>
    <col min="11780" max="11780" width="6.109375" style="170" customWidth="1"/>
    <col min="11781" max="11781" width="8.21875" style="170" bestFit="1" customWidth="1"/>
    <col min="11782" max="11782" width="9.77734375" style="170" customWidth="1"/>
    <col min="11783" max="11783" width="20.77734375" style="170" customWidth="1"/>
    <col min="11784" max="11784" width="9.109375" style="170" customWidth="1"/>
    <col min="11785" max="11785" width="8.88671875" style="170"/>
    <col min="11786" max="11786" width="19.44140625" style="170" customWidth="1"/>
    <col min="11787" max="11787" width="8.88671875" style="170"/>
    <col min="11788" max="11788" width="9.77734375" style="170" customWidth="1"/>
    <col min="11789" max="11789" width="29.88671875" style="170" customWidth="1"/>
    <col min="11790" max="11790" width="43.21875" style="170" customWidth="1"/>
    <col min="11791" max="11791" width="10.6640625" style="170" customWidth="1"/>
    <col min="11792" max="11794" width="9.6640625" style="170" customWidth="1"/>
    <col min="11795" max="11795" width="12.109375" style="170" customWidth="1"/>
    <col min="11796" max="11796" width="38.77734375" style="170" customWidth="1"/>
    <col min="11797" max="12034" width="8.88671875" style="170"/>
    <col min="12035" max="12035" width="7.77734375" style="170" bestFit="1" customWidth="1"/>
    <col min="12036" max="12036" width="6.109375" style="170" customWidth="1"/>
    <col min="12037" max="12037" width="8.21875" style="170" bestFit="1" customWidth="1"/>
    <col min="12038" max="12038" width="9.77734375" style="170" customWidth="1"/>
    <col min="12039" max="12039" width="20.77734375" style="170" customWidth="1"/>
    <col min="12040" max="12040" width="9.109375" style="170" customWidth="1"/>
    <col min="12041" max="12041" width="8.88671875" style="170"/>
    <col min="12042" max="12042" width="19.44140625" style="170" customWidth="1"/>
    <col min="12043" max="12043" width="8.88671875" style="170"/>
    <col min="12044" max="12044" width="9.77734375" style="170" customWidth="1"/>
    <col min="12045" max="12045" width="29.88671875" style="170" customWidth="1"/>
    <col min="12046" max="12046" width="43.21875" style="170" customWidth="1"/>
    <col min="12047" max="12047" width="10.6640625" style="170" customWidth="1"/>
    <col min="12048" max="12050" width="9.6640625" style="170" customWidth="1"/>
    <col min="12051" max="12051" width="12.109375" style="170" customWidth="1"/>
    <col min="12052" max="12052" width="38.77734375" style="170" customWidth="1"/>
    <col min="12053" max="12290" width="8.88671875" style="170"/>
    <col min="12291" max="12291" width="7.77734375" style="170" bestFit="1" customWidth="1"/>
    <col min="12292" max="12292" width="6.109375" style="170" customWidth="1"/>
    <col min="12293" max="12293" width="8.21875" style="170" bestFit="1" customWidth="1"/>
    <col min="12294" max="12294" width="9.77734375" style="170" customWidth="1"/>
    <col min="12295" max="12295" width="20.77734375" style="170" customWidth="1"/>
    <col min="12296" max="12296" width="9.109375" style="170" customWidth="1"/>
    <col min="12297" max="12297" width="8.88671875" style="170"/>
    <col min="12298" max="12298" width="19.44140625" style="170" customWidth="1"/>
    <col min="12299" max="12299" width="8.88671875" style="170"/>
    <col min="12300" max="12300" width="9.77734375" style="170" customWidth="1"/>
    <col min="12301" max="12301" width="29.88671875" style="170" customWidth="1"/>
    <col min="12302" max="12302" width="43.21875" style="170" customWidth="1"/>
    <col min="12303" max="12303" width="10.6640625" style="170" customWidth="1"/>
    <col min="12304" max="12306" width="9.6640625" style="170" customWidth="1"/>
    <col min="12307" max="12307" width="12.109375" style="170" customWidth="1"/>
    <col min="12308" max="12308" width="38.77734375" style="170" customWidth="1"/>
    <col min="12309" max="12546" width="8.88671875" style="170"/>
    <col min="12547" max="12547" width="7.77734375" style="170" bestFit="1" customWidth="1"/>
    <col min="12548" max="12548" width="6.109375" style="170" customWidth="1"/>
    <col min="12549" max="12549" width="8.21875" style="170" bestFit="1" customWidth="1"/>
    <col min="12550" max="12550" width="9.77734375" style="170" customWidth="1"/>
    <col min="12551" max="12551" width="20.77734375" style="170" customWidth="1"/>
    <col min="12552" max="12552" width="9.109375" style="170" customWidth="1"/>
    <col min="12553" max="12553" width="8.88671875" style="170"/>
    <col min="12554" max="12554" width="19.44140625" style="170" customWidth="1"/>
    <col min="12555" max="12555" width="8.88671875" style="170"/>
    <col min="12556" max="12556" width="9.77734375" style="170" customWidth="1"/>
    <col min="12557" max="12557" width="29.88671875" style="170" customWidth="1"/>
    <col min="12558" max="12558" width="43.21875" style="170" customWidth="1"/>
    <col min="12559" max="12559" width="10.6640625" style="170" customWidth="1"/>
    <col min="12560" max="12562" width="9.6640625" style="170" customWidth="1"/>
    <col min="12563" max="12563" width="12.109375" style="170" customWidth="1"/>
    <col min="12564" max="12564" width="38.77734375" style="170" customWidth="1"/>
    <col min="12565" max="12802" width="8.88671875" style="170"/>
    <col min="12803" max="12803" width="7.77734375" style="170" bestFit="1" customWidth="1"/>
    <col min="12804" max="12804" width="6.109375" style="170" customWidth="1"/>
    <col min="12805" max="12805" width="8.21875" style="170" bestFit="1" customWidth="1"/>
    <col min="12806" max="12806" width="9.77734375" style="170" customWidth="1"/>
    <col min="12807" max="12807" width="20.77734375" style="170" customWidth="1"/>
    <col min="12808" max="12808" width="9.109375" style="170" customWidth="1"/>
    <col min="12809" max="12809" width="8.88671875" style="170"/>
    <col min="12810" max="12810" width="19.44140625" style="170" customWidth="1"/>
    <col min="12811" max="12811" width="8.88671875" style="170"/>
    <col min="12812" max="12812" width="9.77734375" style="170" customWidth="1"/>
    <col min="12813" max="12813" width="29.88671875" style="170" customWidth="1"/>
    <col min="12814" max="12814" width="43.21875" style="170" customWidth="1"/>
    <col min="12815" max="12815" width="10.6640625" style="170" customWidth="1"/>
    <col min="12816" max="12818" width="9.6640625" style="170" customWidth="1"/>
    <col min="12819" max="12819" width="12.109375" style="170" customWidth="1"/>
    <col min="12820" max="12820" width="38.77734375" style="170" customWidth="1"/>
    <col min="12821" max="13058" width="8.88671875" style="170"/>
    <col min="13059" max="13059" width="7.77734375" style="170" bestFit="1" customWidth="1"/>
    <col min="13060" max="13060" width="6.109375" style="170" customWidth="1"/>
    <col min="13061" max="13061" width="8.21875" style="170" bestFit="1" customWidth="1"/>
    <col min="13062" max="13062" width="9.77734375" style="170" customWidth="1"/>
    <col min="13063" max="13063" width="20.77734375" style="170" customWidth="1"/>
    <col min="13064" max="13064" width="9.109375" style="170" customWidth="1"/>
    <col min="13065" max="13065" width="8.88671875" style="170"/>
    <col min="13066" max="13066" width="19.44140625" style="170" customWidth="1"/>
    <col min="13067" max="13067" width="8.88671875" style="170"/>
    <col min="13068" max="13068" width="9.77734375" style="170" customWidth="1"/>
    <col min="13069" max="13069" width="29.88671875" style="170" customWidth="1"/>
    <col min="13070" max="13070" width="43.21875" style="170" customWidth="1"/>
    <col min="13071" max="13071" width="10.6640625" style="170" customWidth="1"/>
    <col min="13072" max="13074" width="9.6640625" style="170" customWidth="1"/>
    <col min="13075" max="13075" width="12.109375" style="170" customWidth="1"/>
    <col min="13076" max="13076" width="38.77734375" style="170" customWidth="1"/>
    <col min="13077" max="13314" width="8.88671875" style="170"/>
    <col min="13315" max="13315" width="7.77734375" style="170" bestFit="1" customWidth="1"/>
    <col min="13316" max="13316" width="6.109375" style="170" customWidth="1"/>
    <col min="13317" max="13317" width="8.21875" style="170" bestFit="1" customWidth="1"/>
    <col min="13318" max="13318" width="9.77734375" style="170" customWidth="1"/>
    <col min="13319" max="13319" width="20.77734375" style="170" customWidth="1"/>
    <col min="13320" max="13320" width="9.109375" style="170" customWidth="1"/>
    <col min="13321" max="13321" width="8.88671875" style="170"/>
    <col min="13322" max="13322" width="19.44140625" style="170" customWidth="1"/>
    <col min="13323" max="13323" width="8.88671875" style="170"/>
    <col min="13324" max="13324" width="9.77734375" style="170" customWidth="1"/>
    <col min="13325" max="13325" width="29.88671875" style="170" customWidth="1"/>
    <col min="13326" max="13326" width="43.21875" style="170" customWidth="1"/>
    <col min="13327" max="13327" width="10.6640625" style="170" customWidth="1"/>
    <col min="13328" max="13330" width="9.6640625" style="170" customWidth="1"/>
    <col min="13331" max="13331" width="12.109375" style="170" customWidth="1"/>
    <col min="13332" max="13332" width="38.77734375" style="170" customWidth="1"/>
    <col min="13333" max="13570" width="8.88671875" style="170"/>
    <col min="13571" max="13571" width="7.77734375" style="170" bestFit="1" customWidth="1"/>
    <col min="13572" max="13572" width="6.109375" style="170" customWidth="1"/>
    <col min="13573" max="13573" width="8.21875" style="170" bestFit="1" customWidth="1"/>
    <col min="13574" max="13574" width="9.77734375" style="170" customWidth="1"/>
    <col min="13575" max="13575" width="20.77734375" style="170" customWidth="1"/>
    <col min="13576" max="13576" width="9.109375" style="170" customWidth="1"/>
    <col min="13577" max="13577" width="8.88671875" style="170"/>
    <col min="13578" max="13578" width="19.44140625" style="170" customWidth="1"/>
    <col min="13579" max="13579" width="8.88671875" style="170"/>
    <col min="13580" max="13580" width="9.77734375" style="170" customWidth="1"/>
    <col min="13581" max="13581" width="29.88671875" style="170" customWidth="1"/>
    <col min="13582" max="13582" width="43.21875" style="170" customWidth="1"/>
    <col min="13583" max="13583" width="10.6640625" style="170" customWidth="1"/>
    <col min="13584" max="13586" width="9.6640625" style="170" customWidth="1"/>
    <col min="13587" max="13587" width="12.109375" style="170" customWidth="1"/>
    <col min="13588" max="13588" width="38.77734375" style="170" customWidth="1"/>
    <col min="13589" max="13826" width="8.88671875" style="170"/>
    <col min="13827" max="13827" width="7.77734375" style="170" bestFit="1" customWidth="1"/>
    <col min="13828" max="13828" width="6.109375" style="170" customWidth="1"/>
    <col min="13829" max="13829" width="8.21875" style="170" bestFit="1" customWidth="1"/>
    <col min="13830" max="13830" width="9.77734375" style="170" customWidth="1"/>
    <col min="13831" max="13831" width="20.77734375" style="170" customWidth="1"/>
    <col min="13832" max="13832" width="9.109375" style="170" customWidth="1"/>
    <col min="13833" max="13833" width="8.88671875" style="170"/>
    <col min="13834" max="13834" width="19.44140625" style="170" customWidth="1"/>
    <col min="13835" max="13835" width="8.88671875" style="170"/>
    <col min="13836" max="13836" width="9.77734375" style="170" customWidth="1"/>
    <col min="13837" max="13837" width="29.88671875" style="170" customWidth="1"/>
    <col min="13838" max="13838" width="43.21875" style="170" customWidth="1"/>
    <col min="13839" max="13839" width="10.6640625" style="170" customWidth="1"/>
    <col min="13840" max="13842" width="9.6640625" style="170" customWidth="1"/>
    <col min="13843" max="13843" width="12.109375" style="170" customWidth="1"/>
    <col min="13844" max="13844" width="38.77734375" style="170" customWidth="1"/>
    <col min="13845" max="14082" width="8.88671875" style="170"/>
    <col min="14083" max="14083" width="7.77734375" style="170" bestFit="1" customWidth="1"/>
    <col min="14084" max="14084" width="6.109375" style="170" customWidth="1"/>
    <col min="14085" max="14085" width="8.21875" style="170" bestFit="1" customWidth="1"/>
    <col min="14086" max="14086" width="9.77734375" style="170" customWidth="1"/>
    <col min="14087" max="14087" width="20.77734375" style="170" customWidth="1"/>
    <col min="14088" max="14088" width="9.109375" style="170" customWidth="1"/>
    <col min="14089" max="14089" width="8.88671875" style="170"/>
    <col min="14090" max="14090" width="19.44140625" style="170" customWidth="1"/>
    <col min="14091" max="14091" width="8.88671875" style="170"/>
    <col min="14092" max="14092" width="9.77734375" style="170" customWidth="1"/>
    <col min="14093" max="14093" width="29.88671875" style="170" customWidth="1"/>
    <col min="14094" max="14094" width="43.21875" style="170" customWidth="1"/>
    <col min="14095" max="14095" width="10.6640625" style="170" customWidth="1"/>
    <col min="14096" max="14098" width="9.6640625" style="170" customWidth="1"/>
    <col min="14099" max="14099" width="12.109375" style="170" customWidth="1"/>
    <col min="14100" max="14100" width="38.77734375" style="170" customWidth="1"/>
    <col min="14101" max="14338" width="8.88671875" style="170"/>
    <col min="14339" max="14339" width="7.77734375" style="170" bestFit="1" customWidth="1"/>
    <col min="14340" max="14340" width="6.109375" style="170" customWidth="1"/>
    <col min="14341" max="14341" width="8.21875" style="170" bestFit="1" customWidth="1"/>
    <col min="14342" max="14342" width="9.77734375" style="170" customWidth="1"/>
    <col min="14343" max="14343" width="20.77734375" style="170" customWidth="1"/>
    <col min="14344" max="14344" width="9.109375" style="170" customWidth="1"/>
    <col min="14345" max="14345" width="8.88671875" style="170"/>
    <col min="14346" max="14346" width="19.44140625" style="170" customWidth="1"/>
    <col min="14347" max="14347" width="8.88671875" style="170"/>
    <col min="14348" max="14348" width="9.77734375" style="170" customWidth="1"/>
    <col min="14349" max="14349" width="29.88671875" style="170" customWidth="1"/>
    <col min="14350" max="14350" width="43.21875" style="170" customWidth="1"/>
    <col min="14351" max="14351" width="10.6640625" style="170" customWidth="1"/>
    <col min="14352" max="14354" width="9.6640625" style="170" customWidth="1"/>
    <col min="14355" max="14355" width="12.109375" style="170" customWidth="1"/>
    <col min="14356" max="14356" width="38.77734375" style="170" customWidth="1"/>
    <col min="14357" max="14594" width="8.88671875" style="170"/>
    <col min="14595" max="14595" width="7.77734375" style="170" bestFit="1" customWidth="1"/>
    <col min="14596" max="14596" width="6.109375" style="170" customWidth="1"/>
    <col min="14597" max="14597" width="8.21875" style="170" bestFit="1" customWidth="1"/>
    <col min="14598" max="14598" width="9.77734375" style="170" customWidth="1"/>
    <col min="14599" max="14599" width="20.77734375" style="170" customWidth="1"/>
    <col min="14600" max="14600" width="9.109375" style="170" customWidth="1"/>
    <col min="14601" max="14601" width="8.88671875" style="170"/>
    <col min="14602" max="14602" width="19.44140625" style="170" customWidth="1"/>
    <col min="14603" max="14603" width="8.88671875" style="170"/>
    <col min="14604" max="14604" width="9.77734375" style="170" customWidth="1"/>
    <col min="14605" max="14605" width="29.88671875" style="170" customWidth="1"/>
    <col min="14606" max="14606" width="43.21875" style="170" customWidth="1"/>
    <col min="14607" max="14607" width="10.6640625" style="170" customWidth="1"/>
    <col min="14608" max="14610" width="9.6640625" style="170" customWidth="1"/>
    <col min="14611" max="14611" width="12.109375" style="170" customWidth="1"/>
    <col min="14612" max="14612" width="38.77734375" style="170" customWidth="1"/>
    <col min="14613" max="14850" width="8.88671875" style="170"/>
    <col min="14851" max="14851" width="7.77734375" style="170" bestFit="1" customWidth="1"/>
    <col min="14852" max="14852" width="6.109375" style="170" customWidth="1"/>
    <col min="14853" max="14853" width="8.21875" style="170" bestFit="1" customWidth="1"/>
    <col min="14854" max="14854" width="9.77734375" style="170" customWidth="1"/>
    <col min="14855" max="14855" width="20.77734375" style="170" customWidth="1"/>
    <col min="14856" max="14856" width="9.109375" style="170" customWidth="1"/>
    <col min="14857" max="14857" width="8.88671875" style="170"/>
    <col min="14858" max="14858" width="19.44140625" style="170" customWidth="1"/>
    <col min="14859" max="14859" width="8.88671875" style="170"/>
    <col min="14860" max="14860" width="9.77734375" style="170" customWidth="1"/>
    <col min="14861" max="14861" width="29.88671875" style="170" customWidth="1"/>
    <col min="14862" max="14862" width="43.21875" style="170" customWidth="1"/>
    <col min="14863" max="14863" width="10.6640625" style="170" customWidth="1"/>
    <col min="14864" max="14866" width="9.6640625" style="170" customWidth="1"/>
    <col min="14867" max="14867" width="12.109375" style="170" customWidth="1"/>
    <col min="14868" max="14868" width="38.77734375" style="170" customWidth="1"/>
    <col min="14869" max="15106" width="8.88671875" style="170"/>
    <col min="15107" max="15107" width="7.77734375" style="170" bestFit="1" customWidth="1"/>
    <col min="15108" max="15108" width="6.109375" style="170" customWidth="1"/>
    <col min="15109" max="15109" width="8.21875" style="170" bestFit="1" customWidth="1"/>
    <col min="15110" max="15110" width="9.77734375" style="170" customWidth="1"/>
    <col min="15111" max="15111" width="20.77734375" style="170" customWidth="1"/>
    <col min="15112" max="15112" width="9.109375" style="170" customWidth="1"/>
    <col min="15113" max="15113" width="8.88671875" style="170"/>
    <col min="15114" max="15114" width="19.44140625" style="170" customWidth="1"/>
    <col min="15115" max="15115" width="8.88671875" style="170"/>
    <col min="15116" max="15116" width="9.77734375" style="170" customWidth="1"/>
    <col min="15117" max="15117" width="29.88671875" style="170" customWidth="1"/>
    <col min="15118" max="15118" width="43.21875" style="170" customWidth="1"/>
    <col min="15119" max="15119" width="10.6640625" style="170" customWidth="1"/>
    <col min="15120" max="15122" width="9.6640625" style="170" customWidth="1"/>
    <col min="15123" max="15123" width="12.109375" style="170" customWidth="1"/>
    <col min="15124" max="15124" width="38.77734375" style="170" customWidth="1"/>
    <col min="15125" max="15362" width="8.88671875" style="170"/>
    <col min="15363" max="15363" width="7.77734375" style="170" bestFit="1" customWidth="1"/>
    <col min="15364" max="15364" width="6.109375" style="170" customWidth="1"/>
    <col min="15365" max="15365" width="8.21875" style="170" bestFit="1" customWidth="1"/>
    <col min="15366" max="15366" width="9.77734375" style="170" customWidth="1"/>
    <col min="15367" max="15367" width="20.77734375" style="170" customWidth="1"/>
    <col min="15368" max="15368" width="9.109375" style="170" customWidth="1"/>
    <col min="15369" max="15369" width="8.88671875" style="170"/>
    <col min="15370" max="15370" width="19.44140625" style="170" customWidth="1"/>
    <col min="15371" max="15371" width="8.88671875" style="170"/>
    <col min="15372" max="15372" width="9.77734375" style="170" customWidth="1"/>
    <col min="15373" max="15373" width="29.88671875" style="170" customWidth="1"/>
    <col min="15374" max="15374" width="43.21875" style="170" customWidth="1"/>
    <col min="15375" max="15375" width="10.6640625" style="170" customWidth="1"/>
    <col min="15376" max="15378" width="9.6640625" style="170" customWidth="1"/>
    <col min="15379" max="15379" width="12.109375" style="170" customWidth="1"/>
    <col min="15380" max="15380" width="38.77734375" style="170" customWidth="1"/>
    <col min="15381" max="15618" width="8.88671875" style="170"/>
    <col min="15619" max="15619" width="7.77734375" style="170" bestFit="1" customWidth="1"/>
    <col min="15620" max="15620" width="6.109375" style="170" customWidth="1"/>
    <col min="15621" max="15621" width="8.21875" style="170" bestFit="1" customWidth="1"/>
    <col min="15622" max="15622" width="9.77734375" style="170" customWidth="1"/>
    <col min="15623" max="15623" width="20.77734375" style="170" customWidth="1"/>
    <col min="15624" max="15624" width="9.109375" style="170" customWidth="1"/>
    <col min="15625" max="15625" width="8.88671875" style="170"/>
    <col min="15626" max="15626" width="19.44140625" style="170" customWidth="1"/>
    <col min="15627" max="15627" width="8.88671875" style="170"/>
    <col min="15628" max="15628" width="9.77734375" style="170" customWidth="1"/>
    <col min="15629" max="15629" width="29.88671875" style="170" customWidth="1"/>
    <col min="15630" max="15630" width="43.21875" style="170" customWidth="1"/>
    <col min="15631" max="15631" width="10.6640625" style="170" customWidth="1"/>
    <col min="15632" max="15634" width="9.6640625" style="170" customWidth="1"/>
    <col min="15635" max="15635" width="12.109375" style="170" customWidth="1"/>
    <col min="15636" max="15636" width="38.77734375" style="170" customWidth="1"/>
    <col min="15637" max="15874" width="8.88671875" style="170"/>
    <col min="15875" max="15875" width="7.77734375" style="170" bestFit="1" customWidth="1"/>
    <col min="15876" max="15876" width="6.109375" style="170" customWidth="1"/>
    <col min="15877" max="15877" width="8.21875" style="170" bestFit="1" customWidth="1"/>
    <col min="15878" max="15878" width="9.77734375" style="170" customWidth="1"/>
    <col min="15879" max="15879" width="20.77734375" style="170" customWidth="1"/>
    <col min="15880" max="15880" width="9.109375" style="170" customWidth="1"/>
    <col min="15881" max="15881" width="8.88671875" style="170"/>
    <col min="15882" max="15882" width="19.44140625" style="170" customWidth="1"/>
    <col min="15883" max="15883" width="8.88671875" style="170"/>
    <col min="15884" max="15884" width="9.77734375" style="170" customWidth="1"/>
    <col min="15885" max="15885" width="29.88671875" style="170" customWidth="1"/>
    <col min="15886" max="15886" width="43.21875" style="170" customWidth="1"/>
    <col min="15887" max="15887" width="10.6640625" style="170" customWidth="1"/>
    <col min="15888" max="15890" width="9.6640625" style="170" customWidth="1"/>
    <col min="15891" max="15891" width="12.109375" style="170" customWidth="1"/>
    <col min="15892" max="15892" width="38.77734375" style="170" customWidth="1"/>
    <col min="15893" max="16130" width="8.88671875" style="170"/>
    <col min="16131" max="16131" width="7.77734375" style="170" bestFit="1" customWidth="1"/>
    <col min="16132" max="16132" width="6.109375" style="170" customWidth="1"/>
    <col min="16133" max="16133" width="8.21875" style="170" bestFit="1" customWidth="1"/>
    <col min="16134" max="16134" width="9.77734375" style="170" customWidth="1"/>
    <col min="16135" max="16135" width="20.77734375" style="170" customWidth="1"/>
    <col min="16136" max="16136" width="9.109375" style="170" customWidth="1"/>
    <col min="16137" max="16137" width="8.88671875" style="170"/>
    <col min="16138" max="16138" width="19.44140625" style="170" customWidth="1"/>
    <col min="16139" max="16139" width="8.88671875" style="170"/>
    <col min="16140" max="16140" width="9.77734375" style="170" customWidth="1"/>
    <col min="16141" max="16141" width="29.88671875" style="170" customWidth="1"/>
    <col min="16142" max="16142" width="43.21875" style="170" customWidth="1"/>
    <col min="16143" max="16143" width="10.6640625" style="170" customWidth="1"/>
    <col min="16144" max="16146" width="9.6640625" style="170" customWidth="1"/>
    <col min="16147" max="16147" width="12.109375" style="170" customWidth="1"/>
    <col min="16148" max="16148" width="38.77734375" style="170" customWidth="1"/>
    <col min="16149" max="16384" width="8.88671875" style="170"/>
  </cols>
  <sheetData>
    <row r="1" spans="1:21" ht="6.75" customHeight="1" x14ac:dyDescent="0.2">
      <c r="C1" s="171"/>
      <c r="D1" s="171"/>
      <c r="E1" s="170"/>
      <c r="F1" s="169"/>
      <c r="G1" s="169"/>
    </row>
    <row r="2" spans="1:21" ht="14.25" customHeight="1" x14ac:dyDescent="0.2">
      <c r="A2" s="256"/>
      <c r="B2" s="257"/>
      <c r="C2" s="257"/>
      <c r="D2" s="257"/>
      <c r="E2" s="257"/>
      <c r="F2" s="257"/>
      <c r="G2" s="257"/>
      <c r="H2" s="257"/>
      <c r="I2" s="257"/>
      <c r="J2" s="257"/>
      <c r="K2" s="257"/>
      <c r="L2" s="257"/>
      <c r="M2" s="258"/>
      <c r="N2" s="259" t="s">
        <v>940</v>
      </c>
      <c r="O2" s="260"/>
      <c r="P2" s="261"/>
      <c r="Q2" s="214"/>
      <c r="R2" s="256"/>
      <c r="S2" s="257"/>
      <c r="T2" s="187"/>
    </row>
    <row r="3" spans="1:21" s="174" customFormat="1" ht="30.75" customHeight="1" x14ac:dyDescent="0.2">
      <c r="A3" s="172" t="s">
        <v>282</v>
      </c>
      <c r="B3" s="172" t="s">
        <v>212</v>
      </c>
      <c r="C3" s="172" t="s">
        <v>968</v>
      </c>
      <c r="D3" s="172" t="s">
        <v>969</v>
      </c>
      <c r="E3" s="172" t="s">
        <v>303</v>
      </c>
      <c r="F3" s="172" t="s">
        <v>304</v>
      </c>
      <c r="G3" s="172" t="s">
        <v>289</v>
      </c>
      <c r="H3" s="172" t="s">
        <v>970</v>
      </c>
      <c r="I3" s="172" t="s">
        <v>280</v>
      </c>
      <c r="J3" s="172" t="s">
        <v>275</v>
      </c>
      <c r="K3" s="172" t="s">
        <v>278</v>
      </c>
      <c r="L3" s="172" t="s">
        <v>213</v>
      </c>
      <c r="M3" s="172" t="s">
        <v>286</v>
      </c>
      <c r="N3" s="172" t="s">
        <v>972</v>
      </c>
      <c r="O3" s="172" t="s">
        <v>973</v>
      </c>
      <c r="P3" s="172" t="s">
        <v>974</v>
      </c>
      <c r="Q3" s="172" t="s">
        <v>274</v>
      </c>
      <c r="R3" s="172" t="s">
        <v>975</v>
      </c>
      <c r="S3" s="172" t="s">
        <v>983</v>
      </c>
      <c r="T3" s="172" t="s">
        <v>982</v>
      </c>
      <c r="U3" s="173"/>
    </row>
    <row r="4" spans="1:21" ht="2.25" customHeight="1" x14ac:dyDescent="0.2">
      <c r="A4" s="207"/>
      <c r="C4" s="171"/>
      <c r="D4" s="171"/>
      <c r="E4" s="175"/>
      <c r="F4" s="169"/>
      <c r="G4" s="169"/>
    </row>
    <row r="5" spans="1:21" ht="105.6" x14ac:dyDescent="0.2">
      <c r="A5" s="205" t="s">
        <v>328</v>
      </c>
      <c r="B5" s="205" t="s">
        <v>309</v>
      </c>
      <c r="C5" s="208" t="s">
        <v>155</v>
      </c>
      <c r="D5" s="211" t="s">
        <v>984</v>
      </c>
      <c r="E5" s="177" t="s">
        <v>365</v>
      </c>
      <c r="F5" s="177" t="s">
        <v>985</v>
      </c>
      <c r="G5" s="177" t="s">
        <v>986</v>
      </c>
      <c r="H5" s="178" t="s">
        <v>743</v>
      </c>
      <c r="I5" s="178" t="s">
        <v>778</v>
      </c>
      <c r="J5" s="178" t="s">
        <v>366</v>
      </c>
      <c r="K5" s="189" t="s">
        <v>367</v>
      </c>
      <c r="L5" s="189" t="s">
        <v>780</v>
      </c>
      <c r="M5" s="205" t="s">
        <v>334</v>
      </c>
      <c r="N5" s="176"/>
      <c r="O5" s="176" t="s">
        <v>976</v>
      </c>
      <c r="P5" s="176"/>
      <c r="Q5" s="193" t="s">
        <v>542</v>
      </c>
      <c r="R5" s="191"/>
      <c r="S5" s="191"/>
      <c r="T5" s="201"/>
    </row>
    <row r="6" spans="1:21" ht="26.4" x14ac:dyDescent="0.2">
      <c r="A6" s="205" t="s">
        <v>328</v>
      </c>
      <c r="B6" s="205" t="s">
        <v>309</v>
      </c>
      <c r="C6" s="208" t="s">
        <v>155</v>
      </c>
      <c r="D6" s="211" t="s">
        <v>984</v>
      </c>
      <c r="E6" s="177" t="s">
        <v>365</v>
      </c>
      <c r="F6" s="177" t="s">
        <v>985</v>
      </c>
      <c r="G6" s="177" t="s">
        <v>809</v>
      </c>
      <c r="H6" s="178" t="s">
        <v>370</v>
      </c>
      <c r="I6" s="178" t="s">
        <v>778</v>
      </c>
      <c r="J6" s="178" t="s">
        <v>366</v>
      </c>
      <c r="K6" s="189"/>
      <c r="L6" s="189"/>
      <c r="M6" s="205" t="s">
        <v>334</v>
      </c>
      <c r="N6" s="176"/>
      <c r="O6" s="176" t="s">
        <v>976</v>
      </c>
      <c r="P6" s="176"/>
      <c r="Q6" s="193" t="s">
        <v>544</v>
      </c>
      <c r="R6" s="191"/>
      <c r="S6" s="191"/>
      <c r="T6" s="201"/>
    </row>
    <row r="7" spans="1:21" ht="26.4" x14ac:dyDescent="0.2">
      <c r="A7" s="205" t="s">
        <v>328</v>
      </c>
      <c r="B7" s="205" t="s">
        <v>309</v>
      </c>
      <c r="C7" s="208" t="s">
        <v>155</v>
      </c>
      <c r="D7" s="211" t="s">
        <v>984</v>
      </c>
      <c r="E7" s="177" t="s">
        <v>365</v>
      </c>
      <c r="F7" s="177" t="s">
        <v>985</v>
      </c>
      <c r="G7" s="177" t="s">
        <v>987</v>
      </c>
      <c r="H7" s="178" t="s">
        <v>371</v>
      </c>
      <c r="I7" s="178" t="s">
        <v>778</v>
      </c>
      <c r="J7" s="178" t="s">
        <v>366</v>
      </c>
      <c r="K7" s="189"/>
      <c r="L7" s="189"/>
      <c r="M7" s="205" t="s">
        <v>334</v>
      </c>
      <c r="N7" s="176"/>
      <c r="O7" s="176" t="s">
        <v>976</v>
      </c>
      <c r="P7" s="176"/>
      <c r="Q7" s="193" t="s">
        <v>544</v>
      </c>
      <c r="R7" s="191"/>
      <c r="S7" s="191"/>
      <c r="T7" s="201"/>
    </row>
    <row r="8" spans="1:21" ht="105.6" x14ac:dyDescent="0.2">
      <c r="A8" s="205" t="s">
        <v>328</v>
      </c>
      <c r="B8" s="205" t="s">
        <v>309</v>
      </c>
      <c r="C8" s="208" t="s">
        <v>155</v>
      </c>
      <c r="D8" s="211" t="s">
        <v>984</v>
      </c>
      <c r="E8" s="177" t="s">
        <v>365</v>
      </c>
      <c r="F8" s="177" t="s">
        <v>985</v>
      </c>
      <c r="G8" s="177" t="s">
        <v>988</v>
      </c>
      <c r="H8" s="178" t="s">
        <v>372</v>
      </c>
      <c r="I8" s="178" t="s">
        <v>778</v>
      </c>
      <c r="J8" s="178" t="s">
        <v>366</v>
      </c>
      <c r="K8" s="189" t="s">
        <v>373</v>
      </c>
      <c r="L8" s="189" t="s">
        <v>782</v>
      </c>
      <c r="M8" s="205" t="s">
        <v>334</v>
      </c>
      <c r="N8" s="176"/>
      <c r="O8" s="176" t="s">
        <v>976</v>
      </c>
      <c r="P8" s="176"/>
      <c r="Q8" s="193" t="s">
        <v>66</v>
      </c>
      <c r="R8" s="191"/>
      <c r="S8" s="191"/>
      <c r="T8" s="201"/>
    </row>
    <row r="9" spans="1:21" ht="26.4" x14ac:dyDescent="0.2">
      <c r="A9" s="205" t="s">
        <v>328</v>
      </c>
      <c r="B9" s="205" t="s">
        <v>309</v>
      </c>
      <c r="C9" s="208" t="s">
        <v>155</v>
      </c>
      <c r="D9" s="211" t="s">
        <v>984</v>
      </c>
      <c r="E9" s="177" t="s">
        <v>365</v>
      </c>
      <c r="F9" s="177" t="s">
        <v>985</v>
      </c>
      <c r="G9" s="177" t="s">
        <v>989</v>
      </c>
      <c r="H9" s="178" t="s">
        <v>744</v>
      </c>
      <c r="I9" s="178" t="s">
        <v>778</v>
      </c>
      <c r="J9" s="178" t="s">
        <v>366</v>
      </c>
      <c r="K9" s="189"/>
      <c r="L9" s="189"/>
      <c r="M9" s="205" t="s">
        <v>334</v>
      </c>
      <c r="N9" s="176"/>
      <c r="O9" s="176" t="s">
        <v>976</v>
      </c>
      <c r="P9" s="176"/>
      <c r="Q9" s="193" t="s">
        <v>548</v>
      </c>
      <c r="R9" s="191"/>
      <c r="S9" s="191"/>
      <c r="T9" s="201"/>
    </row>
    <row r="10" spans="1:21" ht="79.2" x14ac:dyDescent="0.2">
      <c r="A10" s="205" t="s">
        <v>328</v>
      </c>
      <c r="B10" s="205" t="s">
        <v>309</v>
      </c>
      <c r="C10" s="208" t="s">
        <v>155</v>
      </c>
      <c r="D10" s="211" t="s">
        <v>984</v>
      </c>
      <c r="E10" s="177" t="s">
        <v>365</v>
      </c>
      <c r="F10" s="177" t="s">
        <v>985</v>
      </c>
      <c r="G10" s="177" t="s">
        <v>393</v>
      </c>
      <c r="H10" s="178" t="s">
        <v>375</v>
      </c>
      <c r="I10" s="178" t="s">
        <v>778</v>
      </c>
      <c r="J10" s="182" t="s">
        <v>962</v>
      </c>
      <c r="K10" s="189" t="s">
        <v>783</v>
      </c>
      <c r="L10" s="189" t="s">
        <v>785</v>
      </c>
      <c r="M10" s="205" t="s">
        <v>334</v>
      </c>
      <c r="N10" s="176"/>
      <c r="O10" s="176" t="s">
        <v>976</v>
      </c>
      <c r="P10" s="176"/>
      <c r="Q10" s="193" t="s">
        <v>67</v>
      </c>
      <c r="R10" s="191"/>
      <c r="S10" s="191"/>
      <c r="T10" s="201"/>
    </row>
    <row r="11" spans="1:21" ht="79.2" x14ac:dyDescent="0.2">
      <c r="A11" s="205" t="s">
        <v>328</v>
      </c>
      <c r="B11" s="205" t="s">
        <v>309</v>
      </c>
      <c r="C11" s="208" t="s">
        <v>155</v>
      </c>
      <c r="D11" s="211" t="s">
        <v>984</v>
      </c>
      <c r="E11" s="177" t="s">
        <v>365</v>
      </c>
      <c r="F11" s="177" t="s">
        <v>985</v>
      </c>
      <c r="G11" s="177" t="s">
        <v>403</v>
      </c>
      <c r="H11" s="178" t="s">
        <v>376</v>
      </c>
      <c r="I11" s="178" t="s">
        <v>778</v>
      </c>
      <c r="J11" s="178" t="s">
        <v>523</v>
      </c>
      <c r="K11" s="189" t="s">
        <v>78</v>
      </c>
      <c r="L11" s="189" t="s">
        <v>1067</v>
      </c>
      <c r="M11" s="205" t="s">
        <v>334</v>
      </c>
      <c r="N11" s="176" t="s">
        <v>976</v>
      </c>
      <c r="O11" s="176"/>
      <c r="P11" s="176"/>
      <c r="Q11" s="193" t="s">
        <v>68</v>
      </c>
      <c r="R11" s="191"/>
      <c r="S11" s="191"/>
      <c r="T11" s="201"/>
    </row>
    <row r="12" spans="1:21" ht="52.8" x14ac:dyDescent="0.2">
      <c r="A12" s="205" t="s">
        <v>328</v>
      </c>
      <c r="B12" s="205" t="s">
        <v>309</v>
      </c>
      <c r="C12" s="208" t="s">
        <v>155</v>
      </c>
      <c r="D12" s="211" t="s">
        <v>984</v>
      </c>
      <c r="E12" s="177" t="s">
        <v>365</v>
      </c>
      <c r="F12" s="177" t="s">
        <v>985</v>
      </c>
      <c r="G12" s="177" t="s">
        <v>350</v>
      </c>
      <c r="H12" s="178" t="s">
        <v>389</v>
      </c>
      <c r="I12" s="178" t="s">
        <v>778</v>
      </c>
      <c r="J12" s="178" t="s">
        <v>523</v>
      </c>
      <c r="K12" s="189" t="s">
        <v>79</v>
      </c>
      <c r="L12" s="189" t="s">
        <v>81</v>
      </c>
      <c r="M12" s="205" t="s">
        <v>334</v>
      </c>
      <c r="N12" s="176" t="s">
        <v>976</v>
      </c>
      <c r="O12" s="176"/>
      <c r="P12" s="176"/>
      <c r="Q12" s="193" t="s">
        <v>69</v>
      </c>
      <c r="R12" s="191"/>
      <c r="S12" s="191"/>
      <c r="T12" s="201"/>
    </row>
    <row r="13" spans="1:21" ht="158.4" x14ac:dyDescent="0.2">
      <c r="A13" s="206" t="s">
        <v>328</v>
      </c>
      <c r="B13" s="206" t="s">
        <v>309</v>
      </c>
      <c r="C13" s="209" t="s">
        <v>155</v>
      </c>
      <c r="D13" s="212" t="s">
        <v>984</v>
      </c>
      <c r="E13" s="234" t="s">
        <v>365</v>
      </c>
      <c r="F13" s="195" t="s">
        <v>985</v>
      </c>
      <c r="G13" s="195" t="s">
        <v>733</v>
      </c>
      <c r="H13" s="196" t="s">
        <v>745</v>
      </c>
      <c r="I13" s="196" t="s">
        <v>778</v>
      </c>
      <c r="J13" s="221" t="s">
        <v>962</v>
      </c>
      <c r="K13" s="197" t="s">
        <v>792</v>
      </c>
      <c r="L13" s="200" t="s">
        <v>1117</v>
      </c>
      <c r="M13" s="206" t="s">
        <v>334</v>
      </c>
      <c r="N13" s="198"/>
      <c r="O13" s="198" t="s">
        <v>976</v>
      </c>
      <c r="P13" s="198"/>
      <c r="Q13" s="222"/>
      <c r="R13" s="223"/>
      <c r="S13" s="223"/>
      <c r="T13" s="224"/>
    </row>
    <row r="14" spans="1:21" ht="52.8" x14ac:dyDescent="0.2">
      <c r="A14" s="205" t="s">
        <v>328</v>
      </c>
      <c r="B14" s="205" t="s">
        <v>309</v>
      </c>
      <c r="C14" s="208" t="s">
        <v>155</v>
      </c>
      <c r="D14" s="211" t="s">
        <v>984</v>
      </c>
      <c r="E14" s="177" t="s">
        <v>365</v>
      </c>
      <c r="F14" s="177" t="s">
        <v>985</v>
      </c>
      <c r="G14" s="177" t="s">
        <v>482</v>
      </c>
      <c r="H14" s="178" t="s">
        <v>746</v>
      </c>
      <c r="I14" s="178" t="s">
        <v>778</v>
      </c>
      <c r="J14" s="178" t="s">
        <v>391</v>
      </c>
      <c r="K14" s="189" t="s">
        <v>534</v>
      </c>
      <c r="L14" s="189" t="s">
        <v>1068</v>
      </c>
      <c r="M14" s="205" t="s">
        <v>334</v>
      </c>
      <c r="N14" s="176" t="s">
        <v>976</v>
      </c>
      <c r="O14" s="176"/>
      <c r="P14" s="176"/>
      <c r="Q14" s="193" t="s">
        <v>70</v>
      </c>
      <c r="R14" s="191"/>
      <c r="S14" s="191"/>
      <c r="T14" s="201"/>
    </row>
    <row r="15" spans="1:21" ht="66" x14ac:dyDescent="0.2">
      <c r="A15" s="205" t="s">
        <v>328</v>
      </c>
      <c r="B15" s="205" t="s">
        <v>309</v>
      </c>
      <c r="C15" s="208" t="s">
        <v>155</v>
      </c>
      <c r="D15" s="211" t="s">
        <v>984</v>
      </c>
      <c r="E15" s="177" t="s">
        <v>365</v>
      </c>
      <c r="F15" s="177" t="s">
        <v>985</v>
      </c>
      <c r="G15" s="177" t="s">
        <v>979</v>
      </c>
      <c r="H15" s="178" t="s">
        <v>747</v>
      </c>
      <c r="I15" s="178" t="s">
        <v>778</v>
      </c>
      <c r="J15" s="182" t="s">
        <v>962</v>
      </c>
      <c r="K15" s="189" t="s">
        <v>795</v>
      </c>
      <c r="L15" s="189" t="s">
        <v>1069</v>
      </c>
      <c r="M15" s="205" t="s">
        <v>334</v>
      </c>
      <c r="N15" s="176"/>
      <c r="O15" s="176" t="s">
        <v>976</v>
      </c>
      <c r="P15" s="176"/>
      <c r="Q15" s="193" t="s">
        <v>67</v>
      </c>
      <c r="R15" s="191"/>
      <c r="S15" s="191"/>
      <c r="T15" s="201"/>
    </row>
    <row r="16" spans="1:21" ht="66" x14ac:dyDescent="0.2">
      <c r="A16" s="205" t="s">
        <v>328</v>
      </c>
      <c r="B16" s="205" t="s">
        <v>309</v>
      </c>
      <c r="C16" s="208" t="s">
        <v>155</v>
      </c>
      <c r="D16" s="211" t="s">
        <v>984</v>
      </c>
      <c r="E16" s="177" t="s">
        <v>743</v>
      </c>
      <c r="F16" s="177" t="s">
        <v>985</v>
      </c>
      <c r="G16" s="177" t="s">
        <v>992</v>
      </c>
      <c r="H16" s="178" t="s">
        <v>748</v>
      </c>
      <c r="I16" s="178" t="s">
        <v>778</v>
      </c>
      <c r="J16" s="182" t="s">
        <v>962</v>
      </c>
      <c r="K16" s="189" t="s">
        <v>797</v>
      </c>
      <c r="L16" s="189" t="s">
        <v>798</v>
      </c>
      <c r="M16" s="205" t="s">
        <v>334</v>
      </c>
      <c r="N16" s="176"/>
      <c r="O16" s="176" t="s">
        <v>976</v>
      </c>
      <c r="P16" s="176"/>
      <c r="Q16" s="193" t="s">
        <v>67</v>
      </c>
      <c r="R16" s="191"/>
      <c r="S16" s="191"/>
      <c r="T16" s="201"/>
    </row>
    <row r="17" spans="1:20" ht="26.4" x14ac:dyDescent="0.2">
      <c r="A17" s="206" t="s">
        <v>328</v>
      </c>
      <c r="B17" s="206" t="s">
        <v>309</v>
      </c>
      <c r="C17" s="209" t="s">
        <v>155</v>
      </c>
      <c r="D17" s="228" t="s">
        <v>949</v>
      </c>
      <c r="E17" s="195" t="s">
        <v>365</v>
      </c>
      <c r="F17" s="195" t="s">
        <v>985</v>
      </c>
      <c r="G17" s="195" t="s">
        <v>990</v>
      </c>
      <c r="H17" s="221" t="s">
        <v>1173</v>
      </c>
      <c r="I17" s="196" t="s">
        <v>778</v>
      </c>
      <c r="J17" s="221" t="s">
        <v>962</v>
      </c>
      <c r="K17" s="200" t="s">
        <v>1108</v>
      </c>
      <c r="L17" s="200" t="s">
        <v>1111</v>
      </c>
      <c r="M17" s="206" t="s">
        <v>334</v>
      </c>
      <c r="N17" s="198"/>
      <c r="O17" s="198" t="s">
        <v>976</v>
      </c>
      <c r="P17" s="198"/>
      <c r="Q17" s="222"/>
      <c r="R17" s="223"/>
      <c r="S17" s="223"/>
      <c r="T17" s="224"/>
    </row>
    <row r="18" spans="1:20" ht="39.6" x14ac:dyDescent="0.2">
      <c r="A18" s="206" t="s">
        <v>328</v>
      </c>
      <c r="B18" s="206" t="s">
        <v>309</v>
      </c>
      <c r="C18" s="209" t="s">
        <v>155</v>
      </c>
      <c r="D18" s="228" t="s">
        <v>949</v>
      </c>
      <c r="E18" s="195" t="s">
        <v>365</v>
      </c>
      <c r="F18" s="195" t="s">
        <v>985</v>
      </c>
      <c r="G18" s="195" t="s">
        <v>993</v>
      </c>
      <c r="H18" s="196" t="s">
        <v>994</v>
      </c>
      <c r="I18" s="196" t="s">
        <v>778</v>
      </c>
      <c r="J18" s="196" t="s">
        <v>366</v>
      </c>
      <c r="K18" s="200" t="s">
        <v>1108</v>
      </c>
      <c r="L18" s="200" t="s">
        <v>1109</v>
      </c>
      <c r="M18" s="206" t="s">
        <v>334</v>
      </c>
      <c r="N18" s="198"/>
      <c r="O18" s="198" t="s">
        <v>976</v>
      </c>
      <c r="P18" s="198"/>
      <c r="Q18" s="222"/>
      <c r="R18" s="223"/>
      <c r="S18" s="223"/>
      <c r="T18" s="224"/>
    </row>
    <row r="19" spans="1:20" ht="39.6" x14ac:dyDescent="0.2">
      <c r="A19" s="206" t="s">
        <v>328</v>
      </c>
      <c r="B19" s="206" t="s">
        <v>309</v>
      </c>
      <c r="C19" s="209" t="s">
        <v>155</v>
      </c>
      <c r="D19" s="228" t="s">
        <v>949</v>
      </c>
      <c r="E19" s="195" t="s">
        <v>365</v>
      </c>
      <c r="F19" s="195" t="s">
        <v>985</v>
      </c>
      <c r="G19" s="195" t="s">
        <v>995</v>
      </c>
      <c r="H19" s="196" t="s">
        <v>996</v>
      </c>
      <c r="I19" s="196" t="s">
        <v>778</v>
      </c>
      <c r="J19" s="196" t="s">
        <v>366</v>
      </c>
      <c r="K19" s="200" t="s">
        <v>1108</v>
      </c>
      <c r="L19" s="200" t="s">
        <v>1110</v>
      </c>
      <c r="M19" s="206" t="s">
        <v>334</v>
      </c>
      <c r="N19" s="198"/>
      <c r="O19" s="198" t="s">
        <v>976</v>
      </c>
      <c r="P19" s="198"/>
      <c r="Q19" s="222"/>
      <c r="R19" s="223"/>
      <c r="S19" s="223"/>
      <c r="T19" s="224"/>
    </row>
    <row r="20" spans="1:20" ht="39.6" x14ac:dyDescent="0.2">
      <c r="A20" s="205" t="s">
        <v>328</v>
      </c>
      <c r="B20" s="205" t="s">
        <v>309</v>
      </c>
      <c r="C20" s="208" t="s">
        <v>155</v>
      </c>
      <c r="D20" s="211" t="s">
        <v>984</v>
      </c>
      <c r="E20" s="177" t="s">
        <v>977</v>
      </c>
      <c r="F20" s="177" t="s">
        <v>978</v>
      </c>
      <c r="G20" s="177" t="s">
        <v>988</v>
      </c>
      <c r="H20" s="178" t="s">
        <v>749</v>
      </c>
      <c r="I20" s="178" t="s">
        <v>778</v>
      </c>
      <c r="J20" s="178" t="s">
        <v>391</v>
      </c>
      <c r="K20" s="189" t="s">
        <v>392</v>
      </c>
      <c r="L20" s="189" t="s">
        <v>392</v>
      </c>
      <c r="M20" s="205" t="s">
        <v>334</v>
      </c>
      <c r="N20" s="176" t="s">
        <v>976</v>
      </c>
      <c r="O20" s="176"/>
      <c r="P20" s="176"/>
      <c r="Q20" s="193" t="s">
        <v>71</v>
      </c>
      <c r="R20" s="191"/>
      <c r="S20" s="191"/>
      <c r="T20" s="201"/>
    </row>
    <row r="21" spans="1:20" ht="52.8" x14ac:dyDescent="0.2">
      <c r="A21" s="205" t="s">
        <v>328</v>
      </c>
      <c r="B21" s="205" t="s">
        <v>309</v>
      </c>
      <c r="C21" s="208" t="s">
        <v>155</v>
      </c>
      <c r="D21" s="211" t="s">
        <v>984</v>
      </c>
      <c r="E21" s="177" t="s">
        <v>977</v>
      </c>
      <c r="F21" s="177" t="s">
        <v>978</v>
      </c>
      <c r="G21" s="177" t="s">
        <v>393</v>
      </c>
      <c r="H21" s="178" t="s">
        <v>997</v>
      </c>
      <c r="I21" s="178" t="s">
        <v>778</v>
      </c>
      <c r="J21" s="178" t="s">
        <v>391</v>
      </c>
      <c r="K21" s="189" t="s">
        <v>998</v>
      </c>
      <c r="L21" s="189" t="s">
        <v>394</v>
      </c>
      <c r="M21" s="205" t="s">
        <v>334</v>
      </c>
      <c r="N21" s="176" t="s">
        <v>976</v>
      </c>
      <c r="O21" s="176"/>
      <c r="P21" s="176"/>
      <c r="Q21" s="193" t="s">
        <v>71</v>
      </c>
      <c r="R21" s="191"/>
      <c r="S21" s="191"/>
      <c r="T21" s="201"/>
    </row>
    <row r="22" spans="1:20" ht="66" x14ac:dyDescent="0.2">
      <c r="A22" s="205" t="s">
        <v>328</v>
      </c>
      <c r="B22" s="205" t="s">
        <v>309</v>
      </c>
      <c r="C22" s="208" t="s">
        <v>155</v>
      </c>
      <c r="D22" s="211" t="s">
        <v>984</v>
      </c>
      <c r="E22" s="177" t="s">
        <v>977</v>
      </c>
      <c r="F22" s="177" t="s">
        <v>978</v>
      </c>
      <c r="G22" s="177" t="s">
        <v>393</v>
      </c>
      <c r="H22" s="178" t="s">
        <v>999</v>
      </c>
      <c r="I22" s="178" t="s">
        <v>778</v>
      </c>
      <c r="J22" s="182" t="s">
        <v>962</v>
      </c>
      <c r="K22" s="189" t="s">
        <v>1000</v>
      </c>
      <c r="L22" s="189" t="s">
        <v>1000</v>
      </c>
      <c r="M22" s="205" t="s">
        <v>334</v>
      </c>
      <c r="N22" s="176"/>
      <c r="O22" s="176"/>
      <c r="P22" s="176" t="s">
        <v>976</v>
      </c>
      <c r="Q22" s="193" t="s">
        <v>71</v>
      </c>
      <c r="R22" s="191"/>
      <c r="S22" s="191"/>
      <c r="T22" s="201"/>
    </row>
    <row r="23" spans="1:20" ht="52.8" x14ac:dyDescent="0.2">
      <c r="A23" s="205" t="s">
        <v>328</v>
      </c>
      <c r="B23" s="205" t="s">
        <v>309</v>
      </c>
      <c r="C23" s="208" t="s">
        <v>155</v>
      </c>
      <c r="D23" s="211" t="s">
        <v>984</v>
      </c>
      <c r="E23" s="177" t="s">
        <v>977</v>
      </c>
      <c r="F23" s="177" t="s">
        <v>978</v>
      </c>
      <c r="G23" s="177" t="s">
        <v>1001</v>
      </c>
      <c r="H23" s="178" t="s">
        <v>847</v>
      </c>
      <c r="I23" s="178" t="s">
        <v>778</v>
      </c>
      <c r="J23" s="182" t="s">
        <v>962</v>
      </c>
      <c r="K23" s="189"/>
      <c r="L23" s="189" t="s">
        <v>848</v>
      </c>
      <c r="M23" s="205" t="s">
        <v>334</v>
      </c>
      <c r="N23" s="176"/>
      <c r="O23" s="176"/>
      <c r="P23" s="176" t="s">
        <v>976</v>
      </c>
      <c r="Q23" s="193"/>
      <c r="R23" s="191"/>
      <c r="S23" s="191"/>
      <c r="T23" s="201"/>
    </row>
    <row r="24" spans="1:20" ht="66" x14ac:dyDescent="0.2">
      <c r="A24" s="205" t="s">
        <v>328</v>
      </c>
      <c r="B24" s="205" t="s">
        <v>309</v>
      </c>
      <c r="C24" s="208" t="s">
        <v>155</v>
      </c>
      <c r="D24" s="211" t="s">
        <v>984</v>
      </c>
      <c r="E24" s="177" t="s">
        <v>977</v>
      </c>
      <c r="F24" s="177" t="s">
        <v>978</v>
      </c>
      <c r="G24" s="177" t="s">
        <v>733</v>
      </c>
      <c r="H24" s="178" t="s">
        <v>396</v>
      </c>
      <c r="I24" s="178" t="s">
        <v>778</v>
      </c>
      <c r="J24" s="178" t="s">
        <v>391</v>
      </c>
      <c r="K24" s="189" t="s">
        <v>800</v>
      </c>
      <c r="L24" s="189" t="s">
        <v>832</v>
      </c>
      <c r="M24" s="205" t="s">
        <v>334</v>
      </c>
      <c r="N24" s="176" t="s">
        <v>976</v>
      </c>
      <c r="O24" s="176"/>
      <c r="P24" s="176"/>
      <c r="Q24" s="193" t="s">
        <v>72</v>
      </c>
      <c r="R24" s="191"/>
      <c r="S24" s="191"/>
      <c r="T24" s="201"/>
    </row>
    <row r="25" spans="1:20" ht="66" x14ac:dyDescent="0.2">
      <c r="A25" s="205" t="s">
        <v>328</v>
      </c>
      <c r="B25" s="205" t="s">
        <v>309</v>
      </c>
      <c r="C25" s="208" t="s">
        <v>155</v>
      </c>
      <c r="D25" s="211" t="s">
        <v>984</v>
      </c>
      <c r="E25" s="177" t="s">
        <v>977</v>
      </c>
      <c r="F25" s="177" t="s">
        <v>978</v>
      </c>
      <c r="G25" s="177" t="s">
        <v>482</v>
      </c>
      <c r="H25" s="178" t="s">
        <v>706</v>
      </c>
      <c r="I25" s="178" t="s">
        <v>778</v>
      </c>
      <c r="J25" s="178" t="s">
        <v>391</v>
      </c>
      <c r="K25" s="189" t="s">
        <v>709</v>
      </c>
      <c r="L25" s="189" t="s">
        <v>708</v>
      </c>
      <c r="M25" s="205" t="s">
        <v>478</v>
      </c>
      <c r="N25" s="192" t="s">
        <v>947</v>
      </c>
      <c r="O25" s="176"/>
      <c r="P25" s="176"/>
      <c r="Q25" s="193"/>
      <c r="R25" s="191"/>
      <c r="S25" s="191"/>
      <c r="T25" s="201"/>
    </row>
    <row r="26" spans="1:20" s="171" customFormat="1" ht="66" x14ac:dyDescent="0.2">
      <c r="A26" s="205" t="s">
        <v>328</v>
      </c>
      <c r="B26" s="205" t="s">
        <v>309</v>
      </c>
      <c r="C26" s="208" t="s">
        <v>155</v>
      </c>
      <c r="D26" s="211" t="s">
        <v>984</v>
      </c>
      <c r="E26" s="177" t="s">
        <v>977</v>
      </c>
      <c r="F26" s="177" t="s">
        <v>978</v>
      </c>
      <c r="G26" s="177" t="s">
        <v>979</v>
      </c>
      <c r="H26" s="178" t="s">
        <v>25</v>
      </c>
      <c r="I26" s="178" t="s">
        <v>778</v>
      </c>
      <c r="J26" s="178" t="s">
        <v>391</v>
      </c>
      <c r="K26" s="189" t="s">
        <v>26</v>
      </c>
      <c r="L26" s="217" t="s">
        <v>1107</v>
      </c>
      <c r="M26" s="205" t="s">
        <v>334</v>
      </c>
      <c r="N26" s="192" t="s">
        <v>947</v>
      </c>
      <c r="O26" s="192"/>
      <c r="P26" s="176"/>
      <c r="Q26" s="218" t="s">
        <v>1084</v>
      </c>
      <c r="R26" s="219" t="s">
        <v>369</v>
      </c>
      <c r="S26" s="219">
        <v>30</v>
      </c>
      <c r="T26" s="220" t="s">
        <v>1083</v>
      </c>
    </row>
    <row r="27" spans="1:20" ht="132" x14ac:dyDescent="0.2">
      <c r="A27" s="205" t="s">
        <v>328</v>
      </c>
      <c r="B27" s="205" t="s">
        <v>309</v>
      </c>
      <c r="C27" s="208" t="s">
        <v>155</v>
      </c>
      <c r="D27" s="211" t="s">
        <v>984</v>
      </c>
      <c r="E27" s="177" t="s">
        <v>977</v>
      </c>
      <c r="F27" s="177" t="s">
        <v>978</v>
      </c>
      <c r="G27" s="177" t="s">
        <v>992</v>
      </c>
      <c r="H27" s="178" t="s">
        <v>1002</v>
      </c>
      <c r="I27" s="178" t="s">
        <v>778</v>
      </c>
      <c r="J27" s="178" t="s">
        <v>391</v>
      </c>
      <c r="K27" s="189" t="s">
        <v>145</v>
      </c>
      <c r="L27" s="189" t="s">
        <v>640</v>
      </c>
      <c r="M27" s="205" t="s">
        <v>334</v>
      </c>
      <c r="N27" s="176"/>
      <c r="O27" s="192" t="s">
        <v>1075</v>
      </c>
      <c r="P27" s="176"/>
      <c r="Q27" s="193"/>
      <c r="R27" s="191"/>
      <c r="S27" s="191"/>
      <c r="T27" s="201"/>
    </row>
    <row r="28" spans="1:20" ht="52.8" x14ac:dyDescent="0.2">
      <c r="A28" s="205" t="s">
        <v>328</v>
      </c>
      <c r="B28" s="205" t="s">
        <v>309</v>
      </c>
      <c r="C28" s="208" t="s">
        <v>155</v>
      </c>
      <c r="D28" s="211" t="s">
        <v>984</v>
      </c>
      <c r="E28" s="177" t="s">
        <v>977</v>
      </c>
      <c r="F28" s="177" t="s">
        <v>978</v>
      </c>
      <c r="G28" s="177" t="s">
        <v>350</v>
      </c>
      <c r="H28" s="178" t="s">
        <v>852</v>
      </c>
      <c r="I28" s="178" t="s">
        <v>778</v>
      </c>
      <c r="J28" s="182" t="s">
        <v>962</v>
      </c>
      <c r="K28" s="189" t="s">
        <v>855</v>
      </c>
      <c r="L28" s="189" t="s">
        <v>853</v>
      </c>
      <c r="M28" s="205" t="s">
        <v>334</v>
      </c>
      <c r="N28" s="176" t="s">
        <v>976</v>
      </c>
      <c r="O28" s="176"/>
      <c r="P28" s="176"/>
      <c r="Q28" s="193"/>
      <c r="R28" s="191"/>
      <c r="S28" s="191"/>
      <c r="T28" s="201"/>
    </row>
    <row r="29" spans="1:20" ht="52.8" x14ac:dyDescent="0.2">
      <c r="A29" s="206" t="s">
        <v>328</v>
      </c>
      <c r="B29" s="206" t="s">
        <v>309</v>
      </c>
      <c r="C29" s="209" t="s">
        <v>155</v>
      </c>
      <c r="D29" s="228" t="s">
        <v>949</v>
      </c>
      <c r="E29" s="195" t="s">
        <v>397</v>
      </c>
      <c r="F29" s="195" t="s">
        <v>1003</v>
      </c>
      <c r="G29" s="195" t="s">
        <v>986</v>
      </c>
      <c r="H29" s="196" t="s">
        <v>750</v>
      </c>
      <c r="I29" s="196" t="s">
        <v>778</v>
      </c>
      <c r="J29" s="196" t="s">
        <v>366</v>
      </c>
      <c r="K29" s="200" t="s">
        <v>1112</v>
      </c>
      <c r="L29" s="200" t="s">
        <v>1113</v>
      </c>
      <c r="M29" s="206" t="s">
        <v>334</v>
      </c>
      <c r="N29" s="198"/>
      <c r="O29" s="198" t="s">
        <v>976</v>
      </c>
      <c r="P29" s="198"/>
      <c r="Q29" s="227" t="s">
        <v>1133</v>
      </c>
      <c r="R29" s="223"/>
      <c r="S29" s="223"/>
      <c r="T29" s="224"/>
    </row>
    <row r="30" spans="1:20" ht="52.8" x14ac:dyDescent="0.2">
      <c r="A30" s="205" t="s">
        <v>328</v>
      </c>
      <c r="B30" s="205" t="s">
        <v>309</v>
      </c>
      <c r="C30" s="208" t="s">
        <v>155</v>
      </c>
      <c r="D30" s="211" t="s">
        <v>984</v>
      </c>
      <c r="E30" s="177" t="s">
        <v>397</v>
      </c>
      <c r="F30" s="177" t="s">
        <v>1003</v>
      </c>
      <c r="G30" s="177" t="s">
        <v>988</v>
      </c>
      <c r="H30" s="178" t="s">
        <v>398</v>
      </c>
      <c r="I30" s="178" t="s">
        <v>778</v>
      </c>
      <c r="J30" s="182" t="s">
        <v>962</v>
      </c>
      <c r="K30" s="189" t="s">
        <v>805</v>
      </c>
      <c r="L30" s="189" t="s">
        <v>807</v>
      </c>
      <c r="M30" s="205" t="s">
        <v>334</v>
      </c>
      <c r="N30" s="176"/>
      <c r="O30" s="176" t="s">
        <v>976</v>
      </c>
      <c r="P30" s="176" t="s">
        <v>976</v>
      </c>
      <c r="Q30" s="193" t="s">
        <v>73</v>
      </c>
      <c r="R30" s="191"/>
      <c r="S30" s="191"/>
      <c r="T30" s="201"/>
    </row>
    <row r="31" spans="1:20" ht="52.8" x14ac:dyDescent="0.2">
      <c r="A31" s="205" t="s">
        <v>328</v>
      </c>
      <c r="B31" s="205" t="s">
        <v>309</v>
      </c>
      <c r="C31" s="208" t="s">
        <v>155</v>
      </c>
      <c r="D31" s="211" t="s">
        <v>984</v>
      </c>
      <c r="E31" s="177" t="s">
        <v>397</v>
      </c>
      <c r="F31" s="177" t="s">
        <v>1003</v>
      </c>
      <c r="G31" s="177" t="s">
        <v>733</v>
      </c>
      <c r="H31" s="178" t="s">
        <v>399</v>
      </c>
      <c r="I31" s="178" t="s">
        <v>778</v>
      </c>
      <c r="J31" s="178" t="s">
        <v>366</v>
      </c>
      <c r="K31" s="189" t="s">
        <v>904</v>
      </c>
      <c r="L31" s="189" t="s">
        <v>1070</v>
      </c>
      <c r="M31" s="205" t="s">
        <v>334</v>
      </c>
      <c r="N31" s="176"/>
      <c r="O31" s="176" t="s">
        <v>976</v>
      </c>
      <c r="P31" s="176" t="s">
        <v>976</v>
      </c>
      <c r="Q31" s="193" t="s">
        <v>73</v>
      </c>
      <c r="R31" s="191"/>
      <c r="S31" s="191"/>
      <c r="T31" s="201"/>
    </row>
    <row r="32" spans="1:20" ht="52.8" x14ac:dyDescent="0.2">
      <c r="A32" s="205" t="s">
        <v>328</v>
      </c>
      <c r="B32" s="205" t="s">
        <v>309</v>
      </c>
      <c r="C32" s="208" t="s">
        <v>155</v>
      </c>
      <c r="D32" s="211" t="s">
        <v>984</v>
      </c>
      <c r="E32" s="177" t="s">
        <v>397</v>
      </c>
      <c r="F32" s="177" t="s">
        <v>1003</v>
      </c>
      <c r="G32" s="177" t="s">
        <v>393</v>
      </c>
      <c r="H32" s="178" t="s">
        <v>400</v>
      </c>
      <c r="I32" s="178" t="s">
        <v>778</v>
      </c>
      <c r="J32" s="182" t="s">
        <v>962</v>
      </c>
      <c r="K32" s="189" t="s">
        <v>808</v>
      </c>
      <c r="L32" s="189" t="s">
        <v>401</v>
      </c>
      <c r="M32" s="205" t="s">
        <v>334</v>
      </c>
      <c r="N32" s="176"/>
      <c r="O32" s="176"/>
      <c r="P32" s="176" t="s">
        <v>976</v>
      </c>
      <c r="Q32" s="193" t="s">
        <v>73</v>
      </c>
      <c r="R32" s="191"/>
      <c r="S32" s="191"/>
      <c r="T32" s="201"/>
    </row>
    <row r="33" spans="1:20" ht="52.8" x14ac:dyDescent="0.2">
      <c r="A33" s="205" t="s">
        <v>328</v>
      </c>
      <c r="B33" s="205" t="s">
        <v>309</v>
      </c>
      <c r="C33" s="208" t="s">
        <v>155</v>
      </c>
      <c r="D33" s="211" t="s">
        <v>984</v>
      </c>
      <c r="E33" s="177" t="s">
        <v>397</v>
      </c>
      <c r="F33" s="177" t="s">
        <v>1003</v>
      </c>
      <c r="G33" s="177" t="s">
        <v>403</v>
      </c>
      <c r="H33" s="178" t="s">
        <v>404</v>
      </c>
      <c r="I33" s="178" t="s">
        <v>778</v>
      </c>
      <c r="J33" s="178" t="s">
        <v>366</v>
      </c>
      <c r="K33" s="189" t="s">
        <v>812</v>
      </c>
      <c r="L33" s="189" t="s">
        <v>405</v>
      </c>
      <c r="M33" s="205" t="s">
        <v>334</v>
      </c>
      <c r="N33" s="176"/>
      <c r="O33" s="176"/>
      <c r="P33" s="176" t="s">
        <v>976</v>
      </c>
      <c r="Q33" s="193" t="s">
        <v>73</v>
      </c>
      <c r="R33" s="191"/>
      <c r="S33" s="191"/>
      <c r="T33" s="201"/>
    </row>
    <row r="34" spans="1:20" ht="39.6" x14ac:dyDescent="0.2">
      <c r="A34" s="205" t="s">
        <v>328</v>
      </c>
      <c r="B34" s="205" t="s">
        <v>309</v>
      </c>
      <c r="C34" s="208" t="s">
        <v>155</v>
      </c>
      <c r="D34" s="211" t="s">
        <v>984</v>
      </c>
      <c r="E34" s="177" t="s">
        <v>397</v>
      </c>
      <c r="F34" s="177" t="s">
        <v>1003</v>
      </c>
      <c r="G34" s="177" t="s">
        <v>482</v>
      </c>
      <c r="H34" s="178" t="s">
        <v>819</v>
      </c>
      <c r="I34" s="178" t="s">
        <v>778</v>
      </c>
      <c r="J34" s="182" t="s">
        <v>962</v>
      </c>
      <c r="K34" s="189" t="s">
        <v>820</v>
      </c>
      <c r="L34" s="189" t="s">
        <v>822</v>
      </c>
      <c r="M34" s="205" t="s">
        <v>334</v>
      </c>
      <c r="N34" s="176"/>
      <c r="O34" s="176"/>
      <c r="P34" s="176" t="s">
        <v>976</v>
      </c>
      <c r="Q34" s="193"/>
      <c r="R34" s="191"/>
      <c r="S34" s="191"/>
      <c r="T34" s="201"/>
    </row>
    <row r="35" spans="1:20" ht="52.8" x14ac:dyDescent="0.2">
      <c r="A35" s="205" t="s">
        <v>328</v>
      </c>
      <c r="B35" s="205" t="s">
        <v>309</v>
      </c>
      <c r="C35" s="208" t="s">
        <v>155</v>
      </c>
      <c r="D35" s="211" t="s">
        <v>984</v>
      </c>
      <c r="E35" s="177" t="s">
        <v>397</v>
      </c>
      <c r="F35" s="177" t="s">
        <v>1003</v>
      </c>
      <c r="G35" s="177" t="s">
        <v>979</v>
      </c>
      <c r="H35" s="178" t="s">
        <v>825</v>
      </c>
      <c r="I35" s="178" t="s">
        <v>778</v>
      </c>
      <c r="J35" s="182" t="s">
        <v>962</v>
      </c>
      <c r="K35" s="189" t="s">
        <v>826</v>
      </c>
      <c r="L35" s="189" t="s">
        <v>827</v>
      </c>
      <c r="M35" s="205" t="s">
        <v>334</v>
      </c>
      <c r="N35" s="176"/>
      <c r="O35" s="176"/>
      <c r="P35" s="176" t="s">
        <v>976</v>
      </c>
      <c r="Q35" s="193"/>
      <c r="R35" s="191"/>
      <c r="S35" s="191"/>
      <c r="T35" s="201"/>
    </row>
    <row r="36" spans="1:20" ht="39.6" x14ac:dyDescent="0.2">
      <c r="A36" s="205" t="s">
        <v>328</v>
      </c>
      <c r="B36" s="205" t="s">
        <v>309</v>
      </c>
      <c r="C36" s="208" t="s">
        <v>155</v>
      </c>
      <c r="D36" s="211" t="s">
        <v>984</v>
      </c>
      <c r="E36" s="177" t="s">
        <v>1004</v>
      </c>
      <c r="F36" s="177" t="s">
        <v>1003</v>
      </c>
      <c r="G36" s="177" t="s">
        <v>992</v>
      </c>
      <c r="H36" s="178" t="s">
        <v>1005</v>
      </c>
      <c r="I36" s="178" t="s">
        <v>778</v>
      </c>
      <c r="J36" s="182" t="s">
        <v>962</v>
      </c>
      <c r="K36" s="189" t="s">
        <v>880</v>
      </c>
      <c r="L36" s="189" t="s">
        <v>881</v>
      </c>
      <c r="M36" s="205" t="s">
        <v>334</v>
      </c>
      <c r="N36" s="176" t="s">
        <v>976</v>
      </c>
      <c r="O36" s="176"/>
      <c r="P36" s="176"/>
      <c r="Q36" s="193"/>
      <c r="R36" s="191"/>
      <c r="S36" s="191"/>
      <c r="T36" s="201"/>
    </row>
    <row r="37" spans="1:20" ht="26.4" x14ac:dyDescent="0.2">
      <c r="A37" s="205" t="s">
        <v>328</v>
      </c>
      <c r="B37" s="205" t="s">
        <v>309</v>
      </c>
      <c r="C37" s="208" t="s">
        <v>155</v>
      </c>
      <c r="D37" s="211" t="s">
        <v>984</v>
      </c>
      <c r="E37" s="177" t="s">
        <v>1004</v>
      </c>
      <c r="F37" s="177" t="s">
        <v>1003</v>
      </c>
      <c r="G37" s="177" t="s">
        <v>350</v>
      </c>
      <c r="H37" s="178" t="s">
        <v>884</v>
      </c>
      <c r="I37" s="178" t="s">
        <v>778</v>
      </c>
      <c r="J37" s="182" t="s">
        <v>962</v>
      </c>
      <c r="K37" s="189" t="s">
        <v>886</v>
      </c>
      <c r="L37" s="189" t="s">
        <v>887</v>
      </c>
      <c r="M37" s="205" t="s">
        <v>334</v>
      </c>
      <c r="N37" s="176" t="s">
        <v>976</v>
      </c>
      <c r="O37" s="176"/>
      <c r="P37" s="176"/>
      <c r="Q37" s="193"/>
      <c r="R37" s="191"/>
      <c r="S37" s="191"/>
      <c r="T37" s="201"/>
    </row>
    <row r="38" spans="1:20" ht="145.19999999999999" x14ac:dyDescent="0.2">
      <c r="A38" s="205" t="s">
        <v>328</v>
      </c>
      <c r="B38" s="205" t="s">
        <v>309</v>
      </c>
      <c r="C38" s="208" t="s">
        <v>155</v>
      </c>
      <c r="D38" s="211" t="s">
        <v>984</v>
      </c>
      <c r="E38" s="177" t="s">
        <v>406</v>
      </c>
      <c r="F38" s="177" t="s">
        <v>1006</v>
      </c>
      <c r="G38" s="177" t="s">
        <v>986</v>
      </c>
      <c r="H38" s="178" t="s">
        <v>751</v>
      </c>
      <c r="I38" s="178" t="s">
        <v>778</v>
      </c>
      <c r="J38" s="182" t="s">
        <v>962</v>
      </c>
      <c r="K38" s="189" t="s">
        <v>432</v>
      </c>
      <c r="L38" s="189" t="s">
        <v>84</v>
      </c>
      <c r="M38" s="205" t="s">
        <v>478</v>
      </c>
      <c r="N38" s="176" t="s">
        <v>976</v>
      </c>
      <c r="O38" s="176"/>
      <c r="P38" s="176"/>
      <c r="Q38" s="193" t="s">
        <v>410</v>
      </c>
      <c r="R38" s="191"/>
      <c r="S38" s="191"/>
      <c r="T38" s="201"/>
    </row>
    <row r="39" spans="1:20" ht="92.4" x14ac:dyDescent="0.2">
      <c r="A39" s="205" t="s">
        <v>328</v>
      </c>
      <c r="B39" s="205" t="s">
        <v>309</v>
      </c>
      <c r="C39" s="208" t="s">
        <v>155</v>
      </c>
      <c r="D39" s="211" t="s">
        <v>984</v>
      </c>
      <c r="E39" s="177" t="s">
        <v>411</v>
      </c>
      <c r="F39" s="177" t="s">
        <v>1006</v>
      </c>
      <c r="G39" s="177" t="s">
        <v>988</v>
      </c>
      <c r="H39" s="178" t="s">
        <v>752</v>
      </c>
      <c r="I39" s="178" t="s">
        <v>778</v>
      </c>
      <c r="J39" s="182" t="s">
        <v>962</v>
      </c>
      <c r="K39" s="189" t="s">
        <v>412</v>
      </c>
      <c r="L39" s="189" t="s">
        <v>414</v>
      </c>
      <c r="M39" s="205" t="s">
        <v>334</v>
      </c>
      <c r="N39" s="176" t="s">
        <v>976</v>
      </c>
      <c r="O39" s="176"/>
      <c r="P39" s="176" t="s">
        <v>976</v>
      </c>
      <c r="Q39" s="193" t="s">
        <v>74</v>
      </c>
      <c r="R39" s="191"/>
      <c r="S39" s="191"/>
      <c r="T39" s="201"/>
    </row>
    <row r="40" spans="1:20" ht="132" x14ac:dyDescent="0.2">
      <c r="A40" s="205" t="s">
        <v>328</v>
      </c>
      <c r="B40" s="205" t="s">
        <v>309</v>
      </c>
      <c r="C40" s="208" t="s">
        <v>155</v>
      </c>
      <c r="D40" s="211" t="s">
        <v>984</v>
      </c>
      <c r="E40" s="177" t="s">
        <v>411</v>
      </c>
      <c r="F40" s="177" t="s">
        <v>1006</v>
      </c>
      <c r="G40" s="177" t="s">
        <v>393</v>
      </c>
      <c r="H40" s="178" t="s">
        <v>1007</v>
      </c>
      <c r="I40" s="178" t="s">
        <v>778</v>
      </c>
      <c r="J40" s="178" t="s">
        <v>391</v>
      </c>
      <c r="K40" s="189" t="s">
        <v>415</v>
      </c>
      <c r="L40" s="189" t="s">
        <v>477</v>
      </c>
      <c r="M40" s="205" t="s">
        <v>334</v>
      </c>
      <c r="N40" s="176" t="s">
        <v>976</v>
      </c>
      <c r="O40" s="176"/>
      <c r="P40" s="176"/>
      <c r="Q40" s="193" t="s">
        <v>74</v>
      </c>
      <c r="R40" s="191"/>
      <c r="S40" s="191"/>
      <c r="T40" s="201"/>
    </row>
    <row r="41" spans="1:20" ht="92.4" x14ac:dyDescent="0.2">
      <c r="A41" s="205" t="s">
        <v>328</v>
      </c>
      <c r="B41" s="205" t="s">
        <v>309</v>
      </c>
      <c r="C41" s="208" t="s">
        <v>155</v>
      </c>
      <c r="D41" s="211" t="s">
        <v>984</v>
      </c>
      <c r="E41" s="177" t="s">
        <v>411</v>
      </c>
      <c r="F41" s="177" t="s">
        <v>1006</v>
      </c>
      <c r="G41" s="177" t="s">
        <v>403</v>
      </c>
      <c r="H41" s="178" t="s">
        <v>757</v>
      </c>
      <c r="I41" s="178" t="s">
        <v>778</v>
      </c>
      <c r="J41" s="182" t="s">
        <v>962</v>
      </c>
      <c r="K41" s="189" t="s">
        <v>829</v>
      </c>
      <c r="L41" s="189" t="s">
        <v>9</v>
      </c>
      <c r="M41" s="205" t="s">
        <v>334</v>
      </c>
      <c r="N41" s="176" t="s">
        <v>976</v>
      </c>
      <c r="O41" s="176"/>
      <c r="P41" s="176" t="s">
        <v>976</v>
      </c>
      <c r="Q41" s="193" t="s">
        <v>75</v>
      </c>
      <c r="R41" s="191"/>
      <c r="S41" s="191"/>
      <c r="T41" s="201"/>
    </row>
    <row r="42" spans="1:20" ht="145.19999999999999" x14ac:dyDescent="0.2">
      <c r="A42" s="205" t="s">
        <v>328</v>
      </c>
      <c r="B42" s="205" t="s">
        <v>309</v>
      </c>
      <c r="C42" s="208" t="s">
        <v>155</v>
      </c>
      <c r="D42" s="211" t="s">
        <v>984</v>
      </c>
      <c r="E42" s="177" t="s">
        <v>411</v>
      </c>
      <c r="F42" s="177" t="s">
        <v>1006</v>
      </c>
      <c r="G42" s="177" t="s">
        <v>733</v>
      </c>
      <c r="H42" s="178" t="s">
        <v>85</v>
      </c>
      <c r="I42" s="178" t="s">
        <v>778</v>
      </c>
      <c r="J42" s="178" t="s">
        <v>391</v>
      </c>
      <c r="K42" s="189" t="s">
        <v>479</v>
      </c>
      <c r="L42" s="189" t="s">
        <v>481</v>
      </c>
      <c r="M42" s="205" t="s">
        <v>334</v>
      </c>
      <c r="N42" s="176" t="s">
        <v>976</v>
      </c>
      <c r="O42" s="176"/>
      <c r="P42" s="176"/>
      <c r="Q42" s="193" t="s">
        <v>75</v>
      </c>
      <c r="R42" s="191"/>
      <c r="S42" s="191"/>
      <c r="T42" s="201"/>
    </row>
    <row r="43" spans="1:20" ht="118.8" x14ac:dyDescent="0.2">
      <c r="A43" s="205" t="s">
        <v>328</v>
      </c>
      <c r="B43" s="205" t="s">
        <v>309</v>
      </c>
      <c r="C43" s="208" t="s">
        <v>155</v>
      </c>
      <c r="D43" s="211" t="s">
        <v>984</v>
      </c>
      <c r="E43" s="177" t="s">
        <v>411</v>
      </c>
      <c r="F43" s="177" t="s">
        <v>1006</v>
      </c>
      <c r="G43" s="177" t="s">
        <v>482</v>
      </c>
      <c r="H43" s="178" t="s">
        <v>483</v>
      </c>
      <c r="I43" s="178" t="s">
        <v>778</v>
      </c>
      <c r="J43" s="182" t="s">
        <v>962</v>
      </c>
      <c r="K43" s="189" t="s">
        <v>1008</v>
      </c>
      <c r="L43" s="189" t="s">
        <v>10</v>
      </c>
      <c r="M43" s="205" t="s">
        <v>334</v>
      </c>
      <c r="N43" s="176" t="s">
        <v>976</v>
      </c>
      <c r="O43" s="176"/>
      <c r="P43" s="176" t="s">
        <v>976</v>
      </c>
      <c r="Q43" s="193" t="s">
        <v>75</v>
      </c>
      <c r="R43" s="191"/>
      <c r="S43" s="191"/>
      <c r="T43" s="201"/>
    </row>
    <row r="44" spans="1:20" ht="409.2" x14ac:dyDescent="0.2">
      <c r="A44" s="206" t="s">
        <v>328</v>
      </c>
      <c r="B44" s="206" t="s">
        <v>309</v>
      </c>
      <c r="C44" s="209" t="s">
        <v>155</v>
      </c>
      <c r="D44" s="212" t="s">
        <v>984</v>
      </c>
      <c r="E44" s="195" t="s">
        <v>329</v>
      </c>
      <c r="F44" s="195" t="s">
        <v>1009</v>
      </c>
      <c r="G44" s="195" t="s">
        <v>986</v>
      </c>
      <c r="H44" s="196" t="s">
        <v>1010</v>
      </c>
      <c r="I44" s="196" t="s">
        <v>778</v>
      </c>
      <c r="J44" s="196" t="s">
        <v>524</v>
      </c>
      <c r="K44" s="197" t="s">
        <v>86</v>
      </c>
      <c r="L44" s="197" t="s">
        <v>88</v>
      </c>
      <c r="M44" s="206" t="s">
        <v>334</v>
      </c>
      <c r="N44" s="198" t="s">
        <v>976</v>
      </c>
      <c r="O44" s="198"/>
      <c r="P44" s="198"/>
      <c r="Q44" s="228" t="s">
        <v>1145</v>
      </c>
      <c r="R44" s="223"/>
      <c r="S44" s="223"/>
      <c r="T44" s="224"/>
    </row>
    <row r="45" spans="1:20" ht="198" x14ac:dyDescent="0.2">
      <c r="A45" s="206" t="s">
        <v>328</v>
      </c>
      <c r="B45" s="206" t="s">
        <v>309</v>
      </c>
      <c r="C45" s="209" t="s">
        <v>155</v>
      </c>
      <c r="D45" s="228" t="s">
        <v>949</v>
      </c>
      <c r="E45" s="195" t="s">
        <v>329</v>
      </c>
      <c r="F45" s="195" t="s">
        <v>1009</v>
      </c>
      <c r="G45" s="195" t="s">
        <v>988</v>
      </c>
      <c r="H45" s="196" t="s">
        <v>911</v>
      </c>
      <c r="I45" s="196" t="s">
        <v>778</v>
      </c>
      <c r="J45" s="229" t="s">
        <v>1180</v>
      </c>
      <c r="K45" s="225" t="s">
        <v>913</v>
      </c>
      <c r="L45" s="200" t="s">
        <v>1134</v>
      </c>
      <c r="M45" s="206" t="s">
        <v>334</v>
      </c>
      <c r="N45" s="198" t="s">
        <v>976</v>
      </c>
      <c r="O45" s="198"/>
      <c r="P45" s="198"/>
      <c r="Q45" s="222"/>
      <c r="R45" s="223"/>
      <c r="S45" s="223"/>
      <c r="T45" s="224"/>
    </row>
    <row r="46" spans="1:20" ht="224.4" x14ac:dyDescent="0.2">
      <c r="A46" s="206" t="s">
        <v>328</v>
      </c>
      <c r="B46" s="206" t="s">
        <v>309</v>
      </c>
      <c r="C46" s="209" t="s">
        <v>155</v>
      </c>
      <c r="D46" s="228" t="s">
        <v>949</v>
      </c>
      <c r="E46" s="195" t="s">
        <v>329</v>
      </c>
      <c r="F46" s="195" t="s">
        <v>1009</v>
      </c>
      <c r="G46" s="195" t="s">
        <v>992</v>
      </c>
      <c r="H46" s="196" t="s">
        <v>1012</v>
      </c>
      <c r="I46" s="196" t="s">
        <v>778</v>
      </c>
      <c r="J46" s="221" t="s">
        <v>962</v>
      </c>
      <c r="K46" s="200" t="s">
        <v>1115</v>
      </c>
      <c r="L46" s="200" t="s">
        <v>1118</v>
      </c>
      <c r="M46" s="206" t="s">
        <v>334</v>
      </c>
      <c r="N46" s="198" t="s">
        <v>976</v>
      </c>
      <c r="O46" s="198"/>
      <c r="P46" s="198"/>
      <c r="Q46" s="222"/>
      <c r="R46" s="223"/>
      <c r="S46" s="223"/>
      <c r="T46" s="224"/>
    </row>
    <row r="47" spans="1:20" ht="26.4" x14ac:dyDescent="0.2">
      <c r="A47" s="206" t="s">
        <v>328</v>
      </c>
      <c r="B47" s="206" t="s">
        <v>309</v>
      </c>
      <c r="C47" s="209" t="s">
        <v>155</v>
      </c>
      <c r="D47" s="228" t="s">
        <v>949</v>
      </c>
      <c r="E47" s="195" t="s">
        <v>329</v>
      </c>
      <c r="F47" s="195" t="s">
        <v>1009</v>
      </c>
      <c r="G47" s="195" t="s">
        <v>350</v>
      </c>
      <c r="H47" s="196" t="s">
        <v>1012</v>
      </c>
      <c r="I47" s="196" t="s">
        <v>778</v>
      </c>
      <c r="J47" s="221" t="s">
        <v>962</v>
      </c>
      <c r="K47" s="231" t="s">
        <v>1119</v>
      </c>
      <c r="L47" s="231" t="s">
        <v>1120</v>
      </c>
      <c r="M47" s="206" t="s">
        <v>334</v>
      </c>
      <c r="N47" s="198" t="s">
        <v>976</v>
      </c>
      <c r="O47" s="198"/>
      <c r="P47" s="198"/>
      <c r="Q47" s="222"/>
      <c r="R47" s="223"/>
      <c r="S47" s="223"/>
      <c r="T47" s="224"/>
    </row>
    <row r="48" spans="1:20" ht="184.8" x14ac:dyDescent="0.2">
      <c r="A48" s="206" t="s">
        <v>328</v>
      </c>
      <c r="B48" s="206" t="s">
        <v>309</v>
      </c>
      <c r="C48" s="209" t="s">
        <v>155</v>
      </c>
      <c r="D48" s="228" t="s">
        <v>949</v>
      </c>
      <c r="E48" s="195" t="s">
        <v>329</v>
      </c>
      <c r="F48" s="195" t="s">
        <v>1009</v>
      </c>
      <c r="G48" s="195" t="s">
        <v>990</v>
      </c>
      <c r="H48" s="196" t="s">
        <v>1013</v>
      </c>
      <c r="I48" s="196" t="s">
        <v>778</v>
      </c>
      <c r="J48" s="221" t="s">
        <v>962</v>
      </c>
      <c r="K48" s="200" t="s">
        <v>1116</v>
      </c>
      <c r="L48" s="200" t="s">
        <v>1114</v>
      </c>
      <c r="M48" s="206" t="s">
        <v>334</v>
      </c>
      <c r="N48" s="198" t="s">
        <v>976</v>
      </c>
      <c r="O48" s="198"/>
      <c r="P48" s="198"/>
      <c r="Q48" s="230"/>
      <c r="R48" s="223"/>
      <c r="S48" s="223"/>
      <c r="T48" s="224"/>
    </row>
    <row r="49" spans="1:20" s="155" customFormat="1" ht="66" x14ac:dyDescent="0.2">
      <c r="A49" s="142" t="s">
        <v>328</v>
      </c>
      <c r="B49" s="142" t="s">
        <v>309</v>
      </c>
      <c r="C49" s="145" t="s">
        <v>21</v>
      </c>
      <c r="D49" s="145"/>
      <c r="E49" s="142" t="s">
        <v>329</v>
      </c>
      <c r="F49" s="151" t="s">
        <v>586</v>
      </c>
      <c r="G49" s="213" t="s">
        <v>91</v>
      </c>
      <c r="H49" s="142" t="s">
        <v>1091</v>
      </c>
      <c r="I49" s="142" t="s">
        <v>331</v>
      </c>
      <c r="J49" s="148" t="s">
        <v>893</v>
      </c>
      <c r="K49" s="142" t="s">
        <v>1093</v>
      </c>
      <c r="L49" s="142" t="s">
        <v>1095</v>
      </c>
      <c r="M49" s="142" t="s">
        <v>334</v>
      </c>
      <c r="N49" s="176" t="s">
        <v>976</v>
      </c>
      <c r="O49" s="142"/>
      <c r="P49" s="142"/>
      <c r="Q49" s="142"/>
    </row>
    <row r="50" spans="1:20" ht="92.4" x14ac:dyDescent="0.2">
      <c r="A50" s="205" t="s">
        <v>328</v>
      </c>
      <c r="B50" s="205" t="s">
        <v>309</v>
      </c>
      <c r="C50" s="208" t="s">
        <v>155</v>
      </c>
      <c r="D50" s="211" t="s">
        <v>984</v>
      </c>
      <c r="E50" s="177" t="s">
        <v>329</v>
      </c>
      <c r="F50" s="177" t="s">
        <v>1009</v>
      </c>
      <c r="G50" s="177" t="s">
        <v>1015</v>
      </c>
      <c r="H50" s="178" t="s">
        <v>330</v>
      </c>
      <c r="I50" s="178" t="s">
        <v>331</v>
      </c>
      <c r="J50" s="178" t="s">
        <v>523</v>
      </c>
      <c r="K50" s="189" t="s">
        <v>332</v>
      </c>
      <c r="L50" s="189" t="s">
        <v>333</v>
      </c>
      <c r="M50" s="205" t="s">
        <v>334</v>
      </c>
      <c r="N50" s="176" t="s">
        <v>976</v>
      </c>
      <c r="O50" s="176"/>
      <c r="P50" s="176"/>
      <c r="Q50" s="193" t="s">
        <v>336</v>
      </c>
      <c r="R50" s="191"/>
      <c r="S50" s="191"/>
      <c r="T50" s="201"/>
    </row>
    <row r="51" spans="1:20" x14ac:dyDescent="0.2">
      <c r="A51" s="205" t="s">
        <v>328</v>
      </c>
      <c r="B51" s="205" t="s">
        <v>309</v>
      </c>
      <c r="C51" s="208" t="s">
        <v>155</v>
      </c>
      <c r="D51" s="211" t="s">
        <v>984</v>
      </c>
      <c r="E51" s="177" t="s">
        <v>329</v>
      </c>
      <c r="F51" s="177" t="s">
        <v>1009</v>
      </c>
      <c r="G51" s="177" t="s">
        <v>1016</v>
      </c>
      <c r="H51" s="178" t="s">
        <v>337</v>
      </c>
      <c r="I51" s="178" t="s">
        <v>331</v>
      </c>
      <c r="J51" s="182" t="s">
        <v>962</v>
      </c>
      <c r="K51" s="189"/>
      <c r="L51" s="189"/>
      <c r="M51" s="205" t="s">
        <v>334</v>
      </c>
      <c r="N51" s="176" t="s">
        <v>976</v>
      </c>
      <c r="O51" s="176"/>
      <c r="P51" s="176"/>
      <c r="Q51" s="193"/>
      <c r="R51" s="191"/>
      <c r="S51" s="191"/>
      <c r="T51" s="201"/>
    </row>
    <row r="52" spans="1:20" ht="66" x14ac:dyDescent="0.2">
      <c r="A52" s="206" t="s">
        <v>328</v>
      </c>
      <c r="B52" s="206" t="s">
        <v>309</v>
      </c>
      <c r="C52" s="209" t="s">
        <v>155</v>
      </c>
      <c r="D52" s="212" t="s">
        <v>984</v>
      </c>
      <c r="E52" s="195" t="s">
        <v>329</v>
      </c>
      <c r="F52" s="195" t="s">
        <v>1009</v>
      </c>
      <c r="G52" s="195" t="s">
        <v>1017</v>
      </c>
      <c r="H52" s="196" t="s">
        <v>339</v>
      </c>
      <c r="I52" s="196" t="s">
        <v>331</v>
      </c>
      <c r="J52" s="221" t="s">
        <v>1186</v>
      </c>
      <c r="K52" s="197" t="s">
        <v>11</v>
      </c>
      <c r="L52" s="197" t="s">
        <v>340</v>
      </c>
      <c r="M52" s="206" t="s">
        <v>334</v>
      </c>
      <c r="N52" s="198" t="s">
        <v>976</v>
      </c>
      <c r="O52" s="198"/>
      <c r="P52" s="198"/>
      <c r="Q52" s="228" t="s">
        <v>1145</v>
      </c>
      <c r="R52" s="223"/>
      <c r="S52" s="223"/>
      <c r="T52" s="224"/>
    </row>
    <row r="53" spans="1:20" ht="26.4" x14ac:dyDescent="0.2">
      <c r="A53" s="206" t="s">
        <v>328</v>
      </c>
      <c r="B53" s="206" t="s">
        <v>309</v>
      </c>
      <c r="C53" s="209" t="s">
        <v>155</v>
      </c>
      <c r="D53" s="212" t="s">
        <v>984</v>
      </c>
      <c r="E53" s="195" t="s">
        <v>329</v>
      </c>
      <c r="F53" s="195" t="s">
        <v>1009</v>
      </c>
      <c r="G53" s="195" t="s">
        <v>1018</v>
      </c>
      <c r="H53" s="196" t="s">
        <v>341</v>
      </c>
      <c r="I53" s="196" t="s">
        <v>331</v>
      </c>
      <c r="J53" s="196" t="s">
        <v>523</v>
      </c>
      <c r="K53" s="197" t="s">
        <v>342</v>
      </c>
      <c r="L53" s="197" t="s">
        <v>343</v>
      </c>
      <c r="M53" s="206" t="s">
        <v>334</v>
      </c>
      <c r="N53" s="198" t="s">
        <v>976</v>
      </c>
      <c r="O53" s="198"/>
      <c r="P53" s="198"/>
      <c r="Q53" s="228" t="s">
        <v>1145</v>
      </c>
      <c r="R53" s="223"/>
      <c r="S53" s="223"/>
      <c r="T53" s="224"/>
    </row>
    <row r="54" spans="1:20" ht="26.4" x14ac:dyDescent="0.2">
      <c r="A54" s="206" t="s">
        <v>328</v>
      </c>
      <c r="B54" s="206" t="s">
        <v>309</v>
      </c>
      <c r="C54" s="209" t="s">
        <v>155</v>
      </c>
      <c r="D54" s="212" t="s">
        <v>984</v>
      </c>
      <c r="E54" s="195" t="s">
        <v>329</v>
      </c>
      <c r="F54" s="195" t="s">
        <v>1009</v>
      </c>
      <c r="G54" s="195" t="s">
        <v>1019</v>
      </c>
      <c r="H54" s="196" t="s">
        <v>344</v>
      </c>
      <c r="I54" s="196" t="s">
        <v>331</v>
      </c>
      <c r="J54" s="221" t="s">
        <v>962</v>
      </c>
      <c r="K54" s="197" t="s">
        <v>345</v>
      </c>
      <c r="L54" s="197" t="s">
        <v>358</v>
      </c>
      <c r="M54" s="206" t="s">
        <v>334</v>
      </c>
      <c r="N54" s="198" t="s">
        <v>976</v>
      </c>
      <c r="O54" s="198"/>
      <c r="P54" s="198"/>
      <c r="Q54" s="228" t="s">
        <v>1145</v>
      </c>
      <c r="R54" s="223"/>
      <c r="S54" s="223"/>
      <c r="T54" s="224"/>
    </row>
    <row r="55" spans="1:20" ht="52.8" x14ac:dyDescent="0.2">
      <c r="A55" s="206" t="s">
        <v>328</v>
      </c>
      <c r="B55" s="206" t="s">
        <v>309</v>
      </c>
      <c r="C55" s="209" t="s">
        <v>155</v>
      </c>
      <c r="D55" s="212" t="s">
        <v>984</v>
      </c>
      <c r="E55" s="195" t="s">
        <v>329</v>
      </c>
      <c r="F55" s="195" t="s">
        <v>1009</v>
      </c>
      <c r="G55" s="195" t="s">
        <v>1020</v>
      </c>
      <c r="H55" s="196" t="s">
        <v>359</v>
      </c>
      <c r="I55" s="196" t="s">
        <v>331</v>
      </c>
      <c r="J55" s="221" t="s">
        <v>962</v>
      </c>
      <c r="K55" s="197" t="s">
        <v>101</v>
      </c>
      <c r="L55" s="197" t="s">
        <v>362</v>
      </c>
      <c r="M55" s="206" t="s">
        <v>334</v>
      </c>
      <c r="N55" s="198" t="s">
        <v>976</v>
      </c>
      <c r="O55" s="198"/>
      <c r="P55" s="198"/>
      <c r="Q55" s="228" t="s">
        <v>1145</v>
      </c>
      <c r="R55" s="223"/>
      <c r="S55" s="223"/>
      <c r="T55" s="224"/>
    </row>
    <row r="56" spans="1:20" ht="39.6" x14ac:dyDescent="0.2">
      <c r="A56" s="205" t="s">
        <v>328</v>
      </c>
      <c r="B56" s="205" t="s">
        <v>309</v>
      </c>
      <c r="C56" s="208" t="s">
        <v>155</v>
      </c>
      <c r="D56" s="211" t="s">
        <v>984</v>
      </c>
      <c r="E56" s="177" t="s">
        <v>329</v>
      </c>
      <c r="F56" s="177" t="s">
        <v>1009</v>
      </c>
      <c r="G56" s="177" t="s">
        <v>1021</v>
      </c>
      <c r="H56" s="178" t="s">
        <v>363</v>
      </c>
      <c r="I56" s="178" t="s">
        <v>331</v>
      </c>
      <c r="J56" s="178" t="s">
        <v>523</v>
      </c>
      <c r="K56" s="189" t="s">
        <v>102</v>
      </c>
      <c r="L56" s="189"/>
      <c r="M56" s="205" t="s">
        <v>334</v>
      </c>
      <c r="N56" s="176" t="s">
        <v>976</v>
      </c>
      <c r="O56" s="176"/>
      <c r="P56" s="176"/>
      <c r="Q56" s="193"/>
      <c r="R56" s="191"/>
      <c r="S56" s="191"/>
      <c r="T56" s="201"/>
    </row>
    <row r="57" spans="1:20" ht="39.6" x14ac:dyDescent="0.2">
      <c r="A57" s="206" t="s">
        <v>328</v>
      </c>
      <c r="B57" s="206" t="s">
        <v>309</v>
      </c>
      <c r="C57" s="209" t="s">
        <v>155</v>
      </c>
      <c r="D57" s="228" t="s">
        <v>949</v>
      </c>
      <c r="E57" s="195" t="s">
        <v>487</v>
      </c>
      <c r="F57" s="195" t="s">
        <v>1022</v>
      </c>
      <c r="G57" s="195" t="s">
        <v>403</v>
      </c>
      <c r="H57" s="196" t="s">
        <v>760</v>
      </c>
      <c r="I57" s="196" t="s">
        <v>778</v>
      </c>
      <c r="J57" s="196" t="s">
        <v>391</v>
      </c>
      <c r="K57" s="197" t="s">
        <v>33</v>
      </c>
      <c r="L57" s="197" t="s">
        <v>33</v>
      </c>
      <c r="M57" s="206" t="s">
        <v>334</v>
      </c>
      <c r="N57" s="198" t="s">
        <v>976</v>
      </c>
      <c r="O57" s="198"/>
      <c r="P57" s="198"/>
      <c r="Q57" s="222" t="s">
        <v>77</v>
      </c>
      <c r="R57" s="223"/>
      <c r="S57" s="223"/>
      <c r="T57" s="224"/>
    </row>
    <row r="58" spans="1:20" ht="224.4" x14ac:dyDescent="0.2">
      <c r="A58" s="206" t="s">
        <v>328</v>
      </c>
      <c r="B58" s="206" t="s">
        <v>309</v>
      </c>
      <c r="C58" s="209" t="s">
        <v>155</v>
      </c>
      <c r="D58" s="212" t="s">
        <v>984</v>
      </c>
      <c r="E58" s="195" t="s">
        <v>1023</v>
      </c>
      <c r="F58" s="195" t="s">
        <v>1024</v>
      </c>
      <c r="G58" s="195" t="s">
        <v>986</v>
      </c>
      <c r="H58" s="196" t="s">
        <v>488</v>
      </c>
      <c r="I58" s="196" t="s">
        <v>778</v>
      </c>
      <c r="J58" s="221" t="s">
        <v>962</v>
      </c>
      <c r="K58" s="197" t="s">
        <v>489</v>
      </c>
      <c r="L58" s="200" t="s">
        <v>1121</v>
      </c>
      <c r="M58" s="206" t="s">
        <v>334</v>
      </c>
      <c r="N58" s="198"/>
      <c r="O58" s="198"/>
      <c r="P58" s="198" t="s">
        <v>976</v>
      </c>
      <c r="Q58" s="222"/>
      <c r="R58" s="223"/>
      <c r="S58" s="223"/>
      <c r="T58" s="224"/>
    </row>
    <row r="59" spans="1:20" ht="224.4" x14ac:dyDescent="0.2">
      <c r="A59" s="206" t="s">
        <v>328</v>
      </c>
      <c r="B59" s="206" t="s">
        <v>309</v>
      </c>
      <c r="C59" s="209" t="s">
        <v>155</v>
      </c>
      <c r="D59" s="212" t="s">
        <v>984</v>
      </c>
      <c r="E59" s="195" t="s">
        <v>498</v>
      </c>
      <c r="F59" s="195" t="s">
        <v>1024</v>
      </c>
      <c r="G59" s="195" t="s">
        <v>988</v>
      </c>
      <c r="H59" s="196" t="s">
        <v>761</v>
      </c>
      <c r="I59" s="196" t="s">
        <v>778</v>
      </c>
      <c r="J59" s="221" t="s">
        <v>962</v>
      </c>
      <c r="K59" s="197" t="s">
        <v>499</v>
      </c>
      <c r="L59" s="200" t="s">
        <v>1122</v>
      </c>
      <c r="M59" s="206" t="s">
        <v>334</v>
      </c>
      <c r="N59" s="198"/>
      <c r="O59" s="198"/>
      <c r="P59" s="198" t="s">
        <v>976</v>
      </c>
      <c r="Q59" s="222"/>
      <c r="R59" s="223"/>
      <c r="S59" s="223"/>
      <c r="T59" s="224"/>
    </row>
    <row r="60" spans="1:20" ht="52.8" x14ac:dyDescent="0.2">
      <c r="A60" s="205" t="s">
        <v>328</v>
      </c>
      <c r="B60" s="205" t="s">
        <v>309</v>
      </c>
      <c r="C60" s="208" t="s">
        <v>155</v>
      </c>
      <c r="D60" s="211" t="s">
        <v>984</v>
      </c>
      <c r="E60" s="177" t="s">
        <v>498</v>
      </c>
      <c r="F60" s="177" t="s">
        <v>1024</v>
      </c>
      <c r="G60" s="177" t="s">
        <v>393</v>
      </c>
      <c r="H60" s="178" t="s">
        <v>1025</v>
      </c>
      <c r="I60" s="178" t="s">
        <v>778</v>
      </c>
      <c r="J60" s="182" t="s">
        <v>962</v>
      </c>
      <c r="K60" s="189" t="s">
        <v>753</v>
      </c>
      <c r="L60" s="189" t="s">
        <v>754</v>
      </c>
      <c r="M60" s="205" t="s">
        <v>334</v>
      </c>
      <c r="N60" s="176"/>
      <c r="O60" s="176"/>
      <c r="P60" s="176" t="s">
        <v>976</v>
      </c>
      <c r="Q60" s="193"/>
      <c r="R60" s="191"/>
      <c r="S60" s="191"/>
      <c r="T60" s="201"/>
    </row>
    <row r="61" spans="1:20" ht="303.60000000000002" x14ac:dyDescent="0.2">
      <c r="A61" s="206" t="s">
        <v>328</v>
      </c>
      <c r="B61" s="206" t="s">
        <v>309</v>
      </c>
      <c r="C61" s="209" t="s">
        <v>155</v>
      </c>
      <c r="D61" s="212" t="s">
        <v>984</v>
      </c>
      <c r="E61" s="195" t="s">
        <v>502</v>
      </c>
      <c r="F61" s="195" t="s">
        <v>1026</v>
      </c>
      <c r="G61" s="195" t="s">
        <v>986</v>
      </c>
      <c r="H61" s="221" t="s">
        <v>609</v>
      </c>
      <c r="I61" s="196" t="s">
        <v>778</v>
      </c>
      <c r="J61" s="221" t="s">
        <v>962</v>
      </c>
      <c r="K61" s="197" t="s">
        <v>503</v>
      </c>
      <c r="L61" s="200" t="s">
        <v>1124</v>
      </c>
      <c r="M61" s="206" t="s">
        <v>334</v>
      </c>
      <c r="N61" s="198" t="s">
        <v>976</v>
      </c>
      <c r="O61" s="198" t="s">
        <v>976</v>
      </c>
      <c r="P61" s="198"/>
      <c r="Q61" s="222"/>
      <c r="R61" s="223"/>
      <c r="S61" s="223"/>
      <c r="T61" s="224"/>
    </row>
    <row r="62" spans="1:20" ht="303.60000000000002" x14ac:dyDescent="0.2">
      <c r="A62" s="206" t="s">
        <v>328</v>
      </c>
      <c r="B62" s="206" t="s">
        <v>309</v>
      </c>
      <c r="C62" s="209" t="s">
        <v>155</v>
      </c>
      <c r="D62" s="212" t="s">
        <v>984</v>
      </c>
      <c r="E62" s="195" t="s">
        <v>1028</v>
      </c>
      <c r="F62" s="195" t="s">
        <v>1026</v>
      </c>
      <c r="G62" s="195" t="s">
        <v>988</v>
      </c>
      <c r="H62" s="196" t="s">
        <v>762</v>
      </c>
      <c r="I62" s="196" t="s">
        <v>778</v>
      </c>
      <c r="J62" s="221" t="s">
        <v>962</v>
      </c>
      <c r="K62" s="197" t="s">
        <v>536</v>
      </c>
      <c r="L62" s="200" t="s">
        <v>1123</v>
      </c>
      <c r="M62" s="206" t="s">
        <v>334</v>
      </c>
      <c r="N62" s="198"/>
      <c r="O62" s="198"/>
      <c r="P62" s="198" t="s">
        <v>976</v>
      </c>
      <c r="Q62" s="222" t="s">
        <v>537</v>
      </c>
      <c r="R62" s="223"/>
      <c r="S62" s="223"/>
      <c r="T62" s="224"/>
    </row>
    <row r="63" spans="1:20" ht="250.8" x14ac:dyDescent="0.2">
      <c r="A63" s="205" t="s">
        <v>328</v>
      </c>
      <c r="B63" s="205" t="s">
        <v>309</v>
      </c>
      <c r="C63" s="208" t="s">
        <v>155</v>
      </c>
      <c r="D63" s="211" t="s">
        <v>984</v>
      </c>
      <c r="E63" s="177" t="s">
        <v>1028</v>
      </c>
      <c r="F63" s="177" t="s">
        <v>1026</v>
      </c>
      <c r="G63" s="177" t="s">
        <v>393</v>
      </c>
      <c r="H63" s="178" t="s">
        <v>538</v>
      </c>
      <c r="I63" s="178" t="s">
        <v>778</v>
      </c>
      <c r="J63" s="178" t="s">
        <v>391</v>
      </c>
      <c r="K63" s="189" t="s">
        <v>616</v>
      </c>
      <c r="L63" s="189" t="s">
        <v>617</v>
      </c>
      <c r="M63" s="205" t="s">
        <v>334</v>
      </c>
      <c r="N63" s="176" t="s">
        <v>976</v>
      </c>
      <c r="O63" s="176"/>
      <c r="P63" s="176"/>
      <c r="Q63" s="193" t="s">
        <v>687</v>
      </c>
      <c r="R63" s="191"/>
      <c r="S63" s="191"/>
      <c r="T63" s="201"/>
    </row>
    <row r="64" spans="1:20" ht="132" x14ac:dyDescent="0.2">
      <c r="A64" s="205" t="s">
        <v>328</v>
      </c>
      <c r="B64" s="205" t="s">
        <v>309</v>
      </c>
      <c r="C64" s="208" t="s">
        <v>155</v>
      </c>
      <c r="D64" s="211" t="s">
        <v>984</v>
      </c>
      <c r="E64" s="177" t="s">
        <v>1028</v>
      </c>
      <c r="F64" s="177" t="s">
        <v>1026</v>
      </c>
      <c r="G64" s="177" t="s">
        <v>403</v>
      </c>
      <c r="H64" s="178" t="s">
        <v>1029</v>
      </c>
      <c r="I64" s="178" t="s">
        <v>778</v>
      </c>
      <c r="J64" s="182" t="s">
        <v>962</v>
      </c>
      <c r="K64" s="189" t="s">
        <v>35</v>
      </c>
      <c r="L64" s="189" t="s">
        <v>618</v>
      </c>
      <c r="M64" s="205" t="s">
        <v>334</v>
      </c>
      <c r="N64" s="176" t="s">
        <v>976</v>
      </c>
      <c r="O64" s="176" t="s">
        <v>976</v>
      </c>
      <c r="P64" s="176"/>
      <c r="Q64" s="193" t="s">
        <v>689</v>
      </c>
      <c r="R64" s="191"/>
      <c r="S64" s="191"/>
      <c r="T64" s="201"/>
    </row>
    <row r="65" spans="1:20" ht="39.6" x14ac:dyDescent="0.2">
      <c r="A65" s="205" t="s">
        <v>328</v>
      </c>
      <c r="B65" s="205" t="s">
        <v>309</v>
      </c>
      <c r="C65" s="208" t="s">
        <v>155</v>
      </c>
      <c r="D65" s="211" t="s">
        <v>984</v>
      </c>
      <c r="E65" s="177" t="s">
        <v>1028</v>
      </c>
      <c r="F65" s="177" t="s">
        <v>1026</v>
      </c>
      <c r="G65" s="177" t="s">
        <v>733</v>
      </c>
      <c r="H65" s="178" t="s">
        <v>408</v>
      </c>
      <c r="I65" s="178" t="s">
        <v>778</v>
      </c>
      <c r="J65" s="178" t="s">
        <v>523</v>
      </c>
      <c r="K65" s="189" t="s">
        <v>36</v>
      </c>
      <c r="L65" s="189" t="s">
        <v>690</v>
      </c>
      <c r="M65" s="205" t="s">
        <v>334</v>
      </c>
      <c r="N65" s="176" t="s">
        <v>976</v>
      </c>
      <c r="O65" s="176"/>
      <c r="P65" s="176"/>
      <c r="Q65" s="193" t="s">
        <v>689</v>
      </c>
      <c r="R65" s="191"/>
      <c r="S65" s="191"/>
      <c r="T65" s="201"/>
    </row>
    <row r="66" spans="1:20" ht="66" x14ac:dyDescent="0.2">
      <c r="A66" s="206" t="s">
        <v>328</v>
      </c>
      <c r="B66" s="206" t="s">
        <v>309</v>
      </c>
      <c r="C66" s="209" t="s">
        <v>155</v>
      </c>
      <c r="D66" s="212" t="s">
        <v>984</v>
      </c>
      <c r="E66" s="195" t="s">
        <v>1028</v>
      </c>
      <c r="F66" s="195" t="s">
        <v>1026</v>
      </c>
      <c r="G66" s="195" t="s">
        <v>482</v>
      </c>
      <c r="H66" s="221" t="s">
        <v>1153</v>
      </c>
      <c r="I66" s="196" t="s">
        <v>778</v>
      </c>
      <c r="J66" s="221" t="s">
        <v>962</v>
      </c>
      <c r="K66" s="197" t="s">
        <v>1031</v>
      </c>
      <c r="L66" s="200" t="s">
        <v>1125</v>
      </c>
      <c r="M66" s="206" t="s">
        <v>334</v>
      </c>
      <c r="N66" s="198" t="s">
        <v>976</v>
      </c>
      <c r="O66" s="198"/>
      <c r="P66" s="198"/>
      <c r="Q66" s="222"/>
      <c r="R66" s="223"/>
      <c r="S66" s="223"/>
      <c r="T66" s="224"/>
    </row>
    <row r="67" spans="1:20" ht="105.6" x14ac:dyDescent="0.2">
      <c r="A67" s="206" t="s">
        <v>328</v>
      </c>
      <c r="B67" s="206" t="s">
        <v>309</v>
      </c>
      <c r="C67" s="209" t="s">
        <v>155</v>
      </c>
      <c r="D67" s="228" t="s">
        <v>949</v>
      </c>
      <c r="E67" s="195" t="s">
        <v>691</v>
      </c>
      <c r="F67" s="195" t="s">
        <v>349</v>
      </c>
      <c r="G67" s="195" t="s">
        <v>986</v>
      </c>
      <c r="H67" s="196" t="s">
        <v>692</v>
      </c>
      <c r="I67" s="196" t="s">
        <v>778</v>
      </c>
      <c r="J67" s="196" t="s">
        <v>391</v>
      </c>
      <c r="K67" s="200" t="s">
        <v>1126</v>
      </c>
      <c r="L67" s="200" t="s">
        <v>1128</v>
      </c>
      <c r="M67" s="206" t="s">
        <v>334</v>
      </c>
      <c r="N67" s="198" t="s">
        <v>976</v>
      </c>
      <c r="O67" s="198"/>
      <c r="P67" s="198"/>
      <c r="Q67" s="230"/>
      <c r="R67" s="223"/>
      <c r="S67" s="223"/>
      <c r="T67" s="224"/>
    </row>
    <row r="68" spans="1:20" ht="145.19999999999999" x14ac:dyDescent="0.2">
      <c r="A68" s="205" t="s">
        <v>328</v>
      </c>
      <c r="B68" s="205" t="s">
        <v>309</v>
      </c>
      <c r="C68" s="208" t="s">
        <v>155</v>
      </c>
      <c r="D68" s="211" t="s">
        <v>984</v>
      </c>
      <c r="E68" s="177" t="s">
        <v>691</v>
      </c>
      <c r="F68" s="177" t="s">
        <v>349</v>
      </c>
      <c r="G68" s="177" t="s">
        <v>393</v>
      </c>
      <c r="H68" s="178" t="s">
        <v>184</v>
      </c>
      <c r="I68" s="178" t="s">
        <v>778</v>
      </c>
      <c r="J68" s="178" t="s">
        <v>391</v>
      </c>
      <c r="K68" s="189" t="s">
        <v>632</v>
      </c>
      <c r="L68" s="189" t="s">
        <v>634</v>
      </c>
      <c r="M68" s="205" t="s">
        <v>334</v>
      </c>
      <c r="N68" s="176" t="s">
        <v>976</v>
      </c>
      <c r="O68" s="176"/>
      <c r="P68" s="176"/>
      <c r="Q68" s="193" t="s">
        <v>695</v>
      </c>
      <c r="R68" s="191"/>
      <c r="S68" s="191"/>
      <c r="T68" s="201"/>
    </row>
    <row r="69" spans="1:20" ht="66" x14ac:dyDescent="0.2">
      <c r="A69" s="206" t="s">
        <v>328</v>
      </c>
      <c r="B69" s="206" t="s">
        <v>309</v>
      </c>
      <c r="C69" s="209" t="s">
        <v>155</v>
      </c>
      <c r="D69" s="228" t="s">
        <v>949</v>
      </c>
      <c r="E69" s="195" t="s">
        <v>1032</v>
      </c>
      <c r="F69" s="195" t="s">
        <v>349</v>
      </c>
      <c r="G69" s="195" t="s">
        <v>482</v>
      </c>
      <c r="H69" s="196" t="s">
        <v>1033</v>
      </c>
      <c r="I69" s="196" t="s">
        <v>778</v>
      </c>
      <c r="J69" s="196" t="s">
        <v>391</v>
      </c>
      <c r="K69" s="197" t="s">
        <v>1034</v>
      </c>
      <c r="L69" s="197" t="s">
        <v>696</v>
      </c>
      <c r="M69" s="206" t="s">
        <v>334</v>
      </c>
      <c r="N69" s="198" t="s">
        <v>976</v>
      </c>
      <c r="O69" s="198"/>
      <c r="P69" s="198"/>
      <c r="Q69" s="228"/>
      <c r="R69" s="223"/>
      <c r="S69" s="223"/>
      <c r="T69" s="224"/>
    </row>
    <row r="70" spans="1:20" ht="66" x14ac:dyDescent="0.2">
      <c r="A70" s="206" t="s">
        <v>328</v>
      </c>
      <c r="B70" s="206" t="s">
        <v>309</v>
      </c>
      <c r="C70" s="209" t="s">
        <v>155</v>
      </c>
      <c r="D70" s="228" t="s">
        <v>949</v>
      </c>
      <c r="E70" s="195" t="s">
        <v>691</v>
      </c>
      <c r="F70" s="195" t="s">
        <v>349</v>
      </c>
      <c r="G70" s="195" t="s">
        <v>979</v>
      </c>
      <c r="H70" s="196" t="s">
        <v>624</v>
      </c>
      <c r="I70" s="196" t="s">
        <v>778</v>
      </c>
      <c r="J70" s="196" t="s">
        <v>391</v>
      </c>
      <c r="K70" s="200" t="s">
        <v>1130</v>
      </c>
      <c r="L70" s="197" t="s">
        <v>627</v>
      </c>
      <c r="M70" s="206" t="s">
        <v>334</v>
      </c>
      <c r="N70" s="198" t="s">
        <v>976</v>
      </c>
      <c r="O70" s="198"/>
      <c r="P70" s="198"/>
      <c r="Q70" s="230"/>
      <c r="R70" s="223"/>
      <c r="S70" s="223"/>
      <c r="T70" s="224"/>
    </row>
    <row r="71" spans="1:20" ht="79.2" x14ac:dyDescent="0.2">
      <c r="A71" s="205" t="s">
        <v>328</v>
      </c>
      <c r="B71" s="205" t="s">
        <v>309</v>
      </c>
      <c r="C71" s="208" t="s">
        <v>155</v>
      </c>
      <c r="D71" s="211" t="s">
        <v>984</v>
      </c>
      <c r="E71" s="177" t="s">
        <v>691</v>
      </c>
      <c r="F71" s="177" t="s">
        <v>349</v>
      </c>
      <c r="G71" s="177" t="s">
        <v>992</v>
      </c>
      <c r="H71" s="178" t="s">
        <v>3</v>
      </c>
      <c r="I71" s="178" t="s">
        <v>778</v>
      </c>
      <c r="J71" s="182" t="s">
        <v>962</v>
      </c>
      <c r="K71" s="189" t="s">
        <v>4</v>
      </c>
      <c r="L71" s="189" t="s">
        <v>6</v>
      </c>
      <c r="M71" s="205" t="s">
        <v>334</v>
      </c>
      <c r="N71" s="176" t="s">
        <v>976</v>
      </c>
      <c r="O71" s="176"/>
      <c r="P71" s="176"/>
      <c r="Q71" s="193" t="s">
        <v>8</v>
      </c>
      <c r="R71" s="191"/>
      <c r="S71" s="191"/>
      <c r="T71" s="201"/>
    </row>
    <row r="72" spans="1:20" ht="79.2" x14ac:dyDescent="0.2">
      <c r="A72" s="206" t="s">
        <v>328</v>
      </c>
      <c r="B72" s="206" t="s">
        <v>309</v>
      </c>
      <c r="C72" s="209" t="s">
        <v>155</v>
      </c>
      <c r="D72" s="228" t="s">
        <v>949</v>
      </c>
      <c r="E72" s="195" t="s">
        <v>691</v>
      </c>
      <c r="F72" s="195" t="s">
        <v>349</v>
      </c>
      <c r="G72" s="195" t="s">
        <v>350</v>
      </c>
      <c r="H72" s="196" t="s">
        <v>351</v>
      </c>
      <c r="I72" s="196" t="s">
        <v>778</v>
      </c>
      <c r="J72" s="196" t="s">
        <v>391</v>
      </c>
      <c r="K72" s="197" t="s">
        <v>352</v>
      </c>
      <c r="L72" s="197" t="s">
        <v>354</v>
      </c>
      <c r="M72" s="206" t="s">
        <v>334</v>
      </c>
      <c r="N72" s="198" t="s">
        <v>976</v>
      </c>
      <c r="O72" s="198"/>
      <c r="P72" s="198"/>
      <c r="Q72" s="230"/>
      <c r="R72" s="223"/>
      <c r="S72" s="223"/>
      <c r="T72" s="224"/>
    </row>
    <row r="73" spans="1:20" ht="52.8" x14ac:dyDescent="0.2">
      <c r="A73" s="206" t="s">
        <v>328</v>
      </c>
      <c r="B73" s="206" t="s">
        <v>309</v>
      </c>
      <c r="C73" s="209" t="s">
        <v>155</v>
      </c>
      <c r="D73" s="228" t="s">
        <v>949</v>
      </c>
      <c r="E73" s="195" t="s">
        <v>691</v>
      </c>
      <c r="F73" s="195" t="s">
        <v>349</v>
      </c>
      <c r="G73" s="195" t="s">
        <v>990</v>
      </c>
      <c r="H73" s="196" t="s">
        <v>1035</v>
      </c>
      <c r="I73" s="196" t="s">
        <v>778</v>
      </c>
      <c r="J73" s="221" t="s">
        <v>962</v>
      </c>
      <c r="K73" s="197" t="s">
        <v>472</v>
      </c>
      <c r="L73" s="197" t="s">
        <v>474</v>
      </c>
      <c r="M73" s="206" t="s">
        <v>334</v>
      </c>
      <c r="N73" s="198" t="s">
        <v>976</v>
      </c>
      <c r="O73" s="198"/>
      <c r="P73" s="198"/>
      <c r="Q73" s="230"/>
      <c r="R73" s="223"/>
      <c r="S73" s="223"/>
      <c r="T73" s="224"/>
    </row>
    <row r="74" spans="1:20" ht="66" x14ac:dyDescent="0.2">
      <c r="A74" s="206" t="s">
        <v>328</v>
      </c>
      <c r="B74" s="206" t="s">
        <v>309</v>
      </c>
      <c r="C74" s="209" t="s">
        <v>155</v>
      </c>
      <c r="D74" s="228" t="s">
        <v>949</v>
      </c>
      <c r="E74" s="195" t="s">
        <v>691</v>
      </c>
      <c r="F74" s="195" t="s">
        <v>349</v>
      </c>
      <c r="G74" s="195" t="s">
        <v>991</v>
      </c>
      <c r="H74" s="196" t="s">
        <v>92</v>
      </c>
      <c r="I74" s="196" t="s">
        <v>778</v>
      </c>
      <c r="J74" s="196" t="s">
        <v>391</v>
      </c>
      <c r="K74" s="200" t="s">
        <v>1177</v>
      </c>
      <c r="L74" s="197" t="s">
        <v>95</v>
      </c>
      <c r="M74" s="206" t="s">
        <v>334</v>
      </c>
      <c r="N74" s="198" t="s">
        <v>976</v>
      </c>
      <c r="O74" s="198"/>
      <c r="P74" s="198"/>
      <c r="Q74" s="230"/>
      <c r="R74" s="223"/>
      <c r="S74" s="223"/>
      <c r="T74" s="224"/>
    </row>
    <row r="75" spans="1:20" ht="250.8" x14ac:dyDescent="0.2">
      <c r="A75" s="206" t="s">
        <v>328</v>
      </c>
      <c r="B75" s="206" t="s">
        <v>309</v>
      </c>
      <c r="C75" s="209" t="s">
        <v>155</v>
      </c>
      <c r="D75" s="228" t="s">
        <v>949</v>
      </c>
      <c r="E75" s="195" t="s">
        <v>700</v>
      </c>
      <c r="F75" s="195" t="s">
        <v>156</v>
      </c>
      <c r="G75" s="195" t="s">
        <v>986</v>
      </c>
      <c r="H75" s="196" t="s">
        <v>763</v>
      </c>
      <c r="I75" s="196" t="s">
        <v>778</v>
      </c>
      <c r="J75" s="196" t="s">
        <v>366</v>
      </c>
      <c r="K75" s="200" t="s">
        <v>1127</v>
      </c>
      <c r="L75" s="197" t="s">
        <v>702</v>
      </c>
      <c r="M75" s="206" t="s">
        <v>334</v>
      </c>
      <c r="N75" s="198" t="s">
        <v>976</v>
      </c>
      <c r="O75" s="198" t="s">
        <v>976</v>
      </c>
      <c r="P75" s="198"/>
      <c r="Q75" s="228" t="s">
        <v>1129</v>
      </c>
      <c r="R75" s="223"/>
      <c r="S75" s="223"/>
      <c r="T75" s="224"/>
    </row>
    <row r="76" spans="1:20" ht="26.4" x14ac:dyDescent="0.2">
      <c r="A76" s="206" t="s">
        <v>328</v>
      </c>
      <c r="B76" s="206" t="s">
        <v>309</v>
      </c>
      <c r="C76" s="209" t="s">
        <v>155</v>
      </c>
      <c r="D76" s="228" t="s">
        <v>949</v>
      </c>
      <c r="E76" s="195" t="s">
        <v>700</v>
      </c>
      <c r="F76" s="195" t="s">
        <v>156</v>
      </c>
      <c r="G76" s="195" t="s">
        <v>809</v>
      </c>
      <c r="H76" s="196" t="s">
        <v>764</v>
      </c>
      <c r="I76" s="196" t="s">
        <v>778</v>
      </c>
      <c r="J76" s="196" t="s">
        <v>366</v>
      </c>
      <c r="K76" s="200" t="s">
        <v>1127</v>
      </c>
      <c r="L76" s="197"/>
      <c r="M76" s="206" t="s">
        <v>334</v>
      </c>
      <c r="N76" s="198"/>
      <c r="O76" s="198" t="s">
        <v>976</v>
      </c>
      <c r="P76" s="198"/>
      <c r="Q76" s="222" t="s">
        <v>110</v>
      </c>
      <c r="R76" s="223"/>
      <c r="S76" s="223"/>
      <c r="T76" s="224"/>
    </row>
    <row r="77" spans="1:20" ht="79.2" x14ac:dyDescent="0.2">
      <c r="A77" s="206" t="s">
        <v>328</v>
      </c>
      <c r="B77" s="206" t="s">
        <v>309</v>
      </c>
      <c r="C77" s="209" t="s">
        <v>155</v>
      </c>
      <c r="D77" s="228" t="s">
        <v>949</v>
      </c>
      <c r="E77" s="195" t="s">
        <v>691</v>
      </c>
      <c r="F77" s="195" t="s">
        <v>349</v>
      </c>
      <c r="G77" s="195" t="s">
        <v>1037</v>
      </c>
      <c r="H77" s="196" t="s">
        <v>1038</v>
      </c>
      <c r="I77" s="196" t="s">
        <v>778</v>
      </c>
      <c r="J77" s="196" t="s">
        <v>391</v>
      </c>
      <c r="K77" s="200" t="s">
        <v>1178</v>
      </c>
      <c r="L77" s="197" t="s">
        <v>837</v>
      </c>
      <c r="M77" s="206" t="s">
        <v>334</v>
      </c>
      <c r="N77" s="198" t="s">
        <v>976</v>
      </c>
      <c r="O77" s="198"/>
      <c r="P77" s="198"/>
      <c r="Q77" s="230"/>
      <c r="R77" s="223"/>
      <c r="S77" s="223"/>
      <c r="T77" s="224"/>
    </row>
    <row r="78" spans="1:20" ht="39.6" x14ac:dyDescent="0.2">
      <c r="A78" s="205" t="s">
        <v>328</v>
      </c>
      <c r="B78" s="205" t="s">
        <v>309</v>
      </c>
      <c r="C78" s="208" t="s">
        <v>155</v>
      </c>
      <c r="D78" s="211" t="s">
        <v>984</v>
      </c>
      <c r="E78" s="177" t="s">
        <v>700</v>
      </c>
      <c r="F78" s="177" t="s">
        <v>156</v>
      </c>
      <c r="G78" s="177" t="s">
        <v>988</v>
      </c>
      <c r="H78" s="178" t="s">
        <v>727</v>
      </c>
      <c r="I78" s="178" t="s">
        <v>778</v>
      </c>
      <c r="J78" s="182" t="s">
        <v>962</v>
      </c>
      <c r="K78" s="189" t="s">
        <v>701</v>
      </c>
      <c r="L78" s="189" t="s">
        <v>39</v>
      </c>
      <c r="M78" s="205" t="s">
        <v>334</v>
      </c>
      <c r="N78" s="176" t="s">
        <v>976</v>
      </c>
      <c r="O78" s="176" t="s">
        <v>976</v>
      </c>
      <c r="P78" s="176"/>
      <c r="Q78" s="242"/>
      <c r="R78" s="191"/>
      <c r="S78" s="191"/>
      <c r="T78" s="201"/>
    </row>
    <row r="79" spans="1:20" ht="105.6" x14ac:dyDescent="0.2">
      <c r="A79" s="206" t="s">
        <v>328</v>
      </c>
      <c r="B79" s="206" t="s">
        <v>309</v>
      </c>
      <c r="C79" s="209" t="s">
        <v>155</v>
      </c>
      <c r="D79" s="228" t="s">
        <v>949</v>
      </c>
      <c r="E79" s="195" t="s">
        <v>700</v>
      </c>
      <c r="F79" s="195" t="s">
        <v>156</v>
      </c>
      <c r="G79" s="195" t="s">
        <v>393</v>
      </c>
      <c r="H79" s="221" t="s">
        <v>1175</v>
      </c>
      <c r="I79" s="196" t="s">
        <v>778</v>
      </c>
      <c r="J79" s="196" t="s">
        <v>366</v>
      </c>
      <c r="K79" s="200" t="s">
        <v>1174</v>
      </c>
      <c r="L79" s="226" t="s">
        <v>702</v>
      </c>
      <c r="M79" s="206" t="s">
        <v>334</v>
      </c>
      <c r="N79" s="198" t="s">
        <v>976</v>
      </c>
      <c r="O79" s="198" t="s">
        <v>976</v>
      </c>
      <c r="P79" s="198"/>
      <c r="Q79" s="230"/>
      <c r="R79" s="223"/>
      <c r="S79" s="223"/>
      <c r="T79" s="224"/>
    </row>
    <row r="80" spans="1:20" ht="26.4" x14ac:dyDescent="0.2">
      <c r="A80" s="206" t="s">
        <v>328</v>
      </c>
      <c r="B80" s="206" t="s">
        <v>309</v>
      </c>
      <c r="C80" s="209" t="s">
        <v>155</v>
      </c>
      <c r="D80" s="228" t="s">
        <v>949</v>
      </c>
      <c r="E80" s="195" t="s">
        <v>700</v>
      </c>
      <c r="F80" s="195" t="s">
        <v>156</v>
      </c>
      <c r="G80" s="195" t="s">
        <v>810</v>
      </c>
      <c r="H80" s="196" t="s">
        <v>766</v>
      </c>
      <c r="I80" s="196" t="s">
        <v>778</v>
      </c>
      <c r="J80" s="196" t="s">
        <v>366</v>
      </c>
      <c r="K80" s="197"/>
      <c r="L80" s="197"/>
      <c r="M80" s="206" t="s">
        <v>334</v>
      </c>
      <c r="N80" s="198"/>
      <c r="O80" s="198" t="s">
        <v>976</v>
      </c>
      <c r="P80" s="198"/>
      <c r="Q80" s="222" t="s">
        <v>111</v>
      </c>
      <c r="R80" s="223"/>
      <c r="S80" s="223"/>
      <c r="T80" s="224"/>
    </row>
    <row r="81" spans="1:20" ht="39.6" x14ac:dyDescent="0.2">
      <c r="A81" s="206" t="s">
        <v>328</v>
      </c>
      <c r="B81" s="206" t="s">
        <v>309</v>
      </c>
      <c r="C81" s="209" t="s">
        <v>155</v>
      </c>
      <c r="D81" s="228" t="s">
        <v>949</v>
      </c>
      <c r="E81" s="195" t="s">
        <v>700</v>
      </c>
      <c r="F81" s="195" t="s">
        <v>156</v>
      </c>
      <c r="G81" s="195" t="s">
        <v>733</v>
      </c>
      <c r="H81" s="196" t="s">
        <v>1039</v>
      </c>
      <c r="I81" s="196" t="s">
        <v>778</v>
      </c>
      <c r="J81" s="196" t="s">
        <v>391</v>
      </c>
      <c r="K81" s="200" t="s">
        <v>1181</v>
      </c>
      <c r="L81" s="200" t="s">
        <v>1182</v>
      </c>
      <c r="M81" s="206" t="s">
        <v>334</v>
      </c>
      <c r="N81" s="198" t="s">
        <v>976</v>
      </c>
      <c r="O81" s="198" t="s">
        <v>976</v>
      </c>
      <c r="P81" s="198"/>
      <c r="Q81" s="228" t="s">
        <v>1131</v>
      </c>
      <c r="R81" s="223"/>
      <c r="S81" s="223"/>
      <c r="T81" s="224"/>
    </row>
    <row r="82" spans="1:20" ht="118.8" x14ac:dyDescent="0.2">
      <c r="A82" s="205" t="s">
        <v>328</v>
      </c>
      <c r="B82" s="205" t="s">
        <v>309</v>
      </c>
      <c r="C82" s="208" t="s">
        <v>155</v>
      </c>
      <c r="D82" s="211" t="s">
        <v>984</v>
      </c>
      <c r="E82" s="177" t="s">
        <v>700</v>
      </c>
      <c r="F82" s="177" t="s">
        <v>156</v>
      </c>
      <c r="G82" s="177" t="s">
        <v>482</v>
      </c>
      <c r="H82" s="178" t="s">
        <v>157</v>
      </c>
      <c r="I82" s="178" t="s">
        <v>778</v>
      </c>
      <c r="J82" s="182" t="s">
        <v>962</v>
      </c>
      <c r="K82" s="189" t="s">
        <v>158</v>
      </c>
      <c r="L82" s="189" t="s">
        <v>160</v>
      </c>
      <c r="M82" s="205" t="s">
        <v>334</v>
      </c>
      <c r="N82" s="176" t="s">
        <v>976</v>
      </c>
      <c r="O82" s="176" t="s">
        <v>976</v>
      </c>
      <c r="P82" s="176"/>
      <c r="Q82" s="193"/>
      <c r="R82" s="191"/>
      <c r="S82" s="191"/>
      <c r="T82" s="201"/>
    </row>
    <row r="83" spans="1:20" ht="79.2" x14ac:dyDescent="0.2">
      <c r="A83" s="206" t="s">
        <v>328</v>
      </c>
      <c r="B83" s="206" t="s">
        <v>309</v>
      </c>
      <c r="C83" s="209" t="s">
        <v>155</v>
      </c>
      <c r="D83" s="228" t="s">
        <v>949</v>
      </c>
      <c r="E83" s="195" t="s">
        <v>737</v>
      </c>
      <c r="F83" s="195" t="s">
        <v>1040</v>
      </c>
      <c r="G83" s="195" t="s">
        <v>986</v>
      </c>
      <c r="H83" s="196" t="s">
        <v>767</v>
      </c>
      <c r="I83" s="196" t="s">
        <v>778</v>
      </c>
      <c r="J83" s="196" t="s">
        <v>366</v>
      </c>
      <c r="K83" s="200" t="s">
        <v>1183</v>
      </c>
      <c r="L83" s="225" t="s">
        <v>1136</v>
      </c>
      <c r="M83" s="206" t="s">
        <v>334</v>
      </c>
      <c r="N83" s="198" t="s">
        <v>976</v>
      </c>
      <c r="O83" s="198" t="s">
        <v>976</v>
      </c>
      <c r="P83" s="198"/>
      <c r="Q83" s="222"/>
      <c r="R83" s="223"/>
      <c r="S83" s="223"/>
      <c r="T83" s="224"/>
    </row>
    <row r="84" spans="1:20" ht="26.4" x14ac:dyDescent="0.2">
      <c r="A84" s="206" t="s">
        <v>328</v>
      </c>
      <c r="B84" s="206" t="s">
        <v>309</v>
      </c>
      <c r="C84" s="209" t="s">
        <v>155</v>
      </c>
      <c r="D84" s="228" t="s">
        <v>949</v>
      </c>
      <c r="E84" s="195" t="s">
        <v>737</v>
      </c>
      <c r="F84" s="195" t="s">
        <v>1040</v>
      </c>
      <c r="G84" s="195" t="s">
        <v>809</v>
      </c>
      <c r="H84" s="196" t="s">
        <v>768</v>
      </c>
      <c r="I84" s="196" t="s">
        <v>778</v>
      </c>
      <c r="J84" s="196" t="s">
        <v>366</v>
      </c>
      <c r="K84" s="197"/>
      <c r="L84" s="197"/>
      <c r="M84" s="206" t="s">
        <v>334</v>
      </c>
      <c r="N84" s="198"/>
      <c r="O84" s="198" t="s">
        <v>976</v>
      </c>
      <c r="P84" s="198"/>
      <c r="Q84" s="222" t="s">
        <v>112</v>
      </c>
      <c r="R84" s="223"/>
      <c r="S84" s="223"/>
      <c r="T84" s="224"/>
    </row>
    <row r="85" spans="1:20" ht="26.4" x14ac:dyDescent="0.2">
      <c r="A85" s="206" t="s">
        <v>328</v>
      </c>
      <c r="B85" s="206" t="s">
        <v>309</v>
      </c>
      <c r="C85" s="209" t="s">
        <v>155</v>
      </c>
      <c r="D85" s="228" t="s">
        <v>949</v>
      </c>
      <c r="E85" s="195" t="s">
        <v>737</v>
      </c>
      <c r="F85" s="195" t="s">
        <v>1040</v>
      </c>
      <c r="G85" s="195" t="s">
        <v>988</v>
      </c>
      <c r="H85" s="196" t="s">
        <v>769</v>
      </c>
      <c r="I85" s="196" t="s">
        <v>778</v>
      </c>
      <c r="J85" s="196" t="s">
        <v>366</v>
      </c>
      <c r="K85" s="200" t="s">
        <v>1184</v>
      </c>
      <c r="L85" s="197" t="s">
        <v>46</v>
      </c>
      <c r="M85" s="206" t="s">
        <v>334</v>
      </c>
      <c r="N85" s="198" t="s">
        <v>976</v>
      </c>
      <c r="O85" s="198" t="s">
        <v>976</v>
      </c>
      <c r="P85" s="198"/>
      <c r="Q85" s="230"/>
      <c r="R85" s="223"/>
      <c r="S85" s="223"/>
      <c r="T85" s="224"/>
    </row>
    <row r="86" spans="1:20" ht="26.4" x14ac:dyDescent="0.2">
      <c r="A86" s="206" t="s">
        <v>328</v>
      </c>
      <c r="B86" s="206" t="s">
        <v>309</v>
      </c>
      <c r="C86" s="209" t="s">
        <v>155</v>
      </c>
      <c r="D86" s="228" t="s">
        <v>949</v>
      </c>
      <c r="E86" s="195" t="s">
        <v>737</v>
      </c>
      <c r="F86" s="195" t="s">
        <v>1040</v>
      </c>
      <c r="G86" s="195" t="s">
        <v>989</v>
      </c>
      <c r="H86" s="196" t="s">
        <v>770</v>
      </c>
      <c r="I86" s="196" t="s">
        <v>778</v>
      </c>
      <c r="J86" s="196" t="s">
        <v>366</v>
      </c>
      <c r="K86" s="197"/>
      <c r="L86" s="197"/>
      <c r="M86" s="206" t="s">
        <v>334</v>
      </c>
      <c r="N86" s="198"/>
      <c r="O86" s="198" t="s">
        <v>976</v>
      </c>
      <c r="P86" s="198"/>
      <c r="Q86" s="222" t="s">
        <v>114</v>
      </c>
      <c r="R86" s="223"/>
      <c r="S86" s="223"/>
      <c r="T86" s="224"/>
    </row>
    <row r="87" spans="1:20" ht="52.8" x14ac:dyDescent="0.2">
      <c r="A87" s="206" t="s">
        <v>328</v>
      </c>
      <c r="B87" s="206" t="s">
        <v>309</v>
      </c>
      <c r="C87" s="209" t="s">
        <v>155</v>
      </c>
      <c r="D87" s="228" t="s">
        <v>949</v>
      </c>
      <c r="E87" s="195" t="s">
        <v>737</v>
      </c>
      <c r="F87" s="195" t="s">
        <v>1040</v>
      </c>
      <c r="G87" s="195" t="s">
        <v>393</v>
      </c>
      <c r="H87" s="196" t="s">
        <v>771</v>
      </c>
      <c r="I87" s="196" t="s">
        <v>778</v>
      </c>
      <c r="J87" s="196" t="s">
        <v>366</v>
      </c>
      <c r="K87" s="225" t="s">
        <v>1176</v>
      </c>
      <c r="L87" s="197" t="s">
        <v>48</v>
      </c>
      <c r="M87" s="206" t="s">
        <v>334</v>
      </c>
      <c r="N87" s="198" t="s">
        <v>976</v>
      </c>
      <c r="O87" s="198"/>
      <c r="P87" s="198"/>
      <c r="Q87" s="228" t="s">
        <v>1132</v>
      </c>
      <c r="R87" s="223"/>
      <c r="S87" s="223"/>
      <c r="T87" s="224"/>
    </row>
    <row r="88" spans="1:20" ht="66" x14ac:dyDescent="0.2">
      <c r="A88" s="205" t="s">
        <v>328</v>
      </c>
      <c r="B88" s="205" t="s">
        <v>309</v>
      </c>
      <c r="C88" s="208" t="s">
        <v>155</v>
      </c>
      <c r="D88" s="211" t="s">
        <v>984</v>
      </c>
      <c r="E88" s="177" t="s">
        <v>737</v>
      </c>
      <c r="F88" s="177" t="s">
        <v>1040</v>
      </c>
      <c r="G88" s="177" t="s">
        <v>990</v>
      </c>
      <c r="H88" s="178" t="s">
        <v>772</v>
      </c>
      <c r="I88" s="178" t="s">
        <v>778</v>
      </c>
      <c r="J88" s="182" t="s">
        <v>962</v>
      </c>
      <c r="K88" s="189" t="s">
        <v>380</v>
      </c>
      <c r="L88" s="189" t="s">
        <v>381</v>
      </c>
      <c r="M88" s="205" t="s">
        <v>334</v>
      </c>
      <c r="N88" s="176" t="s">
        <v>976</v>
      </c>
      <c r="O88" s="176"/>
      <c r="P88" s="176"/>
      <c r="Q88" s="193" t="s">
        <v>123</v>
      </c>
      <c r="R88" s="191"/>
      <c r="S88" s="191"/>
      <c r="T88" s="201"/>
    </row>
    <row r="89" spans="1:20" ht="66" x14ac:dyDescent="0.2">
      <c r="A89" s="205" t="s">
        <v>328</v>
      </c>
      <c r="B89" s="205" t="s">
        <v>309</v>
      </c>
      <c r="C89" s="208" t="s">
        <v>155</v>
      </c>
      <c r="D89" s="211" t="s">
        <v>984</v>
      </c>
      <c r="E89" s="177" t="s">
        <v>737</v>
      </c>
      <c r="F89" s="177" t="s">
        <v>1040</v>
      </c>
      <c r="G89" s="177" t="s">
        <v>403</v>
      </c>
      <c r="H89" s="178" t="s">
        <v>773</v>
      </c>
      <c r="I89" s="178" t="s">
        <v>778</v>
      </c>
      <c r="J89" s="178" t="s">
        <v>366</v>
      </c>
      <c r="K89" s="189" t="s">
        <v>742</v>
      </c>
      <c r="L89" s="189" t="s">
        <v>49</v>
      </c>
      <c r="M89" s="205" t="s">
        <v>334</v>
      </c>
      <c r="N89" s="176" t="s">
        <v>976</v>
      </c>
      <c r="O89" s="176"/>
      <c r="P89" s="176"/>
      <c r="Q89" s="193" t="s">
        <v>123</v>
      </c>
      <c r="R89" s="191"/>
      <c r="S89" s="191"/>
      <c r="T89" s="201"/>
    </row>
    <row r="90" spans="1:20" ht="92.4" x14ac:dyDescent="0.2">
      <c r="A90" s="205" t="s">
        <v>328</v>
      </c>
      <c r="B90" s="205" t="s">
        <v>309</v>
      </c>
      <c r="C90" s="208" t="s">
        <v>155</v>
      </c>
      <c r="D90" s="211" t="s">
        <v>984</v>
      </c>
      <c r="E90" s="177" t="s">
        <v>737</v>
      </c>
      <c r="F90" s="177" t="s">
        <v>1040</v>
      </c>
      <c r="G90" s="177" t="s">
        <v>482</v>
      </c>
      <c r="H90" s="178" t="s">
        <v>1041</v>
      </c>
      <c r="I90" s="178" t="s">
        <v>778</v>
      </c>
      <c r="J90" s="178" t="s">
        <v>366</v>
      </c>
      <c r="K90" s="189" t="s">
        <v>124</v>
      </c>
      <c r="L90" s="189" t="s">
        <v>50</v>
      </c>
      <c r="M90" s="205" t="s">
        <v>334</v>
      </c>
      <c r="N90" s="176" t="s">
        <v>976</v>
      </c>
      <c r="O90" s="176"/>
      <c r="P90" s="176" t="s">
        <v>976</v>
      </c>
      <c r="Q90" s="193" t="s">
        <v>126</v>
      </c>
      <c r="R90" s="191"/>
      <c r="S90" s="191"/>
      <c r="T90" s="201"/>
    </row>
    <row r="91" spans="1:20" ht="26.4" x14ac:dyDescent="0.2">
      <c r="A91" s="206" t="s">
        <v>328</v>
      </c>
      <c r="B91" s="206" t="s">
        <v>309</v>
      </c>
      <c r="C91" s="209" t="s">
        <v>155</v>
      </c>
      <c r="D91" s="228" t="s">
        <v>949</v>
      </c>
      <c r="E91" s="195" t="s">
        <v>737</v>
      </c>
      <c r="F91" s="195" t="s">
        <v>1040</v>
      </c>
      <c r="G91" s="195" t="s">
        <v>979</v>
      </c>
      <c r="H91" s="196" t="s">
        <v>1042</v>
      </c>
      <c r="I91" s="196" t="s">
        <v>778</v>
      </c>
      <c r="J91" s="229" t="s">
        <v>1180</v>
      </c>
      <c r="K91" s="197" t="s">
        <v>127</v>
      </c>
      <c r="L91" s="197" t="s">
        <v>129</v>
      </c>
      <c r="M91" s="206" t="s">
        <v>334</v>
      </c>
      <c r="N91" s="198" t="s">
        <v>976</v>
      </c>
      <c r="O91" s="198"/>
      <c r="P91" s="198"/>
      <c r="Q91" s="227"/>
      <c r="R91" s="223"/>
      <c r="S91" s="223"/>
      <c r="T91" s="224"/>
    </row>
    <row r="92" spans="1:20" ht="26.4" x14ac:dyDescent="0.2">
      <c r="A92" s="206" t="s">
        <v>328</v>
      </c>
      <c r="B92" s="206" t="s">
        <v>309</v>
      </c>
      <c r="C92" s="209" t="s">
        <v>155</v>
      </c>
      <c r="D92" s="228" t="s">
        <v>949</v>
      </c>
      <c r="E92" s="195" t="s">
        <v>737</v>
      </c>
      <c r="F92" s="195" t="s">
        <v>1040</v>
      </c>
      <c r="G92" s="195" t="s">
        <v>350</v>
      </c>
      <c r="H92" s="196" t="s">
        <v>1043</v>
      </c>
      <c r="I92" s="196" t="s">
        <v>778</v>
      </c>
      <c r="J92" s="229" t="s">
        <v>1180</v>
      </c>
      <c r="K92" s="197" t="s">
        <v>127</v>
      </c>
      <c r="L92" s="197" t="s">
        <v>129</v>
      </c>
      <c r="M92" s="206" t="s">
        <v>334</v>
      </c>
      <c r="N92" s="198" t="s">
        <v>976</v>
      </c>
      <c r="O92" s="198"/>
      <c r="P92" s="198"/>
      <c r="Q92" s="222"/>
      <c r="R92" s="223"/>
      <c r="S92" s="223"/>
      <c r="T92" s="224"/>
    </row>
    <row r="93" spans="1:20" ht="26.4" x14ac:dyDescent="0.2">
      <c r="A93" s="205" t="s">
        <v>328</v>
      </c>
      <c r="B93" s="205" t="s">
        <v>309</v>
      </c>
      <c r="C93" s="208" t="s">
        <v>155</v>
      </c>
      <c r="D93" s="211" t="s">
        <v>984</v>
      </c>
      <c r="E93" s="177" t="s">
        <v>737</v>
      </c>
      <c r="F93" s="177" t="s">
        <v>1040</v>
      </c>
      <c r="G93" s="177" t="s">
        <v>992</v>
      </c>
      <c r="H93" s="178" t="s">
        <v>1044</v>
      </c>
      <c r="I93" s="178" t="s">
        <v>778</v>
      </c>
      <c r="J93" s="178" t="s">
        <v>523</v>
      </c>
      <c r="K93" s="189" t="s">
        <v>131</v>
      </c>
      <c r="L93" s="189" t="s">
        <v>133</v>
      </c>
      <c r="M93" s="205" t="s">
        <v>334</v>
      </c>
      <c r="N93" s="176" t="s">
        <v>976</v>
      </c>
      <c r="O93" s="176"/>
      <c r="P93" s="176"/>
      <c r="Q93" s="193" t="s">
        <v>130</v>
      </c>
      <c r="R93" s="191"/>
      <c r="S93" s="191"/>
      <c r="T93" s="201"/>
    </row>
    <row r="94" spans="1:20" ht="26.4" x14ac:dyDescent="0.2">
      <c r="A94" s="205" t="s">
        <v>328</v>
      </c>
      <c r="B94" s="205" t="s">
        <v>309</v>
      </c>
      <c r="C94" s="208" t="s">
        <v>155</v>
      </c>
      <c r="D94" s="211" t="s">
        <v>984</v>
      </c>
      <c r="E94" s="177" t="s">
        <v>737</v>
      </c>
      <c r="F94" s="177" t="s">
        <v>1040</v>
      </c>
      <c r="G94" s="177" t="s">
        <v>991</v>
      </c>
      <c r="H94" s="178" t="s">
        <v>1045</v>
      </c>
      <c r="I94" s="178" t="s">
        <v>778</v>
      </c>
      <c r="J94" s="178" t="s">
        <v>366</v>
      </c>
      <c r="K94" s="189" t="s">
        <v>124</v>
      </c>
      <c r="L94" s="189" t="s">
        <v>1071</v>
      </c>
      <c r="M94" s="205" t="s">
        <v>334</v>
      </c>
      <c r="N94" s="176" t="s">
        <v>976</v>
      </c>
      <c r="O94" s="176"/>
      <c r="P94" s="176" t="s">
        <v>976</v>
      </c>
      <c r="Q94" s="193" t="s">
        <v>1080</v>
      </c>
      <c r="R94" s="191"/>
      <c r="S94" s="191"/>
      <c r="T94" s="201"/>
    </row>
    <row r="95" spans="1:20" ht="26.4" x14ac:dyDescent="0.2">
      <c r="A95" s="206" t="s">
        <v>328</v>
      </c>
      <c r="B95" s="206" t="s">
        <v>309</v>
      </c>
      <c r="C95" s="209" t="s">
        <v>155</v>
      </c>
      <c r="D95" s="228" t="s">
        <v>949</v>
      </c>
      <c r="E95" s="195" t="s">
        <v>134</v>
      </c>
      <c r="F95" s="195" t="s">
        <v>1046</v>
      </c>
      <c r="G95" s="195" t="s">
        <v>986</v>
      </c>
      <c r="H95" s="196" t="s">
        <v>1047</v>
      </c>
      <c r="I95" s="196" t="s">
        <v>778</v>
      </c>
      <c r="J95" s="196" t="s">
        <v>391</v>
      </c>
      <c r="K95" s="197" t="s">
        <v>135</v>
      </c>
      <c r="L95" s="197" t="s">
        <v>51</v>
      </c>
      <c r="M95" s="206" t="s">
        <v>334</v>
      </c>
      <c r="N95" s="198" t="s">
        <v>976</v>
      </c>
      <c r="O95" s="198"/>
      <c r="P95" s="198"/>
      <c r="Q95" s="222"/>
      <c r="R95" s="223"/>
      <c r="S95" s="223"/>
      <c r="T95" s="224"/>
    </row>
    <row r="96" spans="1:20" ht="26.4" x14ac:dyDescent="0.2">
      <c r="A96" s="206" t="s">
        <v>328</v>
      </c>
      <c r="B96" s="206" t="s">
        <v>309</v>
      </c>
      <c r="C96" s="209" t="s">
        <v>155</v>
      </c>
      <c r="D96" s="228" t="s">
        <v>949</v>
      </c>
      <c r="E96" s="195" t="s">
        <v>134</v>
      </c>
      <c r="F96" s="195" t="s">
        <v>1046</v>
      </c>
      <c r="G96" s="195" t="s">
        <v>988</v>
      </c>
      <c r="H96" s="196" t="s">
        <v>1048</v>
      </c>
      <c r="I96" s="196" t="s">
        <v>778</v>
      </c>
      <c r="J96" s="196" t="s">
        <v>391</v>
      </c>
      <c r="K96" s="197" t="s">
        <v>135</v>
      </c>
      <c r="L96" s="197" t="s">
        <v>51</v>
      </c>
      <c r="M96" s="206" t="s">
        <v>334</v>
      </c>
      <c r="N96" s="198" t="s">
        <v>976</v>
      </c>
      <c r="O96" s="198"/>
      <c r="P96" s="198"/>
      <c r="Q96" s="222"/>
      <c r="R96" s="223"/>
      <c r="S96" s="223"/>
      <c r="T96" s="224"/>
    </row>
    <row r="97" spans="1:20" ht="26.4" x14ac:dyDescent="0.2">
      <c r="A97" s="206" t="s">
        <v>328</v>
      </c>
      <c r="B97" s="206" t="s">
        <v>309</v>
      </c>
      <c r="C97" s="209" t="s">
        <v>155</v>
      </c>
      <c r="D97" s="228" t="s">
        <v>949</v>
      </c>
      <c r="E97" s="195" t="s">
        <v>134</v>
      </c>
      <c r="F97" s="195" t="s">
        <v>1046</v>
      </c>
      <c r="G97" s="195" t="s">
        <v>393</v>
      </c>
      <c r="H97" s="196" t="s">
        <v>1049</v>
      </c>
      <c r="I97" s="196" t="s">
        <v>778</v>
      </c>
      <c r="J97" s="196" t="s">
        <v>391</v>
      </c>
      <c r="K97" s="197" t="s">
        <v>135</v>
      </c>
      <c r="L97" s="197" t="s">
        <v>51</v>
      </c>
      <c r="M97" s="206" t="s">
        <v>334</v>
      </c>
      <c r="N97" s="198" t="s">
        <v>976</v>
      </c>
      <c r="O97" s="198"/>
      <c r="P97" s="198"/>
      <c r="Q97" s="222"/>
      <c r="R97" s="223"/>
      <c r="S97" s="223"/>
      <c r="T97" s="224"/>
    </row>
    <row r="98" spans="1:20" ht="26.4" x14ac:dyDescent="0.2">
      <c r="A98" s="206" t="s">
        <v>328</v>
      </c>
      <c r="B98" s="206" t="s">
        <v>309</v>
      </c>
      <c r="C98" s="209" t="s">
        <v>155</v>
      </c>
      <c r="D98" s="228" t="s">
        <v>949</v>
      </c>
      <c r="E98" s="195" t="s">
        <v>134</v>
      </c>
      <c r="F98" s="195" t="s">
        <v>1046</v>
      </c>
      <c r="G98" s="195" t="s">
        <v>403</v>
      </c>
      <c r="H98" s="196" t="s">
        <v>1050</v>
      </c>
      <c r="I98" s="196" t="s">
        <v>778</v>
      </c>
      <c r="J98" s="196" t="s">
        <v>391</v>
      </c>
      <c r="K98" s="197" t="s">
        <v>175</v>
      </c>
      <c r="L98" s="197" t="s">
        <v>176</v>
      </c>
      <c r="M98" s="206" t="s">
        <v>334</v>
      </c>
      <c r="N98" s="198" t="s">
        <v>976</v>
      </c>
      <c r="O98" s="198"/>
      <c r="P98" s="198"/>
      <c r="Q98" s="222"/>
      <c r="R98" s="223"/>
      <c r="S98" s="223"/>
      <c r="T98" s="224"/>
    </row>
    <row r="99" spans="1:20" ht="39.6" x14ac:dyDescent="0.2">
      <c r="A99" s="205" t="s">
        <v>328</v>
      </c>
      <c r="B99" s="205" t="s">
        <v>309</v>
      </c>
      <c r="C99" s="208" t="s">
        <v>155</v>
      </c>
      <c r="D99" s="211" t="s">
        <v>984</v>
      </c>
      <c r="E99" s="177" t="s">
        <v>134</v>
      </c>
      <c r="F99" s="177" t="s">
        <v>1046</v>
      </c>
      <c r="G99" s="177" t="s">
        <v>733</v>
      </c>
      <c r="H99" s="178" t="s">
        <v>1051</v>
      </c>
      <c r="I99" s="178" t="s">
        <v>778</v>
      </c>
      <c r="J99" s="178" t="s">
        <v>391</v>
      </c>
      <c r="K99" s="189" t="s">
        <v>135</v>
      </c>
      <c r="L99" s="189" t="s">
        <v>716</v>
      </c>
      <c r="M99" s="205" t="s">
        <v>334</v>
      </c>
      <c r="N99" s="176" t="s">
        <v>976</v>
      </c>
      <c r="O99" s="176"/>
      <c r="P99" s="176"/>
      <c r="Q99" s="193"/>
      <c r="R99" s="191"/>
      <c r="S99" s="191"/>
      <c r="T99" s="201"/>
    </row>
    <row r="100" spans="1:20" ht="39.6" x14ac:dyDescent="0.2">
      <c r="A100" s="205" t="s">
        <v>328</v>
      </c>
      <c r="B100" s="205" t="s">
        <v>309</v>
      </c>
      <c r="C100" s="208" t="s">
        <v>155</v>
      </c>
      <c r="D100" s="211" t="s">
        <v>984</v>
      </c>
      <c r="E100" s="177" t="s">
        <v>134</v>
      </c>
      <c r="F100" s="177" t="s">
        <v>1046</v>
      </c>
      <c r="G100" s="177" t="s">
        <v>482</v>
      </c>
      <c r="H100" s="178" t="s">
        <v>1052</v>
      </c>
      <c r="I100" s="178" t="s">
        <v>778</v>
      </c>
      <c r="J100" s="178" t="s">
        <v>391</v>
      </c>
      <c r="K100" s="189" t="s">
        <v>135</v>
      </c>
      <c r="L100" s="189" t="s">
        <v>1072</v>
      </c>
      <c r="M100" s="205" t="s">
        <v>334</v>
      </c>
      <c r="N100" s="176" t="s">
        <v>976</v>
      </c>
      <c r="O100" s="176"/>
      <c r="P100" s="176"/>
      <c r="Q100" s="193"/>
      <c r="R100" s="191"/>
      <c r="S100" s="191"/>
      <c r="T100" s="201"/>
    </row>
    <row r="101" spans="1:20" ht="39.6" x14ac:dyDescent="0.2">
      <c r="A101" s="205" t="s">
        <v>328</v>
      </c>
      <c r="B101" s="205" t="s">
        <v>309</v>
      </c>
      <c r="C101" s="208" t="s">
        <v>155</v>
      </c>
      <c r="D101" s="211" t="s">
        <v>984</v>
      </c>
      <c r="E101" s="177" t="s">
        <v>134</v>
      </c>
      <c r="F101" s="177" t="s">
        <v>1046</v>
      </c>
      <c r="G101" s="177" t="s">
        <v>979</v>
      </c>
      <c r="H101" s="178" t="s">
        <v>1053</v>
      </c>
      <c r="I101" s="178" t="s">
        <v>778</v>
      </c>
      <c r="J101" s="178" t="s">
        <v>391</v>
      </c>
      <c r="K101" s="189" t="s">
        <v>135</v>
      </c>
      <c r="L101" s="189" t="s">
        <v>1072</v>
      </c>
      <c r="M101" s="205" t="s">
        <v>334</v>
      </c>
      <c r="N101" s="176" t="s">
        <v>976</v>
      </c>
      <c r="O101" s="176"/>
      <c r="P101" s="176"/>
      <c r="Q101" s="193"/>
      <c r="R101" s="191"/>
      <c r="S101" s="191"/>
      <c r="T101" s="201"/>
    </row>
    <row r="102" spans="1:20" ht="224.4" x14ac:dyDescent="0.2">
      <c r="A102" s="205" t="s">
        <v>328</v>
      </c>
      <c r="B102" s="205" t="s">
        <v>309</v>
      </c>
      <c r="C102" s="208" t="s">
        <v>155</v>
      </c>
      <c r="D102" s="211" t="s">
        <v>984</v>
      </c>
      <c r="E102" s="177" t="s">
        <v>1054</v>
      </c>
      <c r="F102" s="177" t="s">
        <v>1055</v>
      </c>
      <c r="G102" s="177" t="s">
        <v>986</v>
      </c>
      <c r="H102" s="178" t="s">
        <v>786</v>
      </c>
      <c r="I102" s="178" t="s">
        <v>778</v>
      </c>
      <c r="J102" s="182" t="s">
        <v>962</v>
      </c>
      <c r="K102" s="189" t="s">
        <v>137</v>
      </c>
      <c r="L102" s="189" t="s">
        <v>150</v>
      </c>
      <c r="M102" s="205" t="s">
        <v>334</v>
      </c>
      <c r="N102" s="176"/>
      <c r="O102" s="176"/>
      <c r="P102" s="176" t="s">
        <v>976</v>
      </c>
      <c r="Q102" s="193" t="s">
        <v>151</v>
      </c>
      <c r="R102" s="191"/>
      <c r="S102" s="191"/>
      <c r="T102" s="201"/>
    </row>
    <row r="103" spans="1:20" ht="118.8" x14ac:dyDescent="0.2">
      <c r="A103" s="205" t="s">
        <v>328</v>
      </c>
      <c r="B103" s="205" t="s">
        <v>309</v>
      </c>
      <c r="C103" s="208" t="s">
        <v>155</v>
      </c>
      <c r="D103" s="211" t="s">
        <v>984</v>
      </c>
      <c r="E103" s="177" t="s">
        <v>1054</v>
      </c>
      <c r="F103" s="177" t="s">
        <v>1055</v>
      </c>
      <c r="G103" s="177" t="s">
        <v>988</v>
      </c>
      <c r="H103" s="178" t="s">
        <v>787</v>
      </c>
      <c r="I103" s="178" t="s">
        <v>778</v>
      </c>
      <c r="J103" s="182" t="s">
        <v>962</v>
      </c>
      <c r="K103" s="189" t="s">
        <v>162</v>
      </c>
      <c r="L103" s="189" t="s">
        <v>166</v>
      </c>
      <c r="M103" s="205" t="s">
        <v>334</v>
      </c>
      <c r="N103" s="176"/>
      <c r="O103" s="176"/>
      <c r="P103" s="176" t="s">
        <v>976</v>
      </c>
      <c r="Q103" s="193" t="s">
        <v>167</v>
      </c>
      <c r="R103" s="191"/>
      <c r="S103" s="191"/>
      <c r="T103" s="201"/>
    </row>
    <row r="104" spans="1:20" ht="158.4" x14ac:dyDescent="0.2">
      <c r="A104" s="205" t="s">
        <v>328</v>
      </c>
      <c r="B104" s="205" t="s">
        <v>309</v>
      </c>
      <c r="C104" s="208" t="s">
        <v>155</v>
      </c>
      <c r="D104" s="211" t="s">
        <v>984</v>
      </c>
      <c r="E104" s="177" t="s">
        <v>1054</v>
      </c>
      <c r="F104" s="177" t="s">
        <v>1055</v>
      </c>
      <c r="G104" s="177" t="s">
        <v>393</v>
      </c>
      <c r="H104" s="178" t="s">
        <v>788</v>
      </c>
      <c r="I104" s="178" t="s">
        <v>778</v>
      </c>
      <c r="J104" s="182" t="s">
        <v>962</v>
      </c>
      <c r="K104" s="189" t="s">
        <v>168</v>
      </c>
      <c r="L104" s="189" t="s">
        <v>177</v>
      </c>
      <c r="M104" s="205" t="s">
        <v>334</v>
      </c>
      <c r="N104" s="176"/>
      <c r="O104" s="176"/>
      <c r="P104" s="176" t="s">
        <v>976</v>
      </c>
      <c r="Q104" s="193" t="s">
        <v>151</v>
      </c>
      <c r="R104" s="191"/>
      <c r="S104" s="191"/>
      <c r="T104" s="201"/>
    </row>
    <row r="105" spans="1:20" ht="26.4" x14ac:dyDescent="0.2">
      <c r="A105" s="206" t="s">
        <v>328</v>
      </c>
      <c r="B105" s="206" t="s">
        <v>309</v>
      </c>
      <c r="C105" s="209" t="s">
        <v>155</v>
      </c>
      <c r="D105" s="228" t="s">
        <v>949</v>
      </c>
      <c r="E105" s="195" t="s">
        <v>178</v>
      </c>
      <c r="F105" s="195" t="s">
        <v>1056</v>
      </c>
      <c r="G105" s="195" t="s">
        <v>986</v>
      </c>
      <c r="H105" s="196" t="s">
        <v>179</v>
      </c>
      <c r="I105" s="196" t="s">
        <v>778</v>
      </c>
      <c r="J105" s="196" t="s">
        <v>366</v>
      </c>
      <c r="K105" s="225" t="s">
        <v>180</v>
      </c>
      <c r="L105" s="197" t="s">
        <v>182</v>
      </c>
      <c r="M105" s="206" t="s">
        <v>334</v>
      </c>
      <c r="N105" s="198" t="s">
        <v>976</v>
      </c>
      <c r="O105" s="198"/>
      <c r="P105" s="198"/>
      <c r="Q105" s="222"/>
      <c r="R105" s="223"/>
      <c r="S105" s="223"/>
      <c r="T105" s="224"/>
    </row>
    <row r="106" spans="1:20" ht="79.2" x14ac:dyDescent="0.2">
      <c r="A106" s="206" t="s">
        <v>328</v>
      </c>
      <c r="B106" s="206" t="s">
        <v>309</v>
      </c>
      <c r="C106" s="209" t="s">
        <v>155</v>
      </c>
      <c r="D106" s="228" t="s">
        <v>949</v>
      </c>
      <c r="E106" s="195" t="s">
        <v>178</v>
      </c>
      <c r="F106" s="195" t="s">
        <v>1056</v>
      </c>
      <c r="G106" s="195" t="s">
        <v>988</v>
      </c>
      <c r="H106" s="196" t="s">
        <v>183</v>
      </c>
      <c r="I106" s="196" t="s">
        <v>778</v>
      </c>
      <c r="J106" s="196" t="s">
        <v>366</v>
      </c>
      <c r="K106" s="197" t="s">
        <v>52</v>
      </c>
      <c r="L106" s="197" t="s">
        <v>186</v>
      </c>
      <c r="M106" s="206" t="s">
        <v>334</v>
      </c>
      <c r="N106" s="198" t="s">
        <v>976</v>
      </c>
      <c r="O106" s="198"/>
      <c r="P106" s="198"/>
      <c r="Q106" s="222"/>
      <c r="R106" s="223"/>
      <c r="S106" s="223"/>
      <c r="T106" s="224"/>
    </row>
    <row r="107" spans="1:20" ht="118.8" x14ac:dyDescent="0.2">
      <c r="A107" s="206" t="s">
        <v>328</v>
      </c>
      <c r="B107" s="206" t="s">
        <v>309</v>
      </c>
      <c r="C107" s="209" t="s">
        <v>155</v>
      </c>
      <c r="D107" s="228" t="s">
        <v>949</v>
      </c>
      <c r="E107" s="195" t="s">
        <v>178</v>
      </c>
      <c r="F107" s="195" t="s">
        <v>1056</v>
      </c>
      <c r="G107" s="195" t="s">
        <v>393</v>
      </c>
      <c r="H107" s="196" t="s">
        <v>774</v>
      </c>
      <c r="I107" s="196" t="s">
        <v>778</v>
      </c>
      <c r="J107" s="196" t="s">
        <v>366</v>
      </c>
      <c r="K107" s="225" t="s">
        <v>419</v>
      </c>
      <c r="L107" s="197" t="s">
        <v>421</v>
      </c>
      <c r="M107" s="206" t="s">
        <v>334</v>
      </c>
      <c r="N107" s="198" t="s">
        <v>976</v>
      </c>
      <c r="O107" s="198"/>
      <c r="P107" s="198"/>
      <c r="Q107" s="222"/>
      <c r="R107" s="223"/>
      <c r="S107" s="223"/>
      <c r="T107" s="224"/>
    </row>
    <row r="108" spans="1:20" ht="52.8" x14ac:dyDescent="0.2">
      <c r="A108" s="206" t="s">
        <v>328</v>
      </c>
      <c r="B108" s="206" t="s">
        <v>309</v>
      </c>
      <c r="C108" s="209" t="s">
        <v>155</v>
      </c>
      <c r="D108" s="228" t="s">
        <v>949</v>
      </c>
      <c r="E108" s="195" t="s">
        <v>178</v>
      </c>
      <c r="F108" s="195" t="s">
        <v>1056</v>
      </c>
      <c r="G108" s="195" t="s">
        <v>733</v>
      </c>
      <c r="H108" s="196" t="s">
        <v>776</v>
      </c>
      <c r="I108" s="196" t="s">
        <v>778</v>
      </c>
      <c r="J108" s="196" t="s">
        <v>366</v>
      </c>
      <c r="K108" s="197" t="s">
        <v>53</v>
      </c>
      <c r="L108" s="197" t="s">
        <v>196</v>
      </c>
      <c r="M108" s="206" t="s">
        <v>334</v>
      </c>
      <c r="N108" s="198" t="s">
        <v>976</v>
      </c>
      <c r="O108" s="198"/>
      <c r="P108" s="198"/>
      <c r="Q108" s="222"/>
      <c r="R108" s="223"/>
      <c r="S108" s="223"/>
      <c r="T108" s="224"/>
    </row>
    <row r="109" spans="1:20" ht="79.2" x14ac:dyDescent="0.2">
      <c r="A109" s="206" t="s">
        <v>328</v>
      </c>
      <c r="B109" s="206" t="s">
        <v>309</v>
      </c>
      <c r="C109" s="209" t="s">
        <v>155</v>
      </c>
      <c r="D109" s="228" t="s">
        <v>949</v>
      </c>
      <c r="E109" s="195" t="s">
        <v>178</v>
      </c>
      <c r="F109" s="195" t="s">
        <v>1056</v>
      </c>
      <c r="G109" s="195" t="s">
        <v>482</v>
      </c>
      <c r="H109" s="196" t="s">
        <v>777</v>
      </c>
      <c r="I109" s="196" t="s">
        <v>778</v>
      </c>
      <c r="J109" s="196" t="s">
        <v>366</v>
      </c>
      <c r="K109" s="197" t="s">
        <v>54</v>
      </c>
      <c r="L109" s="197" t="s">
        <v>55</v>
      </c>
      <c r="M109" s="206" t="s">
        <v>334</v>
      </c>
      <c r="N109" s="198" t="s">
        <v>976</v>
      </c>
      <c r="O109" s="198"/>
      <c r="P109" s="198"/>
      <c r="Q109" s="222"/>
      <c r="R109" s="223"/>
      <c r="S109" s="223"/>
      <c r="T109" s="224"/>
    </row>
    <row r="110" spans="1:20" ht="290.39999999999998" x14ac:dyDescent="0.2">
      <c r="A110" s="206" t="s">
        <v>328</v>
      </c>
      <c r="B110" s="206" t="s">
        <v>309</v>
      </c>
      <c r="C110" s="209" t="s">
        <v>155</v>
      </c>
      <c r="D110" s="227" t="s">
        <v>1190</v>
      </c>
      <c r="E110" s="195" t="s">
        <v>178</v>
      </c>
      <c r="F110" s="195" t="s">
        <v>1056</v>
      </c>
      <c r="G110" s="195" t="s">
        <v>979</v>
      </c>
      <c r="H110" s="221" t="s">
        <v>198</v>
      </c>
      <c r="I110" s="196" t="s">
        <v>778</v>
      </c>
      <c r="J110" s="221" t="s">
        <v>1189</v>
      </c>
      <c r="K110" s="197" t="s">
        <v>56</v>
      </c>
      <c r="L110" s="197" t="s">
        <v>57</v>
      </c>
      <c r="M110" s="206" t="s">
        <v>334</v>
      </c>
      <c r="N110" s="198" t="s">
        <v>976</v>
      </c>
      <c r="O110" s="198"/>
      <c r="P110" s="198"/>
      <c r="Q110" s="204" t="s">
        <v>1185</v>
      </c>
      <c r="R110" s="223"/>
      <c r="S110" s="223"/>
      <c r="T110" s="224"/>
    </row>
    <row r="111" spans="1:20" ht="39.6" x14ac:dyDescent="0.2">
      <c r="A111" s="206" t="s">
        <v>328</v>
      </c>
      <c r="B111" s="206" t="s">
        <v>309</v>
      </c>
      <c r="C111" s="209" t="s">
        <v>155</v>
      </c>
      <c r="D111" s="228" t="s">
        <v>949</v>
      </c>
      <c r="E111" s="195" t="s">
        <v>644</v>
      </c>
      <c r="F111" s="195" t="s">
        <v>1056</v>
      </c>
      <c r="G111" s="195" t="s">
        <v>992</v>
      </c>
      <c r="H111" s="196" t="s">
        <v>444</v>
      </c>
      <c r="I111" s="196" t="s">
        <v>778</v>
      </c>
      <c r="J111" s="221" t="s">
        <v>962</v>
      </c>
      <c r="K111" s="197" t="s">
        <v>385</v>
      </c>
      <c r="L111" s="200" t="s">
        <v>1179</v>
      </c>
      <c r="M111" s="206" t="s">
        <v>334</v>
      </c>
      <c r="N111" s="198" t="s">
        <v>976</v>
      </c>
      <c r="O111" s="198"/>
      <c r="P111" s="198"/>
      <c r="Q111" s="222"/>
      <c r="R111" s="223"/>
      <c r="S111" s="223"/>
      <c r="T111" s="224"/>
    </row>
    <row r="112" spans="1:20" ht="66" x14ac:dyDescent="0.2">
      <c r="A112" s="206" t="s">
        <v>328</v>
      </c>
      <c r="B112" s="206" t="s">
        <v>309</v>
      </c>
      <c r="C112" s="209" t="s">
        <v>155</v>
      </c>
      <c r="D112" s="228" t="s">
        <v>949</v>
      </c>
      <c r="E112" s="195" t="s">
        <v>644</v>
      </c>
      <c r="F112" s="195" t="s">
        <v>1056</v>
      </c>
      <c r="G112" s="195" t="s">
        <v>350</v>
      </c>
      <c r="H112" s="196" t="s">
        <v>187</v>
      </c>
      <c r="I112" s="196" t="s">
        <v>778</v>
      </c>
      <c r="J112" s="196" t="s">
        <v>366</v>
      </c>
      <c r="K112" s="197" t="s">
        <v>680</v>
      </c>
      <c r="L112" s="225" t="s">
        <v>682</v>
      </c>
      <c r="M112" s="206" t="s">
        <v>334</v>
      </c>
      <c r="N112" s="198" t="s">
        <v>976</v>
      </c>
      <c r="O112" s="198"/>
      <c r="P112" s="198"/>
      <c r="Q112" s="222"/>
      <c r="R112" s="223"/>
      <c r="S112" s="223"/>
      <c r="T112" s="224"/>
    </row>
    <row r="113" spans="1:20" ht="66" x14ac:dyDescent="0.2">
      <c r="A113" s="206" t="s">
        <v>328</v>
      </c>
      <c r="B113" s="206" t="s">
        <v>309</v>
      </c>
      <c r="C113" s="209" t="s">
        <v>155</v>
      </c>
      <c r="D113" s="228" t="s">
        <v>949</v>
      </c>
      <c r="E113" s="195" t="s">
        <v>644</v>
      </c>
      <c r="F113" s="195" t="s">
        <v>1056</v>
      </c>
      <c r="G113" s="195" t="s">
        <v>990</v>
      </c>
      <c r="H113" s="196" t="s">
        <v>1057</v>
      </c>
      <c r="I113" s="196" t="s">
        <v>778</v>
      </c>
      <c r="J113" s="196" t="s">
        <v>366</v>
      </c>
      <c r="K113" s="197" t="s">
        <v>191</v>
      </c>
      <c r="L113" s="197" t="s">
        <v>1073</v>
      </c>
      <c r="M113" s="206" t="s">
        <v>334</v>
      </c>
      <c r="N113" s="198" t="s">
        <v>976</v>
      </c>
      <c r="O113" s="198"/>
      <c r="P113" s="198"/>
      <c r="Q113" s="222"/>
      <c r="R113" s="223"/>
      <c r="S113" s="223"/>
      <c r="T113" s="224"/>
    </row>
    <row r="114" spans="1:20" ht="52.8" x14ac:dyDescent="0.2">
      <c r="A114" s="206" t="s">
        <v>328</v>
      </c>
      <c r="B114" s="206" t="s">
        <v>309</v>
      </c>
      <c r="C114" s="209" t="s">
        <v>155</v>
      </c>
      <c r="D114" s="228" t="s">
        <v>949</v>
      </c>
      <c r="E114" s="195" t="s">
        <v>644</v>
      </c>
      <c r="F114" s="195" t="s">
        <v>1056</v>
      </c>
      <c r="G114" s="195" t="s">
        <v>991</v>
      </c>
      <c r="H114" s="196" t="s">
        <v>1058</v>
      </c>
      <c r="I114" s="196" t="s">
        <v>778</v>
      </c>
      <c r="J114" s="196" t="s">
        <v>366</v>
      </c>
      <c r="K114" s="197" t="s">
        <v>190</v>
      </c>
      <c r="L114" s="197" t="s">
        <v>193</v>
      </c>
      <c r="M114" s="206" t="s">
        <v>334</v>
      </c>
      <c r="N114" s="198" t="s">
        <v>976</v>
      </c>
      <c r="O114" s="198"/>
      <c r="P114" s="198"/>
      <c r="Q114" s="222" t="s">
        <v>189</v>
      </c>
      <c r="R114" s="223"/>
      <c r="S114" s="223"/>
      <c r="T114" s="224"/>
    </row>
    <row r="115" spans="1:20" ht="158.4" x14ac:dyDescent="0.2">
      <c r="A115" s="205" t="s">
        <v>328</v>
      </c>
      <c r="B115" s="205" t="s">
        <v>309</v>
      </c>
      <c r="C115" s="208" t="s">
        <v>155</v>
      </c>
      <c r="D115" s="211" t="s">
        <v>984</v>
      </c>
      <c r="E115" s="177" t="s">
        <v>200</v>
      </c>
      <c r="F115" s="177" t="s">
        <v>1059</v>
      </c>
      <c r="G115" s="177" t="s">
        <v>986</v>
      </c>
      <c r="H115" s="178" t="s">
        <v>201</v>
      </c>
      <c r="I115" s="178" t="s">
        <v>778</v>
      </c>
      <c r="J115" s="178" t="s">
        <v>366</v>
      </c>
      <c r="K115" s="189" t="s">
        <v>202</v>
      </c>
      <c r="L115" s="189" t="s">
        <v>204</v>
      </c>
      <c r="M115" s="205" t="s">
        <v>334</v>
      </c>
      <c r="N115" s="176"/>
      <c r="O115" s="176"/>
      <c r="P115" s="176" t="s">
        <v>976</v>
      </c>
      <c r="Q115" s="193" t="s">
        <v>118</v>
      </c>
      <c r="R115" s="191"/>
      <c r="S115" s="191"/>
      <c r="T115" s="201"/>
    </row>
    <row r="116" spans="1:20" ht="158.4" x14ac:dyDescent="0.2">
      <c r="A116" s="206" t="s">
        <v>328</v>
      </c>
      <c r="B116" s="206" t="s">
        <v>309</v>
      </c>
      <c r="C116" s="209" t="s">
        <v>155</v>
      </c>
      <c r="D116" s="228" t="s">
        <v>949</v>
      </c>
      <c r="E116" s="195" t="s">
        <v>200</v>
      </c>
      <c r="F116" s="195" t="s">
        <v>1059</v>
      </c>
      <c r="G116" s="195" t="s">
        <v>988</v>
      </c>
      <c r="H116" s="221" t="s">
        <v>916</v>
      </c>
      <c r="I116" s="196" t="s">
        <v>778</v>
      </c>
      <c r="J116" s="196" t="s">
        <v>366</v>
      </c>
      <c r="K116" s="197" t="s">
        <v>917</v>
      </c>
      <c r="L116" s="197" t="s">
        <v>919</v>
      </c>
      <c r="M116" s="206" t="s">
        <v>478</v>
      </c>
      <c r="N116" s="198"/>
      <c r="O116" s="198"/>
      <c r="P116" s="198" t="s">
        <v>976</v>
      </c>
      <c r="Q116" s="222"/>
      <c r="R116" s="223"/>
      <c r="S116" s="223"/>
      <c r="T116" s="224"/>
    </row>
    <row r="117" spans="1:20" ht="92.4" x14ac:dyDescent="0.2">
      <c r="A117" s="205" t="s">
        <v>328</v>
      </c>
      <c r="B117" s="205" t="s">
        <v>309</v>
      </c>
      <c r="C117" s="208" t="s">
        <v>155</v>
      </c>
      <c r="D117" s="211" t="s">
        <v>984</v>
      </c>
      <c r="E117" s="177" t="s">
        <v>205</v>
      </c>
      <c r="F117" s="177" t="s">
        <v>1060</v>
      </c>
      <c r="G117" s="177" t="s">
        <v>986</v>
      </c>
      <c r="H117" s="178" t="s">
        <v>206</v>
      </c>
      <c r="I117" s="178" t="s">
        <v>778</v>
      </c>
      <c r="J117" s="178" t="s">
        <v>366</v>
      </c>
      <c r="K117" s="189" t="s">
        <v>59</v>
      </c>
      <c r="L117" s="189" t="s">
        <v>61</v>
      </c>
      <c r="M117" s="205" t="s">
        <v>478</v>
      </c>
      <c r="N117" s="176" t="s">
        <v>976</v>
      </c>
      <c r="O117" s="176"/>
      <c r="P117" s="176"/>
      <c r="Q117" s="193" t="s">
        <v>119</v>
      </c>
      <c r="R117" s="191"/>
      <c r="S117" s="191"/>
      <c r="T117" s="201"/>
    </row>
    <row r="118" spans="1:20" ht="52.8" x14ac:dyDescent="0.2">
      <c r="A118" s="205" t="s">
        <v>328</v>
      </c>
      <c r="B118" s="205" t="s">
        <v>309</v>
      </c>
      <c r="C118" s="208" t="s">
        <v>155</v>
      </c>
      <c r="D118" s="211" t="s">
        <v>984</v>
      </c>
      <c r="E118" s="177" t="s">
        <v>205</v>
      </c>
      <c r="F118" s="177" t="s">
        <v>1060</v>
      </c>
      <c r="G118" s="177" t="s">
        <v>988</v>
      </c>
      <c r="H118" s="178" t="s">
        <v>208</v>
      </c>
      <c r="I118" s="178" t="s">
        <v>778</v>
      </c>
      <c r="J118" s="178" t="s">
        <v>366</v>
      </c>
      <c r="K118" s="189" t="s">
        <v>62</v>
      </c>
      <c r="L118" s="189" t="s">
        <v>64</v>
      </c>
      <c r="M118" s="205" t="s">
        <v>478</v>
      </c>
      <c r="N118" s="176" t="s">
        <v>976</v>
      </c>
      <c r="O118" s="176"/>
      <c r="P118" s="176"/>
      <c r="Q118" s="193" t="s">
        <v>121</v>
      </c>
      <c r="R118" s="191"/>
      <c r="S118" s="191"/>
      <c r="T118" s="201"/>
    </row>
    <row r="119" spans="1:20" ht="26.4" x14ac:dyDescent="0.2">
      <c r="A119" s="205" t="s">
        <v>328</v>
      </c>
      <c r="B119" s="205" t="s">
        <v>309</v>
      </c>
      <c r="C119" s="208" t="s">
        <v>155</v>
      </c>
      <c r="D119" s="211" t="s">
        <v>984</v>
      </c>
      <c r="E119" s="177" t="s">
        <v>205</v>
      </c>
      <c r="F119" s="177" t="s">
        <v>1060</v>
      </c>
      <c r="G119" s="177" t="s">
        <v>393</v>
      </c>
      <c r="H119" s="178" t="s">
        <v>209</v>
      </c>
      <c r="I119" s="178" t="s">
        <v>778</v>
      </c>
      <c r="J119" s="182" t="s">
        <v>962</v>
      </c>
      <c r="K119" s="189" t="s">
        <v>210</v>
      </c>
      <c r="L119" s="189" t="s">
        <v>65</v>
      </c>
      <c r="M119" s="205" t="s">
        <v>478</v>
      </c>
      <c r="N119" s="176" t="s">
        <v>976</v>
      </c>
      <c r="O119" s="176"/>
      <c r="P119" s="176" t="s">
        <v>976</v>
      </c>
      <c r="Q119" s="193"/>
      <c r="R119" s="191"/>
      <c r="S119" s="191"/>
      <c r="T119" s="201"/>
    </row>
    <row r="120" spans="1:20" ht="66" x14ac:dyDescent="0.2">
      <c r="A120" s="205" t="s">
        <v>328</v>
      </c>
      <c r="B120" s="205" t="s">
        <v>309</v>
      </c>
      <c r="C120" s="208" t="s">
        <v>155</v>
      </c>
      <c r="D120" s="211" t="s">
        <v>984</v>
      </c>
      <c r="E120" s="177" t="s">
        <v>530</v>
      </c>
      <c r="F120" s="177" t="s">
        <v>1061</v>
      </c>
      <c r="G120" s="177" t="s">
        <v>986</v>
      </c>
      <c r="H120" s="178" t="s">
        <v>529</v>
      </c>
      <c r="I120" s="178" t="s">
        <v>778</v>
      </c>
      <c r="J120" s="182" t="s">
        <v>962</v>
      </c>
      <c r="K120" s="189" t="s">
        <v>1062</v>
      </c>
      <c r="L120" s="189" t="s">
        <v>1062</v>
      </c>
      <c r="M120" s="205" t="s">
        <v>334</v>
      </c>
      <c r="N120" s="176" t="s">
        <v>976</v>
      </c>
      <c r="O120" s="176"/>
      <c r="P120" s="176"/>
      <c r="Q120" s="193"/>
      <c r="R120" s="191"/>
      <c r="S120" s="191"/>
      <c r="T120" s="201"/>
    </row>
    <row r="121" spans="1:20" ht="171.6" x14ac:dyDescent="0.2">
      <c r="A121" s="205" t="s">
        <v>328</v>
      </c>
      <c r="B121" s="205" t="s">
        <v>309</v>
      </c>
      <c r="C121" s="208" t="s">
        <v>155</v>
      </c>
      <c r="D121" s="211" t="s">
        <v>984</v>
      </c>
      <c r="E121" s="177" t="s">
        <v>1063</v>
      </c>
      <c r="F121" s="177" t="s">
        <v>1064</v>
      </c>
      <c r="G121" s="177" t="s">
        <v>986</v>
      </c>
      <c r="H121" s="178" t="s">
        <v>864</v>
      </c>
      <c r="I121" s="178" t="s">
        <v>778</v>
      </c>
      <c r="J121" s="182" t="s">
        <v>962</v>
      </c>
      <c r="K121" s="189" t="s">
        <v>868</v>
      </c>
      <c r="L121" s="189" t="s">
        <v>1074</v>
      </c>
      <c r="M121" s="205" t="s">
        <v>334</v>
      </c>
      <c r="N121" s="176" t="s">
        <v>976</v>
      </c>
      <c r="O121" s="176"/>
      <c r="P121" s="176"/>
      <c r="Q121" s="193" t="s">
        <v>872</v>
      </c>
      <c r="R121" s="191"/>
      <c r="S121" s="191"/>
      <c r="T121" s="201"/>
    </row>
    <row r="122" spans="1:20" ht="39.6" x14ac:dyDescent="0.2">
      <c r="A122" s="205" t="s">
        <v>328</v>
      </c>
      <c r="B122" s="205" t="s">
        <v>309</v>
      </c>
      <c r="C122" s="208" t="s">
        <v>155</v>
      </c>
      <c r="D122" s="211" t="s">
        <v>984</v>
      </c>
      <c r="E122" s="177" t="s">
        <v>1065</v>
      </c>
      <c r="F122" s="177" t="s">
        <v>1066</v>
      </c>
      <c r="G122" s="177" t="s">
        <v>986</v>
      </c>
      <c r="H122" s="178" t="s">
        <v>230</v>
      </c>
      <c r="I122" s="178" t="s">
        <v>778</v>
      </c>
      <c r="J122" s="182" t="s">
        <v>962</v>
      </c>
      <c r="K122" s="189" t="s">
        <v>231</v>
      </c>
      <c r="L122" s="189" t="s">
        <v>233</v>
      </c>
      <c r="M122" s="205" t="s">
        <v>334</v>
      </c>
      <c r="N122" s="176" t="s">
        <v>976</v>
      </c>
      <c r="O122" s="176"/>
      <c r="P122" s="176"/>
      <c r="Q122" s="193"/>
      <c r="R122" s="191"/>
      <c r="S122" s="191"/>
      <c r="T122" s="201"/>
    </row>
    <row r="123" spans="1:20" ht="52.8" x14ac:dyDescent="0.2">
      <c r="A123" s="205" t="s">
        <v>328</v>
      </c>
      <c r="B123" s="205" t="s">
        <v>309</v>
      </c>
      <c r="C123" s="208" t="s">
        <v>155</v>
      </c>
      <c r="D123" s="211" t="s">
        <v>984</v>
      </c>
      <c r="E123" s="177" t="s">
        <v>1065</v>
      </c>
      <c r="F123" s="177" t="s">
        <v>1066</v>
      </c>
      <c r="G123" s="177" t="s">
        <v>988</v>
      </c>
      <c r="H123" s="178" t="s">
        <v>163</v>
      </c>
      <c r="I123" s="178" t="s">
        <v>778</v>
      </c>
      <c r="J123" s="182" t="s">
        <v>962</v>
      </c>
      <c r="K123" s="189" t="s">
        <v>164</v>
      </c>
      <c r="L123" s="189" t="s">
        <v>613</v>
      </c>
      <c r="M123" s="205" t="s">
        <v>334</v>
      </c>
      <c r="N123" s="176"/>
      <c r="O123" s="176"/>
      <c r="P123" s="176" t="s">
        <v>976</v>
      </c>
      <c r="Q123" s="193"/>
      <c r="R123" s="191"/>
      <c r="S123" s="191"/>
      <c r="T123" s="201"/>
    </row>
    <row r="124" spans="1:20" ht="39.6" x14ac:dyDescent="0.2">
      <c r="A124" s="206" t="s">
        <v>328</v>
      </c>
      <c r="B124" s="206" t="s">
        <v>309</v>
      </c>
      <c r="C124" s="209" t="s">
        <v>155</v>
      </c>
      <c r="D124" s="227" t="s">
        <v>949</v>
      </c>
      <c r="E124" s="195" t="s">
        <v>329</v>
      </c>
      <c r="F124" s="234" t="s">
        <v>586</v>
      </c>
      <c r="G124" s="234" t="s">
        <v>1192</v>
      </c>
      <c r="H124" s="221" t="s">
        <v>1137</v>
      </c>
      <c r="I124" s="221" t="s">
        <v>1138</v>
      </c>
      <c r="J124" s="241" t="s">
        <v>1180</v>
      </c>
      <c r="K124" s="225" t="s">
        <v>1139</v>
      </c>
      <c r="L124" s="225" t="s">
        <v>1143</v>
      </c>
      <c r="M124" s="232" t="s">
        <v>1140</v>
      </c>
      <c r="N124" s="198" t="s">
        <v>976</v>
      </c>
      <c r="O124" s="198"/>
      <c r="P124" s="198"/>
      <c r="Q124" s="222"/>
      <c r="R124" s="223"/>
      <c r="S124" s="233" t="s">
        <v>427</v>
      </c>
      <c r="T124" s="224"/>
    </row>
    <row r="125" spans="1:20" ht="39.6" x14ac:dyDescent="0.2">
      <c r="A125" s="206" t="s">
        <v>328</v>
      </c>
      <c r="B125" s="206" t="s">
        <v>309</v>
      </c>
      <c r="C125" s="209" t="s">
        <v>155</v>
      </c>
      <c r="D125" s="227" t="s">
        <v>949</v>
      </c>
      <c r="E125" s="234" t="s">
        <v>329</v>
      </c>
      <c r="F125" s="234" t="s">
        <v>586</v>
      </c>
      <c r="G125" s="234" t="s">
        <v>1191</v>
      </c>
      <c r="H125" s="234" t="s">
        <v>1141</v>
      </c>
      <c r="I125" s="221" t="s">
        <v>1138</v>
      </c>
      <c r="J125" s="241" t="s">
        <v>1180</v>
      </c>
      <c r="K125" s="225" t="s">
        <v>1142</v>
      </c>
      <c r="L125" s="225" t="s">
        <v>1144</v>
      </c>
      <c r="M125" s="232" t="s">
        <v>1140</v>
      </c>
      <c r="N125" s="198" t="s">
        <v>976</v>
      </c>
      <c r="O125" s="198"/>
      <c r="P125" s="198"/>
      <c r="Q125" s="222"/>
      <c r="R125" s="223"/>
      <c r="S125" s="233" t="s">
        <v>1149</v>
      </c>
      <c r="T125" s="224"/>
    </row>
    <row r="126" spans="1:20" ht="39.6" x14ac:dyDescent="0.2">
      <c r="A126" s="206" t="s">
        <v>328</v>
      </c>
      <c r="B126" s="206" t="s">
        <v>309</v>
      </c>
      <c r="C126" s="209" t="s">
        <v>155</v>
      </c>
      <c r="D126" s="227" t="s">
        <v>949</v>
      </c>
      <c r="E126" s="195" t="s">
        <v>700</v>
      </c>
      <c r="F126" s="234" t="s">
        <v>1194</v>
      </c>
      <c r="G126" s="234" t="s">
        <v>470</v>
      </c>
      <c r="H126" s="195" t="s">
        <v>1146</v>
      </c>
      <c r="I126" s="221" t="s">
        <v>889</v>
      </c>
      <c r="J126" s="221" t="s">
        <v>962</v>
      </c>
      <c r="K126" s="225" t="s">
        <v>1147</v>
      </c>
      <c r="L126" s="225" t="s">
        <v>1148</v>
      </c>
      <c r="M126" s="232" t="s">
        <v>1140</v>
      </c>
      <c r="N126" s="198" t="s">
        <v>976</v>
      </c>
      <c r="O126" s="198"/>
      <c r="P126" s="198"/>
      <c r="Q126" s="222"/>
      <c r="R126" s="223"/>
      <c r="S126" s="233" t="s">
        <v>1150</v>
      </c>
      <c r="T126" s="224"/>
    </row>
    <row r="127" spans="1:20" ht="39.6" x14ac:dyDescent="0.2">
      <c r="A127" s="206" t="s">
        <v>328</v>
      </c>
      <c r="B127" s="206" t="s">
        <v>309</v>
      </c>
      <c r="C127" s="209" t="s">
        <v>155</v>
      </c>
      <c r="D127" s="227" t="s">
        <v>1135</v>
      </c>
      <c r="E127" s="234" t="s">
        <v>700</v>
      </c>
      <c r="F127" s="234" t="s">
        <v>1195</v>
      </c>
      <c r="G127" s="234" t="s">
        <v>1192</v>
      </c>
      <c r="H127" s="221" t="s">
        <v>1168</v>
      </c>
      <c r="I127" s="221" t="s">
        <v>889</v>
      </c>
      <c r="J127" s="221" t="s">
        <v>1085</v>
      </c>
      <c r="K127" s="225" t="s">
        <v>1151</v>
      </c>
      <c r="L127" s="225" t="s">
        <v>1169</v>
      </c>
      <c r="M127" s="232" t="s">
        <v>147</v>
      </c>
      <c r="N127" s="198"/>
      <c r="O127" s="198" t="s">
        <v>976</v>
      </c>
      <c r="P127" s="198"/>
      <c r="Q127" s="222"/>
      <c r="R127" s="223"/>
      <c r="S127" s="233"/>
      <c r="T127" s="224"/>
    </row>
    <row r="128" spans="1:20" ht="66" x14ac:dyDescent="0.2">
      <c r="A128" s="206" t="s">
        <v>328</v>
      </c>
      <c r="B128" s="206" t="s">
        <v>309</v>
      </c>
      <c r="C128" s="209" t="s">
        <v>155</v>
      </c>
      <c r="D128" s="227" t="s">
        <v>949</v>
      </c>
      <c r="E128" s="195" t="s">
        <v>1028</v>
      </c>
      <c r="F128" s="234" t="s">
        <v>1196</v>
      </c>
      <c r="G128" s="234" t="s">
        <v>660</v>
      </c>
      <c r="H128" s="221" t="s">
        <v>1152</v>
      </c>
      <c r="I128" s="221" t="s">
        <v>889</v>
      </c>
      <c r="J128" s="221" t="s">
        <v>1155</v>
      </c>
      <c r="K128" s="197" t="s">
        <v>1031</v>
      </c>
      <c r="L128" s="225" t="s">
        <v>1154</v>
      </c>
      <c r="M128" s="206" t="s">
        <v>334</v>
      </c>
      <c r="N128" s="198"/>
      <c r="O128" s="198" t="s">
        <v>976</v>
      </c>
      <c r="P128" s="198"/>
      <c r="Q128" s="222"/>
      <c r="R128" s="223"/>
      <c r="S128" s="233"/>
      <c r="T128" s="224"/>
    </row>
    <row r="129" spans="1:20" ht="39.6" x14ac:dyDescent="0.2">
      <c r="A129" s="206" t="s">
        <v>328</v>
      </c>
      <c r="B129" s="206" t="s">
        <v>309</v>
      </c>
      <c r="C129" s="209" t="s">
        <v>155</v>
      </c>
      <c r="D129" s="227" t="s">
        <v>949</v>
      </c>
      <c r="E129" s="195" t="s">
        <v>700</v>
      </c>
      <c r="F129" s="234" t="s">
        <v>1197</v>
      </c>
      <c r="G129" s="234" t="s">
        <v>1193</v>
      </c>
      <c r="H129" s="221" t="s">
        <v>1156</v>
      </c>
      <c r="I129" s="221" t="s">
        <v>889</v>
      </c>
      <c r="J129" s="221" t="s">
        <v>1155</v>
      </c>
      <c r="K129" s="225" t="s">
        <v>1157</v>
      </c>
      <c r="L129" s="225" t="s">
        <v>1158</v>
      </c>
      <c r="M129" s="206" t="s">
        <v>334</v>
      </c>
      <c r="N129" s="198"/>
      <c r="O129" s="198" t="s">
        <v>976</v>
      </c>
      <c r="P129" s="198"/>
      <c r="Q129" s="222"/>
      <c r="R129" s="223"/>
      <c r="S129" s="233"/>
      <c r="T129" s="224"/>
    </row>
    <row r="130" spans="1:20" ht="26.4" x14ac:dyDescent="0.2">
      <c r="A130" s="206" t="s">
        <v>328</v>
      </c>
      <c r="B130" s="206" t="s">
        <v>309</v>
      </c>
      <c r="C130" s="209" t="s">
        <v>155</v>
      </c>
      <c r="D130" s="227" t="s">
        <v>949</v>
      </c>
      <c r="E130" s="195" t="s">
        <v>1028</v>
      </c>
      <c r="F130" s="234" t="s">
        <v>1198</v>
      </c>
      <c r="G130" s="234" t="s">
        <v>470</v>
      </c>
      <c r="H130" s="221" t="s">
        <v>1160</v>
      </c>
      <c r="I130" s="221" t="s">
        <v>889</v>
      </c>
      <c r="J130" s="221" t="s">
        <v>1155</v>
      </c>
      <c r="K130" s="225" t="s">
        <v>1159</v>
      </c>
      <c r="L130" s="225" t="s">
        <v>1161</v>
      </c>
      <c r="M130" s="206" t="s">
        <v>334</v>
      </c>
      <c r="N130" s="198"/>
      <c r="O130" s="198" t="s">
        <v>976</v>
      </c>
      <c r="P130" s="198"/>
      <c r="Q130" s="222"/>
      <c r="R130" s="223"/>
      <c r="S130" s="233"/>
      <c r="T130" s="224"/>
    </row>
    <row r="131" spans="1:20" ht="26.4" x14ac:dyDescent="0.2">
      <c r="A131" s="206" t="s">
        <v>328</v>
      </c>
      <c r="B131" s="206" t="s">
        <v>309</v>
      </c>
      <c r="C131" s="209" t="s">
        <v>155</v>
      </c>
      <c r="D131" s="227" t="s">
        <v>949</v>
      </c>
      <c r="E131" s="234" t="s">
        <v>1162</v>
      </c>
      <c r="F131" s="234" t="s">
        <v>586</v>
      </c>
      <c r="G131" s="234" t="s">
        <v>1200</v>
      </c>
      <c r="H131" s="221" t="s">
        <v>1164</v>
      </c>
      <c r="I131" s="221" t="s">
        <v>889</v>
      </c>
      <c r="J131" s="221" t="s">
        <v>962</v>
      </c>
      <c r="K131" s="225" t="s">
        <v>1163</v>
      </c>
      <c r="L131" s="225" t="s">
        <v>1165</v>
      </c>
      <c r="M131" s="232" t="s">
        <v>147</v>
      </c>
      <c r="N131" s="198" t="s">
        <v>976</v>
      </c>
      <c r="O131" s="198"/>
      <c r="P131" s="198"/>
      <c r="Q131" s="222"/>
      <c r="R131" s="223"/>
      <c r="S131" s="233"/>
      <c r="T131" s="224"/>
    </row>
    <row r="132" spans="1:20" ht="26.4" x14ac:dyDescent="0.2">
      <c r="A132" s="206" t="s">
        <v>328</v>
      </c>
      <c r="B132" s="206" t="s">
        <v>309</v>
      </c>
      <c r="C132" s="209" t="s">
        <v>155</v>
      </c>
      <c r="D132" s="227" t="s">
        <v>949</v>
      </c>
      <c r="E132" s="234" t="s">
        <v>1162</v>
      </c>
      <c r="F132" s="234" t="s">
        <v>1199</v>
      </c>
      <c r="G132" s="234" t="s">
        <v>1201</v>
      </c>
      <c r="H132" s="221" t="s">
        <v>1166</v>
      </c>
      <c r="I132" s="221" t="s">
        <v>889</v>
      </c>
      <c r="J132" s="221" t="s">
        <v>962</v>
      </c>
      <c r="K132" s="225" t="s">
        <v>1163</v>
      </c>
      <c r="L132" s="225" t="s">
        <v>1167</v>
      </c>
      <c r="M132" s="232" t="s">
        <v>147</v>
      </c>
      <c r="N132" s="198" t="s">
        <v>976</v>
      </c>
      <c r="O132" s="198"/>
      <c r="P132" s="198"/>
      <c r="Q132" s="222"/>
      <c r="R132" s="223"/>
      <c r="S132" s="233"/>
      <c r="T132" s="224"/>
    </row>
    <row r="133" spans="1:20" ht="290.39999999999998" x14ac:dyDescent="0.2">
      <c r="A133" s="206" t="s">
        <v>328</v>
      </c>
      <c r="B133" s="206" t="s">
        <v>309</v>
      </c>
      <c r="C133" s="209" t="s">
        <v>155</v>
      </c>
      <c r="D133" s="240" t="s">
        <v>1187</v>
      </c>
      <c r="E133" s="195" t="s">
        <v>178</v>
      </c>
      <c r="F133" s="195" t="s">
        <v>1056</v>
      </c>
      <c r="G133" s="195" t="s">
        <v>979</v>
      </c>
      <c r="H133" s="221" t="s">
        <v>198</v>
      </c>
      <c r="I133" s="196" t="s">
        <v>778</v>
      </c>
      <c r="J133" s="229" t="s">
        <v>1188</v>
      </c>
      <c r="K133" s="197" t="s">
        <v>56</v>
      </c>
      <c r="L133" s="197" t="s">
        <v>57</v>
      </c>
      <c r="M133" s="206" t="s">
        <v>334</v>
      </c>
      <c r="N133" s="198" t="s">
        <v>976</v>
      </c>
      <c r="O133" s="198"/>
      <c r="P133" s="198"/>
      <c r="Q133" s="239"/>
      <c r="R133" s="223"/>
      <c r="S133" s="223"/>
      <c r="T133" s="224"/>
    </row>
    <row r="134" spans="1:20" ht="39.6" x14ac:dyDescent="0.2">
      <c r="A134" s="206" t="s">
        <v>328</v>
      </c>
      <c r="B134" s="206" t="s">
        <v>309</v>
      </c>
      <c r="C134" s="209" t="s">
        <v>155</v>
      </c>
      <c r="D134" s="243" t="s">
        <v>984</v>
      </c>
      <c r="E134" s="195" t="s">
        <v>700</v>
      </c>
      <c r="F134" s="234" t="s">
        <v>1194</v>
      </c>
      <c r="G134" s="234" t="s">
        <v>1202</v>
      </c>
      <c r="H134" s="221" t="s">
        <v>1203</v>
      </c>
      <c r="I134" s="221" t="s">
        <v>889</v>
      </c>
      <c r="J134" s="221" t="s">
        <v>1085</v>
      </c>
      <c r="K134" s="225" t="s">
        <v>1205</v>
      </c>
      <c r="L134" s="225" t="s">
        <v>1204</v>
      </c>
      <c r="M134" s="206" t="s">
        <v>334</v>
      </c>
      <c r="N134" s="198"/>
      <c r="O134" s="198" t="s">
        <v>976</v>
      </c>
      <c r="P134" s="198"/>
      <c r="Q134" s="222"/>
      <c r="R134" s="223" t="s">
        <v>374</v>
      </c>
      <c r="S134" s="233"/>
      <c r="T134" s="224"/>
    </row>
  </sheetData>
  <autoFilter ref="A3:T134"/>
  <mergeCells count="3">
    <mergeCell ref="A2:M2"/>
    <mergeCell ref="N2:P2"/>
    <mergeCell ref="R2:S2"/>
  </mergeCells>
  <phoneticPr fontId="3"/>
  <dataValidations count="2">
    <dataValidation type="list" allowBlank="1" showInputMessage="1" showErrorMessage="1" sqref="J49 JF49 TB49 ACX49 AMT49 AWP49 BGL49 BQH49 CAD49 CJZ49 CTV49 DDR49 DNN49 DXJ49 EHF49 ERB49 FAX49 FKT49 FUP49 GEL49 GOH49 GYD49 HHZ49 HRV49 IBR49 ILN49 IVJ49 JFF49 JPB49 JYX49 KIT49 KSP49 LCL49 LMH49 LWD49 MFZ49 MPV49 MZR49 NJN49 NTJ49 ODF49 ONB49 OWX49 PGT49 PQP49 QAL49 QKH49 QUD49 RDZ49 RNV49 RXR49 SHN49 SRJ49 TBF49 TLB49 TUX49 UET49 UOP49 UYL49 VIH49 VSD49 WBZ49 WLV49 WVR49">
      <formula1>"画面(Forms),画面(OAF),画面(パーソナライズ),帳票,バッチプログラム,インターフェース,テーブル"</formula1>
    </dataValidation>
    <dataValidation type="list" allowBlank="1" showInputMessage="1" showErrorMessage="1" sqref="M49 JI49 TE49 ADA49 AMW49 AWS49 BGO49 BQK49 CAG49 CKC49 CTY49 DDU49 DNQ49 DXM49 EHI49 ERE49 FBA49 FKW49 FUS49 GEO49 GOK49 GYG49 HIC49 HRY49 IBU49 ILQ49 IVM49 JFI49 JPE49 JZA49 KIW49 KSS49 LCO49 LMK49 LWG49 MGC49 MPY49 MZU49 NJQ49 NTM49 ODI49 ONE49 OXA49 PGW49 PQS49 QAO49 QKK49 QUG49 REC49 RNY49 RXU49 SHQ49 SRM49 TBI49 TLE49 TVA49 UEW49 UOS49 UYO49 VIK49 VSG49 WCC49 WLY49 WVU49">
      <formula1>"毎日,週次,月次,四半期,半期,年一回"</formula1>
    </dataValidation>
  </dataValidations>
  <pageMargins left="0.33" right="0.32" top="0.79" bottom="0.65" header="0.51181102362204722" footer="0.39"/>
  <pageSetup paperSize="9" scale="40"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リスト!$H$3:$H$7</xm:f>
          </x14:formula1>
          <xm:sqref>R5:R48 R50:R134</xm:sqref>
        </x14:dataValidation>
        <x14:dataValidation type="list" allowBlank="1" showInputMessage="1" showErrorMessage="1">
          <x14:formula1>
            <xm:f>リスト!$C$3:$C$6</xm:f>
          </x14:formula1>
          <xm:sqref>D68 D5:D16 D99:D104 D93:D94 D88:D90 D82 D78 D71 D117:D123 D30:D44 D20:D28 D115 D50:D56 D58:D66</xm:sqref>
        </x14:dataValidation>
        <x14:dataValidation type="list" allowBlank="1" showInputMessage="1" showErrorMessage="1">
          <x14:formula1>
            <xm:f>リスト!$G$3:$G$4</xm:f>
          </x14:formula1>
          <xm:sqref>N5:O25 N26:N49 O28:O48 P5:P48 N50:P134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20"/>
  <sheetViews>
    <sheetView view="pageBreakPreview" zoomScale="70" zoomScaleNormal="85" workbookViewId="0">
      <pane ySplit="1" topLeftCell="A2" activePane="bottomLeft" state="frozen"/>
      <selection pane="bottomLeft" activeCell="D2" sqref="D2"/>
    </sheetView>
  </sheetViews>
  <sheetFormatPr defaultRowHeight="13.2" x14ac:dyDescent="0.2"/>
  <cols>
    <col min="1" max="1" width="7.33203125" bestFit="1" customWidth="1"/>
    <col min="2" max="2" width="8.6640625" bestFit="1" customWidth="1"/>
    <col min="3" max="3" width="40.6640625" customWidth="1"/>
    <col min="4" max="4" width="60.6640625" customWidth="1"/>
    <col min="5" max="5" width="9" style="82"/>
  </cols>
  <sheetData>
    <row r="1" spans="1:5" x14ac:dyDescent="0.2">
      <c r="A1" s="2" t="s">
        <v>282</v>
      </c>
      <c r="B1" s="2" t="s">
        <v>212</v>
      </c>
      <c r="C1" s="79" t="s">
        <v>288</v>
      </c>
      <c r="D1" s="79" t="s">
        <v>287</v>
      </c>
    </row>
    <row r="2" spans="1:5" s="77" customFormat="1" ht="52.8" x14ac:dyDescent="0.2">
      <c r="A2" s="90" t="s">
        <v>308</v>
      </c>
      <c r="B2" s="90" t="s">
        <v>309</v>
      </c>
      <c r="C2" s="91" t="s">
        <v>310</v>
      </c>
      <c r="D2" s="194" t="s">
        <v>1081</v>
      </c>
      <c r="E2" s="78"/>
    </row>
    <row r="3" spans="1:5" s="135" customFormat="1" ht="145.19999999999999" x14ac:dyDescent="0.2">
      <c r="A3" s="148" t="s">
        <v>308</v>
      </c>
      <c r="B3" s="148" t="s">
        <v>309</v>
      </c>
      <c r="C3" s="148" t="s">
        <v>311</v>
      </c>
      <c r="D3" s="133" t="s">
        <v>638</v>
      </c>
      <c r="E3" s="134"/>
    </row>
    <row r="4" spans="1:5" s="77" customFormat="1" ht="66" x14ac:dyDescent="0.2">
      <c r="A4" s="90" t="s">
        <v>308</v>
      </c>
      <c r="B4" s="90" t="s">
        <v>309</v>
      </c>
      <c r="C4" s="90" t="s">
        <v>312</v>
      </c>
      <c r="D4" s="90" t="s">
        <v>718</v>
      </c>
      <c r="E4" s="78"/>
    </row>
    <row r="5" spans="1:5" s="77" customFormat="1" ht="105.6" x14ac:dyDescent="0.2">
      <c r="A5" s="90" t="s">
        <v>308</v>
      </c>
      <c r="B5" s="90" t="s">
        <v>309</v>
      </c>
      <c r="C5" s="90" t="s">
        <v>313</v>
      </c>
      <c r="D5" s="90" t="s">
        <v>514</v>
      </c>
      <c r="E5" s="78"/>
    </row>
    <row r="6" spans="1:5" s="77" customFormat="1" ht="171.6" x14ac:dyDescent="0.2">
      <c r="A6" s="90" t="s">
        <v>308</v>
      </c>
      <c r="B6" s="90" t="s">
        <v>309</v>
      </c>
      <c r="C6" s="90" t="s">
        <v>314</v>
      </c>
      <c r="D6" s="90" t="s">
        <v>719</v>
      </c>
      <c r="E6" s="78"/>
    </row>
    <row r="7" spans="1:5" s="77" customFormat="1" ht="26.4" x14ac:dyDescent="0.2">
      <c r="A7" s="90" t="s">
        <v>308</v>
      </c>
      <c r="B7" s="90" t="s">
        <v>309</v>
      </c>
      <c r="C7" s="90" t="s">
        <v>315</v>
      </c>
      <c r="D7" s="90" t="s">
        <v>641</v>
      </c>
      <c r="E7" s="78"/>
    </row>
    <row r="8" spans="1:5" s="77" customFormat="1" ht="66" x14ac:dyDescent="0.2">
      <c r="A8" s="90" t="s">
        <v>308</v>
      </c>
      <c r="B8" s="90" t="s">
        <v>309</v>
      </c>
      <c r="C8" s="90" t="s">
        <v>316</v>
      </c>
      <c r="D8" s="90" t="s">
        <v>720</v>
      </c>
      <c r="E8" s="78"/>
    </row>
    <row r="9" spans="1:5" s="77" customFormat="1" ht="66" x14ac:dyDescent="0.2">
      <c r="A9" s="90" t="s">
        <v>308</v>
      </c>
      <c r="B9" s="90" t="s">
        <v>309</v>
      </c>
      <c r="C9" s="90" t="s">
        <v>317</v>
      </c>
      <c r="D9" s="90" t="s">
        <v>721</v>
      </c>
      <c r="E9" s="78"/>
    </row>
    <row r="10" spans="1:5" s="135" customFormat="1" ht="92.4" x14ac:dyDescent="0.2">
      <c r="A10" s="133" t="s">
        <v>308</v>
      </c>
      <c r="B10" s="133" t="s">
        <v>309</v>
      </c>
      <c r="C10" s="133" t="s">
        <v>318</v>
      </c>
      <c r="D10" s="128" t="s">
        <v>722</v>
      </c>
      <c r="E10" s="134"/>
    </row>
    <row r="11" spans="1:5" s="77" customFormat="1" ht="277.2" x14ac:dyDescent="0.2">
      <c r="A11" s="90" t="s">
        <v>308</v>
      </c>
      <c r="B11" s="90" t="s">
        <v>309</v>
      </c>
      <c r="C11" s="90" t="s">
        <v>319</v>
      </c>
      <c r="D11" s="90" t="s">
        <v>723</v>
      </c>
      <c r="E11" s="78"/>
    </row>
    <row r="12" spans="1:5" s="135" customFormat="1" ht="250.8" x14ac:dyDescent="0.2">
      <c r="A12" s="133" t="s">
        <v>308</v>
      </c>
      <c r="B12" s="133" t="s">
        <v>309</v>
      </c>
      <c r="C12" s="133" t="s">
        <v>320</v>
      </c>
      <c r="D12" s="133" t="s">
        <v>724</v>
      </c>
      <c r="E12" s="134"/>
    </row>
    <row r="13" spans="1:5" s="135" customFormat="1" ht="250.8" x14ac:dyDescent="0.2">
      <c r="A13" s="133" t="s">
        <v>308</v>
      </c>
      <c r="B13" s="133" t="s">
        <v>309</v>
      </c>
      <c r="C13" s="133" t="s">
        <v>321</v>
      </c>
      <c r="D13" s="133" t="s">
        <v>273</v>
      </c>
      <c r="E13" s="134"/>
    </row>
    <row r="14" spans="1:5" s="77" customFormat="1" ht="39.6" x14ac:dyDescent="0.2">
      <c r="A14" s="90" t="s">
        <v>308</v>
      </c>
      <c r="B14" s="90" t="s">
        <v>309</v>
      </c>
      <c r="C14" s="90" t="s">
        <v>322</v>
      </c>
      <c r="D14" s="90" t="s">
        <v>642</v>
      </c>
      <c r="E14" s="78"/>
    </row>
    <row r="15" spans="1:5" s="77" customFormat="1" ht="250.8" x14ac:dyDescent="0.2">
      <c r="A15" s="90" t="s">
        <v>308</v>
      </c>
      <c r="B15" s="90" t="s">
        <v>309</v>
      </c>
      <c r="C15" s="90" t="s">
        <v>323</v>
      </c>
      <c r="D15" s="90" t="s">
        <v>272</v>
      </c>
      <c r="E15" s="78"/>
    </row>
    <row r="16" spans="1:5" s="77" customFormat="1" ht="26.4" x14ac:dyDescent="0.2">
      <c r="A16" s="90" t="s">
        <v>308</v>
      </c>
      <c r="B16" s="90" t="s">
        <v>309</v>
      </c>
      <c r="C16" s="90" t="s">
        <v>324</v>
      </c>
      <c r="D16" s="90" t="s">
        <v>643</v>
      </c>
      <c r="E16" s="78"/>
    </row>
    <row r="17" spans="1:5" s="77" customFormat="1" ht="66" x14ac:dyDescent="0.2">
      <c r="A17" s="90" t="s">
        <v>308</v>
      </c>
      <c r="B17" s="90" t="s">
        <v>309</v>
      </c>
      <c r="C17" s="90" t="s">
        <v>325</v>
      </c>
      <c r="D17" s="90" t="s">
        <v>271</v>
      </c>
      <c r="E17" s="78"/>
    </row>
    <row r="18" spans="1:5" s="77" customFormat="1" ht="39.6" x14ac:dyDescent="0.2">
      <c r="A18" s="90" t="s">
        <v>308</v>
      </c>
      <c r="B18" s="90" t="s">
        <v>309</v>
      </c>
      <c r="C18" s="90" t="s">
        <v>531</v>
      </c>
      <c r="D18" s="90" t="s">
        <v>725</v>
      </c>
      <c r="E18" s="78"/>
    </row>
    <row r="19" spans="1:5" s="159" customFormat="1" x14ac:dyDescent="0.2">
      <c r="A19" s="148" t="s">
        <v>308</v>
      </c>
      <c r="B19" s="148" t="s">
        <v>309</v>
      </c>
      <c r="C19" s="148" t="s">
        <v>866</v>
      </c>
      <c r="D19" s="148" t="s">
        <v>867</v>
      </c>
      <c r="E19" s="158"/>
    </row>
    <row r="20" spans="1:5" s="135" customFormat="1" ht="26.4" x14ac:dyDescent="0.2">
      <c r="A20" s="133" t="s">
        <v>308</v>
      </c>
      <c r="B20" s="133" t="s">
        <v>309</v>
      </c>
      <c r="C20" s="133" t="s">
        <v>237</v>
      </c>
      <c r="D20" s="133" t="s">
        <v>238</v>
      </c>
      <c r="E20" s="134"/>
    </row>
  </sheetData>
  <customSheetViews>
    <customSheetView guid="{97DD60F1-C8AE-4525-AB7D-C3CAF8616C73}" fitToPage="1" showRuler="0">
      <selection activeCell="C6" sqref="C6"/>
      <pageMargins left="0.78740157480314965" right="0.78740157480314965" top="0.98425196850393704" bottom="0.98425196850393704" header="0.51181102362204722" footer="0.51181102362204722"/>
      <pageSetup paperSize="9" scale="69" fitToHeight="0" orientation="portrait" r:id="rId1"/>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 guid="{C8E4FA09-1A1B-43DC-B796-06FA6D00A43A}" showPageBreaks="1" fitToPage="1" showRuler="0">
      <selection activeCell="C6" sqref="C6"/>
      <pageMargins left="0.78740157480314965" right="0.78740157480314965" top="0.98425196850393704" bottom="0.98425196850393704" header="0.51181102362204722" footer="0.51181102362204722"/>
      <pageSetup paperSize="9" scale="69" fitToHeight="0" orientation="portrait" r:id="rId2"/>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s>
  <phoneticPr fontId="3"/>
  <pageMargins left="0.75" right="0.75" top="1" bottom="1" header="0.51200000000000001" footer="0.51200000000000001"/>
  <pageSetup paperSize="9" scale="36" orientation="portrait" r:id="rId3"/>
  <headerFooter alignWithMargins="0"/>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view="pageBreakPreview" zoomScaleNormal="100" workbookViewId="0"/>
  </sheetViews>
  <sheetFormatPr defaultRowHeight="13.2" x14ac:dyDescent="0.2"/>
  <cols>
    <col min="2" max="2" width="21.21875" customWidth="1"/>
    <col min="3" max="3" width="22.88671875" customWidth="1"/>
  </cols>
  <sheetData>
    <row r="1" spans="1:6" ht="6" customHeight="1" x14ac:dyDescent="0.2">
      <c r="A1" s="138"/>
      <c r="B1" s="138"/>
      <c r="C1" s="138"/>
      <c r="D1" s="138"/>
      <c r="E1" s="138"/>
      <c r="F1" s="138"/>
    </row>
    <row r="2" spans="1:6" ht="16.2" x14ac:dyDescent="0.2">
      <c r="A2" s="29" t="s">
        <v>246</v>
      </c>
    </row>
    <row r="4" spans="1:6" ht="6" customHeight="1" x14ac:dyDescent="0.2">
      <c r="A4" s="138"/>
    </row>
    <row r="5" spans="1:6" ht="14.4" x14ac:dyDescent="0.2">
      <c r="A5" s="30" t="s">
        <v>247</v>
      </c>
    </row>
    <row r="6" spans="1:6" ht="14.4" thickBot="1" x14ac:dyDescent="0.3">
      <c r="A6" s="31"/>
    </row>
    <row r="7" spans="1:6" ht="13.8" thickTop="1" x14ac:dyDescent="0.2">
      <c r="A7" s="139" t="s">
        <v>248</v>
      </c>
      <c r="B7" s="140" t="s">
        <v>249</v>
      </c>
      <c r="C7" s="140" t="s">
        <v>250</v>
      </c>
      <c r="D7" s="140" t="s">
        <v>251</v>
      </c>
      <c r="E7" s="140" t="s">
        <v>252</v>
      </c>
      <c r="F7" s="141" t="s">
        <v>253</v>
      </c>
    </row>
    <row r="8" spans="1:6" x14ac:dyDescent="0.2">
      <c r="A8" s="32"/>
      <c r="B8" s="33"/>
      <c r="C8" s="33"/>
      <c r="D8" s="33"/>
      <c r="E8" s="34"/>
      <c r="F8" s="35"/>
    </row>
    <row r="9" spans="1:6" x14ac:dyDescent="0.2">
      <c r="A9" s="32"/>
      <c r="B9" s="33"/>
      <c r="C9" s="36"/>
      <c r="D9" s="33"/>
      <c r="E9" s="36"/>
      <c r="F9" s="35"/>
    </row>
    <row r="10" spans="1:6" x14ac:dyDescent="0.2">
      <c r="A10" s="32"/>
      <c r="B10" s="36"/>
      <c r="C10" s="36"/>
      <c r="D10" s="36"/>
      <c r="E10" s="36"/>
      <c r="F10" s="35"/>
    </row>
    <row r="11" spans="1:6" ht="13.8" thickBot="1" x14ac:dyDescent="0.25">
      <c r="A11" s="37"/>
      <c r="B11" s="38"/>
      <c r="C11" s="38"/>
      <c r="D11" s="38"/>
      <c r="E11" s="38"/>
      <c r="F11" s="39"/>
    </row>
    <row r="12" spans="1:6" ht="14.4" thickTop="1" x14ac:dyDescent="0.25">
      <c r="A12" s="31"/>
    </row>
    <row r="13" spans="1:6" ht="6" customHeight="1" x14ac:dyDescent="0.2">
      <c r="A13" s="138"/>
    </row>
    <row r="14" spans="1:6" ht="14.4" x14ac:dyDescent="0.2">
      <c r="A14" s="30" t="s">
        <v>254</v>
      </c>
    </row>
    <row r="15" spans="1:6" ht="14.4" thickBot="1" x14ac:dyDescent="0.3">
      <c r="A15" s="31"/>
    </row>
    <row r="16" spans="1:6" ht="13.8" thickTop="1" x14ac:dyDescent="0.2">
      <c r="A16" s="139" t="s">
        <v>248</v>
      </c>
      <c r="B16" s="140" t="s">
        <v>249</v>
      </c>
      <c r="C16" s="140" t="s">
        <v>250</v>
      </c>
      <c r="D16" s="140" t="s">
        <v>251</v>
      </c>
      <c r="E16" s="140" t="s">
        <v>252</v>
      </c>
      <c r="F16" s="141" t="s">
        <v>253</v>
      </c>
    </row>
    <row r="17" spans="1:6" x14ac:dyDescent="0.2">
      <c r="A17" s="32"/>
      <c r="B17" s="33"/>
      <c r="C17" s="33"/>
      <c r="D17" s="33"/>
      <c r="E17" s="36"/>
      <c r="F17" s="35"/>
    </row>
    <row r="18" spans="1:6" x14ac:dyDescent="0.2">
      <c r="A18" s="32"/>
      <c r="B18" s="33"/>
      <c r="C18" s="33"/>
      <c r="D18" s="33"/>
      <c r="E18" s="36"/>
      <c r="F18" s="35"/>
    </row>
    <row r="19" spans="1:6" x14ac:dyDescent="0.2">
      <c r="A19" s="32"/>
      <c r="B19" s="33"/>
      <c r="C19" s="33"/>
      <c r="D19" s="33"/>
      <c r="E19" s="36"/>
      <c r="F19" s="35"/>
    </row>
    <row r="20" spans="1:6" x14ac:dyDescent="0.2">
      <c r="A20" s="32"/>
      <c r="B20" s="33"/>
      <c r="C20" s="33"/>
      <c r="D20" s="33"/>
      <c r="E20" s="36"/>
      <c r="F20" s="35"/>
    </row>
    <row r="21" spans="1:6" x14ac:dyDescent="0.2">
      <c r="A21" s="32"/>
      <c r="B21" s="33"/>
      <c r="C21" s="33"/>
      <c r="D21" s="33"/>
      <c r="E21" s="36"/>
      <c r="F21" s="35"/>
    </row>
    <row r="22" spans="1:6" x14ac:dyDescent="0.2">
      <c r="A22" s="40"/>
      <c r="B22" s="41"/>
      <c r="C22" s="41"/>
      <c r="D22" s="41"/>
      <c r="E22" s="42"/>
      <c r="F22" s="43"/>
    </row>
    <row r="23" spans="1:6" x14ac:dyDescent="0.2">
      <c r="A23" s="40"/>
      <c r="B23" s="33"/>
      <c r="C23" s="41"/>
      <c r="D23" s="41"/>
      <c r="E23" s="42"/>
      <c r="F23" s="43"/>
    </row>
    <row r="24" spans="1:6" x14ac:dyDescent="0.2">
      <c r="A24" s="40"/>
      <c r="B24" s="41"/>
      <c r="C24" s="41"/>
      <c r="D24" s="41"/>
      <c r="E24" s="42"/>
      <c r="F24" s="43"/>
    </row>
    <row r="25" spans="1:6" x14ac:dyDescent="0.2">
      <c r="A25" s="40"/>
      <c r="B25" s="41"/>
      <c r="C25" s="41"/>
      <c r="D25" s="41"/>
      <c r="E25" s="42"/>
      <c r="F25" s="43"/>
    </row>
    <row r="26" spans="1:6" ht="13.8" thickBot="1" x14ac:dyDescent="0.25">
      <c r="A26" s="37"/>
      <c r="B26" s="44"/>
      <c r="C26" s="44"/>
      <c r="D26" s="44"/>
      <c r="E26" s="38"/>
      <c r="F26" s="39"/>
    </row>
    <row r="27" spans="1:6" ht="13.8" thickTop="1" x14ac:dyDescent="0.2"/>
  </sheetData>
  <customSheetViews>
    <customSheetView guid="{97DD60F1-C8AE-4525-AB7D-C3CAF8616C73}" fitToPage="1" showRuler="0">
      <pageMargins left="0.75" right="0.75" top="1" bottom="1" header="0.51200000000000001" footer="0.51200000000000001"/>
      <pageSetup paperSize="9" orientation="portrait" r:id="rId1"/>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 guid="{C8E4FA09-1A1B-43DC-B796-06FA6D00A43A}" fitToPage="1" showRuler="0">
      <pageMargins left="0.75" right="0.75" top="1" bottom="1" header="0.51200000000000001" footer="0.51200000000000001"/>
      <pageSetup paperSize="9" orientation="portrait" r:id="rId2"/>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s>
  <phoneticPr fontId="3"/>
  <pageMargins left="0.75" right="0.75" top="1" bottom="1" header="0.51200000000000001" footer="0.51200000000000001"/>
  <pageSetup paperSize="9" orientation="portrait" r:id="rId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workbookViewId="0"/>
  </sheetViews>
  <sheetFormatPr defaultRowHeight="13.2" x14ac:dyDescent="0.2"/>
  <cols>
    <col min="3" max="3" width="7.33203125" customWidth="1"/>
    <col min="4" max="4" width="11.6640625" customWidth="1"/>
    <col min="5" max="5" width="11" customWidth="1"/>
    <col min="6" max="6" width="9.33203125" customWidth="1"/>
    <col min="7" max="7" width="15.21875" customWidth="1"/>
  </cols>
  <sheetData>
    <row r="2" spans="2:7" ht="13.8" thickBot="1" x14ac:dyDescent="0.25"/>
    <row r="3" spans="2:7" ht="30.75" customHeight="1" x14ac:dyDescent="0.2">
      <c r="B3" s="264"/>
      <c r="C3" s="262" t="s">
        <v>505</v>
      </c>
      <c r="D3" s="266" t="s">
        <v>506</v>
      </c>
      <c r="E3" s="267"/>
      <c r="F3" s="268"/>
      <c r="G3" s="269" t="s">
        <v>507</v>
      </c>
    </row>
    <row r="4" spans="2:7" ht="27" thickBot="1" x14ac:dyDescent="0.25">
      <c r="B4" s="265"/>
      <c r="C4" s="263"/>
      <c r="D4" s="93" t="s">
        <v>508</v>
      </c>
      <c r="E4" s="93" t="s">
        <v>509</v>
      </c>
      <c r="F4" s="92" t="s">
        <v>510</v>
      </c>
      <c r="G4" s="270"/>
    </row>
    <row r="5" spans="2:7" x14ac:dyDescent="0.2">
      <c r="B5" s="160" t="s">
        <v>309</v>
      </c>
      <c r="C5" s="161">
        <v>53</v>
      </c>
      <c r="D5" s="161">
        <v>7</v>
      </c>
      <c r="E5" s="161">
        <v>4</v>
      </c>
      <c r="F5" s="161">
        <v>2</v>
      </c>
      <c r="G5" s="162">
        <f>C5+(D5-E5-F5)</f>
        <v>54</v>
      </c>
    </row>
    <row r="6" spans="2:7" ht="13.8" thickBot="1" x14ac:dyDescent="0.25">
      <c r="B6" s="163" t="s">
        <v>512</v>
      </c>
      <c r="C6" s="164">
        <v>40</v>
      </c>
      <c r="D6" s="164">
        <v>5</v>
      </c>
      <c r="E6" s="164">
        <v>1</v>
      </c>
      <c r="F6" s="164">
        <v>13</v>
      </c>
      <c r="G6" s="165">
        <f>C6+(D6-E6-F6)</f>
        <v>31</v>
      </c>
    </row>
    <row r="7" spans="2:7" ht="13.8" thickBot="1" x14ac:dyDescent="0.25">
      <c r="B7" s="94" t="s">
        <v>511</v>
      </c>
      <c r="C7" s="95">
        <f>SUM(C5:C6)</f>
        <v>93</v>
      </c>
      <c r="D7" s="95">
        <f>SUM(D5:D6)</f>
        <v>12</v>
      </c>
      <c r="E7" s="95">
        <f>SUM(E5:E6)</f>
        <v>5</v>
      </c>
      <c r="F7" s="95">
        <f>SUM(F5:F6)</f>
        <v>15</v>
      </c>
      <c r="G7" s="96">
        <f>C7+(D7-E7-F7)</f>
        <v>85</v>
      </c>
    </row>
  </sheetData>
  <customSheetViews>
    <customSheetView guid="{97DD60F1-C8AE-4525-AB7D-C3CAF8616C73}" scale="120" showRuler="0">
      <selection activeCell="D20" sqref="D20"/>
      <pageMargins left="0.75" right="0.75" top="1" bottom="1" header="0.51200000000000001" footer="0.51200000000000001"/>
      <pageSetup paperSize="9" orientation="portrait" r:id="rId1"/>
      <headerFooter alignWithMargins="0"/>
    </customSheetView>
    <customSheetView guid="{C8E4FA09-1A1B-43DC-B796-06FA6D00A43A}" scale="120" showRuler="0">
      <selection activeCell="D20" sqref="D20"/>
      <pageMargins left="0.75" right="0.75" top="1" bottom="1" header="0.51200000000000001" footer="0.51200000000000001"/>
      <pageSetup paperSize="9" orientation="portrait" r:id="rId2"/>
      <headerFooter alignWithMargins="0"/>
    </customSheetView>
  </customSheetViews>
  <mergeCells count="4">
    <mergeCell ref="C3:C4"/>
    <mergeCell ref="B3:B4"/>
    <mergeCell ref="D3:F3"/>
    <mergeCell ref="G3:G4"/>
  </mergeCells>
  <phoneticPr fontId="3"/>
  <pageMargins left="0.75" right="0.75" top="1" bottom="1" header="0.51200000000000001" footer="0.51200000000000001"/>
  <pageSetup paperSize="9"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
  <sheetViews>
    <sheetView zoomScale="50" zoomScaleNormal="50" zoomScaleSheetLayoutView="55" workbookViewId="0">
      <selection activeCell="G90" sqref="G90"/>
    </sheetView>
  </sheetViews>
  <sheetFormatPr defaultColWidth="9" defaultRowHeight="13.2" x14ac:dyDescent="0.2"/>
  <cols>
    <col min="1" max="16384" width="9" style="98"/>
  </cols>
  <sheetData>
    <row r="1" spans="1:2" ht="30" x14ac:dyDescent="0.2">
      <c r="A1" s="97" t="s">
        <v>513</v>
      </c>
    </row>
    <row r="2" spans="1:2" ht="10.5" customHeight="1" x14ac:dyDescent="0.2">
      <c r="B2" s="99"/>
    </row>
  </sheetData>
  <customSheetViews>
    <customSheetView guid="{97DD60F1-C8AE-4525-AB7D-C3CAF8616C73}" scale="40" fitToPage="1" showRuler="0">
      <pageMargins left="0.78740157480314965" right="0.78740157480314965" top="0.78740157480314965" bottom="0.78740157480314965" header="0.51181102362204722" footer="0.51181102362204722"/>
      <pageSetup paperSize="8" scale="42" orientation="landscape" r:id="rId1"/>
      <headerFooter alignWithMargins="0">
        <oddHeader xml:space="preserve">&amp;R2008/5/30
</oddHeader>
      </headerFooter>
    </customSheetView>
    <customSheetView guid="{C8E4FA09-1A1B-43DC-B796-06FA6D00A43A}" scale="40" showPageBreaks="1" fitToPage="1" printArea="1" showRuler="0">
      <pageMargins left="0.78740157480314965" right="0.78740157480314965" top="0.78740157480314965" bottom="0.78740157480314965" header="0.51181102362204722" footer="0.51181102362204722"/>
      <pageSetup paperSize="8" scale="42" orientation="landscape" r:id="rId2"/>
      <headerFooter alignWithMargins="0">
        <oddHeader xml:space="preserve">&amp;R2008/5/30
</oddHeader>
      </headerFooter>
    </customSheetView>
  </customSheetViews>
  <phoneticPr fontId="3"/>
  <pageMargins left="0.75" right="0.75" top="1" bottom="1" header="0.51200000000000001" footer="0.51200000000000001"/>
  <pageSetup paperSize="9" scale="19"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表紙</vt:lpstr>
      <vt:lpstr>文書管理</vt:lpstr>
      <vt:lpstr>機能一覧</vt:lpstr>
      <vt:lpstr>【STEP2】機能一覧</vt:lpstr>
      <vt:lpstr>【STEP3】機能一覧</vt:lpstr>
      <vt:lpstr>SPF一覧</vt:lpstr>
      <vt:lpstr>課題管理</vt:lpstr>
      <vt:lpstr>(参考)アドオン一覧との比較</vt:lpstr>
      <vt:lpstr>(参考)SPF単位</vt:lpstr>
      <vt:lpstr>リスト</vt:lpstr>
      <vt:lpstr>'(参考)SPF単位'!Print_Area</vt:lpstr>
      <vt:lpstr>【STEP2】機能一覧!Print_Titles</vt:lpstr>
      <vt:lpstr>【STEP3】機能一覧!Print_Titles</vt:lpstr>
      <vt:lpstr>SPF一覧!Print_Titles</vt:lpstr>
    </vt:vector>
  </TitlesOfParts>
  <Company>Oracle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yharada</dc:creator>
  <cp:lastModifiedBy>西川　徹　伊藤園</cp:lastModifiedBy>
  <cp:lastPrinted>2008-09-04T01:51:07Z</cp:lastPrinted>
  <dcterms:created xsi:type="dcterms:W3CDTF">2008-01-29T10:33:30Z</dcterms:created>
  <dcterms:modified xsi:type="dcterms:W3CDTF">2024-12-25T04:23:36Z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