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\\Itoenfile\system\10.共通\02.会計領域SaaS\40.業務系\13_初期流動\02.障害対応\E_本稼動_19390【マスタ】従業員IF性能検証\20_成果物\MD064\"/>
    </mc:Choice>
  </mc:AlternateContent>
  <bookViews>
    <workbookView xWindow="11700" yWindow="2400" windowWidth="23016" windowHeight="10308" tabRatio="761"/>
  </bookViews>
  <sheets>
    <sheet name="表紙" sheetId="15" r:id="rId1"/>
    <sheet name="文書管理" sheetId="16" r:id="rId2"/>
    <sheet name="テーブル一覧" sheetId="22" r:id="rId3"/>
    <sheet name="順序定義" sheetId="31" r:id="rId4"/>
    <sheet name="ジョブ結果" sheetId="35" r:id="rId5"/>
    <sheet name="プロファイルオプション" sheetId="36" r:id="rId6"/>
    <sheet name="プロファイルオプション値" sheetId="37" r:id="rId7"/>
    <sheet name="ロール割当マスタ" sheetId="25" r:id="rId8"/>
    <sheet name="従業員経費口座" sheetId="26" r:id="rId9"/>
    <sheet name="従業員異動情報" sheetId="28" r:id="rId10"/>
    <sheet name="ユーザロール" sheetId="30" r:id="rId11"/>
    <sheet name="ユーザロール一時情報" sheetId="29" r:id="rId12"/>
    <sheet name="ユーザロールバックアップ用" sheetId="34" r:id="rId13"/>
    <sheet name="APIパラメータ情報" sheetId="38" r:id="rId14"/>
    <sheet name="非同期処理ステータス" sheetId="39" r:id="rId15"/>
    <sheet name="個人番号ID情報" sheetId="41" r:id="rId16"/>
    <sheet name="ユーザロール一時情報（新入社員用）" sheetId="42" r:id="rId17"/>
    <sheet name="フォーマット" sheetId="24" r:id="rId18"/>
    <sheet name="課題" sheetId="23" r:id="rId19"/>
  </sheets>
  <definedNames>
    <definedName name="_Order1" hidden="1">255</definedName>
    <definedName name="_Order2" hidden="1">255</definedName>
    <definedName name="_xlnm.Print_Area" localSheetId="2">テーブル一覧!$B$1:$R$38</definedName>
    <definedName name="_xlnm.Print_Area" localSheetId="0">表紙!$A:$I</definedName>
    <definedName name="_xlnm.Print_Area" localSheetId="1">文書管理!$A$1:$F$50</definedName>
    <definedName name="_xlnm.Print_Titles" localSheetId="13">APIパラメータ情報!$5:$8</definedName>
    <definedName name="_xlnm.Print_Titles" localSheetId="4">ジョブ結果!$5:$8</definedName>
    <definedName name="_xlnm.Print_Titles" localSheetId="17">フォーマット!$5:$8</definedName>
    <definedName name="_xlnm.Print_Titles" localSheetId="5">プロファイルオプション!$5:$8</definedName>
    <definedName name="_xlnm.Print_Titles" localSheetId="6">プロファイルオプション値!$5:$8</definedName>
    <definedName name="_xlnm.Print_Titles" localSheetId="10">ユーザロール!$5:$8</definedName>
    <definedName name="_xlnm.Print_Titles" localSheetId="12">ユーザロールバックアップ用!$5:$8</definedName>
    <definedName name="_xlnm.Print_Titles" localSheetId="11">ユーザロール一時情報!$5:$8</definedName>
    <definedName name="_xlnm.Print_Titles" localSheetId="16">'ユーザロール一時情報（新入社員用）'!$5:$8</definedName>
    <definedName name="_xlnm.Print_Titles" localSheetId="7">ロール割当マスタ!$5:$8</definedName>
    <definedName name="_xlnm.Print_Titles" localSheetId="15">個人番号ID情報!$5:$8</definedName>
    <definedName name="_xlnm.Print_Titles" localSheetId="9">従業員異動情報!$5:$8</definedName>
    <definedName name="_xlnm.Print_Titles" localSheetId="8">従業員経費口座!$5:$8</definedName>
    <definedName name="_xlnm.Print_Titles" localSheetId="14">非同期処理ステータス!$5:$8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3" i="42" l="1"/>
  <c r="B42" i="42"/>
  <c r="B41" i="42"/>
  <c r="B40" i="42"/>
  <c r="B39" i="42"/>
  <c r="B38" i="42"/>
  <c r="B37" i="42"/>
  <c r="B36" i="42"/>
  <c r="B35" i="42"/>
  <c r="B34" i="42"/>
  <c r="B33" i="42"/>
  <c r="B32" i="42"/>
  <c r="B31" i="42"/>
  <c r="B30" i="42"/>
  <c r="B29" i="42"/>
  <c r="B28" i="42"/>
  <c r="B27" i="42"/>
  <c r="B26" i="42"/>
  <c r="B25" i="42"/>
  <c r="B24" i="42"/>
  <c r="B23" i="42"/>
  <c r="B22" i="42"/>
  <c r="B21" i="42"/>
  <c r="B20" i="42"/>
  <c r="B19" i="42"/>
  <c r="B18" i="42"/>
  <c r="B17" i="42"/>
  <c r="B15" i="42"/>
  <c r="B14" i="42"/>
  <c r="B13" i="42"/>
  <c r="B12" i="42"/>
  <c r="B11" i="42"/>
  <c r="B10" i="42"/>
  <c r="B9" i="42"/>
  <c r="B45" i="41" l="1"/>
  <c r="B44" i="41"/>
  <c r="B43" i="41"/>
  <c r="B42" i="41"/>
  <c r="B41" i="41"/>
  <c r="B40" i="41"/>
  <c r="B39" i="41"/>
  <c r="B38" i="41"/>
  <c r="B37" i="41"/>
  <c r="B36" i="41"/>
  <c r="B35" i="41"/>
  <c r="B34" i="41"/>
  <c r="B33" i="41"/>
  <c r="B32" i="41"/>
  <c r="B31" i="41"/>
  <c r="B30" i="41"/>
  <c r="B29" i="41"/>
  <c r="B28" i="41"/>
  <c r="B27" i="41"/>
  <c r="B26" i="41"/>
  <c r="B25" i="41"/>
  <c r="B24" i="41"/>
  <c r="B23" i="41"/>
  <c r="B22" i="41"/>
  <c r="B21" i="41"/>
  <c r="B20" i="41"/>
  <c r="B19" i="41"/>
  <c r="B18" i="41"/>
  <c r="B17" i="41"/>
  <c r="B15" i="41"/>
  <c r="B14" i="41"/>
  <c r="B13" i="41"/>
  <c r="B12" i="41"/>
  <c r="B11" i="41"/>
  <c r="B10" i="41"/>
  <c r="B9" i="41"/>
  <c r="B45" i="39" l="1"/>
  <c r="B44" i="39"/>
  <c r="B43" i="39"/>
  <c r="B42" i="39"/>
  <c r="B41" i="39"/>
  <c r="B40" i="39"/>
  <c r="B39" i="39"/>
  <c r="B38" i="39"/>
  <c r="B37" i="39"/>
  <c r="B36" i="39"/>
  <c r="B35" i="39"/>
  <c r="B34" i="39"/>
  <c r="B33" i="39"/>
  <c r="B32" i="39"/>
  <c r="B31" i="39"/>
  <c r="B30" i="39"/>
  <c r="B29" i="39"/>
  <c r="B28" i="39"/>
  <c r="B27" i="39"/>
  <c r="B26" i="39"/>
  <c r="B25" i="39"/>
  <c r="B24" i="39"/>
  <c r="B23" i="39"/>
  <c r="B22" i="39"/>
  <c r="B21" i="39"/>
  <c r="B20" i="39"/>
  <c r="B19" i="39"/>
  <c r="B18" i="39"/>
  <c r="B17" i="39"/>
  <c r="B15" i="39"/>
  <c r="B14" i="39"/>
  <c r="B13" i="39"/>
  <c r="B12" i="39"/>
  <c r="B11" i="39"/>
  <c r="B10" i="39"/>
  <c r="B9" i="39"/>
  <c r="K13" i="31" l="1"/>
  <c r="K12" i="31"/>
  <c r="K11" i="31"/>
  <c r="K10" i="31"/>
  <c r="K9" i="31"/>
  <c r="K8" i="31"/>
  <c r="K7" i="31"/>
  <c r="K6" i="31"/>
  <c r="K5" i="31"/>
  <c r="K4" i="31"/>
  <c r="K3" i="31"/>
  <c r="B45" i="38" l="1"/>
  <c r="B44" i="38"/>
  <c r="B43" i="38"/>
  <c r="B42" i="38"/>
  <c r="B41" i="38"/>
  <c r="B40" i="38"/>
  <c r="B39" i="38"/>
  <c r="B38" i="38"/>
  <c r="B37" i="38"/>
  <c r="B36" i="38"/>
  <c r="B35" i="38"/>
  <c r="B34" i="38"/>
  <c r="B33" i="38"/>
  <c r="B32" i="38"/>
  <c r="B31" i="38"/>
  <c r="B30" i="38"/>
  <c r="B29" i="38"/>
  <c r="B28" i="38"/>
  <c r="B27" i="38"/>
  <c r="B26" i="38"/>
  <c r="B25" i="38"/>
  <c r="B24" i="38"/>
  <c r="B23" i="38"/>
  <c r="B22" i="38"/>
  <c r="B21" i="38"/>
  <c r="B20" i="38"/>
  <c r="B19" i="38"/>
  <c r="B18" i="38"/>
  <c r="B17" i="38"/>
  <c r="B15" i="38"/>
  <c r="B14" i="38"/>
  <c r="B13" i="38"/>
  <c r="B12" i="38"/>
  <c r="B11" i="38"/>
  <c r="B10" i="38"/>
  <c r="B9" i="38"/>
  <c r="B41" i="37" l="1"/>
  <c r="B40" i="37"/>
  <c r="B39" i="37"/>
  <c r="B38" i="37"/>
  <c r="B37" i="37"/>
  <c r="B36" i="37"/>
  <c r="B35" i="37"/>
  <c r="B34" i="37"/>
  <c r="B33" i="37"/>
  <c r="B32" i="37"/>
  <c r="B31" i="37"/>
  <c r="B30" i="37"/>
  <c r="B29" i="37"/>
  <c r="B28" i="37"/>
  <c r="B27" i="37"/>
  <c r="B26" i="37"/>
  <c r="B25" i="37"/>
  <c r="B24" i="37"/>
  <c r="B23" i="37"/>
  <c r="B22" i="37"/>
  <c r="B21" i="37"/>
  <c r="B20" i="37"/>
  <c r="B19" i="37"/>
  <c r="B18" i="37"/>
  <c r="B17" i="37"/>
  <c r="B16" i="37"/>
  <c r="B15" i="37"/>
  <c r="B14" i="37"/>
  <c r="B13" i="37"/>
  <c r="B12" i="37"/>
  <c r="B11" i="37"/>
  <c r="B10" i="37"/>
  <c r="B9" i="37"/>
  <c r="B41" i="36"/>
  <c r="B40" i="36"/>
  <c r="B39" i="36"/>
  <c r="B38" i="36"/>
  <c r="B37" i="36"/>
  <c r="B36" i="36"/>
  <c r="B35" i="36"/>
  <c r="B34" i="36"/>
  <c r="B33" i="36"/>
  <c r="B32" i="36"/>
  <c r="B31" i="36"/>
  <c r="B30" i="36"/>
  <c r="B29" i="36"/>
  <c r="B28" i="36"/>
  <c r="B27" i="36"/>
  <c r="B26" i="36"/>
  <c r="B25" i="36"/>
  <c r="B24" i="36"/>
  <c r="B23" i="36"/>
  <c r="B22" i="36"/>
  <c r="B21" i="36"/>
  <c r="B20" i="36"/>
  <c r="B19" i="36"/>
  <c r="B18" i="36"/>
  <c r="B17" i="36"/>
  <c r="B16" i="36"/>
  <c r="B15" i="36"/>
  <c r="B14" i="36"/>
  <c r="B13" i="36"/>
  <c r="B12" i="36"/>
  <c r="B11" i="36"/>
  <c r="B10" i="36"/>
  <c r="B9" i="36"/>
  <c r="B45" i="35"/>
  <c r="B44" i="35"/>
  <c r="B43" i="35"/>
  <c r="B42" i="35"/>
  <c r="B41" i="35"/>
  <c r="B40" i="35"/>
  <c r="B39" i="35"/>
  <c r="B38" i="35"/>
  <c r="B37" i="35"/>
  <c r="B36" i="35"/>
  <c r="B35" i="35"/>
  <c r="B34" i="35"/>
  <c r="B33" i="35"/>
  <c r="B32" i="35"/>
  <c r="B31" i="35"/>
  <c r="B30" i="35"/>
  <c r="B29" i="35"/>
  <c r="B28" i="35"/>
  <c r="B27" i="35"/>
  <c r="B26" i="35"/>
  <c r="B25" i="35"/>
  <c r="B24" i="35"/>
  <c r="B23" i="35"/>
  <c r="B22" i="35"/>
  <c r="B10" i="35"/>
  <c r="B21" i="35"/>
  <c r="B20" i="35"/>
  <c r="B19" i="35"/>
  <c r="B18" i="35"/>
  <c r="B16" i="35"/>
  <c r="B15" i="35"/>
  <c r="B14" i="35"/>
  <c r="B13" i="35"/>
  <c r="B12" i="35"/>
  <c r="B11" i="35"/>
  <c r="B9" i="35"/>
  <c r="B43" i="34" l="1"/>
  <c r="B42" i="34"/>
  <c r="B41" i="34"/>
  <c r="B40" i="34"/>
  <c r="B39" i="34"/>
  <c r="B38" i="34"/>
  <c r="B37" i="34"/>
  <c r="B36" i="34"/>
  <c r="B35" i="34"/>
  <c r="B34" i="34"/>
  <c r="B33" i="34"/>
  <c r="B32" i="34"/>
  <c r="B31" i="34"/>
  <c r="B30" i="34"/>
  <c r="B29" i="34"/>
  <c r="B28" i="34"/>
  <c r="B26" i="34"/>
  <c r="B25" i="34"/>
  <c r="B24" i="34"/>
  <c r="B23" i="34"/>
  <c r="B22" i="34"/>
  <c r="B21" i="34"/>
  <c r="B20" i="34"/>
  <c r="B19" i="34"/>
  <c r="B18" i="34"/>
  <c r="B17" i="34"/>
  <c r="B16" i="34"/>
  <c r="B14" i="34"/>
  <c r="B13" i="34"/>
  <c r="B12" i="34"/>
  <c r="B11" i="34"/>
  <c r="B10" i="34"/>
  <c r="B9" i="34"/>
  <c r="K2" i="31" l="1"/>
  <c r="B31" i="30" l="1"/>
  <c r="B30" i="30"/>
  <c r="B29" i="30"/>
  <c r="B28" i="30"/>
  <c r="B26" i="30"/>
  <c r="B25" i="30"/>
  <c r="B24" i="30"/>
  <c r="B23" i="30"/>
  <c r="B22" i="30"/>
  <c r="B21" i="30"/>
  <c r="B33" i="26"/>
  <c r="B34" i="26"/>
  <c r="B35" i="26"/>
  <c r="B36" i="26"/>
  <c r="B37" i="26"/>
  <c r="B38" i="26"/>
  <c r="B19" i="30" l="1"/>
  <c r="B43" i="30" l="1"/>
  <c r="B42" i="30"/>
  <c r="B41" i="30"/>
  <c r="B40" i="30"/>
  <c r="B39" i="30"/>
  <c r="B38" i="30"/>
  <c r="B37" i="30"/>
  <c r="B36" i="30"/>
  <c r="B35" i="30"/>
  <c r="B34" i="30"/>
  <c r="B33" i="30"/>
  <c r="B32" i="30"/>
  <c r="B20" i="30"/>
  <c r="B18" i="30"/>
  <c r="B17" i="30"/>
  <c r="B16" i="30"/>
  <c r="B14" i="30"/>
  <c r="B13" i="30"/>
  <c r="B12" i="30"/>
  <c r="B11" i="30"/>
  <c r="B10" i="30"/>
  <c r="B9" i="30"/>
  <c r="B43" i="29"/>
  <c r="B42" i="29"/>
  <c r="B41" i="29"/>
  <c r="B40" i="29"/>
  <c r="B39" i="29"/>
  <c r="B38" i="29"/>
  <c r="B37" i="29"/>
  <c r="B36" i="29"/>
  <c r="B35" i="29"/>
  <c r="B34" i="29"/>
  <c r="B33" i="29"/>
  <c r="B32" i="29"/>
  <c r="B31" i="29"/>
  <c r="B30" i="29"/>
  <c r="B29" i="29"/>
  <c r="B28" i="29"/>
  <c r="B27" i="29"/>
  <c r="B26" i="29"/>
  <c r="B25" i="29"/>
  <c r="B24" i="29"/>
  <c r="B23" i="29"/>
  <c r="B22" i="29"/>
  <c r="B21" i="29"/>
  <c r="B20" i="29"/>
  <c r="B19" i="29"/>
  <c r="B18" i="29"/>
  <c r="B17" i="29"/>
  <c r="B15" i="29"/>
  <c r="B14" i="29"/>
  <c r="B13" i="29"/>
  <c r="B12" i="29"/>
  <c r="B11" i="29"/>
  <c r="B10" i="29"/>
  <c r="B9" i="29"/>
  <c r="B45" i="28"/>
  <c r="B44" i="28"/>
  <c r="B43" i="28"/>
  <c r="B42" i="28"/>
  <c r="B41" i="28"/>
  <c r="B40" i="28"/>
  <c r="B39" i="28"/>
  <c r="B38" i="28"/>
  <c r="B37" i="28"/>
  <c r="B36" i="28"/>
  <c r="B35" i="28"/>
  <c r="B34" i="28"/>
  <c r="B33" i="28"/>
  <c r="B32" i="28"/>
  <c r="B31" i="28"/>
  <c r="B30" i="28"/>
  <c r="B29" i="28"/>
  <c r="B28" i="28"/>
  <c r="B27" i="28"/>
  <c r="B26" i="28"/>
  <c r="B25" i="28"/>
  <c r="B24" i="28"/>
  <c r="B23" i="28"/>
  <c r="B22" i="28"/>
  <c r="B21" i="28"/>
  <c r="B20" i="28"/>
  <c r="B19" i="28"/>
  <c r="B18" i="28"/>
  <c r="B17" i="28"/>
  <c r="B15" i="28"/>
  <c r="B14" i="28"/>
  <c r="B13" i="28"/>
  <c r="B12" i="28"/>
  <c r="B11" i="28"/>
  <c r="B10" i="28"/>
  <c r="B9" i="28"/>
  <c r="B16" i="26" l="1"/>
  <c r="B17" i="26"/>
  <c r="B18" i="26"/>
  <c r="B19" i="26"/>
  <c r="B20" i="26"/>
  <c r="B21" i="26"/>
  <c r="B22" i="26"/>
  <c r="B23" i="26"/>
  <c r="B24" i="26"/>
  <c r="B25" i="26"/>
  <c r="B26" i="26"/>
  <c r="B27" i="26"/>
  <c r="B28" i="26"/>
  <c r="B29" i="26"/>
  <c r="B30" i="26"/>
  <c r="B31" i="26"/>
  <c r="B32" i="26"/>
  <c r="B43" i="26" l="1"/>
  <c r="B42" i="26"/>
  <c r="B41" i="26"/>
  <c r="B40" i="26"/>
  <c r="B39" i="26"/>
  <c r="B15" i="26"/>
  <c r="B14" i="26"/>
  <c r="B13" i="26"/>
  <c r="B12" i="26"/>
  <c r="B11" i="26"/>
  <c r="B10" i="26"/>
  <c r="B9" i="26"/>
  <c r="B45" i="25" l="1"/>
  <c r="B44" i="25"/>
  <c r="B43" i="25"/>
  <c r="B42" i="25"/>
  <c r="B41" i="25"/>
  <c r="B40" i="25"/>
  <c r="B39" i="25"/>
  <c r="B38" i="25"/>
  <c r="B37" i="25"/>
  <c r="B36" i="25"/>
  <c r="B35" i="25"/>
  <c r="B34" i="25"/>
  <c r="B33" i="25"/>
  <c r="B32" i="25"/>
  <c r="B31" i="25"/>
  <c r="B30" i="25"/>
  <c r="B29" i="25"/>
  <c r="B28" i="25"/>
  <c r="B27" i="25"/>
  <c r="B26" i="25"/>
  <c r="B25" i="25"/>
  <c r="B24" i="25"/>
  <c r="B23" i="25"/>
  <c r="B22" i="25"/>
  <c r="B21" i="25"/>
  <c r="B20" i="25"/>
  <c r="B19" i="25"/>
  <c r="B18" i="25"/>
  <c r="B17" i="25"/>
  <c r="B15" i="25"/>
  <c r="B14" i="25"/>
  <c r="B13" i="25"/>
  <c r="B12" i="25"/>
  <c r="B11" i="25"/>
  <c r="B10" i="25"/>
  <c r="B9" i="25"/>
  <c r="B45" i="24" l="1"/>
  <c r="B44" i="24"/>
  <c r="B43" i="24"/>
  <c r="B42" i="24"/>
  <c r="B41" i="24"/>
  <c r="B40" i="24"/>
  <c r="B39" i="24"/>
  <c r="B38" i="24"/>
  <c r="B37" i="24"/>
  <c r="B36" i="24"/>
  <c r="B35" i="24"/>
  <c r="B34" i="24"/>
  <c r="B33" i="24"/>
  <c r="B32" i="24"/>
  <c r="B31" i="24"/>
  <c r="B30" i="24"/>
  <c r="B29" i="24"/>
  <c r="B28" i="24"/>
  <c r="B27" i="24"/>
  <c r="B26" i="24"/>
  <c r="B25" i="24"/>
  <c r="B24" i="24"/>
  <c r="B23" i="24"/>
  <c r="B22" i="24"/>
  <c r="B21" i="24"/>
  <c r="B20" i="24"/>
  <c r="B19" i="24"/>
  <c r="B18" i="24"/>
  <c r="B17" i="24"/>
  <c r="B15" i="24"/>
  <c r="B14" i="24"/>
  <c r="B13" i="24"/>
  <c r="B12" i="24"/>
  <c r="B11" i="24"/>
  <c r="B10" i="24"/>
  <c r="B9" i="24"/>
  <c r="B35" i="22"/>
  <c r="B34" i="22"/>
  <c r="B33" i="22"/>
  <c r="B32" i="22"/>
  <c r="B31" i="22"/>
  <c r="B30" i="22"/>
  <c r="B29" i="22"/>
  <c r="B28" i="22"/>
  <c r="B27" i="22"/>
  <c r="B26" i="22"/>
  <c r="B25" i="22"/>
  <c r="B24" i="22"/>
  <c r="B23" i="22"/>
  <c r="B22" i="22"/>
  <c r="B21" i="22"/>
  <c r="B20" i="22"/>
  <c r="B19" i="22"/>
  <c r="B18" i="22"/>
  <c r="B17" i="22"/>
  <c r="B16" i="22"/>
  <c r="B15" i="22"/>
  <c r="B14" i="22"/>
  <c r="B13" i="22"/>
  <c r="B12" i="22"/>
  <c r="B11" i="22"/>
  <c r="B10" i="22"/>
  <c r="B9" i="22"/>
  <c r="B8" i="22"/>
  <c r="B7" i="22"/>
  <c r="B6" i="22"/>
</calcChain>
</file>

<file path=xl/sharedStrings.xml><?xml version="1.0" encoding="utf-8"?>
<sst xmlns="http://schemas.openxmlformats.org/spreadsheetml/2006/main" count="934" uniqueCount="468">
  <si>
    <t>備考</t>
    <rPh sb="0" eb="2">
      <t>ビコウ</t>
    </rPh>
    <phoneticPr fontId="4"/>
  </si>
  <si>
    <t>基幹システムバージョンアップ</t>
    <rPh sb="0" eb="2">
      <t>キカン</t>
    </rPh>
    <phoneticPr fontId="4"/>
  </si>
  <si>
    <t>作成者:</t>
  </si>
  <si>
    <t>作成日:</t>
  </si>
  <si>
    <t>最終更新日:</t>
  </si>
  <si>
    <t>文書参照番号:</t>
  </si>
  <si>
    <t>版:</t>
  </si>
  <si>
    <t>Draft1A</t>
    <phoneticPr fontId="1"/>
  </si>
  <si>
    <t>承認:</t>
  </si>
  <si>
    <t>株式会社伊藤園</t>
    <rPh sb="0" eb="4">
      <t>カブシキガイシャ</t>
    </rPh>
    <rPh sb="4" eb="7">
      <t>イトウエン</t>
    </rPh>
    <phoneticPr fontId="1"/>
  </si>
  <si>
    <t>SCSK株式会社</t>
    <rPh sb="4" eb="8">
      <t>カブシキガイシャ</t>
    </rPh>
    <phoneticPr fontId="1"/>
  </si>
  <si>
    <t>文書管理</t>
  </si>
  <si>
    <t>変更記録</t>
    <phoneticPr fontId="4"/>
  </si>
  <si>
    <t>日付</t>
  </si>
  <si>
    <t>作成者</t>
  </si>
  <si>
    <t>版</t>
  </si>
  <si>
    <t>変更時の参照資料</t>
  </si>
  <si>
    <t>新規作成</t>
    <rPh sb="0" eb="2">
      <t>シンキ</t>
    </rPh>
    <rPh sb="2" eb="4">
      <t>サクセイ</t>
    </rPh>
    <phoneticPr fontId="1"/>
  </si>
  <si>
    <t>レビューア</t>
  </si>
  <si>
    <t>名前</t>
  </si>
  <si>
    <t>版</t>
    <rPh sb="0" eb="1">
      <t>ハン</t>
    </rPh>
    <phoneticPr fontId="4"/>
  </si>
  <si>
    <t>職位</t>
    <rPh sb="0" eb="2">
      <t>ショクイ</t>
    </rPh>
    <phoneticPr fontId="4"/>
  </si>
  <si>
    <t>日付</t>
    <rPh sb="0" eb="2">
      <t>ヒヅケ</t>
    </rPh>
    <phoneticPr fontId="4"/>
  </si>
  <si>
    <t>配布</t>
  </si>
  <si>
    <t>コピー番号</t>
  </si>
  <si>
    <r>
      <t>1</t>
    </r>
    <r>
      <rPr>
        <sz val="7"/>
        <rFont val="ＭＳ 明朝"/>
        <family val="1"/>
        <charset val="128"/>
      </rPr>
      <t xml:space="preserve">         </t>
    </r>
    <r>
      <rPr>
        <sz val="8"/>
        <rFont val="ＭＳ 明朝"/>
        <family val="1"/>
        <charset val="128"/>
      </rPr>
      <t> </t>
    </r>
  </si>
  <si>
    <r>
      <t>2</t>
    </r>
    <r>
      <rPr>
        <sz val="7"/>
        <rFont val="ＭＳ 明朝"/>
        <family val="1"/>
        <charset val="128"/>
      </rPr>
      <t xml:space="preserve">         </t>
    </r>
    <r>
      <rPr>
        <sz val="8"/>
        <rFont val="ＭＳ 明朝"/>
        <family val="1"/>
        <charset val="128"/>
      </rPr>
      <t> </t>
    </r>
  </si>
  <si>
    <r>
      <t>3</t>
    </r>
    <r>
      <rPr>
        <sz val="7"/>
        <rFont val="ＭＳ 明朝"/>
        <family val="1"/>
        <charset val="128"/>
      </rPr>
      <t xml:space="preserve">         </t>
    </r>
    <r>
      <rPr>
        <sz val="8"/>
        <rFont val="ＭＳ 明朝"/>
        <family val="1"/>
        <charset val="128"/>
      </rPr>
      <t> </t>
    </r>
  </si>
  <si>
    <r>
      <t>4</t>
    </r>
    <r>
      <rPr>
        <sz val="7"/>
        <rFont val="ＭＳ 明朝"/>
        <family val="1"/>
        <charset val="128"/>
      </rPr>
      <t xml:space="preserve">         </t>
    </r>
    <r>
      <rPr>
        <sz val="8"/>
        <rFont val="ＭＳ 明朝"/>
        <family val="1"/>
        <charset val="128"/>
      </rPr>
      <t> </t>
    </r>
  </si>
  <si>
    <t>保有者への注記:</t>
    <phoneticPr fontId="4"/>
  </si>
  <si>
    <r>
      <t>この文書の</t>
    </r>
    <r>
      <rPr>
        <u/>
        <sz val="8"/>
        <rFont val="ＭＳ 明朝"/>
        <family val="1"/>
        <charset val="128"/>
      </rPr>
      <t>電子コピー</t>
    </r>
    <r>
      <rPr>
        <sz val="8"/>
        <rFont val="ＭＳ 明朝"/>
        <family val="1"/>
        <charset val="128"/>
      </rPr>
      <t>を受け取って印刷する場合は、文書管理のため、表紙に相当するページに氏名を記入してください。</t>
    </r>
    <phoneticPr fontId="4"/>
  </si>
  <si>
    <r>
      <t>この文書の</t>
    </r>
    <r>
      <rPr>
        <u/>
        <sz val="8"/>
        <rFont val="ＭＳ 明朝"/>
        <family val="1"/>
        <charset val="128"/>
      </rPr>
      <t>ハード・コピー</t>
    </r>
    <r>
      <rPr>
        <sz val="8"/>
        <rFont val="ＭＳ 明朝"/>
        <family val="1"/>
        <charset val="128"/>
      </rPr>
      <t>を受け取った場合は、文書管理のため、表紙に氏名を記入してください。</t>
    </r>
  </si>
  <si>
    <t>特になし</t>
    <rPh sb="0" eb="1">
      <t>トク</t>
    </rPh>
    <phoneticPr fontId="1"/>
  </si>
  <si>
    <t>この成果物の課題</t>
    <phoneticPr fontId="4"/>
  </si>
  <si>
    <t>課題一覧</t>
    <rPh sb="0" eb="2">
      <t>カダイ</t>
    </rPh>
    <rPh sb="2" eb="4">
      <t>イチラン</t>
    </rPh>
    <phoneticPr fontId="4"/>
  </si>
  <si>
    <t>ID</t>
    <phoneticPr fontId="4"/>
  </si>
  <si>
    <t>課題</t>
    <rPh sb="0" eb="2">
      <t>カダイ</t>
    </rPh>
    <phoneticPr fontId="4"/>
  </si>
  <si>
    <t>解決策</t>
    <rPh sb="0" eb="3">
      <t>カイケツサク</t>
    </rPh>
    <phoneticPr fontId="4"/>
  </si>
  <si>
    <t>担当</t>
    <rPh sb="0" eb="2">
      <t>タントウ</t>
    </rPh>
    <phoneticPr fontId="4"/>
  </si>
  <si>
    <t>目標日付</t>
    <rPh sb="0" eb="2">
      <t>モクヒョウ</t>
    </rPh>
    <rPh sb="2" eb="4">
      <t>ヒヅケ</t>
    </rPh>
    <phoneticPr fontId="4"/>
  </si>
  <si>
    <t>期限</t>
    <rPh sb="0" eb="2">
      <t>キゲン</t>
    </rPh>
    <phoneticPr fontId="4"/>
  </si>
  <si>
    <t>SCSK　久保田芳夫</t>
    <rPh sb="5" eb="8">
      <t>クボタ</t>
    </rPh>
    <rPh sb="8" eb="10">
      <t>ヨシオ</t>
    </rPh>
    <phoneticPr fontId="1"/>
  </si>
  <si>
    <t>SCSK 久保田芳夫</t>
    <rPh sb="5" eb="8">
      <t>クボタ</t>
    </rPh>
    <rPh sb="8" eb="10">
      <t>ヨシオ</t>
    </rPh>
    <phoneticPr fontId="1"/>
  </si>
  <si>
    <t>テーブル一覧</t>
    <rPh sb="4" eb="6">
      <t>イチラン</t>
    </rPh>
    <phoneticPr fontId="1"/>
  </si>
  <si>
    <t>テーブル名</t>
    <rPh sb="4" eb="5">
      <t>メイ</t>
    </rPh>
    <phoneticPr fontId="1"/>
  </si>
  <si>
    <t>説明</t>
    <rPh sb="0" eb="2">
      <t>セツメイ</t>
    </rPh>
    <phoneticPr fontId="1"/>
  </si>
  <si>
    <t>備考</t>
    <rPh sb="0" eb="2">
      <t>ビコウ</t>
    </rPh>
    <phoneticPr fontId="1"/>
  </si>
  <si>
    <t>テーブルID</t>
    <phoneticPr fontId="1"/>
  </si>
  <si>
    <t>No</t>
    <phoneticPr fontId="1"/>
  </si>
  <si>
    <t>テーブル名</t>
    <rPh sb="4" eb="5">
      <t>メイ</t>
    </rPh>
    <phoneticPr fontId="23"/>
  </si>
  <si>
    <t>テーブルID</t>
    <phoneticPr fontId="23"/>
  </si>
  <si>
    <t>No.</t>
    <phoneticPr fontId="23"/>
  </si>
  <si>
    <t>データ項目名</t>
    <rPh sb="3" eb="5">
      <t>コウモク</t>
    </rPh>
    <rPh sb="5" eb="6">
      <t>メイ</t>
    </rPh>
    <phoneticPr fontId="23"/>
  </si>
  <si>
    <t>データ項目ID</t>
    <rPh sb="3" eb="5">
      <t>コウモク</t>
    </rPh>
    <phoneticPr fontId="23"/>
  </si>
  <si>
    <t>データ型</t>
    <rPh sb="3" eb="4">
      <t>カタ</t>
    </rPh>
    <phoneticPr fontId="23"/>
  </si>
  <si>
    <t>桁数</t>
    <rPh sb="0" eb="1">
      <t>ケタ</t>
    </rPh>
    <rPh sb="1" eb="2">
      <t>スウ</t>
    </rPh>
    <phoneticPr fontId="23"/>
  </si>
  <si>
    <t>小数桁</t>
    <rPh sb="0" eb="2">
      <t>ショウスウ</t>
    </rPh>
    <rPh sb="2" eb="3">
      <t>ケタ</t>
    </rPh>
    <phoneticPr fontId="23"/>
  </si>
  <si>
    <t>初期値</t>
    <rPh sb="0" eb="3">
      <t>ショキチ</t>
    </rPh>
    <phoneticPr fontId="23"/>
  </si>
  <si>
    <t>PK</t>
    <phoneticPr fontId="23"/>
  </si>
  <si>
    <t>NN</t>
    <phoneticPr fontId="23"/>
  </si>
  <si>
    <t>UK</t>
    <phoneticPr fontId="23"/>
  </si>
  <si>
    <t>FK</t>
    <phoneticPr fontId="23"/>
  </si>
  <si>
    <t>インデックス</t>
    <phoneticPr fontId="23"/>
  </si>
  <si>
    <t>備考</t>
    <rPh sb="0" eb="2">
      <t>ビコウ</t>
    </rPh>
    <phoneticPr fontId="23"/>
  </si>
  <si>
    <t>テーブル定義</t>
    <rPh sb="4" eb="6">
      <t>テイギ</t>
    </rPh>
    <phoneticPr fontId="1"/>
  </si>
  <si>
    <t>MD.064 物理データベース設計書</t>
  </si>
  <si>
    <t>アドオン機能</t>
    <rPh sb="4" eb="6">
      <t>キノウ</t>
    </rPh>
    <phoneticPr fontId="1"/>
  </si>
  <si>
    <t>ロール割当マスタ</t>
    <rPh sb="3" eb="5">
      <t>ワリアテ</t>
    </rPh>
    <phoneticPr fontId="1"/>
  </si>
  <si>
    <t>コード</t>
  </si>
  <si>
    <t>LOOKUP_CODE</t>
  </si>
  <si>
    <t>VARCHAR2</t>
  </si>
  <si>
    <t>内容</t>
    <rPh sb="0" eb="2">
      <t>ナイヨウ</t>
    </rPh>
    <phoneticPr fontId="1"/>
  </si>
  <si>
    <t>MEANING</t>
  </si>
  <si>
    <t>ロール名</t>
    <rPh sb="3" eb="4">
      <t>メイ</t>
    </rPh>
    <phoneticPr fontId="1"/>
  </si>
  <si>
    <t>ロール共通名</t>
  </si>
  <si>
    <t>ROLE_COMMON_NAME</t>
  </si>
  <si>
    <t>有効日自</t>
    <rPh sb="0" eb="3">
      <t>ユウコウビ</t>
    </rPh>
    <rPh sb="3" eb="4">
      <t>ジ</t>
    </rPh>
    <phoneticPr fontId="1"/>
  </si>
  <si>
    <t>START_DATE_ACTIVE</t>
  </si>
  <si>
    <t>DATE</t>
  </si>
  <si>
    <t>有効日至</t>
    <rPh sb="0" eb="3">
      <t>ユウコウビ</t>
    </rPh>
    <rPh sb="3" eb="4">
      <t>イタル</t>
    </rPh>
    <phoneticPr fontId="1"/>
  </si>
  <si>
    <t>END_DATE_ACTIVE</t>
  </si>
  <si>
    <t>使用可能</t>
    <rPh sb="0" eb="2">
      <t>シヨウ</t>
    </rPh>
    <rPh sb="2" eb="4">
      <t>カノウ</t>
    </rPh>
    <phoneticPr fontId="1"/>
  </si>
  <si>
    <t>ENABLED_FLAG</t>
  </si>
  <si>
    <t>階層レベル</t>
    <rPh sb="0" eb="2">
      <t>カイソウ</t>
    </rPh>
    <phoneticPr fontId="1"/>
  </si>
  <si>
    <t>拠点コード</t>
    <rPh sb="0" eb="2">
      <t>キョテン</t>
    </rPh>
    <phoneticPr fontId="1"/>
  </si>
  <si>
    <t>資格コード</t>
    <rPh sb="0" eb="2">
      <t>シカク</t>
    </rPh>
    <phoneticPr fontId="1"/>
  </si>
  <si>
    <t>職位コード</t>
    <rPh sb="0" eb="2">
      <t>ショクイ</t>
    </rPh>
    <phoneticPr fontId="1"/>
  </si>
  <si>
    <t>職務コード</t>
    <rPh sb="0" eb="2">
      <t>ショクム</t>
    </rPh>
    <phoneticPr fontId="1"/>
  </si>
  <si>
    <t>職種コード</t>
    <rPh sb="0" eb="2">
      <t>ショクシュ</t>
    </rPh>
    <phoneticPr fontId="1"/>
  </si>
  <si>
    <t>調達エージェント</t>
    <rPh sb="0" eb="2">
      <t>チョウタツ</t>
    </rPh>
    <phoneticPr fontId="1"/>
  </si>
  <si>
    <t>元帳</t>
    <rPh sb="0" eb="2">
      <t>モトチョウ</t>
    </rPh>
    <phoneticPr fontId="1"/>
  </si>
  <si>
    <t>データアクセスセット</t>
  </si>
  <si>
    <t>BU</t>
  </si>
  <si>
    <t>予備1</t>
    <rPh sb="0" eb="2">
      <t>ヨビ</t>
    </rPh>
    <phoneticPr fontId="1"/>
  </si>
  <si>
    <t>予備2</t>
    <rPh sb="0" eb="2">
      <t>ヨビ</t>
    </rPh>
    <phoneticPr fontId="1"/>
  </si>
  <si>
    <t>予備3</t>
    <rPh sb="0" eb="2">
      <t>ヨビ</t>
    </rPh>
    <phoneticPr fontId="1"/>
  </si>
  <si>
    <t>予備4</t>
    <rPh sb="0" eb="2">
      <t>ヨビ</t>
    </rPh>
    <phoneticPr fontId="1"/>
  </si>
  <si>
    <t>予備5</t>
    <rPh sb="0" eb="2">
      <t>ヨビ</t>
    </rPh>
    <phoneticPr fontId="1"/>
  </si>
  <si>
    <t>従業員経費口座</t>
    <rPh sb="0" eb="3">
      <t>ジュウギョウイン</t>
    </rPh>
    <rPh sb="3" eb="7">
      <t>ケイヒコウザ</t>
    </rPh>
    <phoneticPr fontId="1"/>
  </si>
  <si>
    <t>テーブルID</t>
    <phoneticPr fontId="23"/>
  </si>
  <si>
    <t>No.</t>
    <phoneticPr fontId="23"/>
  </si>
  <si>
    <t>PK</t>
    <phoneticPr fontId="23"/>
  </si>
  <si>
    <t>NN</t>
    <phoneticPr fontId="23"/>
  </si>
  <si>
    <t>UK</t>
    <phoneticPr fontId="23"/>
  </si>
  <si>
    <t>FK</t>
    <phoneticPr fontId="23"/>
  </si>
  <si>
    <t>インデックス</t>
    <phoneticPr fontId="23"/>
  </si>
  <si>
    <t>NUMBER</t>
    <phoneticPr fontId="1"/>
  </si>
  <si>
    <t>BANK_NUMBER</t>
    <phoneticPr fontId="1"/>
  </si>
  <si>
    <t>VARCHAR2</t>
    <phoneticPr fontId="1"/>
  </si>
  <si>
    <t>ERP銀行支店番号</t>
  </si>
  <si>
    <t>BRANCH_NUMBER</t>
    <phoneticPr fontId="1"/>
  </si>
  <si>
    <t>ERP銀行名</t>
  </si>
  <si>
    <t>BANK_NAME</t>
    <phoneticPr fontId="1"/>
  </si>
  <si>
    <t>ERP銀行支店名</t>
  </si>
  <si>
    <t>BANK_BRANCH_NAME</t>
    <phoneticPr fontId="1"/>
  </si>
  <si>
    <t>ERP口座種別</t>
  </si>
  <si>
    <t>BANK_ACCOUNT_TYPE</t>
    <phoneticPr fontId="1"/>
  </si>
  <si>
    <t>VARCHAR2</t>
    <phoneticPr fontId="1"/>
  </si>
  <si>
    <t>ERP口座番号</t>
  </si>
  <si>
    <t>BANK_ACCOUNT_NUM</t>
    <phoneticPr fontId="1"/>
  </si>
  <si>
    <t>ERP国コード</t>
  </si>
  <si>
    <t>COUNTRY_CODE</t>
    <phoneticPr fontId="1"/>
  </si>
  <si>
    <t>ERP通貨コード</t>
  </si>
  <si>
    <t>CURRENCY_CODE</t>
    <phoneticPr fontId="1"/>
  </si>
  <si>
    <t>ERP口座名義人</t>
  </si>
  <si>
    <t>BANK_ACCOUNT_NAME</t>
    <phoneticPr fontId="1"/>
  </si>
  <si>
    <t>ERPカナ口座名義</t>
  </si>
  <si>
    <t>BANK_ACCOUNT_NAME_ALT</t>
    <phoneticPr fontId="1"/>
  </si>
  <si>
    <t>VARCHAR2</t>
    <phoneticPr fontId="1"/>
  </si>
  <si>
    <t>VARCHAR2</t>
    <phoneticPr fontId="1"/>
  </si>
  <si>
    <t>従業員番号</t>
  </si>
  <si>
    <t>PERSON_NUMBER</t>
    <phoneticPr fontId="1"/>
  </si>
  <si>
    <t>INACTIVE_FLAG</t>
    <phoneticPr fontId="1"/>
  </si>
  <si>
    <t>従業員経費口座</t>
    <rPh sb="0" eb="7">
      <t>ジュウギョウインケイヒコウザ</t>
    </rPh>
    <phoneticPr fontId="1"/>
  </si>
  <si>
    <t>VARCHAR2</t>
    <phoneticPr fontId="1"/>
  </si>
  <si>
    <t>ERP外部銀行口座ID</t>
    <phoneticPr fontId="1"/>
  </si>
  <si>
    <t>銀行番号</t>
    <rPh sb="0" eb="2">
      <t>ギンコウ</t>
    </rPh>
    <rPh sb="2" eb="4">
      <t>バンゴウ</t>
    </rPh>
    <phoneticPr fontId="1"/>
  </si>
  <si>
    <t>銀行支店番号</t>
    <rPh sb="0" eb="2">
      <t>ギンコウ</t>
    </rPh>
    <rPh sb="2" eb="4">
      <t>シテン</t>
    </rPh>
    <rPh sb="4" eb="6">
      <t>バンゴウ</t>
    </rPh>
    <phoneticPr fontId="1"/>
  </si>
  <si>
    <t>銀行名</t>
    <rPh sb="0" eb="2">
      <t>ギンコウ</t>
    </rPh>
    <rPh sb="2" eb="3">
      <t>メイ</t>
    </rPh>
    <phoneticPr fontId="1"/>
  </si>
  <si>
    <t>銀行支店名</t>
    <rPh sb="0" eb="2">
      <t>ギンコウ</t>
    </rPh>
    <rPh sb="2" eb="4">
      <t>シテン</t>
    </rPh>
    <rPh sb="4" eb="5">
      <t>メイ</t>
    </rPh>
    <phoneticPr fontId="1"/>
  </si>
  <si>
    <t>口座種別</t>
    <rPh sb="0" eb="2">
      <t>コウザ</t>
    </rPh>
    <rPh sb="2" eb="4">
      <t>シュベツ</t>
    </rPh>
    <phoneticPr fontId="1"/>
  </si>
  <si>
    <t>口座番号</t>
    <rPh sb="0" eb="2">
      <t>コウザ</t>
    </rPh>
    <rPh sb="2" eb="4">
      <t>バンゴウ</t>
    </rPh>
    <phoneticPr fontId="1"/>
  </si>
  <si>
    <t>国コード</t>
    <rPh sb="0" eb="1">
      <t>クニ</t>
    </rPh>
    <phoneticPr fontId="1"/>
  </si>
  <si>
    <t>通貨コード</t>
    <rPh sb="0" eb="2">
      <t>ツウカ</t>
    </rPh>
    <phoneticPr fontId="1"/>
  </si>
  <si>
    <t>口座名義人</t>
    <rPh sb="0" eb="2">
      <t>コウザ</t>
    </rPh>
    <rPh sb="2" eb="5">
      <t>メイギニン</t>
    </rPh>
    <phoneticPr fontId="1"/>
  </si>
  <si>
    <t>カナ口座名義</t>
    <rPh sb="2" eb="4">
      <t>コウザ</t>
    </rPh>
    <rPh sb="4" eb="6">
      <t>メイギ</t>
    </rPh>
    <phoneticPr fontId="1"/>
  </si>
  <si>
    <t>非アクティブ</t>
    <rPh sb="0" eb="1">
      <t>ヒ</t>
    </rPh>
    <phoneticPr fontId="1"/>
  </si>
  <si>
    <t>ERP非アクティブ</t>
    <phoneticPr fontId="1"/>
  </si>
  <si>
    <t>ERP銀行番号</t>
    <phoneticPr fontId="1"/>
  </si>
  <si>
    <t>ERP_EXT_BANK_ACCOUNT_ID</t>
    <phoneticPr fontId="1"/>
  </si>
  <si>
    <t>ERP_BANK_NUMBER</t>
    <phoneticPr fontId="1"/>
  </si>
  <si>
    <t>ERP_BRANCH_NUMBER</t>
    <phoneticPr fontId="1"/>
  </si>
  <si>
    <t>ERP_BANK_NAME</t>
    <phoneticPr fontId="1"/>
  </si>
  <si>
    <t>ERP_BANK_BRANCH_NAME</t>
    <phoneticPr fontId="1"/>
  </si>
  <si>
    <t>ERP_BANK_ACCOUNT_TYPE</t>
    <phoneticPr fontId="1"/>
  </si>
  <si>
    <t>ERP_BANK_ACCOUNT_NUM</t>
    <phoneticPr fontId="1"/>
  </si>
  <si>
    <t>ERP_COUNTRY_CODE</t>
    <phoneticPr fontId="1"/>
  </si>
  <si>
    <t>ERP_CURRENCY_CODE</t>
    <phoneticPr fontId="1"/>
  </si>
  <si>
    <t>ERP_BANK_ACCOUNT_NAME</t>
    <phoneticPr fontId="1"/>
  </si>
  <si>
    <t>ERP_BANK_ACCOUNT_NAME_ALT</t>
    <phoneticPr fontId="1"/>
  </si>
  <si>
    <t>ERP_INACTIVE_FLAG</t>
    <phoneticPr fontId="1"/>
  </si>
  <si>
    <t>INSTANCE_ID</t>
  </si>
  <si>
    <t>FIRST_NAME</t>
  </si>
  <si>
    <t>名</t>
    <rPh sb="0" eb="1">
      <t>メイ</t>
    </rPh>
    <phoneticPr fontId="1"/>
  </si>
  <si>
    <t>LAST_NAME</t>
  </si>
  <si>
    <t>姓</t>
    <rPh sb="0" eb="1">
      <t>セイ</t>
    </rPh>
    <phoneticPr fontId="1"/>
  </si>
  <si>
    <t>USER_NAME</t>
  </si>
  <si>
    <t>ユーザ名</t>
    <rPh sb="3" eb="4">
      <t>メイ</t>
    </rPh>
    <phoneticPr fontId="1"/>
  </si>
  <si>
    <t>従業員異動情報</t>
    <rPh sb="0" eb="3">
      <t>ジュウギョウイン</t>
    </rPh>
    <rPh sb="3" eb="7">
      <t>イドウジョウホウ</t>
    </rPh>
    <phoneticPr fontId="1"/>
  </si>
  <si>
    <t>テーブルID</t>
    <phoneticPr fontId="23"/>
  </si>
  <si>
    <t>PK</t>
    <phoneticPr fontId="23"/>
  </si>
  <si>
    <t>NN</t>
    <phoneticPr fontId="23"/>
  </si>
  <si>
    <t>UK</t>
    <phoneticPr fontId="23"/>
  </si>
  <si>
    <t>個人番号</t>
    <rPh sb="0" eb="4">
      <t>コジンバンゴウ</t>
    </rPh>
    <phoneticPr fontId="1"/>
  </si>
  <si>
    <t>PERSON_NUMBER</t>
  </si>
  <si>
    <t>拠点コード</t>
  </si>
  <si>
    <t>LOCATION_CODE</t>
  </si>
  <si>
    <t>資格コード</t>
  </si>
  <si>
    <t>LICENSE_CODE</t>
  </si>
  <si>
    <t>職位コード</t>
  </si>
  <si>
    <t>JOB_POST</t>
  </si>
  <si>
    <t>職務コード</t>
  </si>
  <si>
    <t>JOB_DUTY</t>
  </si>
  <si>
    <t>職種コード</t>
  </si>
  <si>
    <t>JOB_TYPE</t>
  </si>
  <si>
    <t>１階層目部門コード</t>
  </si>
  <si>
    <t>DEPARTMENT_CODE1</t>
  </si>
  <si>
    <t>２階層目部門コード</t>
  </si>
  <si>
    <t>DEPARTMENT_CODE2</t>
  </si>
  <si>
    <t>３階層目部門コード</t>
  </si>
  <si>
    <t>DEPARTMENT_CODE3</t>
  </si>
  <si>
    <t>４階層目部門コード</t>
  </si>
  <si>
    <t>DEPARTMENT_CODE4</t>
  </si>
  <si>
    <t>５階層目部門コード</t>
  </si>
  <si>
    <t>DEPARTMENT_CODE5</t>
  </si>
  <si>
    <t>６階層目部門コード</t>
  </si>
  <si>
    <t>DEPARTMENT_CODE6</t>
  </si>
  <si>
    <t>インスタンスID</t>
    <phoneticPr fontId="1"/>
  </si>
  <si>
    <t>ユーザロール一時情報</t>
    <rPh sb="6" eb="10">
      <t>イチジジョウホウ</t>
    </rPh>
    <phoneticPr fontId="1"/>
  </si>
  <si>
    <t>テーブルID</t>
    <phoneticPr fontId="23"/>
  </si>
  <si>
    <t>No.</t>
    <phoneticPr fontId="23"/>
  </si>
  <si>
    <t>PK</t>
    <phoneticPr fontId="23"/>
  </si>
  <si>
    <t>UK</t>
    <phoneticPr fontId="23"/>
  </si>
  <si>
    <t>FK</t>
    <phoneticPr fontId="23"/>
  </si>
  <si>
    <t>インデックス</t>
    <phoneticPr fontId="23"/>
  </si>
  <si>
    <t>ID</t>
  </si>
  <si>
    <t>割当ロール</t>
    <rPh sb="0" eb="2">
      <t>ワリアテ</t>
    </rPh>
    <phoneticPr fontId="1"/>
  </si>
  <si>
    <t>ROLE_ASSIGNMENT</t>
  </si>
  <si>
    <t>今回調達エージェント</t>
    <rPh sb="0" eb="2">
      <t>コンカイ</t>
    </rPh>
    <rPh sb="2" eb="4">
      <t>チョウタツ</t>
    </rPh>
    <phoneticPr fontId="1"/>
  </si>
  <si>
    <t>SUPPLY_AGENT</t>
  </si>
  <si>
    <t>今回元帳</t>
    <rPh sb="2" eb="4">
      <t>モトチョウ</t>
    </rPh>
    <phoneticPr fontId="1"/>
  </si>
  <si>
    <t>LEDGER</t>
  </si>
  <si>
    <t>DATA_ACCESS</t>
  </si>
  <si>
    <t>更新ID</t>
    <rPh sb="0" eb="2">
      <t>コウシン</t>
    </rPh>
    <phoneticPr fontId="1"/>
  </si>
  <si>
    <t>前回調達エージェント</t>
    <rPh sb="0" eb="2">
      <t>ゼンカイ</t>
    </rPh>
    <rPh sb="2" eb="4">
      <t>チョウタツ</t>
    </rPh>
    <phoneticPr fontId="1"/>
  </si>
  <si>
    <t>BEF_SUPPLY_AGENT</t>
  </si>
  <si>
    <t>前回元帳</t>
    <rPh sb="2" eb="4">
      <t>モトチョウ</t>
    </rPh>
    <phoneticPr fontId="1"/>
  </si>
  <si>
    <t>BEF_LEDGER</t>
  </si>
  <si>
    <t>BEF_DATA_ACCESS</t>
  </si>
  <si>
    <t>前回BU</t>
    <phoneticPr fontId="1"/>
  </si>
  <si>
    <t>BEF_BU</t>
  </si>
  <si>
    <t>ロール追加削除</t>
    <rPh sb="3" eb="7">
      <t>ツイカサクジョ</t>
    </rPh>
    <phoneticPr fontId="1"/>
  </si>
  <si>
    <t>ADD_REMOVE_ROLE</t>
  </si>
  <si>
    <t>ユーザロール</t>
    <phoneticPr fontId="1"/>
  </si>
  <si>
    <t>テーブルID</t>
    <phoneticPr fontId="23"/>
  </si>
  <si>
    <t>No.</t>
    <phoneticPr fontId="23"/>
  </si>
  <si>
    <t>PK</t>
    <phoneticPr fontId="23"/>
  </si>
  <si>
    <t>UK</t>
    <phoneticPr fontId="23"/>
  </si>
  <si>
    <t>インデックス</t>
    <phoneticPr fontId="23"/>
  </si>
  <si>
    <t>ユーザロールID</t>
    <phoneticPr fontId="1"/>
  </si>
  <si>
    <t>NUMBER</t>
    <phoneticPr fontId="1"/>
  </si>
  <si>
    <t>VARCHAR2</t>
    <phoneticPr fontId="1"/>
  </si>
  <si>
    <t>データアクセス</t>
    <phoneticPr fontId="1"/>
  </si>
  <si>
    <t>BU</t>
    <phoneticPr fontId="1"/>
  </si>
  <si>
    <t>UPDATE_ID</t>
  </si>
  <si>
    <t>NUMBER</t>
    <phoneticPr fontId="1"/>
  </si>
  <si>
    <t>ROLE_NAME</t>
    <phoneticPr fontId="1"/>
  </si>
  <si>
    <t>LOCATION_CODE</t>
    <phoneticPr fontId="1"/>
  </si>
  <si>
    <t>SUPPLY_AGENT</t>
    <phoneticPr fontId="1"/>
  </si>
  <si>
    <t>SUPPLY_AGENT</t>
    <phoneticPr fontId="1"/>
  </si>
  <si>
    <t>LEDGER</t>
    <phoneticPr fontId="1"/>
  </si>
  <si>
    <t>LEDGER</t>
    <phoneticPr fontId="1"/>
  </si>
  <si>
    <t>DATA_ACCESS</t>
    <phoneticPr fontId="1"/>
  </si>
  <si>
    <t>BU</t>
    <phoneticPr fontId="1"/>
  </si>
  <si>
    <t>BU</t>
    <phoneticPr fontId="1"/>
  </si>
  <si>
    <t>DATA_ACCESS_SET</t>
    <phoneticPr fontId="1"/>
  </si>
  <si>
    <t>PRELIMINARIES1</t>
    <phoneticPr fontId="1"/>
  </si>
  <si>
    <t>PRELIMINARIES2</t>
  </si>
  <si>
    <t>PRELIMINARIES3</t>
  </si>
  <si>
    <t>PRELIMINARIES4</t>
  </si>
  <si>
    <t>PRELIMINARIES5</t>
  </si>
  <si>
    <t>User.dat USER_ROLE 項目:AddRemoveRole（ロールの追加または削除）に使用</t>
    <rPh sb="19" eb="21">
      <t>コウモク</t>
    </rPh>
    <rPh sb="49" eb="51">
      <t>シヨウ</t>
    </rPh>
    <phoneticPr fontId="1"/>
  </si>
  <si>
    <t>データアクセス用REST API実行に使用</t>
    <rPh sb="19" eb="21">
      <t>シヨウ</t>
    </rPh>
    <phoneticPr fontId="1"/>
  </si>
  <si>
    <t>調達エージェントREST API実行に使用</t>
    <rPh sb="16" eb="18">
      <t>ジッコウ</t>
    </rPh>
    <rPh sb="19" eb="21">
      <t>シヨウ</t>
    </rPh>
    <phoneticPr fontId="1"/>
  </si>
  <si>
    <t>XXCCD_PEOPLE_EXPENSE_ACCOUNTS</t>
    <phoneticPr fontId="1"/>
  </si>
  <si>
    <t>従業員異動情報</t>
    <rPh sb="0" eb="7">
      <t>ジュウギョウインイドウジョウホウ</t>
    </rPh>
    <phoneticPr fontId="1"/>
  </si>
  <si>
    <t>ユーザロール</t>
    <phoneticPr fontId="1"/>
  </si>
  <si>
    <t>XXCCD_EMPLOYEE_DIFFERENCE_INFO</t>
  </si>
  <si>
    <t>XXCCD_EMPLOYEE_DIFFERENCE_INFO</t>
    <phoneticPr fontId="1"/>
  </si>
  <si>
    <t>XXCCD_USER_ROLE</t>
  </si>
  <si>
    <t>XXCCD_USER_ROLE</t>
    <phoneticPr fontId="1"/>
  </si>
  <si>
    <t>XXCCD_USER_ROLE_TMP</t>
    <phoneticPr fontId="1"/>
  </si>
  <si>
    <t>XXCCD_USER_ROLE_TMP</t>
    <phoneticPr fontId="1"/>
  </si>
  <si>
    <t>XXCCD_PEOPLE_EXPENSE_ACCOUNTS</t>
    <phoneticPr fontId="1"/>
  </si>
  <si>
    <t>経費プライマリフラグ</t>
    <rPh sb="0" eb="2">
      <t>ケイヒ</t>
    </rPh>
    <phoneticPr fontId="1"/>
  </si>
  <si>
    <t>HIERARCHY_LEVEL</t>
    <phoneticPr fontId="1"/>
  </si>
  <si>
    <t>新規作成時はシーケンス割当</t>
    <rPh sb="0" eb="5">
      <t>シンキサクセイジ</t>
    </rPh>
    <rPh sb="11" eb="13">
      <t>ワリアテ</t>
    </rPh>
    <phoneticPr fontId="1"/>
  </si>
  <si>
    <t>SCSK 浜本彩</t>
    <rPh sb="5" eb="8">
      <t>ハマモトアヤ</t>
    </rPh>
    <phoneticPr fontId="1"/>
  </si>
  <si>
    <t>Draft1B</t>
    <phoneticPr fontId="1"/>
  </si>
  <si>
    <t>製造時修正</t>
    <rPh sb="0" eb="5">
      <t>セイゾウジシュウセイ</t>
    </rPh>
    <phoneticPr fontId="1"/>
  </si>
  <si>
    <t>プライマリフラグ</t>
    <phoneticPr fontId="1"/>
  </si>
  <si>
    <t>PRIMARY_FLAG</t>
    <phoneticPr fontId="1"/>
  </si>
  <si>
    <t>EXPENSE_PRIMARY_FLAG</t>
    <phoneticPr fontId="1"/>
  </si>
  <si>
    <t>UPDATE_ID</t>
    <phoneticPr fontId="1"/>
  </si>
  <si>
    <t>ユーザロールID</t>
    <phoneticPr fontId="1"/>
  </si>
  <si>
    <t>VARCHAR2</t>
    <phoneticPr fontId="1"/>
  </si>
  <si>
    <t>今回データアクセス</t>
    <phoneticPr fontId="1"/>
  </si>
  <si>
    <t>今回BU</t>
    <phoneticPr fontId="1"/>
  </si>
  <si>
    <t>前回データアクセス</t>
    <phoneticPr fontId="1"/>
  </si>
  <si>
    <t>シーケンス名</t>
  </si>
  <si>
    <t>シーケンスの説明</t>
  </si>
  <si>
    <t>テーブル名</t>
    <rPh sb="4" eb="5">
      <t>メイ</t>
    </rPh>
    <phoneticPr fontId="4"/>
  </si>
  <si>
    <t>列名</t>
    <rPh sb="0" eb="1">
      <t>レツ</t>
    </rPh>
    <rPh sb="1" eb="2">
      <t>メイ</t>
    </rPh>
    <phoneticPr fontId="4"/>
  </si>
  <si>
    <t>初期値</t>
  </si>
  <si>
    <t>増分</t>
    <rPh sb="0" eb="2">
      <t>ゾウブン</t>
    </rPh>
    <phoneticPr fontId="4"/>
  </si>
  <si>
    <t>最大値</t>
    <rPh sb="0" eb="3">
      <t>サイダイチ</t>
    </rPh>
    <phoneticPr fontId="4"/>
  </si>
  <si>
    <t>最小値</t>
    <rPh sb="0" eb="3">
      <t>サイショウチ</t>
    </rPh>
    <phoneticPr fontId="4"/>
  </si>
  <si>
    <t>サイクル</t>
    <phoneticPr fontId="4"/>
  </si>
  <si>
    <t>キャッシュ</t>
  </si>
  <si>
    <r>
      <t xml:space="preserve">順序作成スクリプト </t>
    </r>
    <r>
      <rPr>
        <sz val="9"/>
        <rFont val="ＭＳ Ｐゴシック"/>
        <family val="3"/>
        <charset val="128"/>
      </rPr>
      <t>(SQLの前後に不要な"が付いてしまうので、削除した上で、実行してください。)</t>
    </r>
    <rPh sb="0" eb="2">
      <t>ジュンジョ</t>
    </rPh>
    <rPh sb="2" eb="4">
      <t>サクセイ</t>
    </rPh>
    <phoneticPr fontId="4"/>
  </si>
  <si>
    <t>NOCYCLE</t>
    <phoneticPr fontId="4"/>
  </si>
  <si>
    <t>NOCACHE</t>
    <phoneticPr fontId="4"/>
  </si>
  <si>
    <t>id</t>
    <phoneticPr fontId="4"/>
  </si>
  <si>
    <t>xxccd_user_role</t>
  </si>
  <si>
    <t>XXCCD_ROLE_ASSIGNMENTS</t>
    <phoneticPr fontId="1"/>
  </si>
  <si>
    <t>SCSK 清水</t>
    <rPh sb="5" eb="7">
      <t>シミズ</t>
    </rPh>
    <phoneticPr fontId="1"/>
  </si>
  <si>
    <t>順序定義を追加。カラムサイズをERPに合わせる修正を実施。
XXCCD_ROLE_ASSIGNMENTSの名称を修正。</t>
    <rPh sb="0" eb="2">
      <t>ジュンジョ</t>
    </rPh>
    <rPh sb="2" eb="4">
      <t>テイギ</t>
    </rPh>
    <rPh sb="5" eb="7">
      <t>ツイカ</t>
    </rPh>
    <rPh sb="19" eb="20">
      <t>ア</t>
    </rPh>
    <rPh sb="23" eb="25">
      <t>シュウセイ</t>
    </rPh>
    <rPh sb="26" eb="28">
      <t>ジッシ</t>
    </rPh>
    <rPh sb="53" eb="55">
      <t>メイショウ</t>
    </rPh>
    <rPh sb="56" eb="58">
      <t>シュウセイ</t>
    </rPh>
    <phoneticPr fontId="1"/>
  </si>
  <si>
    <t>銀行口座一時情報シートを追加</t>
    <rPh sb="12" eb="14">
      <t>ツイカ</t>
    </rPh>
    <phoneticPr fontId="1"/>
  </si>
  <si>
    <t>Draft1B</t>
    <phoneticPr fontId="1"/>
  </si>
  <si>
    <t>NUMBER</t>
    <phoneticPr fontId="1"/>
  </si>
  <si>
    <t>XXCCD_USER_ROLE_BK</t>
    <phoneticPr fontId="1"/>
  </si>
  <si>
    <t>ユーザロールバックアップ用</t>
    <rPh sb="12" eb="13">
      <t>ヨウ</t>
    </rPh>
    <phoneticPr fontId="1"/>
  </si>
  <si>
    <t>単体テスト時修正。
ユーザロールバックアップ用テーブルシートを追加、銀行口座一時情報シートを削除</t>
    <rPh sb="0" eb="2">
      <t>タンタイ</t>
    </rPh>
    <rPh sb="5" eb="6">
      <t>ジ</t>
    </rPh>
    <rPh sb="6" eb="8">
      <t>シュウセイ</t>
    </rPh>
    <rPh sb="22" eb="23">
      <t>ヨウ</t>
    </rPh>
    <rPh sb="31" eb="33">
      <t>ツイカ</t>
    </rPh>
    <rPh sb="34" eb="38">
      <t>ギンコウコウザ</t>
    </rPh>
    <rPh sb="38" eb="42">
      <t>イチジジョウホウ</t>
    </rPh>
    <rPh sb="46" eb="48">
      <t>サクジョ</t>
    </rPh>
    <phoneticPr fontId="1"/>
  </si>
  <si>
    <t>単体テスト時修正。
従業員異動情報.インスタンスIDのデータ型を修正。</t>
    <rPh sb="30" eb="31">
      <t>ガタ</t>
    </rPh>
    <rPh sb="32" eb="34">
      <t>シュウセイ</t>
    </rPh>
    <phoneticPr fontId="1"/>
  </si>
  <si>
    <t>Draft1B</t>
    <phoneticPr fontId="1"/>
  </si>
  <si>
    <t>外部結合テスト時修正。
従業員経費口座.ERP非アクティブ：NN制約を有→無に変更</t>
    <rPh sb="0" eb="4">
      <t>ガイブケツゴウ</t>
    </rPh>
    <rPh sb="7" eb="8">
      <t>ジ</t>
    </rPh>
    <rPh sb="8" eb="10">
      <t>シュウセイ</t>
    </rPh>
    <rPh sb="12" eb="19">
      <t>ジュウギョウインケイヒコウザ</t>
    </rPh>
    <rPh sb="32" eb="34">
      <t>セイヤク</t>
    </rPh>
    <rPh sb="35" eb="36">
      <t>アリ</t>
    </rPh>
    <rPh sb="37" eb="38">
      <t>ナシ</t>
    </rPh>
    <rPh sb="39" eb="41">
      <t>ヘンコウ</t>
    </rPh>
    <phoneticPr fontId="1"/>
  </si>
  <si>
    <t>Draft1B</t>
    <phoneticPr fontId="1"/>
  </si>
  <si>
    <t>外部結合テスト時修正。
従業員経費口座.銀行番号、銀行支店番号にNN制約を追加。</t>
    <rPh sb="0" eb="4">
      <t>ガイブケツゴウ</t>
    </rPh>
    <rPh sb="7" eb="8">
      <t>ジ</t>
    </rPh>
    <rPh sb="8" eb="10">
      <t>シュウセイ</t>
    </rPh>
    <rPh sb="12" eb="19">
      <t>ジュウギョウインケイヒコウザ</t>
    </rPh>
    <rPh sb="20" eb="22">
      <t>ギンコウ</t>
    </rPh>
    <rPh sb="22" eb="24">
      <t>バンゴウ</t>
    </rPh>
    <rPh sb="25" eb="27">
      <t>ギンコウ</t>
    </rPh>
    <rPh sb="27" eb="29">
      <t>シテン</t>
    </rPh>
    <rPh sb="29" eb="31">
      <t>バンゴウ</t>
    </rPh>
    <rPh sb="34" eb="36">
      <t>セイヤク</t>
    </rPh>
    <rPh sb="37" eb="39">
      <t>ツイカ</t>
    </rPh>
    <phoneticPr fontId="1"/>
  </si>
  <si>
    <t>ジョブ結果</t>
    <rPh sb="3" eb="5">
      <t>ケッカ</t>
    </rPh>
    <phoneticPr fontId="1"/>
  </si>
  <si>
    <t>XXCCD_JOB_REQUESTS</t>
    <phoneticPr fontId="1"/>
  </si>
  <si>
    <t>プロセスID</t>
  </si>
  <si>
    <t>PROCESS_ID</t>
    <phoneticPr fontId="1"/>
  </si>
  <si>
    <t>NUMBER</t>
    <phoneticPr fontId="1"/>
  </si>
  <si>
    <t>親プロセスID</t>
  </si>
  <si>
    <t>PARENT_ID</t>
  </si>
  <si>
    <t>NUMBER</t>
  </si>
  <si>
    <t>ジョブ名</t>
  </si>
  <si>
    <t>JOB_NAME</t>
    <phoneticPr fontId="1"/>
  </si>
  <si>
    <t>ステータス</t>
  </si>
  <si>
    <t>STATUS</t>
    <phoneticPr fontId="1"/>
  </si>
  <si>
    <t>ドキュメントID</t>
  </si>
  <si>
    <t>DOCUMENT_ID</t>
    <phoneticPr fontId="1"/>
  </si>
  <si>
    <t>インスタンスID</t>
  </si>
  <si>
    <t>INSTANCE_ID</t>
    <phoneticPr fontId="1"/>
  </si>
  <si>
    <t>DocID#2656571.1より一意</t>
    <rPh sb="17" eb="19">
      <t>イチイ</t>
    </rPh>
    <phoneticPr fontId="1"/>
  </si>
  <si>
    <t>インスタンス名</t>
  </si>
  <si>
    <t>INSTANCE_NAME</t>
    <phoneticPr fontId="1"/>
  </si>
  <si>
    <t>エラー詳細</t>
    <rPh sb="3" eb="5">
      <t>ショウサイ</t>
    </rPh>
    <phoneticPr fontId="1"/>
  </si>
  <si>
    <t>ERROR_DETAIL</t>
    <phoneticPr fontId="1"/>
  </si>
  <si>
    <t>登録者</t>
  </si>
  <si>
    <t>CREATED_BY</t>
  </si>
  <si>
    <t>登録日時</t>
  </si>
  <si>
    <t>CREATION_DATE</t>
  </si>
  <si>
    <t>TIMESTAMP WITH TIME ZONE</t>
    <phoneticPr fontId="1"/>
  </si>
  <si>
    <t>更新者</t>
  </si>
  <si>
    <t>LAST_UPDATED_BY</t>
  </si>
  <si>
    <t>更新日時</t>
  </si>
  <si>
    <t>LAST_UPDATE_DATE</t>
  </si>
  <si>
    <t>プロファイルオプション</t>
    <phoneticPr fontId="1"/>
  </si>
  <si>
    <t>テーブルID</t>
    <phoneticPr fontId="23"/>
  </si>
  <si>
    <t>XXCCD_PROFILE_OPTIONS</t>
    <phoneticPr fontId="1"/>
  </si>
  <si>
    <t>No.</t>
    <phoneticPr fontId="23"/>
  </si>
  <si>
    <t>PK</t>
    <phoneticPr fontId="23"/>
  </si>
  <si>
    <t>NN</t>
    <phoneticPr fontId="23"/>
  </si>
  <si>
    <t>UK</t>
    <phoneticPr fontId="23"/>
  </si>
  <si>
    <t>FK</t>
    <phoneticPr fontId="23"/>
  </si>
  <si>
    <t>インデックス</t>
    <phoneticPr fontId="23"/>
  </si>
  <si>
    <t>プロファイルオプションID</t>
    <phoneticPr fontId="1"/>
  </si>
  <si>
    <t>PROLILE_OPTION_ID</t>
    <phoneticPr fontId="1"/>
  </si>
  <si>
    <t>NUMBER</t>
    <phoneticPr fontId="1"/>
  </si>
  <si>
    <t>プロファイルオプション名</t>
    <rPh sb="11" eb="12">
      <t>メイ</t>
    </rPh>
    <phoneticPr fontId="1"/>
  </si>
  <si>
    <t>PROLILE_OPTION_NAME</t>
    <phoneticPr fontId="1"/>
  </si>
  <si>
    <t>VARCHAR2</t>
    <phoneticPr fontId="1"/>
  </si>
  <si>
    <t>有効化フラグ</t>
    <rPh sb="0" eb="3">
      <t>ユウコウカ</t>
    </rPh>
    <phoneticPr fontId="1"/>
  </si>
  <si>
    <t>USER_ENABLED_FLAG</t>
    <phoneticPr fontId="1"/>
  </si>
  <si>
    <t>開始日</t>
    <rPh sb="0" eb="3">
      <t>カイシビ</t>
    </rPh>
    <phoneticPr fontId="1"/>
  </si>
  <si>
    <t>START_DATE_ACTIVE</t>
    <phoneticPr fontId="1"/>
  </si>
  <si>
    <t>TIMESTAMP WITH TIME ZONE</t>
    <phoneticPr fontId="1"/>
  </si>
  <si>
    <t>終了日</t>
    <rPh sb="0" eb="3">
      <t>シュウリョウビ</t>
    </rPh>
    <phoneticPr fontId="1"/>
  </si>
  <si>
    <t>END_DATE_ACTIVE</t>
    <phoneticPr fontId="1"/>
  </si>
  <si>
    <t>プロファイルオプション値</t>
    <rPh sb="11" eb="12">
      <t>チ</t>
    </rPh>
    <phoneticPr fontId="1"/>
  </si>
  <si>
    <t>XXCCD_PROFILE_OPTION_VALUES</t>
    <phoneticPr fontId="1"/>
  </si>
  <si>
    <t>No.</t>
    <phoneticPr fontId="23"/>
  </si>
  <si>
    <t>PK</t>
    <phoneticPr fontId="23"/>
  </si>
  <si>
    <t>NN</t>
    <phoneticPr fontId="23"/>
  </si>
  <si>
    <t>UK</t>
    <phoneticPr fontId="23"/>
  </si>
  <si>
    <t>FK</t>
    <phoneticPr fontId="23"/>
  </si>
  <si>
    <t>インデックス</t>
    <phoneticPr fontId="23"/>
  </si>
  <si>
    <t>プロファイルオプションID</t>
    <phoneticPr fontId="1"/>
  </si>
  <si>
    <t>PROLILE_OPTION_ID</t>
    <phoneticPr fontId="1"/>
  </si>
  <si>
    <t>NUMBER</t>
    <phoneticPr fontId="1"/>
  </si>
  <si>
    <t>レベル名</t>
    <rPh sb="3" eb="4">
      <t>メイ</t>
    </rPh>
    <phoneticPr fontId="1"/>
  </si>
  <si>
    <t>LEVEL_NAME</t>
    <phoneticPr fontId="1"/>
  </si>
  <si>
    <t>レベル値</t>
    <rPh sb="3" eb="4">
      <t>チ</t>
    </rPh>
    <phoneticPr fontId="1"/>
  </si>
  <si>
    <t>LEVEL_VALUE</t>
    <phoneticPr fontId="1"/>
  </si>
  <si>
    <t>VARCHAR2</t>
    <phoneticPr fontId="1"/>
  </si>
  <si>
    <t>プロファイル値</t>
    <rPh sb="6" eb="7">
      <t>チ</t>
    </rPh>
    <phoneticPr fontId="1"/>
  </si>
  <si>
    <t>PROFILE_OPTION_VALUE</t>
    <phoneticPr fontId="1"/>
  </si>
  <si>
    <t>XXCCD_JOB_REQUESTS</t>
  </si>
  <si>
    <t>プロファイルオプション</t>
  </si>
  <si>
    <t>XXCCD_PROFILE_OPTIONS</t>
  </si>
  <si>
    <t>プロファイルオプション値</t>
  </si>
  <si>
    <t>XXCCD_PROFILE_OPTION_VALUES</t>
  </si>
  <si>
    <t>共通機能分をマージ</t>
    <rPh sb="0" eb="4">
      <t>キョウツウキノウ</t>
    </rPh>
    <rPh sb="4" eb="5">
      <t>ブン</t>
    </rPh>
    <phoneticPr fontId="1"/>
  </si>
  <si>
    <t>MD064_TCD_CCD</t>
    <phoneticPr fontId="1"/>
  </si>
  <si>
    <t>Issue1.0</t>
  </si>
  <si>
    <t>Draft1B</t>
  </si>
  <si>
    <t>SCSK 久保田芳夫</t>
  </si>
  <si>
    <t>Issue化</t>
    <rPh sb="5" eb="6">
      <t>カ</t>
    </rPh>
    <phoneticPr fontId="1"/>
  </si>
  <si>
    <t>SCSK 細沼翔太</t>
    <rPh sb="5" eb="7">
      <t>ホソヌマ</t>
    </rPh>
    <rPh sb="7" eb="9">
      <t>ショウタ</t>
    </rPh>
    <phoneticPr fontId="1"/>
  </si>
  <si>
    <t>システムテスト不具合No.0028による修正</t>
    <rPh sb="7" eb="10">
      <t>フグアイ</t>
    </rPh>
    <rPh sb="20" eb="22">
      <t>シュウセイ</t>
    </rPh>
    <phoneticPr fontId="1"/>
  </si>
  <si>
    <t>Issue1.1</t>
    <phoneticPr fontId="1"/>
  </si>
  <si>
    <t>SCSK 浜本彩</t>
    <phoneticPr fontId="1"/>
  </si>
  <si>
    <t>APIパラメータ情報</t>
    <phoneticPr fontId="1"/>
  </si>
  <si>
    <t>XXCCD_API_PARAMETERS</t>
    <phoneticPr fontId="1"/>
  </si>
  <si>
    <t>アサイメントID</t>
  </si>
  <si>
    <t>ユーザー名</t>
  </si>
  <si>
    <t>エージェントEメール</t>
  </si>
  <si>
    <t>データアクセス設定値</t>
  </si>
  <si>
    <t>セキュリティコンテキスト</t>
  </si>
  <si>
    <t>セキュリティコンテキスト値</t>
  </si>
  <si>
    <t>ASSIGNMENT_ID</t>
  </si>
  <si>
    <t>AGENT_EMAIL</t>
  </si>
  <si>
    <t>VALUE</t>
  </si>
  <si>
    <t>SECURITY_CONTEXT</t>
  </si>
  <si>
    <t>SECURITY_CONTEXT_VALUE</t>
  </si>
  <si>
    <t>VARCHAR2</t>
    <phoneticPr fontId="1"/>
  </si>
  <si>
    <t>・残課題No.12によりテーブル「APIパラメータ情報」を追加
・ユーザロール,ユーザロール一時情報,ユーザロールバックアップ用.割当ロールをVARCHR2(4000)に修正</t>
    <rPh sb="1" eb="4">
      <t>ザンカダイ</t>
    </rPh>
    <rPh sb="25" eb="27">
      <t>ジョウホウ</t>
    </rPh>
    <rPh sb="29" eb="31">
      <t>ツイカ</t>
    </rPh>
    <rPh sb="46" eb="50">
      <t>イチジジョウホウ</t>
    </rPh>
    <rPh sb="63" eb="64">
      <t>ヨウ</t>
    </rPh>
    <rPh sb="85" eb="87">
      <t>シュウセイ</t>
    </rPh>
    <phoneticPr fontId="1"/>
  </si>
  <si>
    <t>APIパラメータ情報</t>
    <phoneticPr fontId="1"/>
  </si>
  <si>
    <t>XXCCD_API_PARAMETERS</t>
    <phoneticPr fontId="1"/>
  </si>
  <si>
    <t>Issue1.2</t>
    <phoneticPr fontId="1"/>
  </si>
  <si>
    <t>Issue1.3</t>
    <phoneticPr fontId="1"/>
  </si>
  <si>
    <t>ST課題No.ST0080対応</t>
    <rPh sb="2" eb="4">
      <t>カダイ</t>
    </rPh>
    <rPh sb="13" eb="15">
      <t>タイオウ</t>
    </rPh>
    <phoneticPr fontId="1"/>
  </si>
  <si>
    <t>テーブル「APIパラメータ情報」のユーザー名、ロール共通名をNULL可に変更</t>
    <rPh sb="13" eb="15">
      <t>ジョウホウ</t>
    </rPh>
    <rPh sb="34" eb="35">
      <t>カ</t>
    </rPh>
    <rPh sb="36" eb="38">
      <t>ヘンコウ</t>
    </rPh>
    <phoneticPr fontId="1"/>
  </si>
  <si>
    <t>Issue1.4</t>
    <phoneticPr fontId="1"/>
  </si>
  <si>
    <t>Issue1.5</t>
    <phoneticPr fontId="1"/>
  </si>
  <si>
    <t>SCSK 清水宏胤</t>
    <rPh sb="5" eb="7">
      <t>シミズ</t>
    </rPh>
    <rPh sb="7" eb="8">
      <t>ヒロ</t>
    </rPh>
    <rPh sb="8" eb="9">
      <t>タネ</t>
    </rPh>
    <phoneticPr fontId="1"/>
  </si>
  <si>
    <t>テーブル「非同期処理ステータス」を追加</t>
    <rPh sb="5" eb="10">
      <t>ヒドウキショリ</t>
    </rPh>
    <rPh sb="17" eb="19">
      <t>ツイカ</t>
    </rPh>
    <phoneticPr fontId="1"/>
  </si>
  <si>
    <t>非同期処理ステータス</t>
    <rPh sb="0" eb="5">
      <t>ヒドウキショリ</t>
    </rPh>
    <phoneticPr fontId="1"/>
  </si>
  <si>
    <t>XXCCD_ASYNC_STATUS</t>
    <phoneticPr fontId="1"/>
  </si>
  <si>
    <t>非同期処理ステータス</t>
    <phoneticPr fontId="1"/>
  </si>
  <si>
    <t>プロセスID</t>
    <phoneticPr fontId="1"/>
  </si>
  <si>
    <t>ステータス</t>
    <phoneticPr fontId="1"/>
  </si>
  <si>
    <t>インスタンスID</t>
    <phoneticPr fontId="1"/>
  </si>
  <si>
    <t>エラー詳細</t>
  </si>
  <si>
    <t>XXCCD_ASYNC_STATUS</t>
    <phoneticPr fontId="1"/>
  </si>
  <si>
    <t>PROCESS_ID</t>
    <phoneticPr fontId="1"/>
  </si>
  <si>
    <t>INSTANCE_ID</t>
    <phoneticPr fontId="1"/>
  </si>
  <si>
    <t>ERROR_DETAIL</t>
    <phoneticPr fontId="1"/>
  </si>
  <si>
    <t>CREATED_BY</t>
    <phoneticPr fontId="1"/>
  </si>
  <si>
    <t>CREATION_DATE</t>
    <phoneticPr fontId="1"/>
  </si>
  <si>
    <t>LAST_UPDATE_DATE</t>
    <phoneticPr fontId="1"/>
  </si>
  <si>
    <t>Issue1.6</t>
    <phoneticPr fontId="1"/>
  </si>
  <si>
    <t>SCSK 細沼</t>
    <rPh sb="5" eb="7">
      <t>ホソヌマ</t>
    </rPh>
    <phoneticPr fontId="1"/>
  </si>
  <si>
    <t>テーブル「APIパラメータ情報」に「個人ID」列追加</t>
    <rPh sb="13" eb="15">
      <t>ジョウホウ</t>
    </rPh>
    <rPh sb="18" eb="20">
      <t>コジン</t>
    </rPh>
    <rPh sb="24" eb="26">
      <t>ツイカ</t>
    </rPh>
    <phoneticPr fontId="1"/>
  </si>
  <si>
    <t>個人ID</t>
    <rPh sb="0" eb="2">
      <t>コジン</t>
    </rPh>
    <phoneticPr fontId="1"/>
  </si>
  <si>
    <t>PERSON_ID</t>
    <phoneticPr fontId="1"/>
  </si>
  <si>
    <t>NUMBER</t>
    <phoneticPr fontId="1"/>
  </si>
  <si>
    <t>Issue1.7</t>
    <phoneticPr fontId="1"/>
  </si>
  <si>
    <t>テーブル「個人番号ID情報」を追加</t>
    <rPh sb="5" eb="7">
      <t>コジン</t>
    </rPh>
    <rPh sb="7" eb="9">
      <t>バンゴウ</t>
    </rPh>
    <rPh sb="11" eb="13">
      <t>ジョウホウ</t>
    </rPh>
    <rPh sb="15" eb="17">
      <t>ツイカ</t>
    </rPh>
    <phoneticPr fontId="1"/>
  </si>
  <si>
    <t>PERSON_NUMBER</t>
    <phoneticPr fontId="1"/>
  </si>
  <si>
    <t>個人番号ID情報</t>
    <phoneticPr fontId="1"/>
  </si>
  <si>
    <t>PERSON_ID</t>
    <phoneticPr fontId="1"/>
  </si>
  <si>
    <t>SCSK 吉岡伸太</t>
    <rPh sb="5" eb="7">
      <t>ヨシオカ</t>
    </rPh>
    <rPh sb="7" eb="8">
      <t>シン</t>
    </rPh>
    <rPh sb="8" eb="9">
      <t>タ</t>
    </rPh>
    <phoneticPr fontId="1"/>
  </si>
  <si>
    <t>個人番号ID情報</t>
    <phoneticPr fontId="1"/>
  </si>
  <si>
    <t>XXCCD_PERSON_NUMBER_ID_INFO</t>
    <phoneticPr fontId="1"/>
  </si>
  <si>
    <t>XXCCD_PERSON_NUMBER_ID_INFO</t>
    <phoneticPr fontId="1"/>
  </si>
  <si>
    <t>個人番号</t>
    <phoneticPr fontId="1"/>
  </si>
  <si>
    <t>個人ID</t>
    <phoneticPr fontId="1"/>
  </si>
  <si>
    <t>Issue1.8</t>
    <phoneticPr fontId="1"/>
  </si>
  <si>
    <t>SCSK 細沼翔太</t>
    <rPh sb="5" eb="9">
      <t>ホソヌマショウタ</t>
    </rPh>
    <phoneticPr fontId="1"/>
  </si>
  <si>
    <t>テーブル「ユーザロール一時情報（新入社員用）」を追加</t>
    <rPh sb="11" eb="13">
      <t>イチジ</t>
    </rPh>
    <rPh sb="13" eb="15">
      <t>ジョウホウ</t>
    </rPh>
    <rPh sb="16" eb="18">
      <t>シンニュウ</t>
    </rPh>
    <rPh sb="18" eb="20">
      <t>シャイン</t>
    </rPh>
    <rPh sb="20" eb="21">
      <t>ヨウ</t>
    </rPh>
    <rPh sb="24" eb="26">
      <t>ツイカ</t>
    </rPh>
    <phoneticPr fontId="1"/>
  </si>
  <si>
    <t>ユーザロール一時情報（新入社員用）</t>
    <rPh sb="6" eb="10">
      <t>イチジジョウホウ</t>
    </rPh>
    <rPh sb="11" eb="16">
      <t>シンニュウシャインヨウ</t>
    </rPh>
    <phoneticPr fontId="1"/>
  </si>
  <si>
    <t>XXCCD_USER_ROLE_TMP2</t>
    <phoneticPr fontId="1"/>
  </si>
  <si>
    <t>ユーザロール一時情報（新入社員用）</t>
    <rPh sb="6" eb="8">
      <t>イチジ</t>
    </rPh>
    <rPh sb="8" eb="10">
      <t>ジョウホウ</t>
    </rPh>
    <rPh sb="11" eb="13">
      <t>シンニュウ</t>
    </rPh>
    <rPh sb="13" eb="15">
      <t>シャイン</t>
    </rPh>
    <rPh sb="15" eb="16">
      <t>ヨウ</t>
    </rPh>
    <phoneticPr fontId="1"/>
  </si>
  <si>
    <t>XXCCD_USER_ROLE_TMP2</t>
    <phoneticPr fontId="1"/>
  </si>
  <si>
    <t>ユーザロール一時情報に登録されるデータのうち、新入社員のデータを保持しておくためのテーブル</t>
    <rPh sb="6" eb="10">
      <t>イチジジョウホウ</t>
    </rPh>
    <rPh sb="11" eb="13">
      <t>トウロク</t>
    </rPh>
    <rPh sb="23" eb="25">
      <t>シンニュウ</t>
    </rPh>
    <rPh sb="25" eb="27">
      <t>シャイン</t>
    </rPh>
    <rPh sb="32" eb="34">
      <t>ホジ</t>
    </rPh>
    <phoneticPr fontId="1"/>
  </si>
  <si>
    <t>ユーザロールバックアップ用</t>
    <phoneticPr fontId="1"/>
  </si>
  <si>
    <t>Issue1.9</t>
    <phoneticPr fontId="1"/>
  </si>
  <si>
    <t>SCSK 劉勇</t>
    <rPh sb="5" eb="7">
      <t>リュウユウ</t>
    </rPh>
    <phoneticPr fontId="1"/>
  </si>
  <si>
    <t>ID_TYPE</t>
    <phoneticPr fontId="1"/>
  </si>
  <si>
    <t>'P'</t>
  </si>
  <si>
    <t>IDタイプ</t>
    <phoneticPr fontId="1"/>
  </si>
  <si>
    <t>process_id</t>
    <phoneticPr fontId="1"/>
  </si>
  <si>
    <t>xxccd_async_status</t>
  </si>
  <si>
    <t>XXCCD_ASYNC_ID_SEQ</t>
    <phoneticPr fontId="1"/>
  </si>
  <si>
    <t>XXCCD_USER_ROLE_SEQ</t>
  </si>
  <si>
    <t>【E_本稼動_19390【マスタ】従業員IF性能検証】
テーブル「ジョブ結果」にカラム「IDタイプ」を追加、順序「XXCCD_ASYNC_ID_SEQ」を新規追加</t>
    <rPh sb="36" eb="38">
      <t>ケッカ</t>
    </rPh>
    <rPh sb="51" eb="53">
      <t>ツイカ</t>
    </rPh>
    <rPh sb="54" eb="56">
      <t>ジュンジョ</t>
    </rPh>
    <rPh sb="77" eb="79">
      <t>シンキ</t>
    </rPh>
    <rPh sb="79" eb="81">
      <t>ツイカ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</si>
</sst>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_ "/>
  </numFmts>
  <fonts count="3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0"/>
      <name val="ＭＳ 明朝"/>
      <family val="1"/>
      <charset val="128"/>
    </font>
    <font>
      <b/>
      <sz val="24"/>
      <name val="ＭＳ 明朝"/>
      <family val="1"/>
      <charset val="128"/>
    </font>
    <font>
      <sz val="6"/>
      <name val="ＭＳ Ｐゴシック"/>
      <family val="3"/>
      <charset val="128"/>
    </font>
    <font>
      <b/>
      <sz val="24"/>
      <color indexed="12"/>
      <name val="ＭＳ 明朝"/>
      <family val="1"/>
      <charset val="128"/>
    </font>
    <font>
      <sz val="10"/>
      <color theme="1"/>
      <name val="ＭＳ 明朝"/>
      <family val="1"/>
      <charset val="128"/>
    </font>
    <font>
      <sz val="8"/>
      <color theme="1"/>
      <name val="ＭＳ 明朝"/>
      <family val="1"/>
      <charset val="128"/>
    </font>
    <font>
      <sz val="18"/>
      <name val="ＭＳ 明朝"/>
      <family val="1"/>
      <charset val="128"/>
    </font>
    <font>
      <b/>
      <sz val="20"/>
      <name val="ＭＳ 明朝"/>
      <family val="1"/>
      <charset val="128"/>
    </font>
    <font>
      <sz val="9"/>
      <name val="ＭＳ 明朝"/>
      <family val="1"/>
      <charset val="128"/>
    </font>
    <font>
      <sz val="9"/>
      <color indexed="12"/>
      <name val="ＭＳ 明朝"/>
      <family val="1"/>
      <charset val="128"/>
    </font>
    <font>
      <b/>
      <sz val="9"/>
      <name val="ＭＳ 明朝"/>
      <family val="1"/>
      <charset val="128"/>
    </font>
    <font>
      <b/>
      <sz val="14"/>
      <name val="ＭＳ 明朝"/>
      <family val="1"/>
      <charset val="128"/>
    </font>
    <font>
      <sz val="4"/>
      <color indexed="9"/>
      <name val="ＭＳ 明朝"/>
      <family val="1"/>
      <charset val="128"/>
    </font>
    <font>
      <b/>
      <sz val="12"/>
      <name val="ＭＳ 明朝"/>
      <family val="1"/>
      <charset val="128"/>
    </font>
    <font>
      <sz val="5"/>
      <name val="ＭＳ 明朝"/>
      <family val="1"/>
      <charset val="128"/>
    </font>
    <font>
      <b/>
      <sz val="8"/>
      <name val="ＭＳ 明朝"/>
      <family val="1"/>
      <charset val="128"/>
    </font>
    <font>
      <sz val="8"/>
      <name val="ＭＳ 明朝"/>
      <family val="1"/>
      <charset val="128"/>
    </font>
    <font>
      <sz val="8"/>
      <color indexed="12"/>
      <name val="ＭＳ 明朝"/>
      <family val="1"/>
      <charset val="128"/>
    </font>
    <font>
      <sz val="7"/>
      <name val="ＭＳ 明朝"/>
      <family val="1"/>
      <charset val="128"/>
    </font>
    <font>
      <u/>
      <sz val="8"/>
      <name val="ＭＳ 明朝"/>
      <family val="1"/>
      <charset val="128"/>
    </font>
    <font>
      <sz val="11"/>
      <color theme="1"/>
      <name val="ＭＳ 明朝"/>
      <family val="1"/>
      <charset val="128"/>
    </font>
    <font>
      <sz val="6"/>
      <name val="ＭＳ ゴシック"/>
      <family val="3"/>
      <charset val="128"/>
    </font>
    <font>
      <sz val="11"/>
      <name val="ＭＳ ゴシック"/>
      <family val="3"/>
      <charset val="128"/>
    </font>
    <font>
      <sz val="11"/>
      <name val="ＭＳ 明朝"/>
      <family val="1"/>
      <charset val="128"/>
    </font>
    <font>
      <sz val="10"/>
      <color rgb="FFFF0000"/>
      <name val="ＭＳ 明朝"/>
      <family val="1"/>
      <charset val="128"/>
    </font>
    <font>
      <strike/>
      <sz val="10"/>
      <color rgb="FFFF0000"/>
      <name val="ＭＳ 明朝"/>
      <family val="1"/>
      <charset val="128"/>
    </font>
    <font>
      <sz val="9"/>
      <name val="ＭＳ Ｐゴシック"/>
      <family val="3"/>
      <charset val="128"/>
    </font>
    <font>
      <sz val="14"/>
      <name val="ＭＳ Ｐゴシック"/>
      <family val="3"/>
      <charset val="128"/>
    </font>
    <font>
      <strike/>
      <sz val="10"/>
      <name val="ＭＳ 明朝"/>
      <family val="1"/>
      <charset val="128"/>
    </font>
    <font>
      <sz val="9"/>
      <color rgb="FFFF0000"/>
      <name val="ＭＳ Ｐゴシック"/>
      <family val="3"/>
      <charset val="128"/>
    </font>
  </fonts>
  <fills count="11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gray125">
        <bgColor indexed="9"/>
      </patternFill>
    </fill>
    <fill>
      <patternFill patternType="solid"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10" fillId="0" borderId="0"/>
    <xf numFmtId="0" fontId="24" fillId="0" borderId="0">
      <alignment vertical="center"/>
    </xf>
    <xf numFmtId="0" fontId="24" fillId="0" borderId="0">
      <alignment vertical="center"/>
    </xf>
  </cellStyleXfs>
  <cellXfs count="178">
    <xf numFmtId="0" fontId="0" fillId="0" borderId="0" xfId="0">
      <alignment vertical="center"/>
    </xf>
    <xf numFmtId="0" fontId="7" fillId="0" borderId="0" xfId="0" applyFont="1">
      <alignment vertical="center"/>
    </xf>
    <xf numFmtId="0" fontId="8" fillId="0" borderId="0" xfId="0" applyFont="1" applyAlignment="1">
      <alignment horizontal="left" indent="11"/>
    </xf>
    <xf numFmtId="0" fontId="2" fillId="0" borderId="0" xfId="0" applyFont="1" applyAlignment="1"/>
    <xf numFmtId="0" fontId="2" fillId="2" borderId="1" xfId="0" applyFont="1" applyFill="1" applyBorder="1" applyAlignment="1"/>
    <xf numFmtId="0" fontId="2" fillId="2" borderId="0" xfId="0" applyFont="1" applyFill="1" applyAlignment="1"/>
    <xf numFmtId="0" fontId="3" fillId="0" borderId="0" xfId="0" applyFont="1" applyAlignment="1">
      <alignment horizontal="left" indent="11"/>
    </xf>
    <xf numFmtId="0" fontId="5" fillId="0" borderId="0" xfId="0" applyFont="1" applyAlignment="1">
      <alignment horizontal="left" indent="11"/>
    </xf>
    <xf numFmtId="0" fontId="9" fillId="0" borderId="0" xfId="0" applyFont="1" applyAlignment="1"/>
    <xf numFmtId="0" fontId="10" fillId="0" borderId="0" xfId="0" applyFont="1" applyAlignment="1">
      <alignment horizontal="left" indent="11"/>
    </xf>
    <xf numFmtId="0" fontId="11" fillId="0" borderId="0" xfId="0" applyFont="1" applyAlignment="1">
      <alignment horizontal="left" indent="11"/>
    </xf>
    <xf numFmtId="15" fontId="10" fillId="0" borderId="0" xfId="0" applyNumberFormat="1" applyFont="1" applyAlignment="1">
      <alignment horizontal="left" indent="11"/>
    </xf>
    <xf numFmtId="0" fontId="12" fillId="0" borderId="0" xfId="0" applyFont="1" applyAlignment="1">
      <alignment horizontal="left" indent="3"/>
    </xf>
    <xf numFmtId="0" fontId="12" fillId="0" borderId="0" xfId="0" applyFont="1" applyAlignment="1">
      <alignment horizontal="left" indent="11"/>
    </xf>
    <xf numFmtId="0" fontId="11" fillId="0" borderId="0" xfId="0" applyFont="1" applyAlignment="1">
      <alignment vertical="top" wrapText="1"/>
    </xf>
    <xf numFmtId="0" fontId="2" fillId="0" borderId="0" xfId="0" applyFont="1" applyAlignment="1">
      <alignment vertical="top" wrapText="1"/>
    </xf>
    <xf numFmtId="0" fontId="16" fillId="0" borderId="0" xfId="0" applyFont="1" applyAlignment="1">
      <alignment horizontal="left" indent="15"/>
    </xf>
    <xf numFmtId="0" fontId="17" fillId="4" borderId="4" xfId="0" applyFont="1" applyFill="1" applyBorder="1" applyAlignment="1">
      <alignment horizontal="left" vertical="top" wrapText="1"/>
    </xf>
    <xf numFmtId="0" fontId="17" fillId="4" borderId="5" xfId="0" applyFont="1" applyFill="1" applyBorder="1" applyAlignment="1">
      <alignment horizontal="left" vertical="top" wrapText="1"/>
    </xf>
    <xf numFmtId="0" fontId="17" fillId="4" borderId="6" xfId="0" applyFont="1" applyFill="1" applyBorder="1" applyAlignment="1">
      <alignment horizontal="left" vertical="top" wrapText="1"/>
    </xf>
    <xf numFmtId="15" fontId="18" fillId="0" borderId="18" xfId="0" applyNumberFormat="1" applyFont="1" applyBorder="1" applyAlignment="1">
      <alignment horizontal="left" vertical="top" wrapText="1"/>
    </xf>
    <xf numFmtId="0" fontId="19" fillId="0" borderId="19" xfId="0" applyFont="1" applyBorder="1" applyAlignment="1">
      <alignment horizontal="left" vertical="top" wrapText="1"/>
    </xf>
    <xf numFmtId="176" fontId="18" fillId="0" borderId="19" xfId="0" quotePrefix="1" applyNumberFormat="1" applyFont="1" applyBorder="1" applyAlignment="1">
      <alignment horizontal="left" vertical="top" wrapText="1"/>
    </xf>
    <xf numFmtId="0" fontId="18" fillId="0" borderId="20" xfId="0" applyFont="1" applyBorder="1" applyAlignment="1">
      <alignment horizontal="left" vertical="top" wrapText="1"/>
    </xf>
    <xf numFmtId="15" fontId="18" fillId="0" borderId="21" xfId="0" applyNumberFormat="1" applyFont="1" applyBorder="1" applyAlignment="1">
      <alignment horizontal="left" vertical="top" wrapText="1"/>
    </xf>
    <xf numFmtId="0" fontId="14" fillId="5" borderId="0" xfId="0" applyFont="1" applyFill="1" applyAlignment="1"/>
    <xf numFmtId="0" fontId="15" fillId="0" borderId="0" xfId="0" applyFont="1" applyAlignment="1"/>
    <xf numFmtId="0" fontId="17" fillId="1" borderId="7" xfId="0" applyFont="1" applyFill="1" applyBorder="1" applyAlignment="1">
      <alignment vertical="top" wrapText="1"/>
    </xf>
    <xf numFmtId="0" fontId="17" fillId="1" borderId="5" xfId="0" applyFont="1" applyFill="1" applyBorder="1" applyAlignment="1">
      <alignment vertical="top" wrapText="1"/>
    </xf>
    <xf numFmtId="0" fontId="17" fillId="1" borderId="6" xfId="0" applyFont="1" applyFill="1" applyBorder="1" applyAlignment="1">
      <alignment vertical="top"/>
    </xf>
    <xf numFmtId="0" fontId="18" fillId="0" borderId="10" xfId="0" quotePrefix="1" applyFont="1" applyBorder="1" applyAlignment="1">
      <alignment horizontal="center" wrapText="1"/>
    </xf>
    <xf numFmtId="0" fontId="18" fillId="0" borderId="11" xfId="0" applyFont="1" applyBorder="1" applyAlignment="1">
      <alignment horizontal="center" wrapText="1"/>
    </xf>
    <xf numFmtId="56" fontId="18" fillId="0" borderId="12" xfId="0" applyNumberFormat="1" applyFont="1" applyBorder="1" applyAlignment="1"/>
    <xf numFmtId="0" fontId="18" fillId="0" borderId="10" xfId="0" applyFont="1" applyBorder="1" applyAlignment="1">
      <alignment horizontal="center" wrapText="1"/>
    </xf>
    <xf numFmtId="0" fontId="18" fillId="0" borderId="12" xfId="0" applyFont="1" applyBorder="1" applyAlignment="1"/>
    <xf numFmtId="0" fontId="18" fillId="0" borderId="15" xfId="0" applyFont="1" applyBorder="1" applyAlignment="1">
      <alignment horizontal="center" wrapText="1"/>
    </xf>
    <xf numFmtId="0" fontId="18" fillId="0" borderId="16" xfId="0" applyFont="1" applyBorder="1" applyAlignment="1">
      <alignment horizontal="center" wrapText="1"/>
    </xf>
    <xf numFmtId="0" fontId="18" fillId="0" borderId="17" xfId="0" applyFont="1" applyBorder="1" applyAlignment="1"/>
    <xf numFmtId="0" fontId="14" fillId="2" borderId="0" xfId="0" applyFont="1" applyFill="1" applyAlignment="1"/>
    <xf numFmtId="0" fontId="17" fillId="4" borderId="4" xfId="0" applyFont="1" applyFill="1" applyBorder="1" applyAlignment="1">
      <alignment vertical="top" wrapText="1"/>
    </xf>
    <xf numFmtId="0" fontId="17" fillId="4" borderId="5" xfId="0" applyFont="1" applyFill="1" applyBorder="1" applyAlignment="1">
      <alignment vertical="top" wrapText="1"/>
    </xf>
    <xf numFmtId="0" fontId="17" fillId="4" borderId="7" xfId="0" applyFont="1" applyFill="1" applyBorder="1" applyAlignment="1">
      <alignment vertical="top" wrapText="1"/>
    </xf>
    <xf numFmtId="0" fontId="17" fillId="4" borderId="6" xfId="0" applyFont="1" applyFill="1" applyBorder="1" applyAlignment="1">
      <alignment vertical="top" wrapText="1"/>
    </xf>
    <xf numFmtId="0" fontId="18" fillId="0" borderId="18" xfId="0" applyFont="1" applyBorder="1" applyAlignment="1">
      <alignment horizontal="left" vertical="top" wrapText="1" indent="1"/>
    </xf>
    <xf numFmtId="0" fontId="18" fillId="0" borderId="19" xfId="0" applyFont="1" applyBorder="1" applyAlignment="1">
      <alignment vertical="top" wrapText="1"/>
    </xf>
    <xf numFmtId="0" fontId="18" fillId="0" borderId="10" xfId="0" applyFont="1" applyBorder="1" applyAlignment="1">
      <alignment horizontal="left" vertical="top" wrapText="1"/>
    </xf>
    <xf numFmtId="0" fontId="18" fillId="0" borderId="11" xfId="0" applyFont="1" applyBorder="1" applyAlignment="1">
      <alignment horizontal="left" vertical="top" wrapText="1"/>
    </xf>
    <xf numFmtId="0" fontId="18" fillId="0" borderId="10" xfId="0" applyFont="1" applyBorder="1" applyAlignment="1">
      <alignment horizontal="center" vertical="top" wrapText="1"/>
    </xf>
    <xf numFmtId="0" fontId="18" fillId="0" borderId="11" xfId="0" applyFont="1" applyBorder="1" applyAlignment="1">
      <alignment horizontal="center" vertical="top" wrapText="1"/>
    </xf>
    <xf numFmtId="0" fontId="18" fillId="0" borderId="25" xfId="0" applyFont="1" applyBorder="1" applyAlignment="1">
      <alignment horizontal="left" vertical="top" wrapText="1" indent="1"/>
    </xf>
    <xf numFmtId="0" fontId="18" fillId="0" borderId="22" xfId="0" applyFont="1" applyBorder="1" applyAlignment="1">
      <alignment vertical="top" wrapText="1"/>
    </xf>
    <xf numFmtId="0" fontId="18" fillId="0" borderId="26" xfId="0" applyFont="1" applyBorder="1" applyAlignment="1">
      <alignment horizontal="center" vertical="top" wrapText="1"/>
    </xf>
    <xf numFmtId="0" fontId="18" fillId="0" borderId="16" xfId="0" applyFont="1" applyBorder="1" applyAlignment="1">
      <alignment horizontal="center" vertical="top" wrapText="1"/>
    </xf>
    <xf numFmtId="0" fontId="12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18" fillId="0" borderId="0" xfId="0" applyFont="1" applyAlignment="1"/>
    <xf numFmtId="0" fontId="18" fillId="0" borderId="0" xfId="0" applyFont="1" applyAlignment="1">
      <alignment vertical="top"/>
    </xf>
    <xf numFmtId="0" fontId="18" fillId="2" borderId="0" xfId="0" applyFont="1" applyFill="1" applyAlignment="1">
      <alignment vertical="top"/>
    </xf>
    <xf numFmtId="0" fontId="6" fillId="0" borderId="0" xfId="0" applyFont="1">
      <alignment vertical="center"/>
    </xf>
    <xf numFmtId="0" fontId="15" fillId="0" borderId="0" xfId="0" applyFont="1" applyFill="1" applyBorder="1" applyAlignment="1"/>
    <xf numFmtId="0" fontId="22" fillId="0" borderId="0" xfId="0" applyFont="1">
      <alignment vertical="center"/>
    </xf>
    <xf numFmtId="0" fontId="15" fillId="0" borderId="0" xfId="0" applyFont="1">
      <alignment vertical="center"/>
    </xf>
    <xf numFmtId="0" fontId="18" fillId="0" borderId="0" xfId="0" applyFont="1">
      <alignment vertical="center"/>
    </xf>
    <xf numFmtId="0" fontId="2" fillId="0" borderId="0" xfId="0" applyFont="1">
      <alignment vertical="center"/>
    </xf>
    <xf numFmtId="0" fontId="18" fillId="6" borderId="27" xfId="0" applyFont="1" applyFill="1" applyBorder="1" applyAlignment="1"/>
    <xf numFmtId="0" fontId="18" fillId="6" borderId="5" xfId="0" applyFont="1" applyFill="1" applyBorder="1" applyAlignment="1"/>
    <xf numFmtId="0" fontId="18" fillId="6" borderId="6" xfId="0" applyFont="1" applyFill="1" applyBorder="1" applyAlignment="1"/>
    <xf numFmtId="0" fontId="18" fillId="0" borderId="28" xfId="0" applyFont="1" applyBorder="1" applyAlignment="1">
      <alignment vertical="top" wrapText="1"/>
    </xf>
    <xf numFmtId="0" fontId="18" fillId="0" borderId="11" xfId="0" applyFont="1" applyBorder="1" applyAlignment="1">
      <alignment vertical="top" wrapText="1"/>
    </xf>
    <xf numFmtId="14" fontId="18" fillId="0" borderId="11" xfId="0" applyNumberFormat="1" applyFont="1" applyBorder="1" applyAlignment="1">
      <alignment vertical="top" wrapText="1"/>
    </xf>
    <xf numFmtId="0" fontId="18" fillId="0" borderId="12" xfId="0" applyFont="1" applyBorder="1" applyAlignment="1">
      <alignment vertical="top" wrapText="1"/>
    </xf>
    <xf numFmtId="0" fontId="18" fillId="0" borderId="21" xfId="0" applyFont="1" applyBorder="1" applyAlignment="1">
      <alignment vertical="top" wrapText="1"/>
    </xf>
    <xf numFmtId="0" fontId="18" fillId="0" borderId="16" xfId="0" applyFont="1" applyBorder="1" applyAlignment="1">
      <alignment vertical="top" wrapText="1"/>
    </xf>
    <xf numFmtId="0" fontId="18" fillId="0" borderId="17" xfId="0" applyFont="1" applyBorder="1" applyAlignment="1">
      <alignment vertical="top" wrapText="1"/>
    </xf>
    <xf numFmtId="0" fontId="18" fillId="3" borderId="11" xfId="0" applyFont="1" applyFill="1" applyBorder="1" applyAlignment="1">
      <alignment vertical="center"/>
    </xf>
    <xf numFmtId="0" fontId="18" fillId="0" borderId="11" xfId="0" applyFont="1" applyBorder="1" applyAlignment="1">
      <alignment vertical="center"/>
    </xf>
    <xf numFmtId="0" fontId="2" fillId="0" borderId="11" xfId="1" applyNumberFormat="1" applyFont="1" applyBorder="1" applyAlignment="1">
      <alignment horizontal="left" vertical="top" wrapText="1"/>
    </xf>
    <xf numFmtId="0" fontId="2" fillId="0" borderId="0" xfId="1" applyNumberFormat="1" applyFont="1" applyAlignment="1">
      <alignment vertical="center"/>
    </xf>
    <xf numFmtId="0" fontId="2" fillId="0" borderId="0" xfId="1" applyNumberFormat="1" applyFont="1" applyAlignment="1">
      <alignment horizontal="center" vertical="center"/>
    </xf>
    <xf numFmtId="0" fontId="2" fillId="0" borderId="11" xfId="2" applyNumberFormat="1" applyFont="1" applyBorder="1" applyAlignment="1">
      <alignment horizontal="right" vertical="top" wrapText="1"/>
    </xf>
    <xf numFmtId="0" fontId="2" fillId="0" borderId="11" xfId="2" applyNumberFormat="1" applyFont="1" applyBorder="1" applyAlignment="1">
      <alignment horizontal="left" vertical="top" wrapText="1"/>
    </xf>
    <xf numFmtId="0" fontId="25" fillId="3" borderId="11" xfId="2" applyFont="1" applyFill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top"/>
    </xf>
    <xf numFmtId="0" fontId="6" fillId="0" borderId="0" xfId="0" applyFont="1" applyAlignment="1">
      <alignment horizontal="center" vertical="center"/>
    </xf>
    <xf numFmtId="0" fontId="2" fillId="0" borderId="11" xfId="2" applyNumberFormat="1" applyFont="1" applyBorder="1" applyAlignment="1">
      <alignment horizontal="center" vertical="top" wrapText="1"/>
    </xf>
    <xf numFmtId="0" fontId="25" fillId="0" borderId="11" xfId="0" applyFont="1" applyBorder="1" applyAlignment="1">
      <alignment vertical="center"/>
    </xf>
    <xf numFmtId="0" fontId="26" fillId="0" borderId="11" xfId="2" applyNumberFormat="1" applyFont="1" applyBorder="1" applyAlignment="1">
      <alignment horizontal="left" vertical="top" wrapText="1"/>
    </xf>
    <xf numFmtId="0" fontId="26" fillId="0" borderId="11" xfId="2" applyNumberFormat="1" applyFont="1" applyBorder="1" applyAlignment="1">
      <alignment horizontal="right" vertical="top" wrapText="1"/>
    </xf>
    <xf numFmtId="0" fontId="26" fillId="0" borderId="11" xfId="2" applyNumberFormat="1" applyFont="1" applyBorder="1" applyAlignment="1">
      <alignment horizontal="center" vertical="top" wrapText="1"/>
    </xf>
    <xf numFmtId="0" fontId="2" fillId="0" borderId="11" xfId="3" applyNumberFormat="1" applyFont="1" applyBorder="1" applyAlignment="1">
      <alignment horizontal="right" vertical="top" wrapText="1"/>
    </xf>
    <xf numFmtId="0" fontId="2" fillId="0" borderId="11" xfId="3" applyNumberFormat="1" applyFont="1" applyBorder="1" applyAlignment="1">
      <alignment horizontal="left" vertical="top" wrapText="1"/>
    </xf>
    <xf numFmtId="0" fontId="2" fillId="0" borderId="11" xfId="3" applyNumberFormat="1" applyFont="1" applyBorder="1" applyAlignment="1">
      <alignment horizontal="center" vertical="top" wrapText="1"/>
    </xf>
    <xf numFmtId="0" fontId="27" fillId="0" borderId="11" xfId="3" applyNumberFormat="1" applyFont="1" applyBorder="1" applyAlignment="1">
      <alignment horizontal="center" vertical="top" wrapText="1"/>
    </xf>
    <xf numFmtId="0" fontId="26" fillId="0" borderId="11" xfId="3" applyNumberFormat="1" applyFont="1" applyBorder="1" applyAlignment="1">
      <alignment horizontal="center" vertical="top" wrapText="1"/>
    </xf>
    <xf numFmtId="0" fontId="28" fillId="7" borderId="31" xfId="0" applyFont="1" applyFill="1" applyBorder="1" applyAlignment="1">
      <alignment vertical="top"/>
    </xf>
    <xf numFmtId="0" fontId="28" fillId="7" borderId="32" xfId="0" applyFont="1" applyFill="1" applyBorder="1" applyAlignment="1">
      <alignment vertical="top"/>
    </xf>
    <xf numFmtId="0" fontId="28" fillId="7" borderId="32" xfId="0" applyFont="1" applyFill="1" applyBorder="1" applyAlignment="1">
      <alignment vertical="top" wrapText="1"/>
    </xf>
    <xf numFmtId="0" fontId="28" fillId="7" borderId="33" xfId="0" applyFont="1" applyFill="1" applyBorder="1" applyAlignment="1">
      <alignment vertical="top" wrapText="1"/>
    </xf>
    <xf numFmtId="0" fontId="28" fillId="7" borderId="34" xfId="0" applyFont="1" applyFill="1" applyBorder="1" applyAlignment="1">
      <alignment vertical="top"/>
    </xf>
    <xf numFmtId="0" fontId="28" fillId="7" borderId="32" xfId="0" applyFont="1" applyFill="1" applyBorder="1" applyAlignment="1">
      <alignment horizontal="left" vertical="top" wrapText="1"/>
    </xf>
    <xf numFmtId="0" fontId="28" fillId="7" borderId="33" xfId="0" applyFont="1" applyFill="1" applyBorder="1" applyAlignment="1">
      <alignment horizontal="left" vertical="top" wrapText="1"/>
    </xf>
    <xf numFmtId="0" fontId="29" fillId="8" borderId="9" xfId="0" applyFont="1" applyFill="1" applyBorder="1" applyAlignment="1">
      <alignment horizontal="center" vertical="center"/>
    </xf>
    <xf numFmtId="0" fontId="28" fillId="9" borderId="35" xfId="0" applyFont="1" applyFill="1" applyBorder="1" applyAlignment="1">
      <alignment horizontal="left" vertical="top"/>
    </xf>
    <xf numFmtId="0" fontId="28" fillId="9" borderId="36" xfId="0" applyFont="1" applyFill="1" applyBorder="1" applyAlignment="1">
      <alignment horizontal="left" vertical="top"/>
    </xf>
    <xf numFmtId="0" fontId="28" fillId="9" borderId="37" xfId="0" applyFont="1" applyFill="1" applyBorder="1" applyAlignment="1">
      <alignment horizontal="left" vertical="top"/>
    </xf>
    <xf numFmtId="0" fontId="28" fillId="9" borderId="36" xfId="0" applyFont="1" applyFill="1" applyBorder="1" applyAlignment="1">
      <alignment horizontal="center" vertical="top"/>
    </xf>
    <xf numFmtId="0" fontId="28" fillId="9" borderId="37" xfId="0" applyFont="1" applyFill="1" applyBorder="1" applyAlignment="1">
      <alignment horizontal="center" vertical="top"/>
    </xf>
    <xf numFmtId="0" fontId="4" fillId="8" borderId="9" xfId="0" applyFont="1" applyFill="1" applyBorder="1" applyAlignment="1">
      <alignment vertical="top" wrapText="1"/>
    </xf>
    <xf numFmtId="0" fontId="28" fillId="9" borderId="38" xfId="0" applyFont="1" applyFill="1" applyBorder="1" applyAlignment="1">
      <alignment horizontal="left" vertical="top"/>
    </xf>
    <xf numFmtId="0" fontId="28" fillId="9" borderId="39" xfId="0" applyFont="1" applyFill="1" applyBorder="1" applyAlignment="1">
      <alignment horizontal="left" vertical="top"/>
    </xf>
    <xf numFmtId="0" fontId="28" fillId="9" borderId="40" xfId="0" applyFont="1" applyFill="1" applyBorder="1" applyAlignment="1">
      <alignment horizontal="left" vertical="top"/>
    </xf>
    <xf numFmtId="0" fontId="28" fillId="9" borderId="39" xfId="0" applyFont="1" applyFill="1" applyBorder="1" applyAlignment="1">
      <alignment horizontal="center" vertical="top"/>
    </xf>
    <xf numFmtId="0" fontId="28" fillId="9" borderId="40" xfId="0" applyFont="1" applyFill="1" applyBorder="1" applyAlignment="1">
      <alignment horizontal="center" vertical="top"/>
    </xf>
    <xf numFmtId="0" fontId="28" fillId="9" borderId="41" xfId="0" applyFont="1" applyFill="1" applyBorder="1" applyAlignment="1">
      <alignment horizontal="left" vertical="top"/>
    </xf>
    <xf numFmtId="0" fontId="28" fillId="9" borderId="42" xfId="0" applyFont="1" applyFill="1" applyBorder="1" applyAlignment="1">
      <alignment horizontal="left" vertical="top"/>
    </xf>
    <xf numFmtId="0" fontId="28" fillId="9" borderId="43" xfId="0" applyFont="1" applyFill="1" applyBorder="1" applyAlignment="1">
      <alignment horizontal="left" vertical="top"/>
    </xf>
    <xf numFmtId="0" fontId="28" fillId="9" borderId="42" xfId="0" applyFont="1" applyFill="1" applyBorder="1" applyAlignment="1">
      <alignment horizontal="center" vertical="top"/>
    </xf>
    <xf numFmtId="0" fontId="28" fillId="9" borderId="43" xfId="0" applyFont="1" applyFill="1" applyBorder="1" applyAlignment="1">
      <alignment horizontal="center" vertical="top"/>
    </xf>
    <xf numFmtId="0" fontId="19" fillId="0" borderId="14" xfId="0" applyFont="1" applyBorder="1" applyAlignment="1">
      <alignment horizontal="left" vertical="top" wrapText="1"/>
    </xf>
    <xf numFmtId="176" fontId="18" fillId="0" borderId="14" xfId="0" quotePrefix="1" applyNumberFormat="1" applyFont="1" applyBorder="1" applyAlignment="1">
      <alignment horizontal="left" vertical="top" wrapText="1"/>
    </xf>
    <xf numFmtId="0" fontId="18" fillId="0" borderId="44" xfId="0" applyFont="1" applyBorder="1" applyAlignment="1">
      <alignment horizontal="left" vertical="top" wrapText="1"/>
    </xf>
    <xf numFmtId="15" fontId="18" fillId="0" borderId="45" xfId="0" applyNumberFormat="1" applyFont="1" applyBorder="1" applyAlignment="1">
      <alignment horizontal="left" vertical="top" wrapText="1"/>
    </xf>
    <xf numFmtId="0" fontId="19" fillId="0" borderId="46" xfId="0" applyFont="1" applyBorder="1" applyAlignment="1">
      <alignment horizontal="left" vertical="top" wrapText="1"/>
    </xf>
    <xf numFmtId="176" fontId="18" fillId="0" borderId="46" xfId="0" quotePrefix="1" applyNumberFormat="1" applyFont="1" applyBorder="1" applyAlignment="1">
      <alignment horizontal="left" vertical="top" wrapText="1"/>
    </xf>
    <xf numFmtId="0" fontId="18" fillId="0" borderId="47" xfId="0" applyFont="1" applyBorder="1" applyAlignment="1">
      <alignment horizontal="left" vertical="top" wrapText="1"/>
    </xf>
    <xf numFmtId="0" fontId="2" fillId="0" borderId="11" xfId="1" applyNumberFormat="1" applyFont="1" applyBorder="1" applyAlignment="1">
      <alignment vertical="center"/>
    </xf>
    <xf numFmtId="0" fontId="2" fillId="0" borderId="3" xfId="1" applyNumberFormat="1" applyFont="1" applyBorder="1" applyAlignment="1">
      <alignment vertical="center"/>
    </xf>
    <xf numFmtId="15" fontId="18" fillId="0" borderId="28" xfId="0" applyNumberFormat="1" applyFont="1" applyBorder="1" applyAlignment="1">
      <alignment horizontal="left" vertical="top" wrapText="1"/>
    </xf>
    <xf numFmtId="0" fontId="19" fillId="0" borderId="9" xfId="0" applyFont="1" applyBorder="1" applyAlignment="1">
      <alignment horizontal="left" vertical="top" wrapText="1"/>
    </xf>
    <xf numFmtId="176" fontId="18" fillId="0" borderId="9" xfId="0" quotePrefix="1" applyNumberFormat="1" applyFont="1" applyBorder="1" applyAlignment="1">
      <alignment horizontal="left" vertical="top" wrapText="1"/>
    </xf>
    <xf numFmtId="0" fontId="18" fillId="0" borderId="48" xfId="0" applyFont="1" applyBorder="1" applyAlignment="1">
      <alignment horizontal="left" vertical="top" wrapText="1"/>
    </xf>
    <xf numFmtId="0" fontId="2" fillId="10" borderId="11" xfId="2" applyNumberFormat="1" applyFont="1" applyFill="1" applyBorder="1" applyAlignment="1">
      <alignment horizontal="center" vertical="top" wrapText="1"/>
    </xf>
    <xf numFmtId="0" fontId="28" fillId="0" borderId="35" xfId="0" applyFont="1" applyFill="1" applyBorder="1" applyAlignment="1">
      <alignment horizontal="left" vertical="top"/>
    </xf>
    <xf numFmtId="0" fontId="28" fillId="0" borderId="36" xfId="0" applyFont="1" applyFill="1" applyBorder="1" applyAlignment="1">
      <alignment horizontal="center" vertical="top"/>
    </xf>
    <xf numFmtId="0" fontId="28" fillId="0" borderId="37" xfId="0" applyFont="1" applyFill="1" applyBorder="1" applyAlignment="1">
      <alignment horizontal="center" vertical="top"/>
    </xf>
    <xf numFmtId="0" fontId="25" fillId="0" borderId="0" xfId="0" applyFont="1">
      <alignment vertical="center"/>
    </xf>
    <xf numFmtId="0" fontId="2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0" fillId="0" borderId="11" xfId="3" applyNumberFormat="1" applyFont="1" applyBorder="1" applyAlignment="1">
      <alignment horizontal="center" vertical="top" wrapText="1"/>
    </xf>
    <xf numFmtId="0" fontId="18" fillId="0" borderId="11" xfId="0" applyFont="1" applyBorder="1" applyAlignment="1">
      <alignment vertical="center" wrapText="1"/>
    </xf>
    <xf numFmtId="49" fontId="26" fillId="0" borderId="11" xfId="2" quotePrefix="1" applyNumberFormat="1" applyFont="1" applyBorder="1" applyAlignment="1">
      <alignment horizontal="left" vertical="top" wrapText="1"/>
    </xf>
    <xf numFmtId="0" fontId="31" fillId="9" borderId="35" xfId="0" applyFont="1" applyFill="1" applyBorder="1" applyAlignment="1">
      <alignment horizontal="left" vertical="top"/>
    </xf>
    <xf numFmtId="0" fontId="31" fillId="9" borderId="36" xfId="0" applyFont="1" applyFill="1" applyBorder="1" applyAlignment="1">
      <alignment horizontal="left" vertical="top"/>
    </xf>
    <xf numFmtId="0" fontId="31" fillId="9" borderId="37" xfId="0" applyFont="1" applyFill="1" applyBorder="1" applyAlignment="1">
      <alignment horizontal="left" vertical="top"/>
    </xf>
    <xf numFmtId="0" fontId="31" fillId="9" borderId="36" xfId="0" applyFont="1" applyFill="1" applyBorder="1" applyAlignment="1">
      <alignment horizontal="center" vertical="top"/>
    </xf>
    <xf numFmtId="0" fontId="31" fillId="9" borderId="37" xfId="0" applyFont="1" applyFill="1" applyBorder="1" applyAlignment="1">
      <alignment horizontal="center" vertical="top"/>
    </xf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left"/>
    </xf>
    <xf numFmtId="14" fontId="2" fillId="0" borderId="2" xfId="0" applyNumberFormat="1" applyFont="1" applyBorder="1" applyAlignment="1">
      <alignment horizontal="left"/>
    </xf>
    <xf numFmtId="49" fontId="2" fillId="0" borderId="3" xfId="0" quotePrefix="1" applyNumberFormat="1" applyFont="1" applyBorder="1" applyAlignment="1">
      <alignment horizontal="left"/>
    </xf>
    <xf numFmtId="49" fontId="2" fillId="0" borderId="3" xfId="0" applyNumberFormat="1" applyFont="1" applyBorder="1" applyAlignment="1">
      <alignment horizontal="left"/>
    </xf>
    <xf numFmtId="0" fontId="18" fillId="0" borderId="8" xfId="0" applyFont="1" applyBorder="1" applyAlignment="1">
      <alignment horizontal="center" vertical="top" wrapText="1"/>
    </xf>
    <xf numFmtId="0" fontId="18" fillId="0" borderId="9" xfId="0" applyFont="1" applyBorder="1" applyAlignment="1">
      <alignment horizontal="center" vertical="top" wrapText="1"/>
    </xf>
    <xf numFmtId="0" fontId="18" fillId="0" borderId="13" xfId="0" applyFont="1" applyBorder="1" applyAlignment="1">
      <alignment horizontal="center" vertical="top" wrapText="1"/>
    </xf>
    <xf numFmtId="0" fontId="18" fillId="0" borderId="14" xfId="0" applyFont="1" applyBorder="1" applyAlignment="1">
      <alignment horizontal="center" vertical="top" wrapText="1"/>
    </xf>
    <xf numFmtId="0" fontId="18" fillId="0" borderId="0" xfId="0" applyFont="1" applyAlignment="1">
      <alignment vertical="top" wrapText="1"/>
    </xf>
    <xf numFmtId="0" fontId="13" fillId="0" borderId="0" xfId="0" applyFont="1" applyAlignment="1">
      <alignment horizontal="left" vertical="center"/>
    </xf>
    <xf numFmtId="0" fontId="14" fillId="2" borderId="0" xfId="0" applyFont="1" applyFill="1" applyAlignment="1">
      <alignment horizontal="center"/>
    </xf>
    <xf numFmtId="0" fontId="15" fillId="0" borderId="0" xfId="0" applyFont="1" applyAlignment="1">
      <alignment horizontal="left"/>
    </xf>
    <xf numFmtId="0" fontId="17" fillId="4" borderId="23" xfId="0" applyFont="1" applyFill="1" applyBorder="1" applyAlignment="1">
      <alignment horizontal="left" vertical="top" wrapText="1"/>
    </xf>
    <xf numFmtId="0" fontId="17" fillId="4" borderId="24" xfId="0" applyFont="1" applyFill="1" applyBorder="1" applyAlignment="1">
      <alignment horizontal="left" vertical="top" wrapText="1"/>
    </xf>
    <xf numFmtId="0" fontId="25" fillId="3" borderId="29" xfId="2" applyFont="1" applyFill="1" applyBorder="1" applyAlignment="1">
      <alignment horizontal="center" vertical="center"/>
    </xf>
    <xf numFmtId="0" fontId="25" fillId="3" borderId="30" xfId="2" applyFont="1" applyFill="1" applyBorder="1" applyAlignment="1">
      <alignment horizontal="center" vertical="center"/>
    </xf>
    <xf numFmtId="0" fontId="25" fillId="3" borderId="10" xfId="1" applyNumberFormat="1" applyFont="1" applyFill="1" applyBorder="1" applyAlignment="1">
      <alignment horizontal="center" vertical="center"/>
    </xf>
    <xf numFmtId="0" fontId="25" fillId="3" borderId="9" xfId="1" applyNumberFormat="1" applyFont="1" applyFill="1" applyBorder="1" applyAlignment="1">
      <alignment horizontal="center" vertical="center"/>
    </xf>
    <xf numFmtId="0" fontId="25" fillId="3" borderId="3" xfId="1" applyNumberFormat="1" applyFont="1" applyFill="1" applyBorder="1" applyAlignment="1">
      <alignment horizontal="center" vertical="center"/>
    </xf>
    <xf numFmtId="0" fontId="2" fillId="0" borderId="10" xfId="1" applyNumberFormat="1" applyFont="1" applyBorder="1" applyAlignment="1">
      <alignment horizontal="center" vertical="top" wrapText="1"/>
    </xf>
    <xf numFmtId="0" fontId="2" fillId="0" borderId="3" xfId="1" applyNumberFormat="1" applyFont="1" applyBorder="1" applyAlignment="1">
      <alignment horizontal="center" vertical="top" wrapText="1"/>
    </xf>
    <xf numFmtId="0" fontId="2" fillId="0" borderId="9" xfId="1" applyNumberFormat="1" applyFont="1" applyBorder="1" applyAlignment="1">
      <alignment horizontal="center" vertical="top" wrapText="1"/>
    </xf>
    <xf numFmtId="0" fontId="25" fillId="3" borderId="29" xfId="2" applyFont="1" applyFill="1" applyBorder="1" applyAlignment="1">
      <alignment horizontal="center"/>
    </xf>
    <xf numFmtId="0" fontId="25" fillId="3" borderId="30" xfId="2" applyFont="1" applyFill="1" applyBorder="1" applyAlignment="1">
      <alignment horizontal="center"/>
    </xf>
    <xf numFmtId="0" fontId="2" fillId="3" borderId="10" xfId="2" applyNumberFormat="1" applyFont="1" applyFill="1" applyBorder="1" applyAlignment="1">
      <alignment horizontal="center" vertical="center"/>
    </xf>
    <xf numFmtId="0" fontId="2" fillId="3" borderId="3" xfId="2" applyNumberFormat="1" applyFont="1" applyFill="1" applyBorder="1" applyAlignment="1">
      <alignment horizontal="center" vertical="center"/>
    </xf>
    <xf numFmtId="0" fontId="2" fillId="3" borderId="9" xfId="2" applyNumberFormat="1" applyFont="1" applyFill="1" applyBorder="1" applyAlignment="1">
      <alignment horizontal="center" vertical="center"/>
    </xf>
    <xf numFmtId="0" fontId="25" fillId="0" borderId="10" xfId="1" applyNumberFormat="1" applyFont="1" applyBorder="1" applyAlignment="1">
      <alignment horizontal="center" vertical="top" wrapText="1"/>
    </xf>
    <xf numFmtId="0" fontId="25" fillId="0" borderId="3" xfId="1" applyNumberFormat="1" applyFont="1" applyBorder="1" applyAlignment="1">
      <alignment horizontal="center" vertical="top" wrapText="1"/>
    </xf>
    <xf numFmtId="0" fontId="25" fillId="0" borderId="9" xfId="1" applyNumberFormat="1" applyFont="1" applyBorder="1" applyAlignment="1">
      <alignment horizontal="center" vertical="top" wrapText="1"/>
    </xf>
  </cellXfs>
  <cellStyles count="4">
    <cellStyle name="標準" xfId="0" builtinId="0"/>
    <cellStyle name="標準 2" xfId="2"/>
    <cellStyle name="標準 2 3" xfId="3"/>
    <cellStyle name="標準_値リスト" xfId="1"/>
  </cellStyles>
  <dxfs count="0"/>
  <tableStyles count="0" defaultTableStyle="TableStyleMedium2" defaultPivotStyle="PivotStyleLight16"/>
  <colors>
    <mruColors>
      <color rgb="FFFF00FF"/>
      <color rgb="FFFFFFCC"/>
      <color rgb="FFF5FDCF"/>
      <color rgb="FFFDD5FE"/>
      <color rgb="FFFFCCFF"/>
      <color rgb="FFCCFFCC"/>
      <color rgb="FFF5F4D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tabSelected="1" zoomScaleNormal="100" zoomScaleSheetLayoutView="100" workbookViewId="0"/>
  </sheetViews>
  <sheetFormatPr defaultColWidth="8.21875" defaultRowHeight="12" x14ac:dyDescent="0.15"/>
  <cols>
    <col min="1" max="3" width="8.21875" style="3"/>
    <col min="4" max="4" width="14.109375" style="3" bestFit="1" customWidth="1"/>
    <col min="5" max="5" width="11.21875" style="3" customWidth="1"/>
    <col min="6" max="260" width="8.21875" style="3"/>
    <col min="261" max="261" width="11.21875" style="3" customWidth="1"/>
    <col min="262" max="516" width="8.21875" style="3"/>
    <col min="517" max="517" width="11.21875" style="3" customWidth="1"/>
    <col min="518" max="772" width="8.21875" style="3"/>
    <col min="773" max="773" width="11.21875" style="3" customWidth="1"/>
    <col min="774" max="1028" width="8.21875" style="3"/>
    <col min="1029" max="1029" width="11.21875" style="3" customWidth="1"/>
    <col min="1030" max="1284" width="8.21875" style="3"/>
    <col min="1285" max="1285" width="11.21875" style="3" customWidth="1"/>
    <col min="1286" max="1540" width="8.21875" style="3"/>
    <col min="1541" max="1541" width="11.21875" style="3" customWidth="1"/>
    <col min="1542" max="1796" width="8.21875" style="3"/>
    <col min="1797" max="1797" width="11.21875" style="3" customWidth="1"/>
    <col min="1798" max="2052" width="8.21875" style="3"/>
    <col min="2053" max="2053" width="11.21875" style="3" customWidth="1"/>
    <col min="2054" max="2308" width="8.21875" style="3"/>
    <col min="2309" max="2309" width="11.21875" style="3" customWidth="1"/>
    <col min="2310" max="2564" width="8.21875" style="3"/>
    <col min="2565" max="2565" width="11.21875" style="3" customWidth="1"/>
    <col min="2566" max="2820" width="8.21875" style="3"/>
    <col min="2821" max="2821" width="11.21875" style="3" customWidth="1"/>
    <col min="2822" max="3076" width="8.21875" style="3"/>
    <col min="3077" max="3077" width="11.21875" style="3" customWidth="1"/>
    <col min="3078" max="3332" width="8.21875" style="3"/>
    <col min="3333" max="3333" width="11.21875" style="3" customWidth="1"/>
    <col min="3334" max="3588" width="8.21875" style="3"/>
    <col min="3589" max="3589" width="11.21875" style="3" customWidth="1"/>
    <col min="3590" max="3844" width="8.21875" style="3"/>
    <col min="3845" max="3845" width="11.21875" style="3" customWidth="1"/>
    <col min="3846" max="4100" width="8.21875" style="3"/>
    <col min="4101" max="4101" width="11.21875" style="3" customWidth="1"/>
    <col min="4102" max="4356" width="8.21875" style="3"/>
    <col min="4357" max="4357" width="11.21875" style="3" customWidth="1"/>
    <col min="4358" max="4612" width="8.21875" style="3"/>
    <col min="4613" max="4613" width="11.21875" style="3" customWidth="1"/>
    <col min="4614" max="4868" width="8.21875" style="3"/>
    <col min="4869" max="4869" width="11.21875" style="3" customWidth="1"/>
    <col min="4870" max="5124" width="8.21875" style="3"/>
    <col min="5125" max="5125" width="11.21875" style="3" customWidth="1"/>
    <col min="5126" max="5380" width="8.21875" style="3"/>
    <col min="5381" max="5381" width="11.21875" style="3" customWidth="1"/>
    <col min="5382" max="5636" width="8.21875" style="3"/>
    <col min="5637" max="5637" width="11.21875" style="3" customWidth="1"/>
    <col min="5638" max="5892" width="8.21875" style="3"/>
    <col min="5893" max="5893" width="11.21875" style="3" customWidth="1"/>
    <col min="5894" max="6148" width="8.21875" style="3"/>
    <col min="6149" max="6149" width="11.21875" style="3" customWidth="1"/>
    <col min="6150" max="6404" width="8.21875" style="3"/>
    <col min="6405" max="6405" width="11.21875" style="3" customWidth="1"/>
    <col min="6406" max="6660" width="8.21875" style="3"/>
    <col min="6661" max="6661" width="11.21875" style="3" customWidth="1"/>
    <col min="6662" max="6916" width="8.21875" style="3"/>
    <col min="6917" max="6917" width="11.21875" style="3" customWidth="1"/>
    <col min="6918" max="7172" width="8.21875" style="3"/>
    <col min="7173" max="7173" width="11.21875" style="3" customWidth="1"/>
    <col min="7174" max="7428" width="8.21875" style="3"/>
    <col min="7429" max="7429" width="11.21875" style="3" customWidth="1"/>
    <col min="7430" max="7684" width="8.21875" style="3"/>
    <col min="7685" max="7685" width="11.21875" style="3" customWidth="1"/>
    <col min="7686" max="7940" width="8.21875" style="3"/>
    <col min="7941" max="7941" width="11.21875" style="3" customWidth="1"/>
    <col min="7942" max="8196" width="8.21875" style="3"/>
    <col min="8197" max="8197" width="11.21875" style="3" customWidth="1"/>
    <col min="8198" max="8452" width="8.21875" style="3"/>
    <col min="8453" max="8453" width="11.21875" style="3" customWidth="1"/>
    <col min="8454" max="8708" width="8.21875" style="3"/>
    <col min="8709" max="8709" width="11.21875" style="3" customWidth="1"/>
    <col min="8710" max="8964" width="8.21875" style="3"/>
    <col min="8965" max="8965" width="11.21875" style="3" customWidth="1"/>
    <col min="8966" max="9220" width="8.21875" style="3"/>
    <col min="9221" max="9221" width="11.21875" style="3" customWidth="1"/>
    <col min="9222" max="9476" width="8.21875" style="3"/>
    <col min="9477" max="9477" width="11.21875" style="3" customWidth="1"/>
    <col min="9478" max="9732" width="8.21875" style="3"/>
    <col min="9733" max="9733" width="11.21875" style="3" customWidth="1"/>
    <col min="9734" max="9988" width="8.21875" style="3"/>
    <col min="9989" max="9989" width="11.21875" style="3" customWidth="1"/>
    <col min="9990" max="10244" width="8.21875" style="3"/>
    <col min="10245" max="10245" width="11.21875" style="3" customWidth="1"/>
    <col min="10246" max="10500" width="8.21875" style="3"/>
    <col min="10501" max="10501" width="11.21875" style="3" customWidth="1"/>
    <col min="10502" max="10756" width="8.21875" style="3"/>
    <col min="10757" max="10757" width="11.21875" style="3" customWidth="1"/>
    <col min="10758" max="11012" width="8.21875" style="3"/>
    <col min="11013" max="11013" width="11.21875" style="3" customWidth="1"/>
    <col min="11014" max="11268" width="8.21875" style="3"/>
    <col min="11269" max="11269" width="11.21875" style="3" customWidth="1"/>
    <col min="11270" max="11524" width="8.21875" style="3"/>
    <col min="11525" max="11525" width="11.21875" style="3" customWidth="1"/>
    <col min="11526" max="11780" width="8.21875" style="3"/>
    <col min="11781" max="11781" width="11.21875" style="3" customWidth="1"/>
    <col min="11782" max="12036" width="8.21875" style="3"/>
    <col min="12037" max="12037" width="11.21875" style="3" customWidth="1"/>
    <col min="12038" max="12292" width="8.21875" style="3"/>
    <col min="12293" max="12293" width="11.21875" style="3" customWidth="1"/>
    <col min="12294" max="12548" width="8.21875" style="3"/>
    <col min="12549" max="12549" width="11.21875" style="3" customWidth="1"/>
    <col min="12550" max="12804" width="8.21875" style="3"/>
    <col min="12805" max="12805" width="11.21875" style="3" customWidth="1"/>
    <col min="12806" max="13060" width="8.21875" style="3"/>
    <col min="13061" max="13061" width="11.21875" style="3" customWidth="1"/>
    <col min="13062" max="13316" width="8.21875" style="3"/>
    <col min="13317" max="13317" width="11.21875" style="3" customWidth="1"/>
    <col min="13318" max="13572" width="8.21875" style="3"/>
    <col min="13573" max="13573" width="11.21875" style="3" customWidth="1"/>
    <col min="13574" max="13828" width="8.21875" style="3"/>
    <col min="13829" max="13829" width="11.21875" style="3" customWidth="1"/>
    <col min="13830" max="14084" width="8.21875" style="3"/>
    <col min="14085" max="14085" width="11.21875" style="3" customWidth="1"/>
    <col min="14086" max="14340" width="8.21875" style="3"/>
    <col min="14341" max="14341" width="11.21875" style="3" customWidth="1"/>
    <col min="14342" max="14596" width="8.21875" style="3"/>
    <col min="14597" max="14597" width="11.21875" style="3" customWidth="1"/>
    <col min="14598" max="14852" width="8.21875" style="3"/>
    <col min="14853" max="14853" width="11.21875" style="3" customWidth="1"/>
    <col min="14854" max="15108" width="8.21875" style="3"/>
    <col min="15109" max="15109" width="11.21875" style="3" customWidth="1"/>
    <col min="15110" max="15364" width="8.21875" style="3"/>
    <col min="15365" max="15365" width="11.21875" style="3" customWidth="1"/>
    <col min="15366" max="15620" width="8.21875" style="3"/>
    <col min="15621" max="15621" width="11.21875" style="3" customWidth="1"/>
    <col min="15622" max="15876" width="8.21875" style="3"/>
    <col min="15877" max="15877" width="11.21875" style="3" customWidth="1"/>
    <col min="15878" max="16132" width="8.21875" style="3"/>
    <col min="16133" max="16133" width="11.21875" style="3" customWidth="1"/>
    <col min="16134" max="16384" width="8.21875" style="3"/>
  </cols>
  <sheetData>
    <row r="1" spans="1:9" ht="21" x14ac:dyDescent="0.25">
      <c r="A1" s="2"/>
    </row>
    <row r="2" spans="1:9" ht="21.6" thickBot="1" x14ac:dyDescent="0.3">
      <c r="A2" s="2"/>
      <c r="C2" s="4"/>
      <c r="D2" s="4"/>
      <c r="E2" s="4"/>
      <c r="F2" s="4"/>
      <c r="G2" s="4"/>
      <c r="H2" s="5"/>
      <c r="I2" s="5"/>
    </row>
    <row r="3" spans="1:9" ht="28.2" x14ac:dyDescent="0.35">
      <c r="A3" s="6" t="s">
        <v>65</v>
      </c>
    </row>
    <row r="4" spans="1:9" ht="28.2" x14ac:dyDescent="0.35">
      <c r="A4" s="7" t="s">
        <v>1</v>
      </c>
    </row>
    <row r="5" spans="1:9" ht="28.2" x14ac:dyDescent="0.35">
      <c r="A5" s="7" t="s">
        <v>66</v>
      </c>
    </row>
    <row r="6" spans="1:9" ht="28.2" x14ac:dyDescent="0.35">
      <c r="A6" s="7"/>
      <c r="D6" s="8"/>
    </row>
    <row r="7" spans="1:9" x14ac:dyDescent="0.15">
      <c r="A7" s="9"/>
    </row>
    <row r="8" spans="1:9" x14ac:dyDescent="0.15">
      <c r="A8" s="9"/>
    </row>
    <row r="9" spans="1:9" x14ac:dyDescent="0.15">
      <c r="A9" s="9"/>
    </row>
    <row r="10" spans="1:9" x14ac:dyDescent="0.15">
      <c r="A10" s="9"/>
      <c r="B10" s="10"/>
    </row>
    <row r="11" spans="1:9" x14ac:dyDescent="0.15">
      <c r="A11" s="9"/>
      <c r="B11" s="11"/>
    </row>
    <row r="12" spans="1:9" x14ac:dyDescent="0.15">
      <c r="A12" s="9"/>
      <c r="B12" s="9"/>
    </row>
    <row r="13" spans="1:9" x14ac:dyDescent="0.15">
      <c r="A13" s="9"/>
      <c r="B13" s="10"/>
    </row>
    <row r="14" spans="1:9" x14ac:dyDescent="0.15">
      <c r="A14" s="9"/>
      <c r="B14" s="9"/>
      <c r="D14" s="3" t="s">
        <v>2</v>
      </c>
      <c r="E14" s="148" t="s">
        <v>41</v>
      </c>
      <c r="F14" s="148"/>
    </row>
    <row r="15" spans="1:9" x14ac:dyDescent="0.15">
      <c r="A15" s="9"/>
      <c r="D15" s="3" t="s">
        <v>3</v>
      </c>
      <c r="E15" s="149">
        <v>44802</v>
      </c>
      <c r="F15" s="148"/>
    </row>
    <row r="16" spans="1:9" x14ac:dyDescent="0.15">
      <c r="A16" s="12"/>
      <c r="D16" s="3" t="s">
        <v>4</v>
      </c>
      <c r="E16" s="149">
        <v>45128</v>
      </c>
      <c r="F16" s="148"/>
    </row>
    <row r="17" spans="1:6" x14ac:dyDescent="0.15">
      <c r="A17" s="9"/>
      <c r="D17" s="3" t="s">
        <v>5</v>
      </c>
      <c r="E17" s="148" t="s">
        <v>384</v>
      </c>
      <c r="F17" s="148"/>
    </row>
    <row r="18" spans="1:6" x14ac:dyDescent="0.15">
      <c r="A18" s="9"/>
      <c r="D18" s="3" t="s">
        <v>6</v>
      </c>
      <c r="E18" s="150" t="s">
        <v>458</v>
      </c>
      <c r="F18" s="151"/>
    </row>
    <row r="19" spans="1:6" x14ac:dyDescent="0.15">
      <c r="A19" s="13"/>
    </row>
    <row r="20" spans="1:6" x14ac:dyDescent="0.15">
      <c r="A20" s="14"/>
      <c r="B20" s="15"/>
    </row>
    <row r="21" spans="1:6" x14ac:dyDescent="0.15">
      <c r="A21" s="14"/>
      <c r="B21" s="15"/>
    </row>
    <row r="23" spans="1:6" x14ac:dyDescent="0.15">
      <c r="D23" s="3" t="s">
        <v>8</v>
      </c>
    </row>
    <row r="24" spans="1:6" x14ac:dyDescent="0.15">
      <c r="D24" s="3" t="s">
        <v>9</v>
      </c>
      <c r="E24" s="147"/>
      <c r="F24" s="147"/>
    </row>
    <row r="25" spans="1:6" x14ac:dyDescent="0.15">
      <c r="D25" s="3" t="s">
        <v>10</v>
      </c>
      <c r="E25" s="147"/>
      <c r="F25" s="147"/>
    </row>
  </sheetData>
  <mergeCells count="7">
    <mergeCell ref="E25:F25"/>
    <mergeCell ref="E14:F14"/>
    <mergeCell ref="E15:F15"/>
    <mergeCell ref="E16:F16"/>
    <mergeCell ref="E17:F17"/>
    <mergeCell ref="E18:F18"/>
    <mergeCell ref="E24:F24"/>
  </mergeCells>
  <phoneticPr fontId="1"/>
  <pageMargins left="0.70866141732283472" right="0.70866141732283472" top="0.74803149606299213" bottom="0.74803149606299213" header="0.31496062992125984" footer="0.31496062992125984"/>
  <pageSetup paperSize="9" orientation="portrait" horizontalDpi="4294967293" r:id="rId1"/>
  <headerFooter>
    <oddFooter>&amp;CCONFIDENTIAL  株式会社伊藤園　SCSK株式会社
Copyright © SCSK Corporation, 2022. All rights reserved.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45"/>
  <sheetViews>
    <sheetView showGridLines="0" zoomScale="85" zoomScaleNormal="85" workbookViewId="0">
      <pane ySplit="8" topLeftCell="A9" activePane="bottomLeft" state="frozen"/>
      <selection pane="bottomLeft" activeCell="A9" sqref="A9"/>
    </sheetView>
  </sheetViews>
  <sheetFormatPr defaultColWidth="2.44140625" defaultRowHeight="15" customHeight="1" x14ac:dyDescent="0.2"/>
  <cols>
    <col min="1" max="1" width="5.44140625" style="60" customWidth="1"/>
    <col min="2" max="2" width="5.6640625" style="78" customWidth="1"/>
    <col min="3" max="3" width="29.33203125" style="77" customWidth="1"/>
    <col min="4" max="4" width="40.6640625" style="77" customWidth="1"/>
    <col min="5" max="5" width="15.6640625" style="77" customWidth="1"/>
    <col min="6" max="7" width="7.109375" style="77" customWidth="1"/>
    <col min="8" max="8" width="18.44140625" style="77" customWidth="1"/>
    <col min="9" max="16" width="4" style="78" customWidth="1"/>
    <col min="17" max="17" width="50.6640625" style="77" customWidth="1"/>
    <col min="18" max="16384" width="2.44140625" style="77"/>
  </cols>
  <sheetData>
    <row r="1" spans="1:17" s="60" customFormat="1" ht="13.2" x14ac:dyDescent="0.2">
      <c r="I1" s="82"/>
      <c r="J1" s="82"/>
      <c r="K1" s="82"/>
      <c r="L1" s="82"/>
      <c r="M1" s="82"/>
      <c r="N1" s="82"/>
      <c r="O1" s="82"/>
      <c r="P1" s="82"/>
    </row>
    <row r="2" spans="1:17" s="56" customFormat="1" ht="7.5" customHeight="1" x14ac:dyDescent="0.2">
      <c r="B2" s="57"/>
      <c r="C2" s="57"/>
      <c r="D2" s="57"/>
      <c r="E2" s="57"/>
      <c r="F2" s="57"/>
      <c r="I2" s="83"/>
      <c r="J2" s="83"/>
      <c r="K2" s="83"/>
      <c r="L2" s="83"/>
      <c r="M2" s="83"/>
      <c r="N2" s="83"/>
      <c r="O2" s="83"/>
      <c r="P2" s="83"/>
    </row>
    <row r="3" spans="1:17" s="58" customFormat="1" ht="14.4" x14ac:dyDescent="0.2">
      <c r="B3" s="59" t="s">
        <v>64</v>
      </c>
      <c r="I3" s="84"/>
      <c r="J3" s="84"/>
      <c r="K3" s="84"/>
      <c r="L3" s="84"/>
      <c r="M3" s="84"/>
      <c r="N3" s="84"/>
      <c r="O3" s="84"/>
      <c r="P3" s="84"/>
    </row>
    <row r="4" spans="1:17" s="58" customFormat="1" ht="12" x14ac:dyDescent="0.2">
      <c r="I4" s="84"/>
      <c r="J4" s="84"/>
      <c r="K4" s="84"/>
      <c r="L4" s="84"/>
      <c r="M4" s="84"/>
      <c r="N4" s="84"/>
      <c r="O4" s="84"/>
      <c r="P4" s="84"/>
    </row>
    <row r="5" spans="1:17" ht="15" customHeight="1" x14ac:dyDescent="0.2">
      <c r="A5" s="1"/>
      <c r="B5" s="164" t="s">
        <v>49</v>
      </c>
      <c r="C5" s="165"/>
      <c r="D5" s="76" t="s">
        <v>168</v>
      </c>
      <c r="F5" s="164" t="s">
        <v>169</v>
      </c>
      <c r="G5" s="166"/>
      <c r="H5" s="165"/>
      <c r="I5" s="167" t="s">
        <v>258</v>
      </c>
      <c r="J5" s="168"/>
      <c r="K5" s="168"/>
      <c r="L5" s="168"/>
      <c r="M5" s="168"/>
      <c r="N5" s="168"/>
      <c r="O5" s="169"/>
    </row>
    <row r="6" spans="1:17" ht="9" customHeight="1" x14ac:dyDescent="0.2">
      <c r="A6" s="1"/>
    </row>
    <row r="7" spans="1:17" ht="15" customHeight="1" x14ac:dyDescent="0.2">
      <c r="A7" s="1"/>
      <c r="B7" s="170" t="s">
        <v>100</v>
      </c>
      <c r="C7" s="170" t="s">
        <v>52</v>
      </c>
      <c r="D7" s="170" t="s">
        <v>53</v>
      </c>
      <c r="E7" s="170" t="s">
        <v>54</v>
      </c>
      <c r="F7" s="170" t="s">
        <v>55</v>
      </c>
      <c r="G7" s="170" t="s">
        <v>56</v>
      </c>
      <c r="H7" s="170" t="s">
        <v>57</v>
      </c>
      <c r="I7" s="170" t="s">
        <v>170</v>
      </c>
      <c r="J7" s="170" t="s">
        <v>171</v>
      </c>
      <c r="K7" s="170" t="s">
        <v>172</v>
      </c>
      <c r="L7" s="170" t="s">
        <v>104</v>
      </c>
      <c r="M7" s="172" t="s">
        <v>105</v>
      </c>
      <c r="N7" s="173"/>
      <c r="O7" s="173"/>
      <c r="P7" s="174"/>
      <c r="Q7" s="162" t="s">
        <v>63</v>
      </c>
    </row>
    <row r="8" spans="1:17" ht="15" customHeight="1" x14ac:dyDescent="0.2">
      <c r="A8" s="1"/>
      <c r="B8" s="171"/>
      <c r="C8" s="171"/>
      <c r="D8" s="171"/>
      <c r="E8" s="171"/>
      <c r="F8" s="171"/>
      <c r="G8" s="171"/>
      <c r="H8" s="171"/>
      <c r="I8" s="171"/>
      <c r="J8" s="171"/>
      <c r="K8" s="171"/>
      <c r="L8" s="171"/>
      <c r="M8" s="81">
        <v>1</v>
      </c>
      <c r="N8" s="81">
        <v>2</v>
      </c>
      <c r="O8" s="81">
        <v>3</v>
      </c>
      <c r="P8" s="81">
        <v>4</v>
      </c>
      <c r="Q8" s="163"/>
    </row>
    <row r="9" spans="1:17" ht="15" customHeight="1" x14ac:dyDescent="0.2">
      <c r="A9" s="1"/>
      <c r="B9" s="79">
        <f>ROW()-8</f>
        <v>1</v>
      </c>
      <c r="C9" s="80" t="s">
        <v>167</v>
      </c>
      <c r="D9" s="80" t="s">
        <v>166</v>
      </c>
      <c r="E9" s="80" t="s">
        <v>70</v>
      </c>
      <c r="F9" s="79">
        <v>100</v>
      </c>
      <c r="G9" s="79"/>
      <c r="H9" s="80"/>
      <c r="I9" s="85">
        <v>1</v>
      </c>
      <c r="J9" s="85">
        <v>1</v>
      </c>
      <c r="K9" s="85"/>
      <c r="L9" s="85"/>
      <c r="M9" s="85"/>
      <c r="N9" s="85"/>
      <c r="O9" s="85"/>
      <c r="P9" s="85"/>
      <c r="Q9" s="80"/>
    </row>
    <row r="10" spans="1:17" ht="15" customHeight="1" x14ac:dyDescent="0.2">
      <c r="A10" s="1"/>
      <c r="B10" s="79">
        <f t="shared" ref="B10:B45" si="0">ROW()-8</f>
        <v>2</v>
      </c>
      <c r="C10" s="80" t="s">
        <v>173</v>
      </c>
      <c r="D10" s="80" t="s">
        <v>174</v>
      </c>
      <c r="E10" s="80" t="s">
        <v>70</v>
      </c>
      <c r="F10" s="79">
        <v>30</v>
      </c>
      <c r="G10" s="79"/>
      <c r="H10" s="80"/>
      <c r="I10" s="85"/>
      <c r="J10" s="85">
        <v>1</v>
      </c>
      <c r="K10" s="85"/>
      <c r="L10" s="85"/>
      <c r="M10" s="85"/>
      <c r="N10" s="85"/>
      <c r="O10" s="85"/>
      <c r="P10" s="85"/>
      <c r="Q10" s="80"/>
    </row>
    <row r="11" spans="1:17" ht="15" customHeight="1" x14ac:dyDescent="0.2">
      <c r="A11" s="1"/>
      <c r="B11" s="79">
        <f t="shared" si="0"/>
        <v>3</v>
      </c>
      <c r="C11" s="80" t="s">
        <v>165</v>
      </c>
      <c r="D11" s="80" t="s">
        <v>164</v>
      </c>
      <c r="E11" s="80" t="s">
        <v>70</v>
      </c>
      <c r="F11" s="79">
        <v>150</v>
      </c>
      <c r="G11" s="79"/>
      <c r="H11" s="80"/>
      <c r="I11" s="85"/>
      <c r="J11" s="85"/>
      <c r="K11" s="85"/>
      <c r="L11" s="85"/>
      <c r="M11" s="85"/>
      <c r="N11" s="85"/>
      <c r="O11" s="85"/>
      <c r="P11" s="85"/>
      <c r="Q11" s="80"/>
    </row>
    <row r="12" spans="1:17" ht="15" customHeight="1" x14ac:dyDescent="0.2">
      <c r="A12" s="1"/>
      <c r="B12" s="79">
        <f t="shared" si="0"/>
        <v>4</v>
      </c>
      <c r="C12" s="80" t="s">
        <v>163</v>
      </c>
      <c r="D12" s="80" t="s">
        <v>162</v>
      </c>
      <c r="E12" s="80" t="s">
        <v>70</v>
      </c>
      <c r="F12" s="79">
        <v>150</v>
      </c>
      <c r="G12" s="79"/>
      <c r="H12" s="80"/>
      <c r="I12" s="85"/>
      <c r="J12" s="85"/>
      <c r="K12" s="85"/>
      <c r="L12" s="85"/>
      <c r="M12" s="85"/>
      <c r="N12" s="85"/>
      <c r="O12" s="85"/>
      <c r="P12" s="85"/>
      <c r="Q12" s="80"/>
    </row>
    <row r="13" spans="1:17" ht="15" customHeight="1" x14ac:dyDescent="0.2">
      <c r="A13" s="1"/>
      <c r="B13" s="79">
        <f t="shared" si="0"/>
        <v>5</v>
      </c>
      <c r="C13" s="80" t="s">
        <v>175</v>
      </c>
      <c r="D13" s="80" t="s">
        <v>176</v>
      </c>
      <c r="E13" s="80" t="s">
        <v>70</v>
      </c>
      <c r="F13" s="79">
        <v>150</v>
      </c>
      <c r="G13" s="79"/>
      <c r="H13" s="80"/>
      <c r="I13" s="85"/>
      <c r="J13" s="85"/>
      <c r="K13" s="85"/>
      <c r="L13" s="85"/>
      <c r="M13" s="85"/>
      <c r="N13" s="85"/>
      <c r="O13" s="85"/>
      <c r="P13" s="85"/>
      <c r="Q13" s="80"/>
    </row>
    <row r="14" spans="1:17" ht="15" customHeight="1" x14ac:dyDescent="0.2">
      <c r="A14" s="1"/>
      <c r="B14" s="79">
        <f t="shared" si="0"/>
        <v>6</v>
      </c>
      <c r="C14" s="80" t="s">
        <v>177</v>
      </c>
      <c r="D14" s="80" t="s">
        <v>178</v>
      </c>
      <c r="E14" s="80" t="s">
        <v>70</v>
      </c>
      <c r="F14" s="79">
        <v>150</v>
      </c>
      <c r="G14" s="79"/>
      <c r="H14" s="80"/>
      <c r="I14" s="85"/>
      <c r="J14" s="85"/>
      <c r="K14" s="85"/>
      <c r="L14" s="85"/>
      <c r="M14" s="85"/>
      <c r="N14" s="85"/>
      <c r="O14" s="85"/>
      <c r="P14" s="85"/>
      <c r="Q14" s="80"/>
    </row>
    <row r="15" spans="1:17" ht="15" customHeight="1" x14ac:dyDescent="0.2">
      <c r="A15" s="1"/>
      <c r="B15" s="79">
        <f t="shared" si="0"/>
        <v>7</v>
      </c>
      <c r="C15" s="80" t="s">
        <v>179</v>
      </c>
      <c r="D15" s="80" t="s">
        <v>180</v>
      </c>
      <c r="E15" s="80" t="s">
        <v>70</v>
      </c>
      <c r="F15" s="79">
        <v>150</v>
      </c>
      <c r="G15" s="79"/>
      <c r="H15" s="80"/>
      <c r="I15" s="85"/>
      <c r="J15" s="85"/>
      <c r="K15" s="85"/>
      <c r="L15" s="85"/>
      <c r="M15" s="85"/>
      <c r="N15" s="85"/>
      <c r="O15" s="85"/>
      <c r="P15" s="85"/>
      <c r="Q15" s="80"/>
    </row>
    <row r="16" spans="1:17" ht="15" customHeight="1" x14ac:dyDescent="0.2">
      <c r="A16" s="1"/>
      <c r="B16" s="79">
        <v>9</v>
      </c>
      <c r="C16" s="80" t="s">
        <v>181</v>
      </c>
      <c r="D16" s="80" t="s">
        <v>182</v>
      </c>
      <c r="E16" s="80" t="s">
        <v>70</v>
      </c>
      <c r="F16" s="79">
        <v>150</v>
      </c>
      <c r="G16" s="79"/>
      <c r="H16" s="80"/>
      <c r="I16" s="85"/>
      <c r="J16" s="85"/>
      <c r="K16" s="85"/>
      <c r="L16" s="85"/>
      <c r="M16" s="85"/>
      <c r="N16" s="85"/>
      <c r="O16" s="85"/>
      <c r="P16" s="85"/>
      <c r="Q16" s="80"/>
    </row>
    <row r="17" spans="1:17" ht="15" customHeight="1" x14ac:dyDescent="0.2">
      <c r="A17" s="1"/>
      <c r="B17" s="79">
        <f t="shared" si="0"/>
        <v>9</v>
      </c>
      <c r="C17" s="80" t="s">
        <v>183</v>
      </c>
      <c r="D17" s="80" t="s">
        <v>184</v>
      </c>
      <c r="E17" s="80" t="s">
        <v>70</v>
      </c>
      <c r="F17" s="79">
        <v>150</v>
      </c>
      <c r="G17" s="79"/>
      <c r="H17" s="80"/>
      <c r="I17" s="85"/>
      <c r="J17" s="85"/>
      <c r="K17" s="85"/>
      <c r="L17" s="85"/>
      <c r="M17" s="85"/>
      <c r="N17" s="85"/>
      <c r="O17" s="85"/>
      <c r="P17" s="85"/>
      <c r="Q17" s="80"/>
    </row>
    <row r="18" spans="1:17" ht="15" customHeight="1" x14ac:dyDescent="0.2">
      <c r="A18" s="1"/>
      <c r="B18" s="79">
        <f t="shared" si="0"/>
        <v>10</v>
      </c>
      <c r="C18" s="80" t="s">
        <v>185</v>
      </c>
      <c r="D18" s="80" t="s">
        <v>186</v>
      </c>
      <c r="E18" s="80" t="s">
        <v>70</v>
      </c>
      <c r="F18" s="79">
        <v>150</v>
      </c>
      <c r="G18" s="79"/>
      <c r="H18" s="80"/>
      <c r="I18" s="85"/>
      <c r="J18" s="85"/>
      <c r="K18" s="85"/>
      <c r="L18" s="85"/>
      <c r="M18" s="85"/>
      <c r="N18" s="85"/>
      <c r="O18" s="85"/>
      <c r="P18" s="85"/>
      <c r="Q18" s="80"/>
    </row>
    <row r="19" spans="1:17" ht="15" customHeight="1" x14ac:dyDescent="0.2">
      <c r="A19" s="1"/>
      <c r="B19" s="79">
        <f t="shared" si="0"/>
        <v>11</v>
      </c>
      <c r="C19" s="80" t="s">
        <v>187</v>
      </c>
      <c r="D19" s="80" t="s">
        <v>188</v>
      </c>
      <c r="E19" s="80" t="s">
        <v>70</v>
      </c>
      <c r="F19" s="79">
        <v>150</v>
      </c>
      <c r="G19" s="79"/>
      <c r="H19" s="80"/>
      <c r="I19" s="85"/>
      <c r="J19" s="85"/>
      <c r="K19" s="85"/>
      <c r="L19" s="85"/>
      <c r="M19" s="85"/>
      <c r="N19" s="85"/>
      <c r="O19" s="85"/>
      <c r="P19" s="85"/>
      <c r="Q19" s="80"/>
    </row>
    <row r="20" spans="1:17" ht="15" customHeight="1" x14ac:dyDescent="0.2">
      <c r="A20" s="1"/>
      <c r="B20" s="79">
        <f t="shared" si="0"/>
        <v>12</v>
      </c>
      <c r="C20" s="80" t="s">
        <v>189</v>
      </c>
      <c r="D20" s="80" t="s">
        <v>190</v>
      </c>
      <c r="E20" s="80" t="s">
        <v>70</v>
      </c>
      <c r="F20" s="79">
        <v>150</v>
      </c>
      <c r="G20" s="79"/>
      <c r="H20" s="80"/>
      <c r="I20" s="85"/>
      <c r="J20" s="85"/>
      <c r="K20" s="85"/>
      <c r="L20" s="85"/>
      <c r="M20" s="85"/>
      <c r="N20" s="85"/>
      <c r="O20" s="85"/>
      <c r="P20" s="85"/>
      <c r="Q20" s="80"/>
    </row>
    <row r="21" spans="1:17" ht="15" customHeight="1" x14ac:dyDescent="0.2">
      <c r="A21" s="1"/>
      <c r="B21" s="79">
        <f t="shared" si="0"/>
        <v>13</v>
      </c>
      <c r="C21" s="80" t="s">
        <v>191</v>
      </c>
      <c r="D21" s="80" t="s">
        <v>192</v>
      </c>
      <c r="E21" s="80" t="s">
        <v>70</v>
      </c>
      <c r="F21" s="79">
        <v>150</v>
      </c>
      <c r="G21" s="79"/>
      <c r="H21" s="80"/>
      <c r="I21" s="85"/>
      <c r="J21" s="85"/>
      <c r="K21" s="85"/>
      <c r="L21" s="85"/>
      <c r="M21" s="85"/>
      <c r="N21" s="85"/>
      <c r="O21" s="85"/>
      <c r="P21" s="85"/>
      <c r="Q21" s="80"/>
    </row>
    <row r="22" spans="1:17" ht="15" customHeight="1" x14ac:dyDescent="0.2">
      <c r="A22" s="1"/>
      <c r="B22" s="79">
        <f t="shared" si="0"/>
        <v>14</v>
      </c>
      <c r="C22" s="80" t="s">
        <v>193</v>
      </c>
      <c r="D22" s="80" t="s">
        <v>194</v>
      </c>
      <c r="E22" s="80" t="s">
        <v>70</v>
      </c>
      <c r="F22" s="79">
        <v>150</v>
      </c>
      <c r="G22" s="79"/>
      <c r="H22" s="80"/>
      <c r="I22" s="85"/>
      <c r="J22" s="85"/>
      <c r="K22" s="85"/>
      <c r="L22" s="85"/>
      <c r="M22" s="85"/>
      <c r="N22" s="85"/>
      <c r="O22" s="85"/>
      <c r="P22" s="85"/>
      <c r="Q22" s="80"/>
    </row>
    <row r="23" spans="1:17" ht="15" customHeight="1" x14ac:dyDescent="0.2">
      <c r="A23" s="1"/>
      <c r="B23" s="79">
        <f t="shared" si="0"/>
        <v>15</v>
      </c>
      <c r="C23" s="80" t="s">
        <v>195</v>
      </c>
      <c r="D23" s="80" t="s">
        <v>196</v>
      </c>
      <c r="E23" s="80" t="s">
        <v>70</v>
      </c>
      <c r="F23" s="79">
        <v>150</v>
      </c>
      <c r="G23" s="79"/>
      <c r="H23" s="80"/>
      <c r="I23" s="85"/>
      <c r="J23" s="85"/>
      <c r="K23" s="85"/>
      <c r="L23" s="85"/>
      <c r="M23" s="85"/>
      <c r="N23" s="85"/>
      <c r="O23" s="85"/>
      <c r="P23" s="85"/>
      <c r="Q23" s="80"/>
    </row>
    <row r="24" spans="1:17" ht="15" customHeight="1" x14ac:dyDescent="0.2">
      <c r="A24" s="1"/>
      <c r="B24" s="79">
        <f t="shared" si="0"/>
        <v>16</v>
      </c>
      <c r="C24" s="80" t="s">
        <v>197</v>
      </c>
      <c r="D24" s="80" t="s">
        <v>161</v>
      </c>
      <c r="E24" s="80" t="s">
        <v>299</v>
      </c>
      <c r="F24" s="79">
        <v>18</v>
      </c>
      <c r="G24" s="79"/>
      <c r="H24" s="80"/>
      <c r="I24" s="85"/>
      <c r="J24" s="85"/>
      <c r="K24" s="85"/>
      <c r="L24" s="85"/>
      <c r="M24" s="85"/>
      <c r="N24" s="85"/>
      <c r="O24" s="85"/>
      <c r="P24" s="85"/>
      <c r="Q24" s="80"/>
    </row>
    <row r="25" spans="1:17" ht="15" customHeight="1" x14ac:dyDescent="0.2">
      <c r="A25" s="1"/>
      <c r="B25" s="79">
        <f t="shared" si="0"/>
        <v>17</v>
      </c>
      <c r="C25" s="80"/>
      <c r="D25" s="80"/>
      <c r="E25" s="80"/>
      <c r="F25" s="79"/>
      <c r="G25" s="79"/>
      <c r="H25" s="80"/>
      <c r="I25" s="85"/>
      <c r="J25" s="85"/>
      <c r="K25" s="85"/>
      <c r="L25" s="85"/>
      <c r="M25" s="85"/>
      <c r="N25" s="85"/>
      <c r="O25" s="85"/>
      <c r="P25" s="85"/>
      <c r="Q25" s="80"/>
    </row>
    <row r="26" spans="1:17" ht="15" customHeight="1" x14ac:dyDescent="0.2">
      <c r="A26" s="1"/>
      <c r="B26" s="79">
        <f t="shared" si="0"/>
        <v>18</v>
      </c>
      <c r="C26" s="80"/>
      <c r="D26" s="80"/>
      <c r="E26" s="80"/>
      <c r="F26" s="79"/>
      <c r="G26" s="79"/>
      <c r="H26" s="80"/>
      <c r="I26" s="85"/>
      <c r="J26" s="85"/>
      <c r="K26" s="85"/>
      <c r="L26" s="85"/>
      <c r="M26" s="85"/>
      <c r="N26" s="85"/>
      <c r="O26" s="85"/>
      <c r="P26" s="85"/>
      <c r="Q26" s="80"/>
    </row>
    <row r="27" spans="1:17" ht="15" customHeight="1" x14ac:dyDescent="0.2">
      <c r="A27" s="1"/>
      <c r="B27" s="79">
        <f t="shared" si="0"/>
        <v>19</v>
      </c>
      <c r="C27" s="80"/>
      <c r="D27" s="80"/>
      <c r="E27" s="80"/>
      <c r="F27" s="79"/>
      <c r="G27" s="79"/>
      <c r="H27" s="80"/>
      <c r="I27" s="85"/>
      <c r="J27" s="85"/>
      <c r="K27" s="85"/>
      <c r="L27" s="85"/>
      <c r="M27" s="85"/>
      <c r="N27" s="85"/>
      <c r="O27" s="85"/>
      <c r="P27" s="85"/>
      <c r="Q27" s="80"/>
    </row>
    <row r="28" spans="1:17" ht="15" customHeight="1" x14ac:dyDescent="0.2">
      <c r="A28" s="1"/>
      <c r="B28" s="79">
        <f t="shared" si="0"/>
        <v>20</v>
      </c>
      <c r="C28" s="80"/>
      <c r="D28" s="80"/>
      <c r="E28" s="80"/>
      <c r="F28" s="79"/>
      <c r="G28" s="79"/>
      <c r="H28" s="80"/>
      <c r="I28" s="85"/>
      <c r="J28" s="85"/>
      <c r="K28" s="85"/>
      <c r="L28" s="85"/>
      <c r="M28" s="85"/>
      <c r="N28" s="85"/>
      <c r="O28" s="85"/>
      <c r="P28" s="85"/>
      <c r="Q28" s="80"/>
    </row>
    <row r="29" spans="1:17" ht="15" customHeight="1" x14ac:dyDescent="0.2">
      <c r="A29" s="1"/>
      <c r="B29" s="79">
        <f t="shared" si="0"/>
        <v>21</v>
      </c>
      <c r="C29" s="80"/>
      <c r="D29" s="80"/>
      <c r="E29" s="80"/>
      <c r="F29" s="79"/>
      <c r="G29" s="79"/>
      <c r="H29" s="80"/>
      <c r="I29" s="85"/>
      <c r="J29" s="85"/>
      <c r="K29" s="85"/>
      <c r="L29" s="85"/>
      <c r="M29" s="85"/>
      <c r="N29" s="85"/>
      <c r="O29" s="85"/>
      <c r="P29" s="85"/>
      <c r="Q29" s="80"/>
    </row>
    <row r="30" spans="1:17" ht="15" customHeight="1" x14ac:dyDescent="0.2">
      <c r="A30" s="1"/>
      <c r="B30" s="79">
        <f t="shared" si="0"/>
        <v>22</v>
      </c>
      <c r="C30" s="80"/>
      <c r="D30" s="80"/>
      <c r="E30" s="80"/>
      <c r="F30" s="79"/>
      <c r="G30" s="79"/>
      <c r="H30" s="80"/>
      <c r="I30" s="85"/>
      <c r="J30" s="85"/>
      <c r="K30" s="85"/>
      <c r="L30" s="85"/>
      <c r="M30" s="85"/>
      <c r="N30" s="85"/>
      <c r="O30" s="85"/>
      <c r="P30" s="85"/>
      <c r="Q30" s="80"/>
    </row>
    <row r="31" spans="1:17" ht="15" customHeight="1" x14ac:dyDescent="0.2">
      <c r="A31" s="1"/>
      <c r="B31" s="79">
        <f t="shared" si="0"/>
        <v>23</v>
      </c>
      <c r="C31" s="80"/>
      <c r="D31" s="80"/>
      <c r="E31" s="80"/>
      <c r="F31" s="79"/>
      <c r="G31" s="79"/>
      <c r="H31" s="80"/>
      <c r="I31" s="85"/>
      <c r="J31" s="85"/>
      <c r="K31" s="85"/>
      <c r="L31" s="85"/>
      <c r="M31" s="85"/>
      <c r="N31" s="85"/>
      <c r="O31" s="85"/>
      <c r="P31" s="85"/>
      <c r="Q31" s="80"/>
    </row>
    <row r="32" spans="1:17" ht="15" customHeight="1" x14ac:dyDescent="0.2">
      <c r="A32" s="1"/>
      <c r="B32" s="79">
        <f t="shared" si="0"/>
        <v>24</v>
      </c>
      <c r="C32" s="80"/>
      <c r="D32" s="80"/>
      <c r="E32" s="80"/>
      <c r="F32" s="79"/>
      <c r="G32" s="79"/>
      <c r="H32" s="80"/>
      <c r="I32" s="85"/>
      <c r="J32" s="85"/>
      <c r="K32" s="85"/>
      <c r="L32" s="85"/>
      <c r="M32" s="85"/>
      <c r="N32" s="85"/>
      <c r="O32" s="85"/>
      <c r="P32" s="85"/>
      <c r="Q32" s="80"/>
    </row>
    <row r="33" spans="1:17" ht="15" customHeight="1" x14ac:dyDescent="0.2">
      <c r="A33" s="1"/>
      <c r="B33" s="79">
        <f t="shared" si="0"/>
        <v>25</v>
      </c>
      <c r="C33" s="80"/>
      <c r="D33" s="80"/>
      <c r="E33" s="80"/>
      <c r="F33" s="79"/>
      <c r="G33" s="79"/>
      <c r="H33" s="80"/>
      <c r="I33" s="85"/>
      <c r="J33" s="85"/>
      <c r="K33" s="85"/>
      <c r="L33" s="85"/>
      <c r="M33" s="85"/>
      <c r="N33" s="85"/>
      <c r="O33" s="85"/>
      <c r="P33" s="85"/>
      <c r="Q33" s="80"/>
    </row>
    <row r="34" spans="1:17" ht="15" customHeight="1" x14ac:dyDescent="0.2">
      <c r="A34" s="1"/>
      <c r="B34" s="79">
        <f t="shared" si="0"/>
        <v>26</v>
      </c>
      <c r="C34" s="80"/>
      <c r="D34" s="80"/>
      <c r="E34" s="80"/>
      <c r="F34" s="79"/>
      <c r="G34" s="79"/>
      <c r="H34" s="80"/>
      <c r="I34" s="85"/>
      <c r="J34" s="85"/>
      <c r="K34" s="85"/>
      <c r="L34" s="85"/>
      <c r="M34" s="85"/>
      <c r="N34" s="85"/>
      <c r="O34" s="85"/>
      <c r="P34" s="85"/>
      <c r="Q34" s="80"/>
    </row>
    <row r="35" spans="1:17" ht="15" customHeight="1" x14ac:dyDescent="0.2">
      <c r="A35" s="1"/>
      <c r="B35" s="79">
        <f t="shared" si="0"/>
        <v>27</v>
      </c>
      <c r="C35" s="80"/>
      <c r="D35" s="80"/>
      <c r="E35" s="80"/>
      <c r="F35" s="79"/>
      <c r="G35" s="79"/>
      <c r="H35" s="80"/>
      <c r="I35" s="85"/>
      <c r="J35" s="85"/>
      <c r="K35" s="85"/>
      <c r="L35" s="85"/>
      <c r="M35" s="85"/>
      <c r="N35" s="85"/>
      <c r="O35" s="85"/>
      <c r="P35" s="85"/>
      <c r="Q35" s="80"/>
    </row>
    <row r="36" spans="1:17" ht="15" customHeight="1" x14ac:dyDescent="0.2">
      <c r="A36" s="58"/>
      <c r="B36" s="79">
        <f t="shared" si="0"/>
        <v>28</v>
      </c>
      <c r="C36" s="80"/>
      <c r="D36" s="80"/>
      <c r="E36" s="80"/>
      <c r="F36" s="79"/>
      <c r="G36" s="79"/>
      <c r="H36" s="80"/>
      <c r="I36" s="85"/>
      <c r="J36" s="85"/>
      <c r="K36" s="85"/>
      <c r="L36" s="85"/>
      <c r="M36" s="85"/>
      <c r="N36" s="85"/>
      <c r="O36" s="85"/>
      <c r="P36" s="85"/>
      <c r="Q36" s="80"/>
    </row>
    <row r="37" spans="1:17" ht="15" customHeight="1" x14ac:dyDescent="0.2">
      <c r="B37" s="79">
        <f t="shared" si="0"/>
        <v>29</v>
      </c>
      <c r="C37" s="80"/>
      <c r="D37" s="80"/>
      <c r="E37" s="80"/>
      <c r="F37" s="79"/>
      <c r="G37" s="79"/>
      <c r="H37" s="80"/>
      <c r="I37" s="85"/>
      <c r="J37" s="85"/>
      <c r="K37" s="85"/>
      <c r="L37" s="85"/>
      <c r="M37" s="85"/>
      <c r="N37" s="85"/>
      <c r="O37" s="85"/>
      <c r="P37" s="85"/>
      <c r="Q37" s="80"/>
    </row>
    <row r="38" spans="1:17" ht="15" customHeight="1" x14ac:dyDescent="0.2">
      <c r="B38" s="79">
        <f t="shared" si="0"/>
        <v>30</v>
      </c>
      <c r="C38" s="80"/>
      <c r="D38" s="80"/>
      <c r="E38" s="80"/>
      <c r="F38" s="79"/>
      <c r="G38" s="79"/>
      <c r="H38" s="80"/>
      <c r="I38" s="85"/>
      <c r="J38" s="85"/>
      <c r="K38" s="85"/>
      <c r="L38" s="85"/>
      <c r="M38" s="85"/>
      <c r="N38" s="85"/>
      <c r="O38" s="85"/>
      <c r="P38" s="85"/>
      <c r="Q38" s="80"/>
    </row>
    <row r="39" spans="1:17" ht="15" customHeight="1" x14ac:dyDescent="0.2">
      <c r="B39" s="79">
        <f t="shared" si="0"/>
        <v>31</v>
      </c>
      <c r="C39" s="80"/>
      <c r="D39" s="80"/>
      <c r="E39" s="80"/>
      <c r="F39" s="79"/>
      <c r="G39" s="79"/>
      <c r="H39" s="80"/>
      <c r="I39" s="85"/>
      <c r="J39" s="85"/>
      <c r="K39" s="85"/>
      <c r="L39" s="85"/>
      <c r="M39" s="85"/>
      <c r="N39" s="85"/>
      <c r="O39" s="85"/>
      <c r="P39" s="85"/>
      <c r="Q39" s="80"/>
    </row>
    <row r="40" spans="1:17" ht="15" customHeight="1" x14ac:dyDescent="0.2">
      <c r="B40" s="79">
        <f t="shared" si="0"/>
        <v>32</v>
      </c>
      <c r="C40" s="80"/>
      <c r="D40" s="80"/>
      <c r="E40" s="80"/>
      <c r="F40" s="79"/>
      <c r="G40" s="79"/>
      <c r="H40" s="80"/>
      <c r="I40" s="85"/>
      <c r="J40" s="85"/>
      <c r="K40" s="85"/>
      <c r="L40" s="85"/>
      <c r="M40" s="85"/>
      <c r="N40" s="85"/>
      <c r="O40" s="85"/>
      <c r="P40" s="85"/>
      <c r="Q40" s="80"/>
    </row>
    <row r="41" spans="1:17" ht="15" customHeight="1" x14ac:dyDescent="0.2">
      <c r="B41" s="79">
        <f t="shared" si="0"/>
        <v>33</v>
      </c>
      <c r="C41" s="80"/>
      <c r="D41" s="80"/>
      <c r="E41" s="80"/>
      <c r="F41" s="79"/>
      <c r="G41" s="79"/>
      <c r="H41" s="80"/>
      <c r="I41" s="85"/>
      <c r="J41" s="85"/>
      <c r="K41" s="85"/>
      <c r="L41" s="85"/>
      <c r="M41" s="85"/>
      <c r="N41" s="85"/>
      <c r="O41" s="85"/>
      <c r="P41" s="85"/>
      <c r="Q41" s="80"/>
    </row>
    <row r="42" spans="1:17" ht="15" customHeight="1" x14ac:dyDescent="0.2">
      <c r="B42" s="79">
        <f t="shared" si="0"/>
        <v>34</v>
      </c>
      <c r="C42" s="80"/>
      <c r="D42" s="80"/>
      <c r="E42" s="80"/>
      <c r="F42" s="79"/>
      <c r="G42" s="79"/>
      <c r="H42" s="80"/>
      <c r="I42" s="85"/>
      <c r="J42" s="85"/>
      <c r="K42" s="85"/>
      <c r="L42" s="85"/>
      <c r="M42" s="85"/>
      <c r="N42" s="85"/>
      <c r="O42" s="85"/>
      <c r="P42" s="85"/>
      <c r="Q42" s="80"/>
    </row>
    <row r="43" spans="1:17" ht="15" customHeight="1" x14ac:dyDescent="0.2">
      <c r="B43" s="79">
        <f t="shared" si="0"/>
        <v>35</v>
      </c>
      <c r="C43" s="80"/>
      <c r="D43" s="80"/>
      <c r="E43" s="80"/>
      <c r="F43" s="79"/>
      <c r="G43" s="79"/>
      <c r="H43" s="80"/>
      <c r="I43" s="85"/>
      <c r="J43" s="85"/>
      <c r="K43" s="85"/>
      <c r="L43" s="85"/>
      <c r="M43" s="85"/>
      <c r="N43" s="85"/>
      <c r="O43" s="85"/>
      <c r="P43" s="85"/>
      <c r="Q43" s="80"/>
    </row>
    <row r="44" spans="1:17" ht="15" customHeight="1" x14ac:dyDescent="0.2">
      <c r="B44" s="79">
        <f t="shared" si="0"/>
        <v>36</v>
      </c>
      <c r="C44" s="80"/>
      <c r="D44" s="80"/>
      <c r="E44" s="80"/>
      <c r="F44" s="79"/>
      <c r="G44" s="79"/>
      <c r="H44" s="80"/>
      <c r="I44" s="85"/>
      <c r="J44" s="85"/>
      <c r="K44" s="85"/>
      <c r="L44" s="85"/>
      <c r="M44" s="85"/>
      <c r="N44" s="85"/>
      <c r="O44" s="85"/>
      <c r="P44" s="85"/>
      <c r="Q44" s="80"/>
    </row>
    <row r="45" spans="1:17" ht="15" customHeight="1" x14ac:dyDescent="0.2">
      <c r="B45" s="79">
        <f t="shared" si="0"/>
        <v>37</v>
      </c>
      <c r="C45" s="80"/>
      <c r="D45" s="80"/>
      <c r="E45" s="80"/>
      <c r="F45" s="79"/>
      <c r="G45" s="79"/>
      <c r="H45" s="80"/>
      <c r="I45" s="85"/>
      <c r="J45" s="85"/>
      <c r="K45" s="85"/>
      <c r="L45" s="85"/>
      <c r="M45" s="85"/>
      <c r="N45" s="85"/>
      <c r="O45" s="85"/>
      <c r="P45" s="85"/>
      <c r="Q45" s="80"/>
    </row>
  </sheetData>
  <mergeCells count="16">
    <mergeCell ref="Q7:Q8"/>
    <mergeCell ref="B5:C5"/>
    <mergeCell ref="F5:H5"/>
    <mergeCell ref="I5:O5"/>
    <mergeCell ref="B7:B8"/>
    <mergeCell ref="C7:C8"/>
    <mergeCell ref="D7:D8"/>
    <mergeCell ref="E7:E8"/>
    <mergeCell ref="F7:F8"/>
    <mergeCell ref="G7:G8"/>
    <mergeCell ref="H7:H8"/>
    <mergeCell ref="I7:I8"/>
    <mergeCell ref="J7:J8"/>
    <mergeCell ref="K7:K8"/>
    <mergeCell ref="L7:L8"/>
    <mergeCell ref="M7:P7"/>
  </mergeCells>
  <phoneticPr fontId="1"/>
  <printOptions horizontalCentered="1"/>
  <pageMargins left="0.27559055118110237" right="0.27559055118110237" top="0.59055118110236227" bottom="0.39370078740157483" header="0.39370078740157483" footer="0.19685039370078741"/>
  <pageSetup paperSize="9" scale="70" fitToHeight="0" orientation="landscape" r:id="rId1"/>
  <headerFooter alignWithMargins="0">
    <oddHeader>&amp;L&amp;"ＭＳ ゴシック,太字"&amp;18&amp;A</oddHeader>
    <oddFooter>&amp;L(&amp;F 20131031 Ver.1.0)&amp;C&amp;P / &amp;N&amp;RCopyright(c) 2013 SCSK Corporation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46"/>
  <sheetViews>
    <sheetView showGridLines="0" zoomScale="85" zoomScaleNormal="85" workbookViewId="0">
      <pane ySplit="8" topLeftCell="A9" activePane="bottomLeft" state="frozen"/>
      <selection activeCell="D18" sqref="D18"/>
      <selection pane="bottomLeft" activeCell="A9" sqref="A9"/>
    </sheetView>
  </sheetViews>
  <sheetFormatPr defaultColWidth="2.44140625" defaultRowHeight="15" customHeight="1" x14ac:dyDescent="0.2"/>
  <cols>
    <col min="1" max="1" width="5.44140625" style="136" customWidth="1"/>
    <col min="2" max="2" width="5.6640625" style="78" customWidth="1"/>
    <col min="3" max="3" width="29.33203125" style="77" customWidth="1"/>
    <col min="4" max="4" width="40.6640625" style="77" customWidth="1"/>
    <col min="5" max="5" width="15.6640625" style="77" customWidth="1"/>
    <col min="6" max="7" width="7.109375" style="77" customWidth="1"/>
    <col min="8" max="8" width="18.44140625" style="77" customWidth="1"/>
    <col min="9" max="16" width="4" style="78" customWidth="1"/>
    <col min="17" max="17" width="50.6640625" style="77" customWidth="1"/>
    <col min="18" max="16384" width="2.44140625" style="77"/>
  </cols>
  <sheetData>
    <row r="1" spans="1:17" s="136" customFormat="1" ht="13.2" x14ac:dyDescent="0.2">
      <c r="I1" s="137"/>
      <c r="J1" s="137"/>
      <c r="K1" s="137"/>
      <c r="L1" s="137"/>
      <c r="M1" s="137"/>
      <c r="N1" s="137"/>
      <c r="O1" s="137"/>
      <c r="P1" s="137"/>
    </row>
    <row r="2" spans="1:17" s="56" customFormat="1" ht="7.5" customHeight="1" x14ac:dyDescent="0.2">
      <c r="B2" s="57"/>
      <c r="C2" s="57"/>
      <c r="D2" s="57"/>
      <c r="E2" s="57"/>
      <c r="F2" s="57"/>
      <c r="I2" s="83"/>
      <c r="J2" s="83"/>
      <c r="K2" s="83"/>
      <c r="L2" s="83"/>
      <c r="M2" s="83"/>
      <c r="N2" s="83"/>
      <c r="O2" s="83"/>
      <c r="P2" s="83"/>
    </row>
    <row r="3" spans="1:17" s="63" customFormat="1" ht="14.4" x14ac:dyDescent="0.2">
      <c r="B3" s="59" t="s">
        <v>64</v>
      </c>
      <c r="I3" s="138"/>
      <c r="J3" s="138"/>
      <c r="K3" s="138"/>
      <c r="L3" s="138"/>
      <c r="M3" s="138"/>
      <c r="N3" s="138"/>
      <c r="O3" s="138"/>
      <c r="P3" s="138"/>
    </row>
    <row r="4" spans="1:17" s="63" customFormat="1" ht="12" x14ac:dyDescent="0.2">
      <c r="I4" s="138"/>
      <c r="J4" s="138"/>
      <c r="K4" s="138"/>
      <c r="L4" s="138"/>
      <c r="M4" s="138"/>
      <c r="N4" s="138"/>
      <c r="O4" s="138"/>
      <c r="P4" s="138"/>
    </row>
    <row r="5" spans="1:17" ht="15" customHeight="1" x14ac:dyDescent="0.2">
      <c r="A5" s="62"/>
      <c r="B5" s="164" t="s">
        <v>49</v>
      </c>
      <c r="C5" s="165"/>
      <c r="D5" s="76" t="s">
        <v>223</v>
      </c>
      <c r="F5" s="164" t="s">
        <v>224</v>
      </c>
      <c r="G5" s="166"/>
      <c r="H5" s="165"/>
      <c r="I5" s="167" t="s">
        <v>260</v>
      </c>
      <c r="J5" s="168"/>
      <c r="K5" s="168"/>
      <c r="L5" s="168"/>
      <c r="M5" s="168"/>
      <c r="N5" s="168"/>
      <c r="O5" s="169"/>
    </row>
    <row r="6" spans="1:17" ht="9" customHeight="1" x14ac:dyDescent="0.2">
      <c r="A6" s="62"/>
    </row>
    <row r="7" spans="1:17" ht="15" customHeight="1" x14ac:dyDescent="0.2">
      <c r="A7" s="62"/>
      <c r="B7" s="170" t="s">
        <v>225</v>
      </c>
      <c r="C7" s="170" t="s">
        <v>52</v>
      </c>
      <c r="D7" s="170" t="s">
        <v>53</v>
      </c>
      <c r="E7" s="170" t="s">
        <v>54</v>
      </c>
      <c r="F7" s="170" t="s">
        <v>55</v>
      </c>
      <c r="G7" s="170" t="s">
        <v>56</v>
      </c>
      <c r="H7" s="170" t="s">
        <v>57</v>
      </c>
      <c r="I7" s="170" t="s">
        <v>226</v>
      </c>
      <c r="J7" s="170" t="s">
        <v>102</v>
      </c>
      <c r="K7" s="170" t="s">
        <v>227</v>
      </c>
      <c r="L7" s="170" t="s">
        <v>104</v>
      </c>
      <c r="M7" s="172" t="s">
        <v>228</v>
      </c>
      <c r="N7" s="173"/>
      <c r="O7" s="173"/>
      <c r="P7" s="174"/>
      <c r="Q7" s="162" t="s">
        <v>63</v>
      </c>
    </row>
    <row r="8" spans="1:17" ht="15" customHeight="1" x14ac:dyDescent="0.2">
      <c r="A8" s="62"/>
      <c r="B8" s="171"/>
      <c r="C8" s="171"/>
      <c r="D8" s="171"/>
      <c r="E8" s="171"/>
      <c r="F8" s="171"/>
      <c r="G8" s="171"/>
      <c r="H8" s="171"/>
      <c r="I8" s="171"/>
      <c r="J8" s="171"/>
      <c r="K8" s="171"/>
      <c r="L8" s="171"/>
      <c r="M8" s="81">
        <v>1</v>
      </c>
      <c r="N8" s="81">
        <v>2</v>
      </c>
      <c r="O8" s="81">
        <v>3</v>
      </c>
      <c r="P8" s="81">
        <v>4</v>
      </c>
      <c r="Q8" s="163"/>
    </row>
    <row r="9" spans="1:17" ht="15" customHeight="1" x14ac:dyDescent="0.2">
      <c r="A9" s="62"/>
      <c r="B9" s="79">
        <f>ROW()-8</f>
        <v>1</v>
      </c>
      <c r="C9" s="80" t="s">
        <v>229</v>
      </c>
      <c r="D9" s="80" t="s">
        <v>205</v>
      </c>
      <c r="E9" s="80" t="s">
        <v>230</v>
      </c>
      <c r="F9" s="79">
        <v>18</v>
      </c>
      <c r="G9" s="79"/>
      <c r="H9" s="80"/>
      <c r="I9" s="85">
        <v>1</v>
      </c>
      <c r="J9" s="85">
        <v>1</v>
      </c>
      <c r="K9" s="85"/>
      <c r="L9" s="85"/>
      <c r="M9" s="85"/>
      <c r="N9" s="85"/>
      <c r="O9" s="85"/>
      <c r="P9" s="85"/>
      <c r="Q9" s="80" t="s">
        <v>266</v>
      </c>
    </row>
    <row r="10" spans="1:17" ht="15" customHeight="1" x14ac:dyDescent="0.2">
      <c r="A10" s="62"/>
      <c r="B10" s="79">
        <f t="shared" ref="B10:B43" si="0">ROW()-8</f>
        <v>2</v>
      </c>
      <c r="C10" s="80" t="s">
        <v>167</v>
      </c>
      <c r="D10" s="80" t="s">
        <v>166</v>
      </c>
      <c r="E10" s="80" t="s">
        <v>70</v>
      </c>
      <c r="F10" s="79">
        <v>100</v>
      </c>
      <c r="G10" s="79"/>
      <c r="H10" s="80"/>
      <c r="I10" s="85"/>
      <c r="J10" s="85">
        <v>1</v>
      </c>
      <c r="K10" s="85"/>
      <c r="L10" s="85"/>
      <c r="M10" s="85"/>
      <c r="N10" s="85"/>
      <c r="O10" s="85"/>
      <c r="P10" s="85"/>
      <c r="Q10" s="80"/>
    </row>
    <row r="11" spans="1:17" ht="15" customHeight="1" x14ac:dyDescent="0.2">
      <c r="A11" s="62"/>
      <c r="B11" s="79">
        <f t="shared" si="0"/>
        <v>3</v>
      </c>
      <c r="C11" s="80" t="s">
        <v>173</v>
      </c>
      <c r="D11" s="80" t="s">
        <v>174</v>
      </c>
      <c r="E11" s="80" t="s">
        <v>231</v>
      </c>
      <c r="F11" s="79">
        <v>30</v>
      </c>
      <c r="G11" s="79"/>
      <c r="H11" s="80"/>
      <c r="I11" s="85"/>
      <c r="J11" s="85">
        <v>1</v>
      </c>
      <c r="K11" s="85"/>
      <c r="L11" s="85"/>
      <c r="M11" s="85"/>
      <c r="N11" s="85"/>
      <c r="O11" s="85"/>
      <c r="P11" s="85"/>
      <c r="Q11" s="80"/>
    </row>
    <row r="12" spans="1:17" ht="15" customHeight="1" x14ac:dyDescent="0.2">
      <c r="A12" s="62"/>
      <c r="B12" s="79">
        <f t="shared" si="0"/>
        <v>4</v>
      </c>
      <c r="C12" s="80" t="s">
        <v>165</v>
      </c>
      <c r="D12" s="80" t="s">
        <v>164</v>
      </c>
      <c r="E12" s="80" t="s">
        <v>70</v>
      </c>
      <c r="F12" s="79">
        <v>150</v>
      </c>
      <c r="G12" s="79"/>
      <c r="H12" s="80"/>
      <c r="I12" s="85"/>
      <c r="J12" s="85"/>
      <c r="K12" s="85"/>
      <c r="L12" s="85"/>
      <c r="M12" s="85"/>
      <c r="N12" s="85"/>
      <c r="O12" s="85"/>
      <c r="P12" s="85"/>
      <c r="Q12" s="80"/>
    </row>
    <row r="13" spans="1:17" ht="15" customHeight="1" x14ac:dyDescent="0.2">
      <c r="A13" s="62"/>
      <c r="B13" s="79">
        <f t="shared" si="0"/>
        <v>5</v>
      </c>
      <c r="C13" s="80" t="s">
        <v>163</v>
      </c>
      <c r="D13" s="80" t="s">
        <v>162</v>
      </c>
      <c r="E13" s="80" t="s">
        <v>70</v>
      </c>
      <c r="F13" s="79">
        <v>150</v>
      </c>
      <c r="G13" s="79"/>
      <c r="H13" s="80"/>
      <c r="I13" s="85"/>
      <c r="J13" s="85"/>
      <c r="K13" s="85"/>
      <c r="L13" s="85"/>
      <c r="M13" s="85"/>
      <c r="N13" s="85"/>
      <c r="O13" s="85"/>
      <c r="P13" s="85"/>
      <c r="Q13" s="80"/>
    </row>
    <row r="14" spans="1:17" ht="15" customHeight="1" x14ac:dyDescent="0.2">
      <c r="A14" s="62"/>
      <c r="B14" s="79">
        <f t="shared" si="0"/>
        <v>6</v>
      </c>
      <c r="C14" s="80" t="s">
        <v>206</v>
      </c>
      <c r="D14" s="80" t="s">
        <v>207</v>
      </c>
      <c r="E14" s="80" t="s">
        <v>70</v>
      </c>
      <c r="F14" s="79">
        <v>4000</v>
      </c>
      <c r="G14" s="79"/>
      <c r="H14" s="80"/>
      <c r="I14" s="85"/>
      <c r="J14" s="85">
        <v>1</v>
      </c>
      <c r="K14" s="85"/>
      <c r="L14" s="85"/>
      <c r="M14" s="85"/>
      <c r="N14" s="85"/>
      <c r="O14" s="85"/>
      <c r="P14" s="85"/>
      <c r="Q14" s="80"/>
    </row>
    <row r="15" spans="1:17" ht="15" customHeight="1" x14ac:dyDescent="0.2">
      <c r="A15" s="62"/>
      <c r="B15" s="79">
        <v>9</v>
      </c>
      <c r="C15" s="80" t="s">
        <v>89</v>
      </c>
      <c r="D15" s="80" t="s">
        <v>238</v>
      </c>
      <c r="E15" s="80" t="s">
        <v>70</v>
      </c>
      <c r="F15" s="79">
        <v>150</v>
      </c>
      <c r="G15" s="79"/>
      <c r="H15" s="80"/>
      <c r="I15" s="85"/>
      <c r="J15" s="85"/>
      <c r="K15" s="85"/>
      <c r="L15" s="85"/>
      <c r="M15" s="85"/>
      <c r="N15" s="85"/>
      <c r="O15" s="85"/>
      <c r="P15" s="85"/>
      <c r="Q15" s="80"/>
    </row>
    <row r="16" spans="1:17" ht="15" customHeight="1" x14ac:dyDescent="0.2">
      <c r="A16" s="62"/>
      <c r="B16" s="79">
        <f t="shared" si="0"/>
        <v>8</v>
      </c>
      <c r="C16" s="80" t="s">
        <v>90</v>
      </c>
      <c r="D16" s="80" t="s">
        <v>240</v>
      </c>
      <c r="E16" s="80" t="s">
        <v>70</v>
      </c>
      <c r="F16" s="79">
        <v>150</v>
      </c>
      <c r="G16" s="79"/>
      <c r="H16" s="80"/>
      <c r="I16" s="85"/>
      <c r="J16" s="85"/>
      <c r="K16" s="85"/>
      <c r="L16" s="85"/>
      <c r="M16" s="85"/>
      <c r="N16" s="85"/>
      <c r="O16" s="85"/>
      <c r="P16" s="85"/>
      <c r="Q16" s="80"/>
    </row>
    <row r="17" spans="1:17" ht="15" customHeight="1" x14ac:dyDescent="0.2">
      <c r="A17" s="62"/>
      <c r="B17" s="79">
        <f t="shared" si="0"/>
        <v>9</v>
      </c>
      <c r="C17" s="80" t="s">
        <v>232</v>
      </c>
      <c r="D17" s="80" t="s">
        <v>242</v>
      </c>
      <c r="E17" s="80" t="s">
        <v>70</v>
      </c>
      <c r="F17" s="79">
        <v>150</v>
      </c>
      <c r="G17" s="79"/>
      <c r="H17" s="80"/>
      <c r="I17" s="85"/>
      <c r="J17" s="85"/>
      <c r="K17" s="85"/>
      <c r="L17" s="85"/>
      <c r="M17" s="85"/>
      <c r="N17" s="85"/>
      <c r="O17" s="85"/>
      <c r="P17" s="85"/>
      <c r="Q17" s="80"/>
    </row>
    <row r="18" spans="1:17" ht="15" customHeight="1" x14ac:dyDescent="0.2">
      <c r="A18" s="62"/>
      <c r="B18" s="79">
        <f t="shared" si="0"/>
        <v>10</v>
      </c>
      <c r="C18" s="80" t="s">
        <v>233</v>
      </c>
      <c r="D18" s="80" t="s">
        <v>243</v>
      </c>
      <c r="E18" s="80" t="s">
        <v>70</v>
      </c>
      <c r="F18" s="79">
        <v>150</v>
      </c>
      <c r="G18" s="79"/>
      <c r="H18" s="80"/>
      <c r="I18" s="85"/>
      <c r="J18" s="85"/>
      <c r="K18" s="85"/>
      <c r="L18" s="85"/>
      <c r="M18" s="85"/>
      <c r="N18" s="85"/>
      <c r="O18" s="85"/>
      <c r="P18" s="85"/>
      <c r="Q18" s="80"/>
    </row>
    <row r="19" spans="1:17" ht="15" customHeight="1" x14ac:dyDescent="0.2">
      <c r="A19" s="62"/>
      <c r="B19" s="79">
        <f t="shared" si="0"/>
        <v>11</v>
      </c>
      <c r="C19" s="80" t="s">
        <v>213</v>
      </c>
      <c r="D19" s="80" t="s">
        <v>234</v>
      </c>
      <c r="E19" s="80" t="s">
        <v>235</v>
      </c>
      <c r="F19" s="79">
        <v>18</v>
      </c>
      <c r="G19" s="79"/>
      <c r="H19" s="80"/>
      <c r="I19" s="85"/>
      <c r="J19" s="85"/>
      <c r="K19" s="85"/>
      <c r="L19" s="85"/>
      <c r="M19" s="85"/>
      <c r="N19" s="85"/>
      <c r="O19" s="85"/>
      <c r="P19" s="85"/>
      <c r="Q19" s="80"/>
    </row>
    <row r="20" spans="1:17" ht="15" customHeight="1" x14ac:dyDescent="0.2">
      <c r="A20" s="62"/>
      <c r="B20" s="79">
        <f t="shared" si="0"/>
        <v>12</v>
      </c>
      <c r="C20" s="80"/>
      <c r="D20" s="80"/>
      <c r="E20" s="80"/>
      <c r="F20" s="79"/>
      <c r="G20" s="79"/>
      <c r="H20" s="80"/>
      <c r="I20" s="85"/>
      <c r="J20" s="85"/>
      <c r="K20" s="85"/>
      <c r="L20" s="85"/>
      <c r="M20" s="85"/>
      <c r="N20" s="85"/>
      <c r="O20" s="85"/>
      <c r="P20" s="85"/>
      <c r="Q20" s="80"/>
    </row>
    <row r="21" spans="1:17" ht="15" customHeight="1" x14ac:dyDescent="0.2">
      <c r="A21" s="62"/>
      <c r="B21" s="90">
        <f>ROW()-8</f>
        <v>13</v>
      </c>
      <c r="C21" s="91"/>
      <c r="D21" s="91"/>
      <c r="E21" s="91"/>
      <c r="F21" s="90"/>
      <c r="G21" s="90"/>
      <c r="H21" s="91"/>
      <c r="I21" s="92"/>
      <c r="J21" s="92"/>
      <c r="K21" s="92"/>
      <c r="L21" s="92"/>
      <c r="M21" s="92"/>
      <c r="N21" s="92"/>
      <c r="O21" s="92"/>
      <c r="P21" s="92"/>
      <c r="Q21" s="91"/>
    </row>
    <row r="22" spans="1:17" ht="15" customHeight="1" x14ac:dyDescent="0.2">
      <c r="A22" s="62"/>
      <c r="B22" s="90">
        <f t="shared" ref="B22:B31" si="1">ROW()-8</f>
        <v>14</v>
      </c>
      <c r="C22" s="91"/>
      <c r="D22" s="91"/>
      <c r="E22" s="91"/>
      <c r="F22" s="90"/>
      <c r="G22" s="90"/>
      <c r="H22" s="91"/>
      <c r="I22" s="139"/>
      <c r="J22" s="92"/>
      <c r="K22" s="92"/>
      <c r="L22" s="92"/>
      <c r="M22" s="92"/>
      <c r="N22" s="92"/>
      <c r="O22" s="92"/>
      <c r="P22" s="92"/>
      <c r="Q22" s="91"/>
    </row>
    <row r="23" spans="1:17" ht="15" customHeight="1" x14ac:dyDescent="0.2">
      <c r="A23" s="62"/>
      <c r="B23" s="90">
        <f t="shared" si="1"/>
        <v>15</v>
      </c>
      <c r="C23" s="91"/>
      <c r="D23" s="91"/>
      <c r="E23" s="91"/>
      <c r="F23" s="90"/>
      <c r="G23" s="90"/>
      <c r="H23" s="91"/>
      <c r="I23" s="92"/>
      <c r="J23" s="92"/>
      <c r="K23" s="92"/>
      <c r="L23" s="92"/>
      <c r="M23" s="92"/>
      <c r="N23" s="92"/>
      <c r="O23" s="92"/>
      <c r="P23" s="92"/>
      <c r="Q23" s="91"/>
    </row>
    <row r="24" spans="1:17" ht="15" customHeight="1" x14ac:dyDescent="0.2">
      <c r="A24" s="62"/>
      <c r="B24" s="90">
        <f t="shared" si="1"/>
        <v>16</v>
      </c>
      <c r="C24" s="91"/>
      <c r="D24" s="91"/>
      <c r="E24" s="91"/>
      <c r="F24" s="90"/>
      <c r="G24" s="90"/>
      <c r="H24" s="91"/>
      <c r="I24" s="92"/>
      <c r="J24" s="139"/>
      <c r="K24" s="92"/>
      <c r="L24" s="92"/>
      <c r="M24" s="92"/>
      <c r="N24" s="92"/>
      <c r="O24" s="92"/>
      <c r="P24" s="92"/>
      <c r="Q24" s="91"/>
    </row>
    <row r="25" spans="1:17" ht="15" customHeight="1" x14ac:dyDescent="0.2">
      <c r="A25" s="62"/>
      <c r="B25" s="90">
        <f t="shared" si="1"/>
        <v>17</v>
      </c>
      <c r="C25" s="91"/>
      <c r="D25" s="91"/>
      <c r="E25" s="91"/>
      <c r="F25" s="90"/>
      <c r="G25" s="90"/>
      <c r="H25" s="91"/>
      <c r="I25" s="92"/>
      <c r="J25" s="139"/>
      <c r="K25" s="92"/>
      <c r="L25" s="92"/>
      <c r="M25" s="92"/>
      <c r="N25" s="92"/>
      <c r="O25" s="92"/>
      <c r="P25" s="92"/>
      <c r="Q25" s="91"/>
    </row>
    <row r="26" spans="1:17" ht="15" customHeight="1" x14ac:dyDescent="0.2">
      <c r="A26" s="62"/>
      <c r="B26" s="90">
        <f t="shared" si="1"/>
        <v>18</v>
      </c>
      <c r="C26" s="91"/>
      <c r="D26" s="91"/>
      <c r="E26" s="91"/>
      <c r="F26" s="90"/>
      <c r="G26" s="90"/>
      <c r="H26" s="91"/>
      <c r="I26" s="92"/>
      <c r="J26" s="92"/>
      <c r="K26" s="92"/>
      <c r="L26" s="92"/>
      <c r="M26" s="92"/>
      <c r="N26" s="92"/>
      <c r="O26" s="92"/>
      <c r="P26" s="92"/>
      <c r="Q26" s="91"/>
    </row>
    <row r="27" spans="1:17" ht="15" customHeight="1" x14ac:dyDescent="0.2">
      <c r="A27" s="62"/>
      <c r="B27" s="90">
        <v>9</v>
      </c>
      <c r="C27" s="91"/>
      <c r="D27" s="91"/>
      <c r="E27" s="91"/>
      <c r="F27" s="90"/>
      <c r="G27" s="90"/>
      <c r="H27" s="91"/>
      <c r="I27" s="92"/>
      <c r="J27" s="92"/>
      <c r="K27" s="92"/>
      <c r="L27" s="92"/>
      <c r="M27" s="92"/>
      <c r="N27" s="92"/>
      <c r="O27" s="92"/>
      <c r="P27" s="92"/>
      <c r="Q27" s="91"/>
    </row>
    <row r="28" spans="1:17" ht="15" customHeight="1" x14ac:dyDescent="0.2">
      <c r="A28" s="62"/>
      <c r="B28" s="90">
        <f t="shared" si="1"/>
        <v>20</v>
      </c>
      <c r="C28" s="91"/>
      <c r="D28" s="91"/>
      <c r="E28" s="91"/>
      <c r="F28" s="90"/>
      <c r="G28" s="90"/>
      <c r="H28" s="91"/>
      <c r="I28" s="92"/>
      <c r="J28" s="92"/>
      <c r="K28" s="92"/>
      <c r="L28" s="92"/>
      <c r="M28" s="92"/>
      <c r="N28" s="92"/>
      <c r="O28" s="92"/>
      <c r="P28" s="92"/>
      <c r="Q28" s="91"/>
    </row>
    <row r="29" spans="1:17" ht="15" customHeight="1" x14ac:dyDescent="0.2">
      <c r="A29" s="62"/>
      <c r="B29" s="90">
        <f t="shared" si="1"/>
        <v>21</v>
      </c>
      <c r="C29" s="91"/>
      <c r="D29" s="91"/>
      <c r="E29" s="91"/>
      <c r="F29" s="90"/>
      <c r="G29" s="90"/>
      <c r="H29" s="91"/>
      <c r="I29" s="92"/>
      <c r="J29" s="92"/>
      <c r="K29" s="92"/>
      <c r="L29" s="92"/>
      <c r="M29" s="92"/>
      <c r="N29" s="92"/>
      <c r="O29" s="92"/>
      <c r="P29" s="92"/>
      <c r="Q29" s="91"/>
    </row>
    <row r="30" spans="1:17" ht="15" customHeight="1" x14ac:dyDescent="0.2">
      <c r="A30" s="62"/>
      <c r="B30" s="90">
        <f t="shared" si="1"/>
        <v>22</v>
      </c>
      <c r="C30" s="91"/>
      <c r="D30" s="91"/>
      <c r="E30" s="91"/>
      <c r="F30" s="90"/>
      <c r="G30" s="90"/>
      <c r="H30" s="91"/>
      <c r="I30" s="92"/>
      <c r="J30" s="92"/>
      <c r="K30" s="92"/>
      <c r="L30" s="92"/>
      <c r="M30" s="92"/>
      <c r="N30" s="92"/>
      <c r="O30" s="92"/>
      <c r="P30" s="92"/>
      <c r="Q30" s="91"/>
    </row>
    <row r="31" spans="1:17" ht="15" customHeight="1" x14ac:dyDescent="0.2">
      <c r="A31" s="62"/>
      <c r="B31" s="90">
        <f t="shared" si="1"/>
        <v>23</v>
      </c>
      <c r="C31" s="91"/>
      <c r="D31" s="91"/>
      <c r="E31" s="91"/>
      <c r="F31" s="90"/>
      <c r="G31" s="90"/>
      <c r="H31" s="91"/>
      <c r="I31" s="92"/>
      <c r="J31" s="92"/>
      <c r="K31" s="92"/>
      <c r="L31" s="92"/>
      <c r="M31" s="92"/>
      <c r="N31" s="92"/>
      <c r="O31" s="92"/>
      <c r="P31" s="92"/>
      <c r="Q31" s="91"/>
    </row>
    <row r="32" spans="1:17" ht="15" customHeight="1" x14ac:dyDescent="0.2">
      <c r="A32" s="62"/>
      <c r="B32" s="79">
        <f t="shared" si="0"/>
        <v>24</v>
      </c>
      <c r="C32" s="80"/>
      <c r="D32" s="80"/>
      <c r="E32" s="80"/>
      <c r="F32" s="79"/>
      <c r="G32" s="79"/>
      <c r="H32" s="80"/>
      <c r="I32" s="85"/>
      <c r="J32" s="85"/>
      <c r="K32" s="85"/>
      <c r="L32" s="85"/>
      <c r="M32" s="85"/>
      <c r="N32" s="85"/>
      <c r="O32" s="85"/>
      <c r="P32" s="85"/>
      <c r="Q32" s="80"/>
    </row>
    <row r="33" spans="1:17" ht="15" customHeight="1" x14ac:dyDescent="0.2">
      <c r="A33" s="62"/>
      <c r="B33" s="79">
        <f t="shared" si="0"/>
        <v>25</v>
      </c>
      <c r="C33" s="80"/>
      <c r="D33" s="80"/>
      <c r="E33" s="80"/>
      <c r="F33" s="79"/>
      <c r="G33" s="79"/>
      <c r="H33" s="80"/>
      <c r="I33" s="85"/>
      <c r="J33" s="85"/>
      <c r="K33" s="85"/>
      <c r="L33" s="85"/>
      <c r="M33" s="85"/>
      <c r="N33" s="85"/>
      <c r="O33" s="85"/>
      <c r="P33" s="85"/>
      <c r="Q33" s="80"/>
    </row>
    <row r="34" spans="1:17" ht="15" customHeight="1" x14ac:dyDescent="0.2">
      <c r="A34" s="63"/>
      <c r="B34" s="79">
        <f t="shared" si="0"/>
        <v>26</v>
      </c>
      <c r="C34" s="80"/>
      <c r="D34" s="80"/>
      <c r="E34" s="80"/>
      <c r="F34" s="79"/>
      <c r="G34" s="79"/>
      <c r="H34" s="80"/>
      <c r="I34" s="85"/>
      <c r="J34" s="85"/>
      <c r="K34" s="85"/>
      <c r="L34" s="85"/>
      <c r="M34" s="85"/>
      <c r="N34" s="85"/>
      <c r="O34" s="85"/>
      <c r="P34" s="85"/>
      <c r="Q34" s="80"/>
    </row>
    <row r="35" spans="1:17" ht="15" customHeight="1" x14ac:dyDescent="0.2">
      <c r="B35" s="79">
        <f t="shared" si="0"/>
        <v>27</v>
      </c>
      <c r="C35" s="80"/>
      <c r="D35" s="80"/>
      <c r="E35" s="80"/>
      <c r="F35" s="79"/>
      <c r="G35" s="79"/>
      <c r="H35" s="80"/>
      <c r="I35" s="85"/>
      <c r="J35" s="85"/>
      <c r="K35" s="85"/>
      <c r="L35" s="85"/>
      <c r="M35" s="85"/>
      <c r="N35" s="85"/>
      <c r="O35" s="85"/>
      <c r="P35" s="85"/>
      <c r="Q35" s="80"/>
    </row>
    <row r="36" spans="1:17" ht="15" customHeight="1" x14ac:dyDescent="0.2">
      <c r="B36" s="79">
        <f t="shared" si="0"/>
        <v>28</v>
      </c>
      <c r="C36" s="80"/>
      <c r="D36" s="80"/>
      <c r="E36" s="80"/>
      <c r="F36" s="79"/>
      <c r="G36" s="79"/>
      <c r="H36" s="80"/>
      <c r="I36" s="85"/>
      <c r="J36" s="85"/>
      <c r="K36" s="85"/>
      <c r="L36" s="85"/>
      <c r="M36" s="85"/>
      <c r="N36" s="85"/>
      <c r="O36" s="85"/>
      <c r="P36" s="85"/>
      <c r="Q36" s="80"/>
    </row>
    <row r="37" spans="1:17" ht="15" customHeight="1" x14ac:dyDescent="0.2">
      <c r="B37" s="79">
        <f t="shared" si="0"/>
        <v>29</v>
      </c>
      <c r="C37" s="80"/>
      <c r="D37" s="80"/>
      <c r="E37" s="80"/>
      <c r="F37" s="79"/>
      <c r="G37" s="79"/>
      <c r="H37" s="80"/>
      <c r="I37" s="85"/>
      <c r="J37" s="85"/>
      <c r="K37" s="85"/>
      <c r="L37" s="85"/>
      <c r="M37" s="85"/>
      <c r="N37" s="85"/>
      <c r="O37" s="85"/>
      <c r="P37" s="85"/>
      <c r="Q37" s="80"/>
    </row>
    <row r="38" spans="1:17" ht="15" customHeight="1" x14ac:dyDescent="0.2">
      <c r="B38" s="79">
        <f t="shared" si="0"/>
        <v>30</v>
      </c>
      <c r="C38" s="80"/>
      <c r="D38" s="80"/>
      <c r="E38" s="80"/>
      <c r="F38" s="79"/>
      <c r="G38" s="79"/>
      <c r="H38" s="80"/>
      <c r="I38" s="85"/>
      <c r="J38" s="85"/>
      <c r="K38" s="85"/>
      <c r="L38" s="85"/>
      <c r="M38" s="85"/>
      <c r="N38" s="85"/>
      <c r="O38" s="85"/>
      <c r="P38" s="85"/>
      <c r="Q38" s="80"/>
    </row>
    <row r="39" spans="1:17" ht="15" customHeight="1" x14ac:dyDescent="0.2">
      <c r="B39" s="79">
        <f t="shared" si="0"/>
        <v>31</v>
      </c>
      <c r="C39" s="80"/>
      <c r="D39" s="80"/>
      <c r="E39" s="80"/>
      <c r="F39" s="79"/>
      <c r="G39" s="79"/>
      <c r="H39" s="80"/>
      <c r="I39" s="85"/>
      <c r="J39" s="85"/>
      <c r="K39" s="85"/>
      <c r="L39" s="85"/>
      <c r="M39" s="85"/>
      <c r="N39" s="85"/>
      <c r="O39" s="85"/>
      <c r="P39" s="85"/>
      <c r="Q39" s="80"/>
    </row>
    <row r="40" spans="1:17" ht="15" customHeight="1" x14ac:dyDescent="0.2">
      <c r="B40" s="79">
        <f t="shared" si="0"/>
        <v>32</v>
      </c>
      <c r="C40" s="80"/>
      <c r="D40" s="80"/>
      <c r="E40" s="80"/>
      <c r="F40" s="79"/>
      <c r="G40" s="79"/>
      <c r="H40" s="80"/>
      <c r="I40" s="85"/>
      <c r="J40" s="85"/>
      <c r="K40" s="85"/>
      <c r="L40" s="85"/>
      <c r="M40" s="85"/>
      <c r="N40" s="85"/>
      <c r="O40" s="85"/>
      <c r="P40" s="85"/>
      <c r="Q40" s="80"/>
    </row>
    <row r="41" spans="1:17" ht="15" customHeight="1" x14ac:dyDescent="0.2">
      <c r="B41" s="79">
        <f t="shared" si="0"/>
        <v>33</v>
      </c>
      <c r="C41" s="80"/>
      <c r="D41" s="80"/>
      <c r="E41" s="80"/>
      <c r="F41" s="79"/>
      <c r="G41" s="79"/>
      <c r="H41" s="80"/>
      <c r="I41" s="85"/>
      <c r="J41" s="85"/>
      <c r="K41" s="85"/>
      <c r="L41" s="85"/>
      <c r="M41" s="85"/>
      <c r="N41" s="85"/>
      <c r="O41" s="85"/>
      <c r="P41" s="85"/>
      <c r="Q41" s="80"/>
    </row>
    <row r="42" spans="1:17" ht="15" customHeight="1" x14ac:dyDescent="0.2">
      <c r="B42" s="79">
        <f t="shared" si="0"/>
        <v>34</v>
      </c>
      <c r="C42" s="80"/>
      <c r="D42" s="80"/>
      <c r="E42" s="80"/>
      <c r="F42" s="79"/>
      <c r="G42" s="79"/>
      <c r="H42" s="80"/>
      <c r="I42" s="85"/>
      <c r="J42" s="85"/>
      <c r="K42" s="85"/>
      <c r="L42" s="85"/>
      <c r="M42" s="85"/>
      <c r="N42" s="85"/>
      <c r="O42" s="85"/>
      <c r="P42" s="85"/>
      <c r="Q42" s="80"/>
    </row>
    <row r="43" spans="1:17" ht="15" customHeight="1" x14ac:dyDescent="0.2">
      <c r="B43" s="79">
        <f t="shared" si="0"/>
        <v>35</v>
      </c>
      <c r="C43" s="80"/>
      <c r="D43" s="80"/>
      <c r="E43" s="80"/>
      <c r="F43" s="79"/>
      <c r="G43" s="79"/>
      <c r="H43" s="80"/>
      <c r="I43" s="85"/>
      <c r="J43" s="85"/>
      <c r="K43" s="85"/>
      <c r="L43" s="85"/>
      <c r="M43" s="85"/>
      <c r="N43" s="85"/>
      <c r="O43" s="85"/>
      <c r="P43" s="85"/>
      <c r="Q43" s="80"/>
    </row>
    <row r="46" spans="1:17" ht="15" customHeight="1" x14ac:dyDescent="0.2">
      <c r="J46" s="77"/>
    </row>
  </sheetData>
  <mergeCells count="16">
    <mergeCell ref="Q7:Q8"/>
    <mergeCell ref="B5:C5"/>
    <mergeCell ref="F5:H5"/>
    <mergeCell ref="I5:O5"/>
    <mergeCell ref="B7:B8"/>
    <mergeCell ref="C7:C8"/>
    <mergeCell ref="D7:D8"/>
    <mergeCell ref="E7:E8"/>
    <mergeCell ref="F7:F8"/>
    <mergeCell ref="G7:G8"/>
    <mergeCell ref="H7:H8"/>
    <mergeCell ref="I7:I8"/>
    <mergeCell ref="J7:J8"/>
    <mergeCell ref="K7:K8"/>
    <mergeCell ref="L7:L8"/>
    <mergeCell ref="M7:P7"/>
  </mergeCells>
  <phoneticPr fontId="1"/>
  <printOptions horizontalCentered="1"/>
  <pageMargins left="0.27559055118110237" right="0.27559055118110237" top="0.59055118110236227" bottom="0.39370078740157483" header="0.39370078740157483" footer="0.19685039370078741"/>
  <pageSetup paperSize="9" scale="70" fitToHeight="0" orientation="landscape" r:id="rId1"/>
  <headerFooter alignWithMargins="0">
    <oddHeader>&amp;L&amp;"ＭＳ ゴシック,太字"&amp;18&amp;A</oddHeader>
    <oddFooter>&amp;L(&amp;F 20131031 Ver.1.0)&amp;C&amp;P / &amp;N&amp;RCopyright(c) 2013 SCSK Corporation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43"/>
  <sheetViews>
    <sheetView showGridLines="0" zoomScale="85" zoomScaleNormal="85" workbookViewId="0">
      <pane ySplit="8" topLeftCell="A9" activePane="bottomLeft" state="frozen"/>
      <selection pane="bottomLeft" activeCell="A9" sqref="A9"/>
    </sheetView>
  </sheetViews>
  <sheetFormatPr defaultColWidth="2.44140625" defaultRowHeight="15" customHeight="1" x14ac:dyDescent="0.2"/>
  <cols>
    <col min="1" max="1" width="5.44140625" style="60" customWidth="1"/>
    <col min="2" max="2" width="5.6640625" style="78" customWidth="1"/>
    <col min="3" max="3" width="29.33203125" style="77" customWidth="1"/>
    <col min="4" max="4" width="40.6640625" style="77" customWidth="1"/>
    <col min="5" max="5" width="15.6640625" style="77" customWidth="1"/>
    <col min="6" max="7" width="7.109375" style="77" customWidth="1"/>
    <col min="8" max="8" width="18.44140625" style="77" customWidth="1"/>
    <col min="9" max="16" width="4" style="78" customWidth="1"/>
    <col min="17" max="17" width="62.44140625" style="77" customWidth="1"/>
    <col min="18" max="16384" width="2.44140625" style="77"/>
  </cols>
  <sheetData>
    <row r="1" spans="1:17" s="60" customFormat="1" ht="13.2" x14ac:dyDescent="0.2">
      <c r="I1" s="82"/>
      <c r="J1" s="82"/>
      <c r="K1" s="82"/>
      <c r="L1" s="82"/>
      <c r="M1" s="82"/>
      <c r="N1" s="82"/>
      <c r="O1" s="82"/>
      <c r="P1" s="82"/>
    </row>
    <row r="2" spans="1:17" s="56" customFormat="1" ht="7.5" customHeight="1" x14ac:dyDescent="0.2">
      <c r="B2" s="57"/>
      <c r="C2" s="57"/>
      <c r="D2" s="57"/>
      <c r="E2" s="57"/>
      <c r="F2" s="57"/>
      <c r="I2" s="83"/>
      <c r="J2" s="83"/>
      <c r="K2" s="83"/>
      <c r="L2" s="83"/>
      <c r="M2" s="83"/>
      <c r="N2" s="83"/>
      <c r="O2" s="83"/>
      <c r="P2" s="83"/>
    </row>
    <row r="3" spans="1:17" s="58" customFormat="1" ht="14.4" x14ac:dyDescent="0.2">
      <c r="B3" s="59" t="s">
        <v>64</v>
      </c>
      <c r="I3" s="84"/>
      <c r="J3" s="84"/>
      <c r="K3" s="84"/>
      <c r="L3" s="84"/>
      <c r="M3" s="84"/>
      <c r="N3" s="84"/>
      <c r="O3" s="84"/>
      <c r="P3" s="84"/>
    </row>
    <row r="4" spans="1:17" s="58" customFormat="1" ht="12" x14ac:dyDescent="0.2">
      <c r="I4" s="84"/>
      <c r="J4" s="84"/>
      <c r="K4" s="84"/>
      <c r="L4" s="84"/>
      <c r="M4" s="84"/>
      <c r="N4" s="84"/>
      <c r="O4" s="84"/>
      <c r="P4" s="84"/>
    </row>
    <row r="5" spans="1:17" ht="15" customHeight="1" x14ac:dyDescent="0.2">
      <c r="A5" s="1"/>
      <c r="B5" s="164" t="s">
        <v>49</v>
      </c>
      <c r="C5" s="165"/>
      <c r="D5" s="76" t="s">
        <v>198</v>
      </c>
      <c r="F5" s="164" t="s">
        <v>199</v>
      </c>
      <c r="G5" s="166"/>
      <c r="H5" s="165"/>
      <c r="I5" s="167" t="s">
        <v>261</v>
      </c>
      <c r="J5" s="168"/>
      <c r="K5" s="168"/>
      <c r="L5" s="168"/>
      <c r="M5" s="168"/>
      <c r="N5" s="168"/>
      <c r="O5" s="169"/>
    </row>
    <row r="6" spans="1:17" ht="9" customHeight="1" x14ac:dyDescent="0.2">
      <c r="A6" s="1"/>
    </row>
    <row r="7" spans="1:17" ht="15" customHeight="1" x14ac:dyDescent="0.2">
      <c r="A7" s="1"/>
      <c r="B7" s="170" t="s">
        <v>200</v>
      </c>
      <c r="C7" s="170" t="s">
        <v>52</v>
      </c>
      <c r="D7" s="170" t="s">
        <v>53</v>
      </c>
      <c r="E7" s="170" t="s">
        <v>54</v>
      </c>
      <c r="F7" s="170" t="s">
        <v>55</v>
      </c>
      <c r="G7" s="170" t="s">
        <v>56</v>
      </c>
      <c r="H7" s="170" t="s">
        <v>57</v>
      </c>
      <c r="I7" s="170" t="s">
        <v>201</v>
      </c>
      <c r="J7" s="170" t="s">
        <v>102</v>
      </c>
      <c r="K7" s="170" t="s">
        <v>202</v>
      </c>
      <c r="L7" s="170" t="s">
        <v>203</v>
      </c>
      <c r="M7" s="172" t="s">
        <v>204</v>
      </c>
      <c r="N7" s="173"/>
      <c r="O7" s="173"/>
      <c r="P7" s="174"/>
      <c r="Q7" s="162" t="s">
        <v>63</v>
      </c>
    </row>
    <row r="8" spans="1:17" ht="15" customHeight="1" x14ac:dyDescent="0.2">
      <c r="A8" s="1"/>
      <c r="B8" s="171"/>
      <c r="C8" s="171"/>
      <c r="D8" s="171"/>
      <c r="E8" s="171"/>
      <c r="F8" s="171"/>
      <c r="G8" s="171"/>
      <c r="H8" s="171"/>
      <c r="I8" s="171"/>
      <c r="J8" s="171"/>
      <c r="K8" s="171"/>
      <c r="L8" s="171"/>
      <c r="M8" s="81">
        <v>1</v>
      </c>
      <c r="N8" s="81">
        <v>2</v>
      </c>
      <c r="O8" s="81">
        <v>3</v>
      </c>
      <c r="P8" s="81">
        <v>4</v>
      </c>
      <c r="Q8" s="163"/>
    </row>
    <row r="9" spans="1:17" ht="15" customHeight="1" x14ac:dyDescent="0.2">
      <c r="A9" s="1"/>
      <c r="B9" s="79">
        <f>ROW()-8</f>
        <v>1</v>
      </c>
      <c r="C9" s="91" t="s">
        <v>274</v>
      </c>
      <c r="D9" s="91" t="s">
        <v>205</v>
      </c>
      <c r="E9" s="91" t="s">
        <v>235</v>
      </c>
      <c r="F9" s="90">
        <v>18</v>
      </c>
      <c r="G9" s="90"/>
      <c r="H9" s="91"/>
      <c r="I9" s="92">
        <v>1</v>
      </c>
      <c r="J9" s="92">
        <v>1</v>
      </c>
      <c r="K9" s="92"/>
      <c r="L9" s="92"/>
      <c r="M9" s="92"/>
      <c r="N9" s="92"/>
      <c r="O9" s="92"/>
      <c r="P9" s="92"/>
      <c r="Q9" s="91"/>
    </row>
    <row r="10" spans="1:17" ht="15" customHeight="1" x14ac:dyDescent="0.2">
      <c r="A10" s="1"/>
      <c r="B10" s="79">
        <f t="shared" ref="B10:B43" si="0">ROW()-8</f>
        <v>2</v>
      </c>
      <c r="C10" s="91" t="s">
        <v>167</v>
      </c>
      <c r="D10" s="91" t="s">
        <v>166</v>
      </c>
      <c r="E10" s="91" t="s">
        <v>70</v>
      </c>
      <c r="F10" s="90">
        <v>100</v>
      </c>
      <c r="G10" s="90"/>
      <c r="H10" s="91"/>
      <c r="I10" s="93"/>
      <c r="J10" s="92">
        <v>1</v>
      </c>
      <c r="K10" s="92"/>
      <c r="L10" s="92"/>
      <c r="M10" s="92"/>
      <c r="N10" s="92"/>
      <c r="O10" s="92"/>
      <c r="P10" s="92"/>
      <c r="Q10" s="91"/>
    </row>
    <row r="11" spans="1:17" ht="15" customHeight="1" x14ac:dyDescent="0.2">
      <c r="A11" s="1"/>
      <c r="B11" s="79">
        <f t="shared" si="0"/>
        <v>3</v>
      </c>
      <c r="C11" s="91" t="s">
        <v>173</v>
      </c>
      <c r="D11" s="91" t="s">
        <v>174</v>
      </c>
      <c r="E11" s="91" t="s">
        <v>275</v>
      </c>
      <c r="F11" s="90">
        <v>30</v>
      </c>
      <c r="G11" s="90"/>
      <c r="H11" s="91"/>
      <c r="I11" s="92"/>
      <c r="J11" s="92">
        <v>1</v>
      </c>
      <c r="K11" s="92"/>
      <c r="L11" s="92"/>
      <c r="M11" s="92"/>
      <c r="N11" s="92"/>
      <c r="O11" s="92"/>
      <c r="P11" s="92"/>
      <c r="Q11" s="91"/>
    </row>
    <row r="12" spans="1:17" ht="15" customHeight="1" x14ac:dyDescent="0.2">
      <c r="A12" s="1"/>
      <c r="B12" s="79">
        <f t="shared" si="0"/>
        <v>4</v>
      </c>
      <c r="C12" s="91" t="s">
        <v>165</v>
      </c>
      <c r="D12" s="91" t="s">
        <v>164</v>
      </c>
      <c r="E12" s="91" t="s">
        <v>70</v>
      </c>
      <c r="F12" s="90">
        <v>150</v>
      </c>
      <c r="G12" s="90"/>
      <c r="H12" s="91"/>
      <c r="I12" s="92"/>
      <c r="J12" s="93"/>
      <c r="K12" s="92"/>
      <c r="L12" s="92"/>
      <c r="M12" s="92"/>
      <c r="N12" s="92"/>
      <c r="O12" s="92"/>
      <c r="P12" s="92"/>
      <c r="Q12" s="91"/>
    </row>
    <row r="13" spans="1:17" ht="15" customHeight="1" x14ac:dyDescent="0.2">
      <c r="A13" s="1"/>
      <c r="B13" s="79">
        <f t="shared" si="0"/>
        <v>5</v>
      </c>
      <c r="C13" s="91" t="s">
        <v>163</v>
      </c>
      <c r="D13" s="91" t="s">
        <v>162</v>
      </c>
      <c r="E13" s="91" t="s">
        <v>70</v>
      </c>
      <c r="F13" s="90">
        <v>150</v>
      </c>
      <c r="G13" s="90"/>
      <c r="H13" s="91"/>
      <c r="I13" s="92"/>
      <c r="J13" s="93"/>
      <c r="K13" s="92"/>
      <c r="L13" s="92"/>
      <c r="M13" s="92"/>
      <c r="N13" s="92"/>
      <c r="O13" s="92"/>
      <c r="P13" s="92"/>
      <c r="Q13" s="91"/>
    </row>
    <row r="14" spans="1:17" ht="15" customHeight="1" x14ac:dyDescent="0.2">
      <c r="A14" s="1"/>
      <c r="B14" s="79">
        <f t="shared" si="0"/>
        <v>6</v>
      </c>
      <c r="C14" s="91" t="s">
        <v>206</v>
      </c>
      <c r="D14" s="91" t="s">
        <v>207</v>
      </c>
      <c r="E14" s="91" t="s">
        <v>70</v>
      </c>
      <c r="F14" s="90">
        <v>4000</v>
      </c>
      <c r="G14" s="90"/>
      <c r="H14" s="91"/>
      <c r="I14" s="92"/>
      <c r="J14" s="92">
        <v>1</v>
      </c>
      <c r="K14" s="92"/>
      <c r="L14" s="92"/>
      <c r="M14" s="92"/>
      <c r="N14" s="92"/>
      <c r="O14" s="92"/>
      <c r="P14" s="92"/>
      <c r="Q14" s="91"/>
    </row>
    <row r="15" spans="1:17" ht="15" customHeight="1" x14ac:dyDescent="0.2">
      <c r="A15" s="1"/>
      <c r="B15" s="79">
        <f t="shared" si="0"/>
        <v>7</v>
      </c>
      <c r="C15" s="91" t="s">
        <v>208</v>
      </c>
      <c r="D15" s="91" t="s">
        <v>209</v>
      </c>
      <c r="E15" s="91" t="s">
        <v>70</v>
      </c>
      <c r="F15" s="90">
        <v>150</v>
      </c>
      <c r="G15" s="90"/>
      <c r="H15" s="91"/>
      <c r="I15" s="92"/>
      <c r="J15" s="92"/>
      <c r="K15" s="92"/>
      <c r="L15" s="92"/>
      <c r="M15" s="92"/>
      <c r="N15" s="92"/>
      <c r="O15" s="92"/>
      <c r="P15" s="92"/>
      <c r="Q15" s="91" t="s">
        <v>253</v>
      </c>
    </row>
    <row r="16" spans="1:17" ht="15" customHeight="1" x14ac:dyDescent="0.2">
      <c r="A16" s="1"/>
      <c r="B16" s="79">
        <v>9</v>
      </c>
      <c r="C16" s="91" t="s">
        <v>210</v>
      </c>
      <c r="D16" s="91" t="s">
        <v>211</v>
      </c>
      <c r="E16" s="91" t="s">
        <v>70</v>
      </c>
      <c r="F16" s="90">
        <v>150</v>
      </c>
      <c r="G16" s="90"/>
      <c r="H16" s="91"/>
      <c r="I16" s="92"/>
      <c r="J16" s="92"/>
      <c r="K16" s="92"/>
      <c r="L16" s="92"/>
      <c r="M16" s="92"/>
      <c r="N16" s="92"/>
      <c r="O16" s="92"/>
      <c r="P16" s="92"/>
      <c r="Q16" s="91" t="s">
        <v>252</v>
      </c>
    </row>
    <row r="17" spans="1:17" ht="15" customHeight="1" x14ac:dyDescent="0.2">
      <c r="A17" s="1"/>
      <c r="B17" s="79">
        <f t="shared" si="0"/>
        <v>9</v>
      </c>
      <c r="C17" s="91" t="s">
        <v>276</v>
      </c>
      <c r="D17" s="91" t="s">
        <v>212</v>
      </c>
      <c r="E17" s="91" t="s">
        <v>70</v>
      </c>
      <c r="F17" s="90">
        <v>150</v>
      </c>
      <c r="G17" s="90"/>
      <c r="H17" s="91"/>
      <c r="I17" s="92"/>
      <c r="J17" s="92"/>
      <c r="K17" s="92"/>
      <c r="L17" s="92"/>
      <c r="M17" s="92"/>
      <c r="N17" s="92"/>
      <c r="O17" s="92"/>
      <c r="P17" s="92"/>
      <c r="Q17" s="91" t="s">
        <v>252</v>
      </c>
    </row>
    <row r="18" spans="1:17" ht="15" customHeight="1" x14ac:dyDescent="0.2">
      <c r="A18" s="1"/>
      <c r="B18" s="79">
        <f t="shared" si="0"/>
        <v>10</v>
      </c>
      <c r="C18" s="91" t="s">
        <v>277</v>
      </c>
      <c r="D18" s="91" t="s">
        <v>92</v>
      </c>
      <c r="E18" s="91" t="s">
        <v>70</v>
      </c>
      <c r="F18" s="90">
        <v>150</v>
      </c>
      <c r="G18" s="90"/>
      <c r="H18" s="91"/>
      <c r="I18" s="92"/>
      <c r="J18" s="92"/>
      <c r="K18" s="92"/>
      <c r="L18" s="92"/>
      <c r="M18" s="92"/>
      <c r="N18" s="92"/>
      <c r="O18" s="92"/>
      <c r="P18" s="92"/>
      <c r="Q18" s="91" t="s">
        <v>252</v>
      </c>
    </row>
    <row r="19" spans="1:17" ht="15" customHeight="1" x14ac:dyDescent="0.2">
      <c r="A19" s="1"/>
      <c r="B19" s="79">
        <f t="shared" si="0"/>
        <v>11</v>
      </c>
      <c r="C19" s="91" t="s">
        <v>213</v>
      </c>
      <c r="D19" s="91" t="s">
        <v>161</v>
      </c>
      <c r="E19" s="91" t="s">
        <v>235</v>
      </c>
      <c r="F19" s="90">
        <v>18</v>
      </c>
      <c r="G19" s="90"/>
      <c r="H19" s="91"/>
      <c r="I19" s="92"/>
      <c r="J19" s="92"/>
      <c r="K19" s="92"/>
      <c r="L19" s="92"/>
      <c r="M19" s="92"/>
      <c r="N19" s="92"/>
      <c r="O19" s="92"/>
      <c r="P19" s="92"/>
      <c r="Q19" s="91"/>
    </row>
    <row r="20" spans="1:17" ht="15" customHeight="1" x14ac:dyDescent="0.2">
      <c r="A20" s="1"/>
      <c r="B20" s="79">
        <f t="shared" si="0"/>
        <v>12</v>
      </c>
      <c r="C20" s="91" t="s">
        <v>214</v>
      </c>
      <c r="D20" s="91" t="s">
        <v>215</v>
      </c>
      <c r="E20" s="91" t="s">
        <v>70</v>
      </c>
      <c r="F20" s="90">
        <v>150</v>
      </c>
      <c r="G20" s="90"/>
      <c r="H20" s="91"/>
      <c r="I20" s="92"/>
      <c r="J20" s="92"/>
      <c r="K20" s="92"/>
      <c r="L20" s="92"/>
      <c r="M20" s="92"/>
      <c r="N20" s="92"/>
      <c r="O20" s="92"/>
      <c r="P20" s="92"/>
      <c r="Q20" s="91" t="s">
        <v>253</v>
      </c>
    </row>
    <row r="21" spans="1:17" ht="15" customHeight="1" x14ac:dyDescent="0.2">
      <c r="A21" s="1"/>
      <c r="B21" s="79">
        <f t="shared" si="0"/>
        <v>13</v>
      </c>
      <c r="C21" s="91" t="s">
        <v>216</v>
      </c>
      <c r="D21" s="91" t="s">
        <v>217</v>
      </c>
      <c r="E21" s="91" t="s">
        <v>70</v>
      </c>
      <c r="F21" s="90">
        <v>150</v>
      </c>
      <c r="G21" s="90"/>
      <c r="H21" s="91"/>
      <c r="I21" s="92"/>
      <c r="J21" s="92"/>
      <c r="K21" s="92"/>
      <c r="L21" s="92"/>
      <c r="M21" s="92"/>
      <c r="N21" s="92"/>
      <c r="O21" s="92"/>
      <c r="P21" s="92"/>
      <c r="Q21" s="91" t="s">
        <v>252</v>
      </c>
    </row>
    <row r="22" spans="1:17" ht="15" customHeight="1" x14ac:dyDescent="0.2">
      <c r="A22" s="1"/>
      <c r="B22" s="79">
        <f t="shared" si="0"/>
        <v>14</v>
      </c>
      <c r="C22" s="91" t="s">
        <v>278</v>
      </c>
      <c r="D22" s="91" t="s">
        <v>218</v>
      </c>
      <c r="E22" s="91" t="s">
        <v>70</v>
      </c>
      <c r="F22" s="90">
        <v>150</v>
      </c>
      <c r="G22" s="90"/>
      <c r="H22" s="91"/>
      <c r="I22" s="92"/>
      <c r="J22" s="92"/>
      <c r="K22" s="92"/>
      <c r="L22" s="92"/>
      <c r="M22" s="92"/>
      <c r="N22" s="92"/>
      <c r="O22" s="92"/>
      <c r="P22" s="92"/>
      <c r="Q22" s="91" t="s">
        <v>252</v>
      </c>
    </row>
    <row r="23" spans="1:17" ht="15" customHeight="1" x14ac:dyDescent="0.2">
      <c r="A23" s="1"/>
      <c r="B23" s="79">
        <f t="shared" si="0"/>
        <v>15</v>
      </c>
      <c r="C23" s="91" t="s">
        <v>219</v>
      </c>
      <c r="D23" s="91" t="s">
        <v>220</v>
      </c>
      <c r="E23" s="91" t="s">
        <v>70</v>
      </c>
      <c r="F23" s="90">
        <v>150</v>
      </c>
      <c r="G23" s="90"/>
      <c r="H23" s="91"/>
      <c r="I23" s="92"/>
      <c r="J23" s="92"/>
      <c r="K23" s="92"/>
      <c r="L23" s="92"/>
      <c r="M23" s="92"/>
      <c r="N23" s="92"/>
      <c r="O23" s="92"/>
      <c r="P23" s="92"/>
      <c r="Q23" s="91" t="s">
        <v>252</v>
      </c>
    </row>
    <row r="24" spans="1:17" ht="15" customHeight="1" x14ac:dyDescent="0.2">
      <c r="A24" s="1"/>
      <c r="B24" s="79">
        <f t="shared" si="0"/>
        <v>16</v>
      </c>
      <c r="C24" s="77" t="s">
        <v>221</v>
      </c>
      <c r="D24" s="91" t="s">
        <v>222</v>
      </c>
      <c r="E24" s="91" t="s">
        <v>70</v>
      </c>
      <c r="F24" s="90">
        <v>10</v>
      </c>
      <c r="G24" s="90"/>
      <c r="H24" s="91"/>
      <c r="I24" s="92"/>
      <c r="J24" s="92"/>
      <c r="K24" s="92"/>
      <c r="L24" s="92"/>
      <c r="M24" s="92"/>
      <c r="N24" s="92"/>
      <c r="O24" s="92"/>
      <c r="P24" s="92"/>
      <c r="Q24" s="91" t="s">
        <v>251</v>
      </c>
    </row>
    <row r="25" spans="1:17" ht="15" customHeight="1" x14ac:dyDescent="0.2">
      <c r="A25" s="1"/>
      <c r="B25" s="79">
        <f t="shared" si="0"/>
        <v>17</v>
      </c>
      <c r="C25" s="80"/>
      <c r="D25" s="80"/>
      <c r="E25" s="80"/>
      <c r="F25" s="79"/>
      <c r="G25" s="79"/>
      <c r="H25" s="80"/>
      <c r="I25" s="85"/>
      <c r="J25" s="85"/>
      <c r="K25" s="85"/>
      <c r="L25" s="85"/>
      <c r="M25" s="85"/>
      <c r="N25" s="85"/>
      <c r="O25" s="85"/>
      <c r="P25" s="85"/>
      <c r="Q25" s="80"/>
    </row>
    <row r="26" spans="1:17" ht="15" customHeight="1" x14ac:dyDescent="0.2">
      <c r="A26" s="1"/>
      <c r="B26" s="79">
        <f t="shared" si="0"/>
        <v>18</v>
      </c>
      <c r="C26" s="91"/>
      <c r="D26" s="91"/>
      <c r="E26" s="91"/>
      <c r="F26" s="90"/>
      <c r="G26" s="90"/>
      <c r="H26" s="91"/>
      <c r="I26" s="92"/>
      <c r="J26" s="92"/>
      <c r="K26" s="92"/>
      <c r="L26" s="92"/>
      <c r="M26" s="92"/>
      <c r="N26" s="92"/>
      <c r="O26" s="92"/>
      <c r="P26" s="92"/>
      <c r="Q26" s="91"/>
    </row>
    <row r="27" spans="1:17" ht="15" customHeight="1" x14ac:dyDescent="0.2">
      <c r="A27" s="1"/>
      <c r="B27" s="79">
        <f t="shared" si="0"/>
        <v>19</v>
      </c>
      <c r="C27" s="91"/>
      <c r="D27" s="91"/>
      <c r="E27" s="91"/>
      <c r="F27" s="90"/>
      <c r="G27" s="90"/>
      <c r="H27" s="91"/>
      <c r="I27" s="93"/>
      <c r="J27" s="92"/>
      <c r="K27" s="92"/>
      <c r="L27" s="92"/>
      <c r="M27" s="92"/>
      <c r="N27" s="92"/>
      <c r="O27" s="92"/>
      <c r="P27" s="92"/>
      <c r="Q27" s="91"/>
    </row>
    <row r="28" spans="1:17" ht="15" customHeight="1" x14ac:dyDescent="0.2">
      <c r="A28" s="1"/>
      <c r="B28" s="79">
        <f t="shared" si="0"/>
        <v>20</v>
      </c>
      <c r="C28" s="91"/>
      <c r="D28" s="91"/>
      <c r="E28" s="91"/>
      <c r="F28" s="90"/>
      <c r="G28" s="90"/>
      <c r="H28" s="91"/>
      <c r="I28" s="92"/>
      <c r="J28" s="94"/>
      <c r="K28" s="92"/>
      <c r="L28" s="92"/>
      <c r="M28" s="92"/>
      <c r="N28" s="92"/>
      <c r="O28" s="92"/>
      <c r="P28" s="92"/>
      <c r="Q28" s="91"/>
    </row>
    <row r="29" spans="1:17" ht="15" customHeight="1" x14ac:dyDescent="0.2">
      <c r="A29" s="1"/>
      <c r="B29" s="79">
        <f t="shared" si="0"/>
        <v>21</v>
      </c>
      <c r="C29" s="91"/>
      <c r="D29" s="91"/>
      <c r="E29" s="91"/>
      <c r="F29" s="90"/>
      <c r="G29" s="90"/>
      <c r="H29" s="91"/>
      <c r="I29" s="92"/>
      <c r="J29" s="93"/>
      <c r="K29" s="92"/>
      <c r="L29" s="92"/>
      <c r="M29" s="92"/>
      <c r="N29" s="92"/>
      <c r="O29" s="92"/>
      <c r="P29" s="92"/>
      <c r="Q29" s="91"/>
    </row>
    <row r="30" spans="1:17" ht="15" customHeight="1" x14ac:dyDescent="0.2">
      <c r="A30" s="1"/>
      <c r="B30" s="79">
        <f t="shared" si="0"/>
        <v>22</v>
      </c>
      <c r="C30" s="91"/>
      <c r="D30" s="91"/>
      <c r="E30" s="91"/>
      <c r="F30" s="90"/>
      <c r="G30" s="90"/>
      <c r="H30" s="91"/>
      <c r="I30" s="92"/>
      <c r="J30" s="93"/>
      <c r="K30" s="92"/>
      <c r="L30" s="92"/>
      <c r="M30" s="92"/>
      <c r="N30" s="92"/>
      <c r="O30" s="92"/>
      <c r="P30" s="92"/>
      <c r="Q30" s="91"/>
    </row>
    <row r="31" spans="1:17" ht="15" customHeight="1" x14ac:dyDescent="0.2">
      <c r="A31" s="1"/>
      <c r="B31" s="79">
        <f t="shared" si="0"/>
        <v>23</v>
      </c>
      <c r="C31" s="91"/>
      <c r="D31" s="91"/>
      <c r="E31" s="91"/>
      <c r="F31" s="90"/>
      <c r="G31" s="90"/>
      <c r="H31" s="91"/>
      <c r="I31" s="92"/>
      <c r="J31" s="92"/>
      <c r="K31" s="92"/>
      <c r="L31" s="92"/>
      <c r="M31" s="92"/>
      <c r="N31" s="92"/>
      <c r="O31" s="92"/>
      <c r="P31" s="92"/>
      <c r="Q31" s="91"/>
    </row>
    <row r="32" spans="1:17" ht="15" customHeight="1" x14ac:dyDescent="0.2">
      <c r="A32" s="1"/>
      <c r="B32" s="79">
        <f t="shared" si="0"/>
        <v>24</v>
      </c>
      <c r="C32" s="91"/>
      <c r="D32" s="91"/>
      <c r="E32" s="91"/>
      <c r="F32" s="90"/>
      <c r="G32" s="90"/>
      <c r="H32" s="91"/>
      <c r="I32" s="92"/>
      <c r="J32" s="92"/>
      <c r="K32" s="92"/>
      <c r="L32" s="92"/>
      <c r="M32" s="92"/>
      <c r="N32" s="92"/>
      <c r="O32" s="92"/>
      <c r="P32" s="92"/>
      <c r="Q32" s="91"/>
    </row>
    <row r="33" spans="1:17" ht="15" customHeight="1" x14ac:dyDescent="0.2">
      <c r="A33" s="1"/>
      <c r="B33" s="79">
        <f t="shared" si="0"/>
        <v>25</v>
      </c>
      <c r="C33" s="91"/>
      <c r="D33" s="91"/>
      <c r="E33" s="91"/>
      <c r="F33" s="90"/>
      <c r="G33" s="90"/>
      <c r="H33" s="91"/>
      <c r="I33" s="92"/>
      <c r="J33" s="92"/>
      <c r="K33" s="92"/>
      <c r="L33" s="92"/>
      <c r="M33" s="92"/>
      <c r="N33" s="92"/>
      <c r="O33" s="92"/>
      <c r="P33" s="92"/>
      <c r="Q33" s="91"/>
    </row>
    <row r="34" spans="1:17" ht="15" customHeight="1" x14ac:dyDescent="0.2">
      <c r="A34" s="1"/>
      <c r="B34" s="79">
        <f t="shared" si="0"/>
        <v>26</v>
      </c>
      <c r="C34" s="91"/>
      <c r="D34" s="91"/>
      <c r="E34" s="91"/>
      <c r="F34" s="90"/>
      <c r="G34" s="90"/>
      <c r="H34" s="91"/>
      <c r="I34" s="92"/>
      <c r="J34" s="92"/>
      <c r="K34" s="92"/>
      <c r="L34" s="92"/>
      <c r="M34" s="92"/>
      <c r="N34" s="92"/>
      <c r="O34" s="92"/>
      <c r="P34" s="92"/>
      <c r="Q34" s="91"/>
    </row>
    <row r="35" spans="1:17" ht="15" customHeight="1" x14ac:dyDescent="0.2">
      <c r="A35" s="58"/>
      <c r="B35" s="79">
        <f t="shared" si="0"/>
        <v>27</v>
      </c>
      <c r="C35" s="91"/>
      <c r="D35" s="91"/>
      <c r="E35" s="91"/>
      <c r="F35" s="90"/>
      <c r="G35" s="90"/>
      <c r="H35" s="91"/>
      <c r="I35" s="92"/>
      <c r="J35" s="92"/>
      <c r="K35" s="92"/>
      <c r="L35" s="92"/>
      <c r="M35" s="92"/>
      <c r="N35" s="92"/>
      <c r="O35" s="92"/>
      <c r="P35" s="92"/>
      <c r="Q35" s="91"/>
    </row>
    <row r="36" spans="1:17" ht="15" customHeight="1" x14ac:dyDescent="0.2">
      <c r="B36" s="79">
        <f t="shared" si="0"/>
        <v>28</v>
      </c>
      <c r="C36" s="91"/>
      <c r="D36" s="91"/>
      <c r="E36" s="91"/>
      <c r="F36" s="90"/>
      <c r="G36" s="90"/>
      <c r="H36" s="91"/>
      <c r="I36" s="92"/>
      <c r="J36" s="92"/>
      <c r="K36" s="92"/>
      <c r="L36" s="92"/>
      <c r="M36" s="92"/>
      <c r="N36" s="92"/>
      <c r="O36" s="92"/>
      <c r="P36" s="92"/>
      <c r="Q36" s="91"/>
    </row>
    <row r="37" spans="1:17" ht="15" customHeight="1" x14ac:dyDescent="0.2">
      <c r="B37" s="79">
        <f t="shared" si="0"/>
        <v>29</v>
      </c>
      <c r="C37" s="91"/>
      <c r="D37" s="91"/>
      <c r="E37" s="91"/>
      <c r="F37" s="90"/>
      <c r="G37" s="90"/>
      <c r="H37" s="91"/>
      <c r="I37" s="92"/>
      <c r="J37" s="92"/>
      <c r="K37" s="92"/>
      <c r="L37" s="92"/>
      <c r="M37" s="92"/>
      <c r="N37" s="92"/>
      <c r="O37" s="92"/>
      <c r="P37" s="92"/>
      <c r="Q37" s="91"/>
    </row>
    <row r="38" spans="1:17" ht="15" customHeight="1" x14ac:dyDescent="0.2">
      <c r="B38" s="79">
        <f t="shared" si="0"/>
        <v>30</v>
      </c>
      <c r="C38" s="91"/>
      <c r="D38" s="91"/>
      <c r="E38" s="91"/>
      <c r="F38" s="90"/>
      <c r="G38" s="90"/>
      <c r="H38" s="91"/>
      <c r="I38" s="92"/>
      <c r="J38" s="92"/>
      <c r="K38" s="92"/>
      <c r="L38" s="92"/>
      <c r="M38" s="92"/>
      <c r="N38" s="92"/>
      <c r="O38" s="92"/>
      <c r="P38" s="92"/>
      <c r="Q38" s="91"/>
    </row>
    <row r="39" spans="1:17" ht="15" customHeight="1" x14ac:dyDescent="0.2">
      <c r="B39" s="79">
        <f t="shared" si="0"/>
        <v>31</v>
      </c>
      <c r="C39" s="91"/>
      <c r="D39" s="91"/>
      <c r="E39" s="91"/>
      <c r="F39" s="90"/>
      <c r="G39" s="90"/>
      <c r="H39" s="91"/>
      <c r="I39" s="92"/>
      <c r="J39" s="92"/>
      <c r="K39" s="92"/>
      <c r="L39" s="92"/>
      <c r="M39" s="92"/>
      <c r="N39" s="92"/>
      <c r="O39" s="92"/>
      <c r="P39" s="92"/>
      <c r="Q39" s="91"/>
    </row>
    <row r="40" spans="1:17" ht="15" customHeight="1" x14ac:dyDescent="0.2">
      <c r="B40" s="79">
        <f t="shared" si="0"/>
        <v>32</v>
      </c>
      <c r="C40" s="91"/>
      <c r="D40" s="91"/>
      <c r="E40" s="91"/>
      <c r="F40" s="90"/>
      <c r="G40" s="90"/>
      <c r="H40" s="91"/>
      <c r="I40" s="92"/>
      <c r="J40" s="92"/>
      <c r="K40" s="92"/>
      <c r="L40" s="92"/>
      <c r="M40" s="92"/>
      <c r="N40" s="92"/>
      <c r="O40" s="92"/>
      <c r="P40" s="92"/>
      <c r="Q40" s="91"/>
    </row>
    <row r="41" spans="1:17" ht="15" customHeight="1" x14ac:dyDescent="0.2">
      <c r="B41" s="79">
        <f t="shared" si="0"/>
        <v>33</v>
      </c>
      <c r="D41" s="91"/>
      <c r="E41" s="91"/>
      <c r="F41" s="90"/>
      <c r="G41" s="90"/>
      <c r="H41" s="91"/>
      <c r="I41" s="92"/>
      <c r="J41" s="92"/>
      <c r="K41" s="92"/>
      <c r="L41" s="92"/>
      <c r="M41" s="92"/>
      <c r="N41" s="92"/>
      <c r="O41" s="92"/>
      <c r="P41" s="92"/>
      <c r="Q41" s="91"/>
    </row>
    <row r="42" spans="1:17" ht="15" customHeight="1" x14ac:dyDescent="0.2">
      <c r="B42" s="79">
        <f t="shared" si="0"/>
        <v>34</v>
      </c>
      <c r="C42" s="80"/>
      <c r="D42" s="80"/>
      <c r="E42" s="80"/>
      <c r="F42" s="79"/>
      <c r="G42" s="79"/>
      <c r="H42" s="80"/>
      <c r="I42" s="85"/>
      <c r="J42" s="85"/>
      <c r="K42" s="85"/>
      <c r="L42" s="85"/>
      <c r="M42" s="85"/>
      <c r="N42" s="85"/>
      <c r="O42" s="85"/>
      <c r="P42" s="85"/>
      <c r="Q42" s="80"/>
    </row>
    <row r="43" spans="1:17" ht="15" customHeight="1" x14ac:dyDescent="0.2">
      <c r="B43" s="79">
        <f t="shared" si="0"/>
        <v>35</v>
      </c>
      <c r="C43" s="80"/>
      <c r="D43" s="80"/>
      <c r="E43" s="80"/>
      <c r="F43" s="79"/>
      <c r="G43" s="79"/>
      <c r="H43" s="80"/>
      <c r="I43" s="85"/>
      <c r="J43" s="85"/>
      <c r="K43" s="85"/>
      <c r="L43" s="85"/>
      <c r="M43" s="85"/>
      <c r="N43" s="85"/>
      <c r="O43" s="85"/>
      <c r="P43" s="85"/>
      <c r="Q43" s="80"/>
    </row>
  </sheetData>
  <mergeCells count="16">
    <mergeCell ref="Q7:Q8"/>
    <mergeCell ref="B5:C5"/>
    <mergeCell ref="F5:H5"/>
    <mergeCell ref="I5:O5"/>
    <mergeCell ref="B7:B8"/>
    <mergeCell ref="C7:C8"/>
    <mergeCell ref="D7:D8"/>
    <mergeCell ref="E7:E8"/>
    <mergeCell ref="F7:F8"/>
    <mergeCell ref="G7:G8"/>
    <mergeCell ref="H7:H8"/>
    <mergeCell ref="I7:I8"/>
    <mergeCell ref="J7:J8"/>
    <mergeCell ref="K7:K8"/>
    <mergeCell ref="L7:L8"/>
    <mergeCell ref="M7:P7"/>
  </mergeCells>
  <phoneticPr fontId="1"/>
  <printOptions horizontalCentered="1"/>
  <pageMargins left="0.27559055118110237" right="0.27559055118110237" top="0.59055118110236227" bottom="0.39370078740157483" header="0.39370078740157483" footer="0.19685039370078741"/>
  <pageSetup paperSize="9" scale="70" fitToHeight="0" orientation="landscape" r:id="rId1"/>
  <headerFooter alignWithMargins="0">
    <oddHeader>&amp;L&amp;"ＭＳ ゴシック,太字"&amp;18&amp;A</oddHeader>
    <oddFooter>&amp;L(&amp;F 20131031 Ver.1.0)&amp;C&amp;P / &amp;N&amp;RCopyright(c) 2013 SCSK Corporation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46"/>
  <sheetViews>
    <sheetView showGridLines="0" zoomScale="85" zoomScaleNormal="85" workbookViewId="0">
      <pane ySplit="8" topLeftCell="A9" activePane="bottomLeft" state="frozen"/>
      <selection activeCell="D18" sqref="D18"/>
      <selection pane="bottomLeft" activeCell="A9" sqref="A9"/>
    </sheetView>
  </sheetViews>
  <sheetFormatPr defaultColWidth="2.44140625" defaultRowHeight="15" customHeight="1" x14ac:dyDescent="0.2"/>
  <cols>
    <col min="1" max="1" width="5.44140625" style="60" customWidth="1"/>
    <col min="2" max="2" width="5.6640625" style="78" customWidth="1"/>
    <col min="3" max="3" width="29.33203125" style="77" customWidth="1"/>
    <col min="4" max="4" width="40.6640625" style="77" customWidth="1"/>
    <col min="5" max="5" width="15.6640625" style="77" customWidth="1"/>
    <col min="6" max="7" width="7.109375" style="77" customWidth="1"/>
    <col min="8" max="8" width="18.44140625" style="77" customWidth="1"/>
    <col min="9" max="16" width="4" style="78" customWidth="1"/>
    <col min="17" max="17" width="50.6640625" style="77" customWidth="1"/>
    <col min="18" max="16384" width="2.44140625" style="77"/>
  </cols>
  <sheetData>
    <row r="1" spans="1:17" s="60" customFormat="1" ht="13.2" x14ac:dyDescent="0.2">
      <c r="I1" s="82"/>
      <c r="J1" s="82"/>
      <c r="K1" s="82"/>
      <c r="L1" s="82"/>
      <c r="M1" s="82"/>
      <c r="N1" s="82"/>
      <c r="O1" s="82"/>
      <c r="P1" s="82"/>
    </row>
    <row r="2" spans="1:17" s="56" customFormat="1" ht="7.5" customHeight="1" x14ac:dyDescent="0.2">
      <c r="B2" s="57"/>
      <c r="C2" s="57"/>
      <c r="D2" s="57"/>
      <c r="E2" s="57"/>
      <c r="F2" s="57"/>
      <c r="I2" s="83"/>
      <c r="J2" s="83"/>
      <c r="K2" s="83"/>
      <c r="L2" s="83"/>
      <c r="M2" s="83"/>
      <c r="N2" s="83"/>
      <c r="O2" s="83"/>
      <c r="P2" s="83"/>
    </row>
    <row r="3" spans="1:17" s="58" customFormat="1" ht="14.4" x14ac:dyDescent="0.2">
      <c r="B3" s="59" t="s">
        <v>64</v>
      </c>
      <c r="I3" s="84"/>
      <c r="J3" s="84"/>
      <c r="K3" s="84"/>
      <c r="L3" s="84"/>
      <c r="M3" s="84"/>
      <c r="N3" s="84"/>
      <c r="O3" s="84"/>
      <c r="P3" s="84"/>
    </row>
    <row r="4" spans="1:17" s="58" customFormat="1" ht="12" x14ac:dyDescent="0.2">
      <c r="I4" s="84"/>
      <c r="J4" s="84"/>
      <c r="K4" s="84"/>
      <c r="L4" s="84"/>
      <c r="M4" s="84"/>
      <c r="N4" s="84"/>
      <c r="O4" s="84"/>
      <c r="P4" s="84"/>
    </row>
    <row r="5" spans="1:17" ht="15" customHeight="1" x14ac:dyDescent="0.2">
      <c r="A5" s="1"/>
      <c r="B5" s="164" t="s">
        <v>49</v>
      </c>
      <c r="C5" s="165"/>
      <c r="D5" s="76" t="s">
        <v>301</v>
      </c>
      <c r="F5" s="164" t="s">
        <v>99</v>
      </c>
      <c r="G5" s="166"/>
      <c r="H5" s="165"/>
      <c r="I5" s="167" t="s">
        <v>300</v>
      </c>
      <c r="J5" s="168"/>
      <c r="K5" s="168"/>
      <c r="L5" s="168"/>
      <c r="M5" s="168"/>
      <c r="N5" s="168"/>
      <c r="O5" s="169"/>
    </row>
    <row r="6" spans="1:17" ht="9" customHeight="1" x14ac:dyDescent="0.2">
      <c r="A6" s="1"/>
    </row>
    <row r="7" spans="1:17" ht="15" customHeight="1" x14ac:dyDescent="0.2">
      <c r="A7" s="1"/>
      <c r="B7" s="170" t="s">
        <v>200</v>
      </c>
      <c r="C7" s="170" t="s">
        <v>52</v>
      </c>
      <c r="D7" s="170" t="s">
        <v>53</v>
      </c>
      <c r="E7" s="170" t="s">
        <v>54</v>
      </c>
      <c r="F7" s="170" t="s">
        <v>55</v>
      </c>
      <c r="G7" s="170" t="s">
        <v>56</v>
      </c>
      <c r="H7" s="170" t="s">
        <v>57</v>
      </c>
      <c r="I7" s="170" t="s">
        <v>101</v>
      </c>
      <c r="J7" s="170" t="s">
        <v>102</v>
      </c>
      <c r="K7" s="170" t="s">
        <v>60</v>
      </c>
      <c r="L7" s="170" t="s">
        <v>104</v>
      </c>
      <c r="M7" s="172" t="s">
        <v>228</v>
      </c>
      <c r="N7" s="173"/>
      <c r="O7" s="173"/>
      <c r="P7" s="174"/>
      <c r="Q7" s="162" t="s">
        <v>63</v>
      </c>
    </row>
    <row r="8" spans="1:17" ht="15" customHeight="1" x14ac:dyDescent="0.2">
      <c r="A8" s="1"/>
      <c r="B8" s="171"/>
      <c r="C8" s="171"/>
      <c r="D8" s="171"/>
      <c r="E8" s="171"/>
      <c r="F8" s="171"/>
      <c r="G8" s="171"/>
      <c r="H8" s="171"/>
      <c r="I8" s="171"/>
      <c r="J8" s="171"/>
      <c r="K8" s="171"/>
      <c r="L8" s="171"/>
      <c r="M8" s="81">
        <v>1</v>
      </c>
      <c r="N8" s="81">
        <v>2</v>
      </c>
      <c r="O8" s="81">
        <v>3</v>
      </c>
      <c r="P8" s="81">
        <v>4</v>
      </c>
      <c r="Q8" s="163"/>
    </row>
    <row r="9" spans="1:17" ht="15" customHeight="1" x14ac:dyDescent="0.2">
      <c r="A9" s="1"/>
      <c r="B9" s="79">
        <f>ROW()-8</f>
        <v>1</v>
      </c>
      <c r="C9" s="80" t="s">
        <v>229</v>
      </c>
      <c r="D9" s="80" t="s">
        <v>205</v>
      </c>
      <c r="E9" s="80" t="s">
        <v>235</v>
      </c>
      <c r="F9" s="79">
        <v>18</v>
      </c>
      <c r="G9" s="79"/>
      <c r="H9" s="80"/>
      <c r="I9" s="85">
        <v>1</v>
      </c>
      <c r="J9" s="85">
        <v>1</v>
      </c>
      <c r="K9" s="85"/>
      <c r="L9" s="85"/>
      <c r="M9" s="85"/>
      <c r="N9" s="85"/>
      <c r="O9" s="85"/>
      <c r="P9" s="85"/>
      <c r="Q9" s="80"/>
    </row>
    <row r="10" spans="1:17" ht="15" customHeight="1" x14ac:dyDescent="0.2">
      <c r="A10" s="1"/>
      <c r="B10" s="79">
        <f t="shared" ref="B10:B43" si="0">ROW()-8</f>
        <v>2</v>
      </c>
      <c r="C10" s="80" t="s">
        <v>167</v>
      </c>
      <c r="D10" s="80" t="s">
        <v>166</v>
      </c>
      <c r="E10" s="80" t="s">
        <v>406</v>
      </c>
      <c r="F10" s="79">
        <v>100</v>
      </c>
      <c r="G10" s="79"/>
      <c r="H10" s="80"/>
      <c r="I10" s="85"/>
      <c r="J10" s="85">
        <v>1</v>
      </c>
      <c r="K10" s="85"/>
      <c r="L10" s="85"/>
      <c r="M10" s="85"/>
      <c r="N10" s="85"/>
      <c r="O10" s="85"/>
      <c r="P10" s="85"/>
      <c r="Q10" s="80"/>
    </row>
    <row r="11" spans="1:17" ht="15" customHeight="1" x14ac:dyDescent="0.2">
      <c r="A11" s="1"/>
      <c r="B11" s="79">
        <f t="shared" si="0"/>
        <v>3</v>
      </c>
      <c r="C11" s="80" t="s">
        <v>173</v>
      </c>
      <c r="D11" s="80" t="s">
        <v>174</v>
      </c>
      <c r="E11" s="80" t="s">
        <v>108</v>
      </c>
      <c r="F11" s="79">
        <v>30</v>
      </c>
      <c r="G11" s="79"/>
      <c r="H11" s="80"/>
      <c r="I11" s="85"/>
      <c r="J11" s="85">
        <v>1</v>
      </c>
      <c r="K11" s="85"/>
      <c r="L11" s="85"/>
      <c r="M11" s="85"/>
      <c r="N11" s="85"/>
      <c r="O11" s="85"/>
      <c r="P11" s="85"/>
      <c r="Q11" s="80"/>
    </row>
    <row r="12" spans="1:17" ht="15" customHeight="1" x14ac:dyDescent="0.2">
      <c r="A12" s="1"/>
      <c r="B12" s="79">
        <f t="shared" si="0"/>
        <v>4</v>
      </c>
      <c r="C12" s="80" t="s">
        <v>165</v>
      </c>
      <c r="D12" s="80" t="s">
        <v>164</v>
      </c>
      <c r="E12" s="80" t="s">
        <v>70</v>
      </c>
      <c r="F12" s="79">
        <v>150</v>
      </c>
      <c r="G12" s="79"/>
      <c r="H12" s="80"/>
      <c r="I12" s="85"/>
      <c r="J12" s="85"/>
      <c r="K12" s="85"/>
      <c r="L12" s="85"/>
      <c r="M12" s="85"/>
      <c r="N12" s="85"/>
      <c r="O12" s="85"/>
      <c r="P12" s="85"/>
      <c r="Q12" s="80"/>
    </row>
    <row r="13" spans="1:17" ht="15" customHeight="1" x14ac:dyDescent="0.2">
      <c r="A13" s="1"/>
      <c r="B13" s="79">
        <f t="shared" si="0"/>
        <v>5</v>
      </c>
      <c r="C13" s="80" t="s">
        <v>163</v>
      </c>
      <c r="D13" s="80" t="s">
        <v>162</v>
      </c>
      <c r="E13" s="80" t="s">
        <v>70</v>
      </c>
      <c r="F13" s="79">
        <v>150</v>
      </c>
      <c r="G13" s="79"/>
      <c r="H13" s="80"/>
      <c r="I13" s="85"/>
      <c r="J13" s="85"/>
      <c r="K13" s="85"/>
      <c r="L13" s="85"/>
      <c r="M13" s="85"/>
      <c r="N13" s="85"/>
      <c r="O13" s="85"/>
      <c r="P13" s="85"/>
      <c r="Q13" s="80"/>
    </row>
    <row r="14" spans="1:17" ht="15" customHeight="1" x14ac:dyDescent="0.2">
      <c r="A14" s="1"/>
      <c r="B14" s="79">
        <f t="shared" si="0"/>
        <v>6</v>
      </c>
      <c r="C14" s="80" t="s">
        <v>206</v>
      </c>
      <c r="D14" s="80" t="s">
        <v>207</v>
      </c>
      <c r="E14" s="80" t="s">
        <v>70</v>
      </c>
      <c r="F14" s="79">
        <v>4000</v>
      </c>
      <c r="G14" s="79"/>
      <c r="H14" s="80"/>
      <c r="I14" s="85"/>
      <c r="J14" s="85">
        <v>1</v>
      </c>
      <c r="K14" s="85"/>
      <c r="L14" s="85"/>
      <c r="M14" s="85"/>
      <c r="N14" s="85"/>
      <c r="O14" s="85"/>
      <c r="P14" s="85"/>
      <c r="Q14" s="80"/>
    </row>
    <row r="15" spans="1:17" ht="15" customHeight="1" x14ac:dyDescent="0.2">
      <c r="A15" s="1"/>
      <c r="B15" s="79">
        <v>9</v>
      </c>
      <c r="C15" s="80" t="s">
        <v>89</v>
      </c>
      <c r="D15" s="80" t="s">
        <v>238</v>
      </c>
      <c r="E15" s="80" t="s">
        <v>70</v>
      </c>
      <c r="F15" s="79">
        <v>150</v>
      </c>
      <c r="G15" s="79"/>
      <c r="H15" s="80"/>
      <c r="I15" s="85"/>
      <c r="J15" s="85"/>
      <c r="K15" s="85"/>
      <c r="L15" s="85"/>
      <c r="M15" s="85"/>
      <c r="N15" s="85"/>
      <c r="O15" s="85"/>
      <c r="P15" s="85"/>
      <c r="Q15" s="80"/>
    </row>
    <row r="16" spans="1:17" ht="15" customHeight="1" x14ac:dyDescent="0.2">
      <c r="A16" s="1"/>
      <c r="B16" s="79">
        <f t="shared" si="0"/>
        <v>8</v>
      </c>
      <c r="C16" s="80" t="s">
        <v>90</v>
      </c>
      <c r="D16" s="80" t="s">
        <v>240</v>
      </c>
      <c r="E16" s="80" t="s">
        <v>70</v>
      </c>
      <c r="F16" s="79">
        <v>150</v>
      </c>
      <c r="G16" s="79"/>
      <c r="H16" s="80"/>
      <c r="I16" s="85"/>
      <c r="J16" s="85"/>
      <c r="K16" s="85"/>
      <c r="L16" s="85"/>
      <c r="M16" s="85"/>
      <c r="N16" s="85"/>
      <c r="O16" s="85"/>
      <c r="P16" s="85"/>
      <c r="Q16" s="80"/>
    </row>
    <row r="17" spans="1:17" ht="15" customHeight="1" x14ac:dyDescent="0.2">
      <c r="A17" s="1"/>
      <c r="B17" s="79">
        <f t="shared" si="0"/>
        <v>9</v>
      </c>
      <c r="C17" s="80" t="s">
        <v>232</v>
      </c>
      <c r="D17" s="80" t="s">
        <v>242</v>
      </c>
      <c r="E17" s="80" t="s">
        <v>70</v>
      </c>
      <c r="F17" s="79">
        <v>150</v>
      </c>
      <c r="G17" s="79"/>
      <c r="H17" s="80"/>
      <c r="I17" s="85"/>
      <c r="J17" s="85"/>
      <c r="K17" s="85"/>
      <c r="L17" s="85"/>
      <c r="M17" s="85"/>
      <c r="N17" s="85"/>
      <c r="O17" s="85"/>
      <c r="P17" s="85"/>
      <c r="Q17" s="80"/>
    </row>
    <row r="18" spans="1:17" ht="15" customHeight="1" x14ac:dyDescent="0.2">
      <c r="A18" s="1"/>
      <c r="B18" s="79">
        <f t="shared" si="0"/>
        <v>10</v>
      </c>
      <c r="C18" s="80" t="s">
        <v>233</v>
      </c>
      <c r="D18" s="80" t="s">
        <v>243</v>
      </c>
      <c r="E18" s="80" t="s">
        <v>70</v>
      </c>
      <c r="F18" s="79">
        <v>150</v>
      </c>
      <c r="G18" s="79"/>
      <c r="H18" s="80"/>
      <c r="I18" s="85"/>
      <c r="J18" s="85"/>
      <c r="K18" s="85"/>
      <c r="L18" s="85"/>
      <c r="M18" s="85"/>
      <c r="N18" s="85"/>
      <c r="O18" s="85"/>
      <c r="P18" s="85"/>
      <c r="Q18" s="80"/>
    </row>
    <row r="19" spans="1:17" ht="15" customHeight="1" x14ac:dyDescent="0.2">
      <c r="A19" s="1"/>
      <c r="B19" s="79">
        <f t="shared" si="0"/>
        <v>11</v>
      </c>
      <c r="C19" s="80" t="s">
        <v>213</v>
      </c>
      <c r="D19" s="80" t="s">
        <v>234</v>
      </c>
      <c r="E19" s="80" t="s">
        <v>106</v>
      </c>
      <c r="F19" s="79">
        <v>18</v>
      </c>
      <c r="G19" s="79"/>
      <c r="H19" s="80"/>
      <c r="I19" s="85"/>
      <c r="J19" s="85"/>
      <c r="K19" s="89"/>
      <c r="L19" s="85"/>
      <c r="M19" s="85"/>
      <c r="N19" s="85"/>
      <c r="O19" s="85"/>
      <c r="P19" s="85"/>
      <c r="Q19" s="80"/>
    </row>
    <row r="20" spans="1:17" ht="15" customHeight="1" x14ac:dyDescent="0.2">
      <c r="A20" s="1"/>
      <c r="B20" s="79">
        <f t="shared" si="0"/>
        <v>12</v>
      </c>
      <c r="C20" s="87"/>
      <c r="D20" s="87"/>
      <c r="E20" s="87"/>
      <c r="F20" s="88"/>
      <c r="G20" s="88"/>
      <c r="H20" s="87"/>
      <c r="I20" s="89"/>
      <c r="J20" s="89"/>
      <c r="K20" s="85"/>
      <c r="L20" s="85"/>
      <c r="M20" s="85"/>
      <c r="N20" s="85"/>
      <c r="O20" s="85"/>
      <c r="P20" s="85"/>
      <c r="Q20" s="80"/>
    </row>
    <row r="21" spans="1:17" ht="15" customHeight="1" x14ac:dyDescent="0.2">
      <c r="A21" s="1"/>
      <c r="B21" s="90">
        <f>ROW()-8</f>
        <v>13</v>
      </c>
      <c r="C21" s="91"/>
      <c r="D21" s="91"/>
      <c r="E21" s="91"/>
      <c r="F21" s="90"/>
      <c r="G21" s="90"/>
      <c r="H21" s="91"/>
      <c r="I21" s="92"/>
      <c r="J21" s="92"/>
      <c r="K21" s="92"/>
      <c r="L21" s="92"/>
      <c r="M21" s="92"/>
      <c r="N21" s="92"/>
      <c r="O21" s="92"/>
      <c r="P21" s="92"/>
      <c r="Q21" s="91"/>
    </row>
    <row r="22" spans="1:17" ht="15" customHeight="1" x14ac:dyDescent="0.2">
      <c r="A22" s="1"/>
      <c r="B22" s="90">
        <f t="shared" ref="B22:B31" si="1">ROW()-8</f>
        <v>14</v>
      </c>
      <c r="C22" s="91"/>
      <c r="D22" s="91"/>
      <c r="E22" s="91"/>
      <c r="F22" s="90"/>
      <c r="G22" s="90"/>
      <c r="H22" s="91"/>
      <c r="I22" s="93"/>
      <c r="J22" s="92"/>
      <c r="K22" s="92"/>
      <c r="L22" s="92"/>
      <c r="M22" s="92"/>
      <c r="N22" s="92"/>
      <c r="O22" s="92"/>
      <c r="P22" s="92"/>
      <c r="Q22" s="91"/>
    </row>
    <row r="23" spans="1:17" ht="15" customHeight="1" x14ac:dyDescent="0.2">
      <c r="A23" s="1"/>
      <c r="B23" s="90">
        <f t="shared" si="1"/>
        <v>15</v>
      </c>
      <c r="C23" s="91"/>
      <c r="D23" s="91"/>
      <c r="E23" s="91"/>
      <c r="F23" s="90"/>
      <c r="G23" s="90"/>
      <c r="H23" s="91"/>
      <c r="I23" s="92"/>
      <c r="J23" s="94"/>
      <c r="K23" s="92"/>
      <c r="L23" s="92"/>
      <c r="M23" s="92"/>
      <c r="N23" s="92"/>
      <c r="O23" s="92"/>
      <c r="P23" s="92"/>
      <c r="Q23" s="91"/>
    </row>
    <row r="24" spans="1:17" ht="15" customHeight="1" x14ac:dyDescent="0.2">
      <c r="A24" s="1"/>
      <c r="B24" s="90">
        <f t="shared" si="1"/>
        <v>16</v>
      </c>
      <c r="C24" s="91"/>
      <c r="D24" s="91"/>
      <c r="E24" s="91"/>
      <c r="F24" s="90"/>
      <c r="G24" s="90"/>
      <c r="H24" s="91"/>
      <c r="I24" s="92"/>
      <c r="J24" s="93"/>
      <c r="K24" s="92"/>
      <c r="L24" s="92"/>
      <c r="M24" s="92"/>
      <c r="N24" s="92"/>
      <c r="O24" s="92"/>
      <c r="P24" s="92"/>
      <c r="Q24" s="91"/>
    </row>
    <row r="25" spans="1:17" ht="15" customHeight="1" x14ac:dyDescent="0.2">
      <c r="A25" s="1"/>
      <c r="B25" s="90">
        <f t="shared" si="1"/>
        <v>17</v>
      </c>
      <c r="C25" s="91"/>
      <c r="D25" s="91"/>
      <c r="E25" s="91"/>
      <c r="F25" s="90"/>
      <c r="G25" s="90"/>
      <c r="H25" s="91"/>
      <c r="I25" s="92"/>
      <c r="J25" s="93"/>
      <c r="K25" s="92"/>
      <c r="L25" s="92"/>
      <c r="M25" s="92"/>
      <c r="N25" s="92"/>
      <c r="O25" s="92"/>
      <c r="P25" s="92"/>
      <c r="Q25" s="91"/>
    </row>
    <row r="26" spans="1:17" ht="15" customHeight="1" x14ac:dyDescent="0.2">
      <c r="A26" s="1"/>
      <c r="B26" s="90">
        <f t="shared" si="1"/>
        <v>18</v>
      </c>
      <c r="C26" s="91"/>
      <c r="D26" s="91"/>
      <c r="E26" s="91"/>
      <c r="F26" s="90"/>
      <c r="G26" s="90"/>
      <c r="H26" s="91"/>
      <c r="I26" s="92"/>
      <c r="J26" s="94"/>
      <c r="K26" s="92"/>
      <c r="L26" s="92"/>
      <c r="M26" s="92"/>
      <c r="N26" s="92"/>
      <c r="O26" s="92"/>
      <c r="P26" s="92"/>
      <c r="Q26" s="91"/>
    </row>
    <row r="27" spans="1:17" ht="15" customHeight="1" x14ac:dyDescent="0.2">
      <c r="A27" s="1"/>
      <c r="B27" s="90">
        <v>9</v>
      </c>
      <c r="C27" s="91"/>
      <c r="D27" s="91"/>
      <c r="E27" s="91"/>
      <c r="F27" s="90"/>
      <c r="G27" s="90"/>
      <c r="H27" s="91"/>
      <c r="I27" s="92"/>
      <c r="J27" s="92"/>
      <c r="K27" s="92"/>
      <c r="L27" s="92"/>
      <c r="M27" s="92"/>
      <c r="N27" s="92"/>
      <c r="O27" s="92"/>
      <c r="P27" s="92"/>
      <c r="Q27" s="91"/>
    </row>
    <row r="28" spans="1:17" ht="15" customHeight="1" x14ac:dyDescent="0.2">
      <c r="A28" s="1"/>
      <c r="B28" s="90">
        <f t="shared" si="1"/>
        <v>20</v>
      </c>
      <c r="C28" s="91"/>
      <c r="D28" s="91"/>
      <c r="E28" s="91"/>
      <c r="F28" s="90"/>
      <c r="G28" s="90"/>
      <c r="H28" s="91"/>
      <c r="I28" s="92"/>
      <c r="J28" s="92"/>
      <c r="K28" s="92"/>
      <c r="L28" s="92"/>
      <c r="M28" s="92"/>
      <c r="N28" s="92"/>
      <c r="O28" s="92"/>
      <c r="P28" s="92"/>
      <c r="Q28" s="91"/>
    </row>
    <row r="29" spans="1:17" ht="15" customHeight="1" x14ac:dyDescent="0.2">
      <c r="A29" s="1"/>
      <c r="B29" s="90">
        <f t="shared" si="1"/>
        <v>21</v>
      </c>
      <c r="C29" s="91"/>
      <c r="D29" s="91"/>
      <c r="E29" s="91"/>
      <c r="F29" s="90"/>
      <c r="G29" s="90"/>
      <c r="H29" s="91"/>
      <c r="I29" s="92"/>
      <c r="J29" s="92"/>
      <c r="K29" s="92"/>
      <c r="L29" s="92"/>
      <c r="M29" s="92"/>
      <c r="N29" s="92"/>
      <c r="O29" s="92"/>
      <c r="P29" s="92"/>
      <c r="Q29" s="91"/>
    </row>
    <row r="30" spans="1:17" ht="15" customHeight="1" x14ac:dyDescent="0.2">
      <c r="A30" s="1"/>
      <c r="B30" s="90">
        <f t="shared" si="1"/>
        <v>22</v>
      </c>
      <c r="C30" s="91"/>
      <c r="D30" s="91"/>
      <c r="E30" s="91"/>
      <c r="F30" s="90"/>
      <c r="G30" s="90"/>
      <c r="H30" s="91"/>
      <c r="I30" s="92"/>
      <c r="J30" s="92"/>
      <c r="K30" s="92"/>
      <c r="L30" s="92"/>
      <c r="M30" s="92"/>
      <c r="N30" s="92"/>
      <c r="O30" s="92"/>
      <c r="P30" s="92"/>
      <c r="Q30" s="91"/>
    </row>
    <row r="31" spans="1:17" ht="15" customHeight="1" x14ac:dyDescent="0.2">
      <c r="A31" s="1"/>
      <c r="B31" s="90">
        <f t="shared" si="1"/>
        <v>23</v>
      </c>
      <c r="C31" s="91"/>
      <c r="D31" s="91"/>
      <c r="E31" s="91"/>
      <c r="F31" s="90"/>
      <c r="G31" s="90"/>
      <c r="H31" s="91"/>
      <c r="I31" s="92"/>
      <c r="J31" s="92"/>
      <c r="K31" s="94"/>
      <c r="L31" s="92"/>
      <c r="M31" s="92"/>
      <c r="N31" s="92"/>
      <c r="O31" s="92"/>
      <c r="P31" s="92"/>
      <c r="Q31" s="91"/>
    </row>
    <row r="32" spans="1:17" ht="15" customHeight="1" x14ac:dyDescent="0.2">
      <c r="A32" s="1"/>
      <c r="B32" s="79">
        <f t="shared" si="0"/>
        <v>24</v>
      </c>
      <c r="C32" s="80"/>
      <c r="D32" s="80"/>
      <c r="E32" s="80"/>
      <c r="F32" s="79"/>
      <c r="G32" s="79"/>
      <c r="H32" s="80"/>
      <c r="I32" s="85"/>
      <c r="J32" s="85"/>
      <c r="K32" s="85"/>
      <c r="L32" s="85"/>
      <c r="M32" s="85"/>
      <c r="N32" s="85"/>
      <c r="O32" s="85"/>
      <c r="P32" s="85"/>
      <c r="Q32" s="80"/>
    </row>
    <row r="33" spans="1:17" ht="15" customHeight="1" x14ac:dyDescent="0.2">
      <c r="A33" s="1"/>
      <c r="B33" s="79">
        <f t="shared" si="0"/>
        <v>25</v>
      </c>
      <c r="C33" s="80"/>
      <c r="D33" s="80"/>
      <c r="E33" s="80"/>
      <c r="F33" s="79"/>
      <c r="G33" s="79"/>
      <c r="H33" s="80"/>
      <c r="I33" s="85"/>
      <c r="J33" s="85"/>
      <c r="K33" s="85"/>
      <c r="L33" s="85"/>
      <c r="M33" s="85"/>
      <c r="N33" s="85"/>
      <c r="O33" s="85"/>
      <c r="P33" s="85"/>
      <c r="Q33" s="80"/>
    </row>
    <row r="34" spans="1:17" ht="15" customHeight="1" x14ac:dyDescent="0.2">
      <c r="A34" s="58"/>
      <c r="B34" s="79">
        <f t="shared" si="0"/>
        <v>26</v>
      </c>
      <c r="C34" s="80"/>
      <c r="D34" s="80"/>
      <c r="E34" s="80"/>
      <c r="F34" s="79"/>
      <c r="G34" s="79"/>
      <c r="H34" s="80"/>
      <c r="I34" s="85"/>
      <c r="J34" s="85"/>
      <c r="K34" s="85"/>
      <c r="L34" s="85"/>
      <c r="M34" s="85"/>
      <c r="N34" s="85"/>
      <c r="O34" s="85"/>
      <c r="P34" s="85"/>
      <c r="Q34" s="80"/>
    </row>
    <row r="35" spans="1:17" ht="15" customHeight="1" x14ac:dyDescent="0.2">
      <c r="B35" s="79">
        <f t="shared" si="0"/>
        <v>27</v>
      </c>
      <c r="C35" s="80"/>
      <c r="D35" s="80"/>
      <c r="E35" s="80"/>
      <c r="F35" s="79"/>
      <c r="G35" s="79"/>
      <c r="H35" s="80"/>
      <c r="I35" s="85"/>
      <c r="J35" s="85"/>
      <c r="K35" s="85"/>
      <c r="L35" s="85"/>
      <c r="M35" s="85"/>
      <c r="N35" s="85"/>
      <c r="O35" s="85"/>
      <c r="P35" s="85"/>
      <c r="Q35" s="80"/>
    </row>
    <row r="36" spans="1:17" ht="15" customHeight="1" x14ac:dyDescent="0.2">
      <c r="B36" s="79">
        <f t="shared" si="0"/>
        <v>28</v>
      </c>
      <c r="C36" s="80"/>
      <c r="D36" s="80"/>
      <c r="E36" s="80"/>
      <c r="F36" s="79"/>
      <c r="G36" s="79"/>
      <c r="H36" s="80"/>
      <c r="I36" s="85"/>
      <c r="J36" s="85"/>
      <c r="K36" s="85"/>
      <c r="L36" s="85"/>
      <c r="M36" s="85"/>
      <c r="N36" s="85"/>
      <c r="O36" s="85"/>
      <c r="P36" s="85"/>
      <c r="Q36" s="80"/>
    </row>
    <row r="37" spans="1:17" ht="15" customHeight="1" x14ac:dyDescent="0.2">
      <c r="B37" s="79">
        <f t="shared" si="0"/>
        <v>29</v>
      </c>
      <c r="C37" s="80"/>
      <c r="D37" s="80"/>
      <c r="E37" s="80"/>
      <c r="F37" s="79"/>
      <c r="G37" s="79"/>
      <c r="H37" s="80"/>
      <c r="I37" s="85"/>
      <c r="J37" s="85"/>
      <c r="K37" s="85"/>
      <c r="L37" s="85"/>
      <c r="M37" s="85"/>
      <c r="N37" s="85"/>
      <c r="O37" s="85"/>
      <c r="P37" s="85"/>
      <c r="Q37" s="80"/>
    </row>
    <row r="38" spans="1:17" ht="15" customHeight="1" x14ac:dyDescent="0.2">
      <c r="B38" s="79">
        <f t="shared" si="0"/>
        <v>30</v>
      </c>
      <c r="C38" s="80"/>
      <c r="D38" s="80"/>
      <c r="E38" s="80"/>
      <c r="F38" s="79"/>
      <c r="G38" s="79"/>
      <c r="H38" s="80"/>
      <c r="I38" s="85"/>
      <c r="J38" s="85"/>
      <c r="K38" s="85"/>
      <c r="L38" s="85"/>
      <c r="M38" s="85"/>
      <c r="N38" s="85"/>
      <c r="O38" s="85"/>
      <c r="P38" s="85"/>
      <c r="Q38" s="80"/>
    </row>
    <row r="39" spans="1:17" ht="15" customHeight="1" x14ac:dyDescent="0.2">
      <c r="B39" s="79">
        <f t="shared" si="0"/>
        <v>31</v>
      </c>
      <c r="C39" s="80"/>
      <c r="D39" s="80"/>
      <c r="E39" s="80"/>
      <c r="F39" s="79"/>
      <c r="G39" s="79"/>
      <c r="H39" s="80"/>
      <c r="I39" s="85"/>
      <c r="J39" s="85"/>
      <c r="K39" s="85"/>
      <c r="L39" s="85"/>
      <c r="M39" s="85"/>
      <c r="N39" s="85"/>
      <c r="O39" s="85"/>
      <c r="P39" s="85"/>
      <c r="Q39" s="80"/>
    </row>
    <row r="40" spans="1:17" ht="15" customHeight="1" x14ac:dyDescent="0.2">
      <c r="B40" s="79">
        <f t="shared" si="0"/>
        <v>32</v>
      </c>
      <c r="C40" s="80"/>
      <c r="D40" s="80"/>
      <c r="E40" s="80"/>
      <c r="F40" s="79"/>
      <c r="G40" s="79"/>
      <c r="H40" s="80"/>
      <c r="I40" s="85"/>
      <c r="J40" s="85"/>
      <c r="K40" s="85"/>
      <c r="L40" s="85"/>
      <c r="M40" s="85"/>
      <c r="N40" s="85"/>
      <c r="O40" s="85"/>
      <c r="P40" s="85"/>
      <c r="Q40" s="80"/>
    </row>
    <row r="41" spans="1:17" ht="15" customHeight="1" x14ac:dyDescent="0.2">
      <c r="B41" s="79">
        <f t="shared" si="0"/>
        <v>33</v>
      </c>
      <c r="C41" s="80"/>
      <c r="D41" s="80"/>
      <c r="E41" s="80"/>
      <c r="F41" s="79"/>
      <c r="G41" s="79"/>
      <c r="H41" s="80"/>
      <c r="I41" s="85"/>
      <c r="J41" s="85"/>
      <c r="K41" s="85"/>
      <c r="L41" s="85"/>
      <c r="M41" s="85"/>
      <c r="N41" s="85"/>
      <c r="O41" s="85"/>
      <c r="P41" s="85"/>
      <c r="Q41" s="80"/>
    </row>
    <row r="42" spans="1:17" ht="15" customHeight="1" x14ac:dyDescent="0.2">
      <c r="B42" s="79">
        <f t="shared" si="0"/>
        <v>34</v>
      </c>
      <c r="C42" s="80"/>
      <c r="D42" s="80"/>
      <c r="E42" s="80"/>
      <c r="F42" s="79"/>
      <c r="G42" s="79"/>
      <c r="H42" s="80"/>
      <c r="I42" s="85"/>
      <c r="J42" s="85"/>
      <c r="K42" s="85"/>
      <c r="L42" s="85"/>
      <c r="M42" s="85"/>
      <c r="N42" s="85"/>
      <c r="O42" s="85"/>
      <c r="P42" s="85"/>
      <c r="Q42" s="80"/>
    </row>
    <row r="43" spans="1:17" ht="15" customHeight="1" x14ac:dyDescent="0.2">
      <c r="B43" s="79">
        <f t="shared" si="0"/>
        <v>35</v>
      </c>
      <c r="C43" s="80"/>
      <c r="D43" s="80"/>
      <c r="E43" s="80"/>
      <c r="F43" s="79"/>
      <c r="G43" s="79"/>
      <c r="H43" s="80"/>
      <c r="I43" s="85"/>
      <c r="J43" s="85"/>
      <c r="K43" s="85"/>
      <c r="L43" s="85"/>
      <c r="M43" s="85"/>
      <c r="N43" s="85"/>
      <c r="O43" s="85"/>
      <c r="P43" s="85"/>
      <c r="Q43" s="80"/>
    </row>
    <row r="46" spans="1:17" ht="15" customHeight="1" x14ac:dyDescent="0.2">
      <c r="J46" s="77"/>
    </row>
  </sheetData>
  <mergeCells count="16">
    <mergeCell ref="Q7:Q8"/>
    <mergeCell ref="B5:C5"/>
    <mergeCell ref="F5:H5"/>
    <mergeCell ref="I5:O5"/>
    <mergeCell ref="B7:B8"/>
    <mergeCell ref="C7:C8"/>
    <mergeCell ref="D7:D8"/>
    <mergeCell ref="E7:E8"/>
    <mergeCell ref="F7:F8"/>
    <mergeCell ref="G7:G8"/>
    <mergeCell ref="H7:H8"/>
    <mergeCell ref="I7:I8"/>
    <mergeCell ref="J7:J8"/>
    <mergeCell ref="K7:K8"/>
    <mergeCell ref="L7:L8"/>
    <mergeCell ref="M7:P7"/>
  </mergeCells>
  <phoneticPr fontId="1"/>
  <printOptions horizontalCentered="1"/>
  <pageMargins left="0.27559055118110237" right="0.27559055118110237" top="0.59055118110236227" bottom="0.39370078740157483" header="0.39370078740157483" footer="0.19685039370078741"/>
  <pageSetup paperSize="9" scale="70" fitToHeight="0" orientation="landscape" r:id="rId1"/>
  <headerFooter alignWithMargins="0">
    <oddHeader>&amp;L&amp;"ＭＳ ゴシック,太字"&amp;18&amp;A</oddHeader>
    <oddFooter>&amp;L(&amp;F 20131031 Ver.1.0)&amp;C&amp;P / &amp;N&amp;RCopyright(c) 2013 SCSK Corporation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45"/>
  <sheetViews>
    <sheetView showGridLines="0" zoomScale="85" zoomScaleNormal="85" workbookViewId="0">
      <pane ySplit="8" topLeftCell="A9" activePane="bottomLeft" state="frozen"/>
      <selection pane="bottomLeft" activeCell="A9" sqref="A9"/>
    </sheetView>
  </sheetViews>
  <sheetFormatPr defaultColWidth="2.44140625" defaultRowHeight="15" customHeight="1" x14ac:dyDescent="0.2"/>
  <cols>
    <col min="1" max="1" width="5.44140625" style="136" customWidth="1"/>
    <col min="2" max="2" width="5.6640625" style="78" customWidth="1"/>
    <col min="3" max="3" width="29.33203125" style="77" customWidth="1"/>
    <col min="4" max="4" width="40.6640625" style="77" customWidth="1"/>
    <col min="5" max="5" width="15.6640625" style="77" customWidth="1"/>
    <col min="6" max="7" width="7.109375" style="77" customWidth="1"/>
    <col min="8" max="8" width="18.44140625" style="77" customWidth="1"/>
    <col min="9" max="16" width="4" style="78" customWidth="1"/>
    <col min="17" max="17" width="50.6640625" style="77" customWidth="1"/>
    <col min="18" max="16384" width="2.44140625" style="77"/>
  </cols>
  <sheetData>
    <row r="1" spans="1:17" s="136" customFormat="1" ht="13.2" x14ac:dyDescent="0.2">
      <c r="I1" s="137"/>
      <c r="J1" s="137"/>
      <c r="K1" s="137"/>
      <c r="L1" s="137"/>
      <c r="M1" s="137"/>
      <c r="N1" s="137"/>
      <c r="O1" s="137"/>
      <c r="P1" s="137"/>
    </row>
    <row r="2" spans="1:17" s="56" customFormat="1" ht="7.5" customHeight="1" x14ac:dyDescent="0.2">
      <c r="B2" s="57"/>
      <c r="C2" s="57"/>
      <c r="D2" s="57"/>
      <c r="E2" s="57"/>
      <c r="F2" s="57"/>
      <c r="I2" s="83"/>
      <c r="J2" s="83"/>
      <c r="K2" s="83"/>
      <c r="L2" s="83"/>
      <c r="M2" s="83"/>
      <c r="N2" s="83"/>
      <c r="O2" s="83"/>
      <c r="P2" s="83"/>
    </row>
    <row r="3" spans="1:17" s="63" customFormat="1" ht="14.4" x14ac:dyDescent="0.2">
      <c r="B3" s="59" t="s">
        <v>64</v>
      </c>
      <c r="I3" s="138"/>
      <c r="J3" s="138"/>
      <c r="K3" s="138"/>
      <c r="L3" s="138"/>
      <c r="M3" s="138"/>
      <c r="N3" s="138"/>
      <c r="O3" s="138"/>
      <c r="P3" s="138"/>
    </row>
    <row r="4" spans="1:17" s="63" customFormat="1" ht="12" x14ac:dyDescent="0.2">
      <c r="I4" s="138"/>
      <c r="J4" s="138"/>
      <c r="K4" s="138"/>
      <c r="L4" s="138"/>
      <c r="M4" s="138"/>
      <c r="N4" s="138"/>
      <c r="O4" s="138"/>
      <c r="P4" s="138"/>
    </row>
    <row r="5" spans="1:17" ht="15" customHeight="1" x14ac:dyDescent="0.2">
      <c r="A5" s="62"/>
      <c r="B5" s="164" t="s">
        <v>49</v>
      </c>
      <c r="C5" s="165"/>
      <c r="D5" s="76" t="s">
        <v>393</v>
      </c>
      <c r="F5" s="164" t="s">
        <v>50</v>
      </c>
      <c r="G5" s="166"/>
      <c r="H5" s="165"/>
      <c r="I5" s="167" t="s">
        <v>394</v>
      </c>
      <c r="J5" s="168"/>
      <c r="K5" s="168"/>
      <c r="L5" s="168"/>
      <c r="M5" s="168"/>
      <c r="N5" s="168"/>
      <c r="O5" s="169"/>
    </row>
    <row r="6" spans="1:17" ht="9" customHeight="1" x14ac:dyDescent="0.2">
      <c r="A6" s="62"/>
    </row>
    <row r="7" spans="1:17" ht="15" customHeight="1" x14ac:dyDescent="0.2">
      <c r="A7" s="62"/>
      <c r="B7" s="170" t="s">
        <v>51</v>
      </c>
      <c r="C7" s="170" t="s">
        <v>52</v>
      </c>
      <c r="D7" s="170" t="s">
        <v>53</v>
      </c>
      <c r="E7" s="170" t="s">
        <v>54</v>
      </c>
      <c r="F7" s="170" t="s">
        <v>55</v>
      </c>
      <c r="G7" s="170" t="s">
        <v>56</v>
      </c>
      <c r="H7" s="170" t="s">
        <v>57</v>
      </c>
      <c r="I7" s="170" t="s">
        <v>58</v>
      </c>
      <c r="J7" s="170" t="s">
        <v>59</v>
      </c>
      <c r="K7" s="170" t="s">
        <v>60</v>
      </c>
      <c r="L7" s="170" t="s">
        <v>61</v>
      </c>
      <c r="M7" s="172" t="s">
        <v>62</v>
      </c>
      <c r="N7" s="173"/>
      <c r="O7" s="173"/>
      <c r="P7" s="174"/>
      <c r="Q7" s="162" t="s">
        <v>63</v>
      </c>
    </row>
    <row r="8" spans="1:17" ht="15" customHeight="1" x14ac:dyDescent="0.2">
      <c r="A8" s="62"/>
      <c r="B8" s="171"/>
      <c r="C8" s="171"/>
      <c r="D8" s="171"/>
      <c r="E8" s="171"/>
      <c r="F8" s="171"/>
      <c r="G8" s="171"/>
      <c r="H8" s="171"/>
      <c r="I8" s="171"/>
      <c r="J8" s="171"/>
      <c r="K8" s="171"/>
      <c r="L8" s="171"/>
      <c r="M8" s="81">
        <v>1</v>
      </c>
      <c r="N8" s="81">
        <v>2</v>
      </c>
      <c r="O8" s="81">
        <v>3</v>
      </c>
      <c r="P8" s="81">
        <v>4</v>
      </c>
      <c r="Q8" s="163"/>
    </row>
    <row r="9" spans="1:17" ht="15" customHeight="1" x14ac:dyDescent="0.2">
      <c r="A9" s="62"/>
      <c r="B9" s="79">
        <f>ROW()-8</f>
        <v>1</v>
      </c>
      <c r="C9" s="80" t="s">
        <v>395</v>
      </c>
      <c r="D9" s="80" t="s">
        <v>401</v>
      </c>
      <c r="E9" s="80" t="s">
        <v>315</v>
      </c>
      <c r="F9" s="79">
        <v>18</v>
      </c>
      <c r="G9" s="79"/>
      <c r="H9" s="80"/>
      <c r="I9" s="85"/>
      <c r="J9" s="85"/>
      <c r="K9" s="85"/>
      <c r="L9" s="85"/>
      <c r="M9" s="85"/>
      <c r="N9" s="85"/>
      <c r="O9" s="85"/>
      <c r="P9" s="85"/>
      <c r="Q9" s="80"/>
    </row>
    <row r="10" spans="1:17" ht="15" customHeight="1" x14ac:dyDescent="0.2">
      <c r="A10" s="62"/>
      <c r="B10" s="79">
        <f t="shared" ref="B10:B45" si="0">ROW()-8</f>
        <v>2</v>
      </c>
      <c r="C10" s="80" t="s">
        <v>396</v>
      </c>
      <c r="D10" s="80" t="s">
        <v>166</v>
      </c>
      <c r="E10" s="80" t="s">
        <v>70</v>
      </c>
      <c r="F10" s="79">
        <v>100</v>
      </c>
      <c r="G10" s="79"/>
      <c r="H10" s="80"/>
      <c r="I10" s="85"/>
      <c r="J10" s="85"/>
      <c r="K10" s="85"/>
      <c r="L10" s="85"/>
      <c r="M10" s="85"/>
      <c r="N10" s="85"/>
      <c r="O10" s="85"/>
      <c r="P10" s="85"/>
      <c r="Q10" s="80"/>
    </row>
    <row r="11" spans="1:17" ht="15" customHeight="1" x14ac:dyDescent="0.2">
      <c r="A11" s="62"/>
      <c r="B11" s="79">
        <f t="shared" si="0"/>
        <v>3</v>
      </c>
      <c r="C11" s="80" t="s">
        <v>74</v>
      </c>
      <c r="D11" s="80" t="s">
        <v>75</v>
      </c>
      <c r="E11" s="80" t="s">
        <v>70</v>
      </c>
      <c r="F11" s="79">
        <v>4000</v>
      </c>
      <c r="G11" s="79"/>
      <c r="H11" s="80"/>
      <c r="I11" s="85"/>
      <c r="J11" s="85"/>
      <c r="K11" s="85"/>
      <c r="L11" s="85"/>
      <c r="M11" s="85"/>
      <c r="N11" s="85"/>
      <c r="O11" s="85"/>
      <c r="P11" s="85"/>
      <c r="Q11" s="80"/>
    </row>
    <row r="12" spans="1:17" ht="15" customHeight="1" x14ac:dyDescent="0.2">
      <c r="A12" s="62"/>
      <c r="B12" s="79">
        <f t="shared" si="0"/>
        <v>4</v>
      </c>
      <c r="C12" s="80" t="s">
        <v>397</v>
      </c>
      <c r="D12" s="80" t="s">
        <v>402</v>
      </c>
      <c r="E12" s="80" t="s">
        <v>70</v>
      </c>
      <c r="F12" s="79">
        <v>150</v>
      </c>
      <c r="G12" s="79"/>
      <c r="H12" s="80"/>
      <c r="I12" s="85"/>
      <c r="J12" s="85"/>
      <c r="K12" s="85"/>
      <c r="L12" s="85"/>
      <c r="M12" s="85"/>
      <c r="N12" s="85"/>
      <c r="O12" s="85"/>
      <c r="P12" s="85"/>
      <c r="Q12" s="80"/>
    </row>
    <row r="13" spans="1:17" ht="15" customHeight="1" x14ac:dyDescent="0.2">
      <c r="A13" s="62"/>
      <c r="B13" s="79">
        <f t="shared" si="0"/>
        <v>5</v>
      </c>
      <c r="C13" s="80" t="s">
        <v>398</v>
      </c>
      <c r="D13" s="80" t="s">
        <v>403</v>
      </c>
      <c r="E13" s="80" t="s">
        <v>70</v>
      </c>
      <c r="F13" s="79">
        <v>150</v>
      </c>
      <c r="G13" s="79"/>
      <c r="H13" s="80"/>
      <c r="I13" s="85"/>
      <c r="J13" s="85"/>
      <c r="K13" s="85"/>
      <c r="L13" s="85"/>
      <c r="M13" s="85"/>
      <c r="N13" s="85"/>
      <c r="O13" s="85"/>
      <c r="P13" s="85"/>
      <c r="Q13" s="80"/>
    </row>
    <row r="14" spans="1:17" ht="15" customHeight="1" x14ac:dyDescent="0.2">
      <c r="A14" s="62"/>
      <c r="B14" s="79">
        <f t="shared" si="0"/>
        <v>6</v>
      </c>
      <c r="C14" s="80" t="s">
        <v>399</v>
      </c>
      <c r="D14" s="80" t="s">
        <v>404</v>
      </c>
      <c r="E14" s="80" t="s">
        <v>70</v>
      </c>
      <c r="F14" s="79">
        <v>100</v>
      </c>
      <c r="G14" s="79"/>
      <c r="H14" s="80"/>
      <c r="I14" s="85"/>
      <c r="J14" s="85"/>
      <c r="K14" s="85"/>
      <c r="L14" s="85"/>
      <c r="M14" s="85"/>
      <c r="N14" s="85"/>
      <c r="O14" s="85"/>
      <c r="P14" s="85"/>
      <c r="Q14" s="80"/>
    </row>
    <row r="15" spans="1:17" ht="15" customHeight="1" x14ac:dyDescent="0.2">
      <c r="A15" s="62"/>
      <c r="B15" s="79">
        <f t="shared" si="0"/>
        <v>7</v>
      </c>
      <c r="C15" s="80" t="s">
        <v>400</v>
      </c>
      <c r="D15" s="80" t="s">
        <v>405</v>
      </c>
      <c r="E15" s="80" t="s">
        <v>70</v>
      </c>
      <c r="F15" s="79">
        <v>100</v>
      </c>
      <c r="G15" s="79"/>
      <c r="H15" s="80"/>
      <c r="I15" s="85"/>
      <c r="J15" s="85"/>
      <c r="K15" s="85"/>
      <c r="L15" s="85"/>
      <c r="M15" s="85"/>
      <c r="N15" s="85"/>
      <c r="O15" s="85"/>
      <c r="P15" s="85"/>
      <c r="Q15" s="80"/>
    </row>
    <row r="16" spans="1:17" ht="15" customHeight="1" x14ac:dyDescent="0.2">
      <c r="A16" s="62"/>
      <c r="B16" s="79">
        <v>9</v>
      </c>
      <c r="C16" s="80" t="s">
        <v>435</v>
      </c>
      <c r="D16" s="80" t="s">
        <v>436</v>
      </c>
      <c r="E16" s="80" t="s">
        <v>437</v>
      </c>
      <c r="F16" s="79">
        <v>18</v>
      </c>
      <c r="G16" s="79">
        <v>0</v>
      </c>
      <c r="H16" s="80"/>
      <c r="I16" s="85"/>
      <c r="J16" s="85"/>
      <c r="K16" s="85"/>
      <c r="L16" s="85"/>
      <c r="M16" s="85"/>
      <c r="N16" s="85"/>
      <c r="O16" s="85"/>
      <c r="P16" s="85"/>
      <c r="Q16" s="80"/>
    </row>
    <row r="17" spans="1:17" ht="15" customHeight="1" x14ac:dyDescent="0.2">
      <c r="A17" s="62"/>
      <c r="B17" s="79">
        <f t="shared" si="0"/>
        <v>9</v>
      </c>
      <c r="C17" s="80"/>
      <c r="D17" s="80"/>
      <c r="E17" s="80"/>
      <c r="F17" s="79"/>
      <c r="G17" s="79"/>
      <c r="H17" s="80"/>
      <c r="I17" s="85"/>
      <c r="J17" s="85"/>
      <c r="K17" s="85"/>
      <c r="L17" s="85"/>
      <c r="M17" s="85"/>
      <c r="N17" s="85"/>
      <c r="O17" s="85"/>
      <c r="P17" s="85"/>
      <c r="Q17" s="80"/>
    </row>
    <row r="18" spans="1:17" ht="15" customHeight="1" x14ac:dyDescent="0.2">
      <c r="A18" s="62"/>
      <c r="B18" s="79">
        <f t="shared" si="0"/>
        <v>10</v>
      </c>
      <c r="C18" s="80"/>
      <c r="D18" s="80"/>
      <c r="E18" s="80"/>
      <c r="F18" s="79"/>
      <c r="G18" s="79"/>
      <c r="H18" s="80"/>
      <c r="I18" s="85"/>
      <c r="J18" s="85"/>
      <c r="K18" s="85"/>
      <c r="L18" s="85"/>
      <c r="M18" s="85"/>
      <c r="N18" s="85"/>
      <c r="O18" s="85"/>
      <c r="P18" s="85"/>
      <c r="Q18" s="80"/>
    </row>
    <row r="19" spans="1:17" ht="15" customHeight="1" x14ac:dyDescent="0.2">
      <c r="A19" s="62"/>
      <c r="B19" s="79">
        <f t="shared" si="0"/>
        <v>11</v>
      </c>
      <c r="C19" s="80"/>
      <c r="D19" s="80"/>
      <c r="E19" s="80"/>
      <c r="F19" s="79"/>
      <c r="G19" s="79"/>
      <c r="H19" s="80"/>
      <c r="I19" s="85"/>
      <c r="J19" s="85"/>
      <c r="K19" s="85"/>
      <c r="L19" s="85"/>
      <c r="M19" s="85"/>
      <c r="N19" s="85"/>
      <c r="O19" s="85"/>
      <c r="P19" s="85"/>
      <c r="Q19" s="80"/>
    </row>
    <row r="20" spans="1:17" ht="15" customHeight="1" x14ac:dyDescent="0.2">
      <c r="A20" s="62"/>
      <c r="B20" s="79">
        <f t="shared" si="0"/>
        <v>12</v>
      </c>
      <c r="C20" s="80"/>
      <c r="D20" s="80"/>
      <c r="E20" s="80"/>
      <c r="F20" s="79"/>
      <c r="G20" s="79"/>
      <c r="H20" s="80"/>
      <c r="I20" s="85"/>
      <c r="J20" s="85"/>
      <c r="K20" s="85"/>
      <c r="L20" s="85"/>
      <c r="M20" s="85"/>
      <c r="N20" s="85"/>
      <c r="O20" s="85"/>
      <c r="P20" s="85"/>
      <c r="Q20" s="80"/>
    </row>
    <row r="21" spans="1:17" ht="15" customHeight="1" x14ac:dyDescent="0.2">
      <c r="A21" s="62"/>
      <c r="B21" s="79">
        <f t="shared" si="0"/>
        <v>13</v>
      </c>
      <c r="C21" s="80"/>
      <c r="D21" s="80"/>
      <c r="E21" s="80"/>
      <c r="F21" s="79"/>
      <c r="G21" s="79"/>
      <c r="H21" s="80"/>
      <c r="I21" s="85"/>
      <c r="J21" s="85"/>
      <c r="K21" s="85"/>
      <c r="L21" s="85"/>
      <c r="M21" s="85"/>
      <c r="N21" s="85"/>
      <c r="O21" s="85"/>
      <c r="P21" s="85"/>
      <c r="Q21" s="80"/>
    </row>
    <row r="22" spans="1:17" ht="15" customHeight="1" x14ac:dyDescent="0.2">
      <c r="A22" s="62"/>
      <c r="B22" s="79">
        <f t="shared" si="0"/>
        <v>14</v>
      </c>
      <c r="C22" s="80"/>
      <c r="D22" s="80"/>
      <c r="E22" s="80"/>
      <c r="F22" s="79"/>
      <c r="G22" s="79"/>
      <c r="H22" s="80"/>
      <c r="I22" s="85"/>
      <c r="J22" s="85"/>
      <c r="K22" s="85"/>
      <c r="L22" s="85"/>
      <c r="M22" s="85"/>
      <c r="N22" s="85"/>
      <c r="O22" s="85"/>
      <c r="P22" s="85"/>
      <c r="Q22" s="80"/>
    </row>
    <row r="23" spans="1:17" ht="15" customHeight="1" x14ac:dyDescent="0.2">
      <c r="A23" s="62"/>
      <c r="B23" s="79">
        <f t="shared" si="0"/>
        <v>15</v>
      </c>
      <c r="C23" s="80"/>
      <c r="D23" s="80"/>
      <c r="E23" s="80"/>
      <c r="F23" s="79"/>
      <c r="G23" s="79"/>
      <c r="H23" s="80"/>
      <c r="I23" s="85"/>
      <c r="J23" s="85"/>
      <c r="K23" s="85"/>
      <c r="L23" s="85"/>
      <c r="M23" s="85"/>
      <c r="N23" s="85"/>
      <c r="O23" s="85"/>
      <c r="P23" s="85"/>
      <c r="Q23" s="80"/>
    </row>
    <row r="24" spans="1:17" ht="15" customHeight="1" x14ac:dyDescent="0.2">
      <c r="A24" s="62"/>
      <c r="B24" s="79">
        <f t="shared" si="0"/>
        <v>16</v>
      </c>
      <c r="C24" s="80"/>
      <c r="D24" s="80"/>
      <c r="E24" s="80"/>
      <c r="F24" s="79"/>
      <c r="G24" s="79"/>
      <c r="H24" s="80"/>
      <c r="I24" s="85"/>
      <c r="J24" s="85"/>
      <c r="K24" s="85"/>
      <c r="L24" s="85"/>
      <c r="M24" s="85"/>
      <c r="N24" s="85"/>
      <c r="O24" s="85"/>
      <c r="P24" s="85"/>
      <c r="Q24" s="80"/>
    </row>
    <row r="25" spans="1:17" ht="15" customHeight="1" x14ac:dyDescent="0.2">
      <c r="A25" s="62"/>
      <c r="B25" s="79">
        <f t="shared" si="0"/>
        <v>17</v>
      </c>
      <c r="C25" s="80"/>
      <c r="D25" s="80"/>
      <c r="E25" s="80"/>
      <c r="F25" s="79"/>
      <c r="G25" s="79"/>
      <c r="H25" s="80"/>
      <c r="I25" s="85"/>
      <c r="J25" s="85"/>
      <c r="K25" s="85"/>
      <c r="L25" s="85"/>
      <c r="M25" s="85"/>
      <c r="N25" s="85"/>
      <c r="O25" s="85"/>
      <c r="P25" s="85"/>
      <c r="Q25" s="80"/>
    </row>
    <row r="26" spans="1:17" ht="15" customHeight="1" x14ac:dyDescent="0.2">
      <c r="A26" s="62"/>
      <c r="B26" s="79">
        <f t="shared" si="0"/>
        <v>18</v>
      </c>
      <c r="C26" s="80"/>
      <c r="D26" s="80"/>
      <c r="E26" s="80"/>
      <c r="F26" s="79"/>
      <c r="G26" s="79"/>
      <c r="H26" s="80"/>
      <c r="I26" s="85"/>
      <c r="J26" s="85"/>
      <c r="K26" s="85"/>
      <c r="L26" s="85"/>
      <c r="M26" s="85"/>
      <c r="N26" s="85"/>
      <c r="O26" s="85"/>
      <c r="P26" s="85"/>
      <c r="Q26" s="80"/>
    </row>
    <row r="27" spans="1:17" ht="15" customHeight="1" x14ac:dyDescent="0.2">
      <c r="A27" s="62"/>
      <c r="B27" s="79">
        <f t="shared" si="0"/>
        <v>19</v>
      </c>
      <c r="C27" s="80"/>
      <c r="D27" s="80"/>
      <c r="E27" s="80"/>
      <c r="F27" s="79"/>
      <c r="G27" s="79"/>
      <c r="H27" s="80"/>
      <c r="I27" s="85"/>
      <c r="J27" s="85"/>
      <c r="K27" s="85"/>
      <c r="L27" s="85"/>
      <c r="M27" s="85"/>
      <c r="N27" s="85"/>
      <c r="O27" s="85"/>
      <c r="P27" s="85"/>
      <c r="Q27" s="80"/>
    </row>
    <row r="28" spans="1:17" ht="15" customHeight="1" x14ac:dyDescent="0.2">
      <c r="A28" s="62"/>
      <c r="B28" s="79">
        <f t="shared" si="0"/>
        <v>20</v>
      </c>
      <c r="C28" s="80"/>
      <c r="D28" s="80"/>
      <c r="E28" s="80"/>
      <c r="F28" s="79"/>
      <c r="G28" s="79"/>
      <c r="H28" s="80"/>
      <c r="I28" s="85"/>
      <c r="J28" s="85"/>
      <c r="K28" s="85"/>
      <c r="L28" s="85"/>
      <c r="M28" s="85"/>
      <c r="N28" s="85"/>
      <c r="O28" s="85"/>
      <c r="P28" s="85"/>
      <c r="Q28" s="80"/>
    </row>
    <row r="29" spans="1:17" ht="15" customHeight="1" x14ac:dyDescent="0.2">
      <c r="A29" s="62"/>
      <c r="B29" s="79">
        <f t="shared" si="0"/>
        <v>21</v>
      </c>
      <c r="C29" s="80"/>
      <c r="D29" s="80"/>
      <c r="E29" s="80"/>
      <c r="F29" s="79"/>
      <c r="G29" s="79"/>
      <c r="H29" s="80"/>
      <c r="I29" s="85"/>
      <c r="J29" s="85"/>
      <c r="K29" s="85"/>
      <c r="L29" s="85"/>
      <c r="M29" s="85"/>
      <c r="N29" s="85"/>
      <c r="O29" s="85"/>
      <c r="P29" s="85"/>
      <c r="Q29" s="80"/>
    </row>
    <row r="30" spans="1:17" ht="15" customHeight="1" x14ac:dyDescent="0.2">
      <c r="A30" s="62"/>
      <c r="B30" s="79">
        <f t="shared" si="0"/>
        <v>22</v>
      </c>
      <c r="C30" s="80"/>
      <c r="D30" s="80"/>
      <c r="E30" s="80"/>
      <c r="F30" s="79"/>
      <c r="G30" s="79"/>
      <c r="H30" s="80"/>
      <c r="I30" s="85"/>
      <c r="J30" s="85"/>
      <c r="K30" s="85"/>
      <c r="L30" s="85"/>
      <c r="M30" s="85"/>
      <c r="N30" s="85"/>
      <c r="O30" s="85"/>
      <c r="P30" s="85"/>
      <c r="Q30" s="80"/>
    </row>
    <row r="31" spans="1:17" ht="15" customHeight="1" x14ac:dyDescent="0.2">
      <c r="A31" s="62"/>
      <c r="B31" s="79">
        <f t="shared" si="0"/>
        <v>23</v>
      </c>
      <c r="C31" s="80"/>
      <c r="D31" s="80"/>
      <c r="E31" s="80"/>
      <c r="F31" s="79"/>
      <c r="G31" s="79"/>
      <c r="H31" s="80"/>
      <c r="I31" s="85"/>
      <c r="J31" s="85"/>
      <c r="K31" s="85"/>
      <c r="L31" s="85"/>
      <c r="M31" s="85"/>
      <c r="N31" s="85"/>
      <c r="O31" s="85"/>
      <c r="P31" s="85"/>
      <c r="Q31" s="80"/>
    </row>
    <row r="32" spans="1:17" ht="15" customHeight="1" x14ac:dyDescent="0.2">
      <c r="A32" s="62"/>
      <c r="B32" s="79">
        <f t="shared" si="0"/>
        <v>24</v>
      </c>
      <c r="C32" s="80"/>
      <c r="D32" s="80"/>
      <c r="E32" s="80"/>
      <c r="F32" s="79"/>
      <c r="G32" s="79"/>
      <c r="H32" s="80"/>
      <c r="I32" s="85"/>
      <c r="J32" s="85"/>
      <c r="K32" s="85"/>
      <c r="L32" s="85"/>
      <c r="M32" s="85"/>
      <c r="N32" s="85"/>
      <c r="O32" s="85"/>
      <c r="P32" s="85"/>
      <c r="Q32" s="80"/>
    </row>
    <row r="33" spans="1:17" ht="15" customHeight="1" x14ac:dyDescent="0.2">
      <c r="A33" s="62"/>
      <c r="B33" s="79">
        <f t="shared" si="0"/>
        <v>25</v>
      </c>
      <c r="C33" s="80"/>
      <c r="D33" s="80"/>
      <c r="E33" s="80"/>
      <c r="F33" s="79"/>
      <c r="G33" s="79"/>
      <c r="H33" s="80"/>
      <c r="I33" s="85"/>
      <c r="J33" s="85"/>
      <c r="K33" s="85"/>
      <c r="L33" s="85"/>
      <c r="M33" s="85"/>
      <c r="N33" s="85"/>
      <c r="O33" s="85"/>
      <c r="P33" s="85"/>
      <c r="Q33" s="80"/>
    </row>
    <row r="34" spans="1:17" ht="15" customHeight="1" x14ac:dyDescent="0.2">
      <c r="A34" s="62"/>
      <c r="B34" s="79">
        <f t="shared" si="0"/>
        <v>26</v>
      </c>
      <c r="C34" s="80"/>
      <c r="D34" s="80"/>
      <c r="E34" s="80"/>
      <c r="F34" s="79"/>
      <c r="G34" s="79"/>
      <c r="H34" s="80"/>
      <c r="I34" s="85"/>
      <c r="J34" s="85"/>
      <c r="K34" s="85"/>
      <c r="L34" s="85"/>
      <c r="M34" s="85"/>
      <c r="N34" s="85"/>
      <c r="O34" s="85"/>
      <c r="P34" s="85"/>
      <c r="Q34" s="80"/>
    </row>
    <row r="35" spans="1:17" ht="15" customHeight="1" x14ac:dyDescent="0.2">
      <c r="A35" s="62"/>
      <c r="B35" s="79">
        <f t="shared" si="0"/>
        <v>27</v>
      </c>
      <c r="C35" s="80"/>
      <c r="D35" s="80"/>
      <c r="E35" s="80"/>
      <c r="F35" s="79"/>
      <c r="G35" s="79"/>
      <c r="H35" s="80"/>
      <c r="I35" s="85"/>
      <c r="J35" s="85"/>
      <c r="K35" s="85"/>
      <c r="L35" s="85"/>
      <c r="M35" s="85"/>
      <c r="N35" s="85"/>
      <c r="O35" s="85"/>
      <c r="P35" s="85"/>
      <c r="Q35" s="80"/>
    </row>
    <row r="36" spans="1:17" ht="15" customHeight="1" x14ac:dyDescent="0.2">
      <c r="A36" s="63"/>
      <c r="B36" s="79">
        <f t="shared" si="0"/>
        <v>28</v>
      </c>
      <c r="C36" s="80"/>
      <c r="D36" s="80"/>
      <c r="E36" s="80"/>
      <c r="F36" s="79"/>
      <c r="G36" s="79"/>
      <c r="H36" s="80"/>
      <c r="I36" s="85"/>
      <c r="J36" s="85"/>
      <c r="K36" s="85"/>
      <c r="L36" s="85"/>
      <c r="M36" s="85"/>
      <c r="N36" s="85"/>
      <c r="O36" s="85"/>
      <c r="P36" s="85"/>
      <c r="Q36" s="80"/>
    </row>
    <row r="37" spans="1:17" ht="15" customHeight="1" x14ac:dyDescent="0.2">
      <c r="B37" s="79">
        <f t="shared" si="0"/>
        <v>29</v>
      </c>
      <c r="C37" s="80"/>
      <c r="D37" s="80"/>
      <c r="E37" s="80"/>
      <c r="F37" s="79"/>
      <c r="G37" s="79"/>
      <c r="H37" s="80"/>
      <c r="I37" s="85"/>
      <c r="J37" s="85"/>
      <c r="K37" s="85"/>
      <c r="L37" s="85"/>
      <c r="M37" s="85"/>
      <c r="N37" s="85"/>
      <c r="O37" s="85"/>
      <c r="P37" s="85"/>
      <c r="Q37" s="80"/>
    </row>
    <row r="38" spans="1:17" ht="15" customHeight="1" x14ac:dyDescent="0.2">
      <c r="B38" s="79">
        <f t="shared" si="0"/>
        <v>30</v>
      </c>
      <c r="C38" s="80"/>
      <c r="D38" s="80"/>
      <c r="E38" s="80"/>
      <c r="F38" s="79"/>
      <c r="G38" s="79"/>
      <c r="H38" s="80"/>
      <c r="I38" s="85"/>
      <c r="J38" s="85"/>
      <c r="K38" s="85"/>
      <c r="L38" s="85"/>
      <c r="M38" s="85"/>
      <c r="N38" s="85"/>
      <c r="O38" s="85"/>
      <c r="P38" s="85"/>
      <c r="Q38" s="80"/>
    </row>
    <row r="39" spans="1:17" ht="15" customHeight="1" x14ac:dyDescent="0.2">
      <c r="B39" s="79">
        <f t="shared" si="0"/>
        <v>31</v>
      </c>
      <c r="C39" s="80"/>
      <c r="D39" s="80"/>
      <c r="E39" s="80"/>
      <c r="F39" s="79"/>
      <c r="G39" s="79"/>
      <c r="H39" s="80"/>
      <c r="I39" s="85"/>
      <c r="J39" s="85"/>
      <c r="K39" s="85"/>
      <c r="L39" s="85"/>
      <c r="M39" s="85"/>
      <c r="N39" s="85"/>
      <c r="O39" s="85"/>
      <c r="P39" s="85"/>
      <c r="Q39" s="80"/>
    </row>
    <row r="40" spans="1:17" ht="15" customHeight="1" x14ac:dyDescent="0.2">
      <c r="B40" s="79">
        <f t="shared" si="0"/>
        <v>32</v>
      </c>
      <c r="C40" s="80"/>
      <c r="D40" s="80"/>
      <c r="E40" s="80"/>
      <c r="F40" s="79"/>
      <c r="G40" s="79"/>
      <c r="H40" s="80"/>
      <c r="I40" s="85"/>
      <c r="J40" s="85"/>
      <c r="K40" s="85"/>
      <c r="L40" s="85"/>
      <c r="M40" s="85"/>
      <c r="N40" s="85"/>
      <c r="O40" s="85"/>
      <c r="P40" s="85"/>
      <c r="Q40" s="80"/>
    </row>
    <row r="41" spans="1:17" ht="15" customHeight="1" x14ac:dyDescent="0.2">
      <c r="B41" s="79">
        <f t="shared" si="0"/>
        <v>33</v>
      </c>
      <c r="C41" s="80"/>
      <c r="D41" s="80"/>
      <c r="E41" s="80"/>
      <c r="F41" s="79"/>
      <c r="G41" s="79"/>
      <c r="H41" s="80"/>
      <c r="I41" s="85"/>
      <c r="J41" s="85"/>
      <c r="K41" s="85"/>
      <c r="L41" s="85"/>
      <c r="M41" s="85"/>
      <c r="N41" s="85"/>
      <c r="O41" s="85"/>
      <c r="P41" s="85"/>
      <c r="Q41" s="80"/>
    </row>
    <row r="42" spans="1:17" ht="15" customHeight="1" x14ac:dyDescent="0.2">
      <c r="B42" s="79">
        <f t="shared" si="0"/>
        <v>34</v>
      </c>
      <c r="C42" s="80"/>
      <c r="D42" s="80"/>
      <c r="E42" s="80"/>
      <c r="F42" s="79"/>
      <c r="G42" s="79"/>
      <c r="H42" s="80"/>
      <c r="I42" s="85"/>
      <c r="J42" s="85"/>
      <c r="K42" s="85"/>
      <c r="L42" s="85"/>
      <c r="M42" s="85"/>
      <c r="N42" s="85"/>
      <c r="O42" s="85"/>
      <c r="P42" s="85"/>
      <c r="Q42" s="80"/>
    </row>
    <row r="43" spans="1:17" ht="15" customHeight="1" x14ac:dyDescent="0.2">
      <c r="B43" s="79">
        <f t="shared" si="0"/>
        <v>35</v>
      </c>
      <c r="C43" s="80"/>
      <c r="D43" s="80"/>
      <c r="E43" s="80"/>
      <c r="F43" s="79"/>
      <c r="G43" s="79"/>
      <c r="H43" s="80"/>
      <c r="I43" s="85"/>
      <c r="J43" s="85"/>
      <c r="K43" s="85"/>
      <c r="L43" s="85"/>
      <c r="M43" s="85"/>
      <c r="N43" s="85"/>
      <c r="O43" s="85"/>
      <c r="P43" s="85"/>
      <c r="Q43" s="80"/>
    </row>
    <row r="44" spans="1:17" ht="15" customHeight="1" x14ac:dyDescent="0.2">
      <c r="B44" s="79">
        <f t="shared" si="0"/>
        <v>36</v>
      </c>
      <c r="C44" s="80"/>
      <c r="D44" s="80"/>
      <c r="E44" s="80"/>
      <c r="F44" s="79"/>
      <c r="G44" s="79"/>
      <c r="H44" s="80"/>
      <c r="I44" s="85"/>
      <c r="J44" s="85"/>
      <c r="K44" s="85"/>
      <c r="L44" s="85"/>
      <c r="M44" s="85"/>
      <c r="N44" s="85"/>
      <c r="O44" s="85"/>
      <c r="P44" s="85"/>
      <c r="Q44" s="80"/>
    </row>
    <row r="45" spans="1:17" ht="15" customHeight="1" x14ac:dyDescent="0.2">
      <c r="B45" s="79">
        <f t="shared" si="0"/>
        <v>37</v>
      </c>
      <c r="C45" s="80"/>
      <c r="D45" s="80"/>
      <c r="E45" s="80"/>
      <c r="F45" s="79"/>
      <c r="G45" s="79"/>
      <c r="H45" s="80"/>
      <c r="I45" s="85"/>
      <c r="J45" s="85"/>
      <c r="K45" s="85"/>
      <c r="L45" s="85"/>
      <c r="M45" s="85"/>
      <c r="N45" s="85"/>
      <c r="O45" s="85"/>
      <c r="P45" s="85"/>
      <c r="Q45" s="80"/>
    </row>
  </sheetData>
  <mergeCells count="16">
    <mergeCell ref="Q7:Q8"/>
    <mergeCell ref="B5:C5"/>
    <mergeCell ref="F5:H5"/>
    <mergeCell ref="I5:O5"/>
    <mergeCell ref="B7:B8"/>
    <mergeCell ref="C7:C8"/>
    <mergeCell ref="D7:D8"/>
    <mergeCell ref="E7:E8"/>
    <mergeCell ref="F7:F8"/>
    <mergeCell ref="G7:G8"/>
    <mergeCell ref="H7:H8"/>
    <mergeCell ref="I7:I8"/>
    <mergeCell ref="J7:J8"/>
    <mergeCell ref="K7:K8"/>
    <mergeCell ref="L7:L8"/>
    <mergeCell ref="M7:P7"/>
  </mergeCells>
  <phoneticPr fontId="1"/>
  <printOptions horizontalCentered="1"/>
  <pageMargins left="0.27559055118110237" right="0.27559055118110237" top="0.59055118110236227" bottom="0.39370078740157483" header="0.39370078740157483" footer="0.19685039370078741"/>
  <pageSetup paperSize="9" scale="70" fitToHeight="0" orientation="landscape" r:id="rId1"/>
  <headerFooter alignWithMargins="0">
    <oddHeader>&amp;L&amp;"ＭＳ ゴシック,太字"&amp;18&amp;A</oddHeader>
    <oddFooter>&amp;L(&amp;F 20131031 Ver.1.0)&amp;C&amp;P / &amp;N&amp;RCopyright(c) 2013 SCSK Corporation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45"/>
  <sheetViews>
    <sheetView showGridLines="0" zoomScale="85" zoomScaleNormal="85" workbookViewId="0">
      <pane ySplit="8" topLeftCell="A9" activePane="bottomLeft" state="frozen"/>
      <selection pane="bottomLeft" activeCell="A9" sqref="A9"/>
    </sheetView>
  </sheetViews>
  <sheetFormatPr defaultColWidth="2.44140625" defaultRowHeight="15" customHeight="1" x14ac:dyDescent="0.2"/>
  <cols>
    <col min="1" max="1" width="5.44140625" style="60" customWidth="1"/>
    <col min="2" max="2" width="5.6640625" style="78" customWidth="1"/>
    <col min="3" max="3" width="29.33203125" style="77" customWidth="1"/>
    <col min="4" max="4" width="40.6640625" style="77" customWidth="1"/>
    <col min="5" max="5" width="15.6640625" style="77" customWidth="1"/>
    <col min="6" max="7" width="7.109375" style="77" customWidth="1"/>
    <col min="8" max="8" width="18.44140625" style="77" customWidth="1"/>
    <col min="9" max="16" width="4" style="78" customWidth="1"/>
    <col min="17" max="17" width="50.6640625" style="77" customWidth="1"/>
    <col min="18" max="16384" width="2.44140625" style="77"/>
  </cols>
  <sheetData>
    <row r="1" spans="1:17" s="60" customFormat="1" ht="13.2" x14ac:dyDescent="0.2">
      <c r="I1" s="82"/>
      <c r="J1" s="82"/>
      <c r="K1" s="82"/>
      <c r="L1" s="82"/>
      <c r="M1" s="82"/>
      <c r="N1" s="82"/>
      <c r="O1" s="82"/>
      <c r="P1" s="82"/>
    </row>
    <row r="2" spans="1:17" s="56" customFormat="1" ht="7.5" customHeight="1" x14ac:dyDescent="0.2">
      <c r="B2" s="57"/>
      <c r="C2" s="57"/>
      <c r="D2" s="57"/>
      <c r="E2" s="57"/>
      <c r="F2" s="57"/>
      <c r="I2" s="83"/>
      <c r="J2" s="83"/>
      <c r="K2" s="83"/>
      <c r="L2" s="83"/>
      <c r="M2" s="83"/>
      <c r="N2" s="83"/>
      <c r="O2" s="83"/>
      <c r="P2" s="83"/>
    </row>
    <row r="3" spans="1:17" s="58" customFormat="1" ht="14.4" x14ac:dyDescent="0.2">
      <c r="B3" s="59" t="s">
        <v>64</v>
      </c>
      <c r="I3" s="84"/>
      <c r="J3" s="84"/>
      <c r="K3" s="84"/>
      <c r="L3" s="84"/>
      <c r="M3" s="84"/>
      <c r="N3" s="84"/>
      <c r="O3" s="84"/>
      <c r="P3" s="84"/>
    </row>
    <row r="4" spans="1:17" s="58" customFormat="1" ht="12" x14ac:dyDescent="0.2">
      <c r="I4" s="84"/>
      <c r="J4" s="84"/>
      <c r="K4" s="84"/>
      <c r="L4" s="84"/>
      <c r="M4" s="84"/>
      <c r="N4" s="84"/>
      <c r="O4" s="84"/>
      <c r="P4" s="84"/>
    </row>
    <row r="5" spans="1:17" ht="15" customHeight="1" x14ac:dyDescent="0.2">
      <c r="A5" s="1"/>
      <c r="B5" s="164" t="s">
        <v>49</v>
      </c>
      <c r="C5" s="165"/>
      <c r="D5" s="76" t="s">
        <v>420</v>
      </c>
      <c r="F5" s="164" t="s">
        <v>50</v>
      </c>
      <c r="G5" s="166"/>
      <c r="H5" s="165"/>
      <c r="I5" s="167" t="s">
        <v>425</v>
      </c>
      <c r="J5" s="168"/>
      <c r="K5" s="168"/>
      <c r="L5" s="168"/>
      <c r="M5" s="168"/>
      <c r="N5" s="168"/>
      <c r="O5" s="169"/>
    </row>
    <row r="6" spans="1:17" ht="9" customHeight="1" x14ac:dyDescent="0.2">
      <c r="A6" s="1"/>
    </row>
    <row r="7" spans="1:17" ht="15" customHeight="1" x14ac:dyDescent="0.2">
      <c r="A7" s="1"/>
      <c r="B7" s="170" t="s">
        <v>51</v>
      </c>
      <c r="C7" s="170" t="s">
        <v>52</v>
      </c>
      <c r="D7" s="170" t="s">
        <v>53</v>
      </c>
      <c r="E7" s="170" t="s">
        <v>54</v>
      </c>
      <c r="F7" s="170" t="s">
        <v>55</v>
      </c>
      <c r="G7" s="170" t="s">
        <v>56</v>
      </c>
      <c r="H7" s="170" t="s">
        <v>57</v>
      </c>
      <c r="I7" s="170" t="s">
        <v>58</v>
      </c>
      <c r="J7" s="170" t="s">
        <v>59</v>
      </c>
      <c r="K7" s="170" t="s">
        <v>60</v>
      </c>
      <c r="L7" s="170" t="s">
        <v>61</v>
      </c>
      <c r="M7" s="172" t="s">
        <v>62</v>
      </c>
      <c r="N7" s="173"/>
      <c r="O7" s="173"/>
      <c r="P7" s="174"/>
      <c r="Q7" s="162" t="s">
        <v>63</v>
      </c>
    </row>
    <row r="8" spans="1:17" ht="15" customHeight="1" x14ac:dyDescent="0.2">
      <c r="A8" s="1"/>
      <c r="B8" s="171"/>
      <c r="C8" s="171"/>
      <c r="D8" s="171"/>
      <c r="E8" s="171"/>
      <c r="F8" s="171"/>
      <c r="G8" s="171"/>
      <c r="H8" s="171"/>
      <c r="I8" s="171"/>
      <c r="J8" s="171"/>
      <c r="K8" s="171"/>
      <c r="L8" s="171"/>
      <c r="M8" s="81">
        <v>1</v>
      </c>
      <c r="N8" s="81">
        <v>2</v>
      </c>
      <c r="O8" s="81">
        <v>3</v>
      </c>
      <c r="P8" s="81">
        <v>4</v>
      </c>
      <c r="Q8" s="163"/>
    </row>
    <row r="9" spans="1:17" ht="15" customHeight="1" x14ac:dyDescent="0.2">
      <c r="A9" s="1"/>
      <c r="B9" s="79">
        <f>ROW()-8</f>
        <v>1</v>
      </c>
      <c r="C9" s="80" t="s">
        <v>421</v>
      </c>
      <c r="D9" s="80" t="s">
        <v>426</v>
      </c>
      <c r="E9" s="80" t="s">
        <v>315</v>
      </c>
      <c r="F9" s="79">
        <v>18</v>
      </c>
      <c r="G9" s="79">
        <v>0</v>
      </c>
      <c r="H9" s="80"/>
      <c r="I9" s="85">
        <v>1</v>
      </c>
      <c r="J9" s="85"/>
      <c r="K9" s="85"/>
      <c r="L9" s="85"/>
      <c r="M9" s="85"/>
      <c r="N9" s="85"/>
      <c r="O9" s="85"/>
      <c r="P9" s="85"/>
      <c r="Q9" s="80"/>
    </row>
    <row r="10" spans="1:17" ht="15" customHeight="1" x14ac:dyDescent="0.2">
      <c r="A10" s="1"/>
      <c r="B10" s="79">
        <f t="shared" ref="B10:B45" si="0">ROW()-8</f>
        <v>2</v>
      </c>
      <c r="C10" s="80" t="s">
        <v>422</v>
      </c>
      <c r="D10" s="80" t="s">
        <v>319</v>
      </c>
      <c r="E10" s="80" t="s">
        <v>70</v>
      </c>
      <c r="F10" s="79">
        <v>11</v>
      </c>
      <c r="G10" s="79"/>
      <c r="H10" s="80"/>
      <c r="I10" s="85"/>
      <c r="J10" s="85">
        <v>1</v>
      </c>
      <c r="K10" s="85"/>
      <c r="L10" s="85"/>
      <c r="M10" s="85"/>
      <c r="N10" s="85"/>
      <c r="O10" s="85"/>
      <c r="P10" s="85"/>
      <c r="Q10" s="80"/>
    </row>
    <row r="11" spans="1:17" ht="15" customHeight="1" x14ac:dyDescent="0.2">
      <c r="A11" s="1"/>
      <c r="B11" s="79">
        <f t="shared" si="0"/>
        <v>3</v>
      </c>
      <c r="C11" s="80" t="s">
        <v>423</v>
      </c>
      <c r="D11" s="80" t="s">
        <v>427</v>
      </c>
      <c r="E11" s="80" t="s">
        <v>315</v>
      </c>
      <c r="F11" s="79"/>
      <c r="G11" s="79">
        <v>0</v>
      </c>
      <c r="H11" s="80"/>
      <c r="I11" s="85"/>
      <c r="J11" s="85">
        <v>1</v>
      </c>
      <c r="K11" s="85"/>
      <c r="L11" s="85"/>
      <c r="M11" s="85"/>
      <c r="N11" s="85"/>
      <c r="O11" s="85"/>
      <c r="P11" s="85"/>
      <c r="Q11" s="80"/>
    </row>
    <row r="12" spans="1:17" ht="15" customHeight="1" x14ac:dyDescent="0.2">
      <c r="A12" s="1"/>
      <c r="B12" s="79">
        <f t="shared" si="0"/>
        <v>4</v>
      </c>
      <c r="C12" s="80" t="s">
        <v>325</v>
      </c>
      <c r="D12" s="80" t="s">
        <v>326</v>
      </c>
      <c r="E12" s="80" t="s">
        <v>70</v>
      </c>
      <c r="F12" s="79">
        <v>50</v>
      </c>
      <c r="G12" s="79"/>
      <c r="H12" s="80"/>
      <c r="I12" s="85"/>
      <c r="J12" s="85">
        <v>1</v>
      </c>
      <c r="K12" s="85"/>
      <c r="L12" s="85"/>
      <c r="M12" s="85"/>
      <c r="N12" s="85"/>
      <c r="O12" s="85"/>
      <c r="P12" s="85"/>
      <c r="Q12" s="80"/>
    </row>
    <row r="13" spans="1:17" ht="15" customHeight="1" x14ac:dyDescent="0.2">
      <c r="A13" s="1"/>
      <c r="B13" s="79">
        <f t="shared" si="0"/>
        <v>5</v>
      </c>
      <c r="C13" s="80" t="s">
        <v>424</v>
      </c>
      <c r="D13" s="80" t="s">
        <v>428</v>
      </c>
      <c r="E13" s="80" t="s">
        <v>70</v>
      </c>
      <c r="F13" s="79">
        <v>250</v>
      </c>
      <c r="G13" s="79"/>
      <c r="H13" s="80"/>
      <c r="I13" s="85"/>
      <c r="J13" s="85"/>
      <c r="K13" s="85"/>
      <c r="L13" s="85"/>
      <c r="M13" s="85"/>
      <c r="N13" s="85"/>
      <c r="O13" s="85"/>
      <c r="P13" s="85"/>
      <c r="Q13" s="80"/>
    </row>
    <row r="14" spans="1:17" ht="15" customHeight="1" x14ac:dyDescent="0.2">
      <c r="A14" s="1"/>
      <c r="B14" s="79">
        <f t="shared" si="0"/>
        <v>6</v>
      </c>
      <c r="C14" s="80" t="s">
        <v>329</v>
      </c>
      <c r="D14" s="80" t="s">
        <v>429</v>
      </c>
      <c r="E14" s="80" t="s">
        <v>70</v>
      </c>
      <c r="F14" s="79">
        <v>65</v>
      </c>
      <c r="G14" s="79"/>
      <c r="H14" s="80"/>
      <c r="I14" s="85"/>
      <c r="J14" s="85">
        <v>1</v>
      </c>
      <c r="K14" s="85"/>
      <c r="L14" s="85"/>
      <c r="M14" s="85"/>
      <c r="N14" s="85"/>
      <c r="O14" s="85"/>
      <c r="P14" s="85"/>
      <c r="Q14" s="80"/>
    </row>
    <row r="15" spans="1:17" ht="15" customHeight="1" x14ac:dyDescent="0.2">
      <c r="A15" s="1"/>
      <c r="B15" s="79">
        <f t="shared" si="0"/>
        <v>7</v>
      </c>
      <c r="C15" s="80" t="s">
        <v>331</v>
      </c>
      <c r="D15" s="80" t="s">
        <v>430</v>
      </c>
      <c r="E15" s="80" t="s">
        <v>333</v>
      </c>
      <c r="F15" s="79"/>
      <c r="G15" s="79"/>
      <c r="H15" s="80"/>
      <c r="I15" s="85"/>
      <c r="J15" s="85">
        <v>1</v>
      </c>
      <c r="K15" s="85"/>
      <c r="L15" s="85"/>
      <c r="M15" s="85"/>
      <c r="N15" s="85"/>
      <c r="O15" s="85"/>
      <c r="P15" s="85"/>
      <c r="Q15" s="80"/>
    </row>
    <row r="16" spans="1:17" ht="15" customHeight="1" x14ac:dyDescent="0.2">
      <c r="A16" s="1"/>
      <c r="B16" s="79">
        <v>9</v>
      </c>
      <c r="C16" s="80" t="s">
        <v>334</v>
      </c>
      <c r="D16" s="80" t="s">
        <v>335</v>
      </c>
      <c r="E16" s="80" t="s">
        <v>70</v>
      </c>
      <c r="F16" s="79">
        <v>65</v>
      </c>
      <c r="G16" s="79"/>
      <c r="H16" s="80"/>
      <c r="I16" s="85"/>
      <c r="J16" s="85">
        <v>1</v>
      </c>
      <c r="K16" s="85"/>
      <c r="L16" s="85"/>
      <c r="M16" s="85"/>
      <c r="N16" s="85"/>
      <c r="O16" s="85"/>
      <c r="P16" s="85"/>
      <c r="Q16" s="80"/>
    </row>
    <row r="17" spans="1:17" ht="15" customHeight="1" x14ac:dyDescent="0.2">
      <c r="A17" s="1"/>
      <c r="B17" s="79">
        <f t="shared" si="0"/>
        <v>9</v>
      </c>
      <c r="C17" s="80" t="s">
        <v>336</v>
      </c>
      <c r="D17" s="80" t="s">
        <v>431</v>
      </c>
      <c r="E17" s="80" t="s">
        <v>333</v>
      </c>
      <c r="F17" s="79"/>
      <c r="G17" s="79"/>
      <c r="H17" s="80"/>
      <c r="I17" s="85"/>
      <c r="J17" s="85">
        <v>1</v>
      </c>
      <c r="K17" s="85"/>
      <c r="L17" s="85"/>
      <c r="M17" s="85"/>
      <c r="N17" s="85"/>
      <c r="O17" s="85"/>
      <c r="P17" s="85"/>
      <c r="Q17" s="80"/>
    </row>
    <row r="18" spans="1:17" ht="15" customHeight="1" x14ac:dyDescent="0.2">
      <c r="A18" s="1"/>
      <c r="B18" s="79">
        <f t="shared" si="0"/>
        <v>10</v>
      </c>
      <c r="C18" s="80"/>
      <c r="D18" s="80"/>
      <c r="E18" s="80"/>
      <c r="F18" s="79"/>
      <c r="G18" s="79"/>
      <c r="H18" s="80"/>
      <c r="I18" s="85"/>
      <c r="J18" s="85"/>
      <c r="K18" s="85"/>
      <c r="L18" s="85"/>
      <c r="M18" s="85"/>
      <c r="N18" s="85"/>
      <c r="O18" s="85"/>
      <c r="P18" s="85"/>
      <c r="Q18" s="80"/>
    </row>
    <row r="19" spans="1:17" ht="15" customHeight="1" x14ac:dyDescent="0.2">
      <c r="A19" s="1"/>
      <c r="B19" s="79">
        <f t="shared" si="0"/>
        <v>11</v>
      </c>
      <c r="C19" s="80"/>
      <c r="D19" s="80"/>
      <c r="E19" s="80"/>
      <c r="F19" s="79"/>
      <c r="G19" s="79"/>
      <c r="H19" s="80"/>
      <c r="I19" s="85"/>
      <c r="J19" s="85"/>
      <c r="K19" s="85"/>
      <c r="L19" s="85"/>
      <c r="M19" s="85"/>
      <c r="N19" s="85"/>
      <c r="O19" s="85"/>
      <c r="P19" s="85"/>
      <c r="Q19" s="80"/>
    </row>
    <row r="20" spans="1:17" ht="15" customHeight="1" x14ac:dyDescent="0.2">
      <c r="A20" s="1"/>
      <c r="B20" s="79">
        <f t="shared" si="0"/>
        <v>12</v>
      </c>
      <c r="C20" s="80"/>
      <c r="D20" s="80"/>
      <c r="E20" s="80"/>
      <c r="F20" s="79"/>
      <c r="G20" s="79"/>
      <c r="H20" s="80"/>
      <c r="I20" s="85"/>
      <c r="J20" s="85"/>
      <c r="K20" s="85"/>
      <c r="L20" s="85"/>
      <c r="M20" s="85"/>
      <c r="N20" s="85"/>
      <c r="O20" s="85"/>
      <c r="P20" s="85"/>
      <c r="Q20" s="80"/>
    </row>
    <row r="21" spans="1:17" ht="15" customHeight="1" x14ac:dyDescent="0.2">
      <c r="A21" s="1"/>
      <c r="B21" s="79">
        <f t="shared" si="0"/>
        <v>13</v>
      </c>
      <c r="C21" s="80"/>
      <c r="D21" s="80"/>
      <c r="E21" s="80"/>
      <c r="F21" s="79"/>
      <c r="G21" s="79"/>
      <c r="H21" s="80"/>
      <c r="I21" s="85"/>
      <c r="J21" s="85"/>
      <c r="K21" s="85"/>
      <c r="L21" s="85"/>
      <c r="M21" s="85"/>
      <c r="N21" s="85"/>
      <c r="O21" s="85"/>
      <c r="P21" s="85"/>
      <c r="Q21" s="80"/>
    </row>
    <row r="22" spans="1:17" ht="15" customHeight="1" x14ac:dyDescent="0.2">
      <c r="A22" s="1"/>
      <c r="B22" s="79">
        <f t="shared" si="0"/>
        <v>14</v>
      </c>
      <c r="C22" s="80"/>
      <c r="D22" s="80"/>
      <c r="E22" s="80"/>
      <c r="F22" s="79"/>
      <c r="G22" s="79"/>
      <c r="H22" s="80"/>
      <c r="I22" s="85"/>
      <c r="J22" s="85"/>
      <c r="K22" s="85"/>
      <c r="L22" s="85"/>
      <c r="M22" s="85"/>
      <c r="N22" s="85"/>
      <c r="O22" s="85"/>
      <c r="P22" s="85"/>
      <c r="Q22" s="80"/>
    </row>
    <row r="23" spans="1:17" ht="15" customHeight="1" x14ac:dyDescent="0.2">
      <c r="A23" s="1"/>
      <c r="B23" s="79">
        <f t="shared" si="0"/>
        <v>15</v>
      </c>
      <c r="C23" s="80"/>
      <c r="D23" s="80"/>
      <c r="E23" s="80"/>
      <c r="F23" s="79"/>
      <c r="G23" s="79"/>
      <c r="H23" s="80"/>
      <c r="I23" s="85"/>
      <c r="J23" s="85"/>
      <c r="K23" s="85"/>
      <c r="L23" s="85"/>
      <c r="M23" s="85"/>
      <c r="N23" s="85"/>
      <c r="O23" s="85"/>
      <c r="P23" s="85"/>
      <c r="Q23" s="80"/>
    </row>
    <row r="24" spans="1:17" ht="15" customHeight="1" x14ac:dyDescent="0.2">
      <c r="A24" s="1"/>
      <c r="B24" s="79">
        <f t="shared" si="0"/>
        <v>16</v>
      </c>
      <c r="C24" s="80"/>
      <c r="D24" s="80"/>
      <c r="E24" s="80"/>
      <c r="F24" s="79"/>
      <c r="G24" s="79"/>
      <c r="H24" s="80"/>
      <c r="I24" s="85"/>
      <c r="J24" s="85"/>
      <c r="K24" s="85"/>
      <c r="L24" s="85"/>
      <c r="M24" s="85"/>
      <c r="N24" s="85"/>
      <c r="O24" s="85"/>
      <c r="P24" s="85"/>
      <c r="Q24" s="80"/>
    </row>
    <row r="25" spans="1:17" ht="15" customHeight="1" x14ac:dyDescent="0.2">
      <c r="A25" s="1"/>
      <c r="B25" s="79">
        <f t="shared" si="0"/>
        <v>17</v>
      </c>
      <c r="C25" s="80"/>
      <c r="D25" s="80"/>
      <c r="E25" s="80"/>
      <c r="F25" s="79"/>
      <c r="G25" s="79"/>
      <c r="H25" s="80"/>
      <c r="I25" s="85"/>
      <c r="J25" s="85"/>
      <c r="K25" s="85"/>
      <c r="L25" s="85"/>
      <c r="M25" s="85"/>
      <c r="N25" s="85"/>
      <c r="O25" s="85"/>
      <c r="P25" s="85"/>
      <c r="Q25" s="80"/>
    </row>
    <row r="26" spans="1:17" ht="15" customHeight="1" x14ac:dyDescent="0.2">
      <c r="A26" s="1"/>
      <c r="B26" s="79">
        <f t="shared" si="0"/>
        <v>18</v>
      </c>
      <c r="C26" s="80"/>
      <c r="D26" s="80"/>
      <c r="E26" s="80"/>
      <c r="F26" s="79"/>
      <c r="G26" s="79"/>
      <c r="H26" s="80"/>
      <c r="I26" s="85"/>
      <c r="J26" s="85"/>
      <c r="K26" s="85"/>
      <c r="L26" s="85"/>
      <c r="M26" s="85"/>
      <c r="N26" s="85"/>
      <c r="O26" s="85"/>
      <c r="P26" s="85"/>
      <c r="Q26" s="80"/>
    </row>
    <row r="27" spans="1:17" ht="15" customHeight="1" x14ac:dyDescent="0.2">
      <c r="A27" s="1"/>
      <c r="B27" s="79">
        <f t="shared" si="0"/>
        <v>19</v>
      </c>
      <c r="C27" s="80"/>
      <c r="D27" s="80"/>
      <c r="E27" s="80"/>
      <c r="F27" s="79"/>
      <c r="G27" s="79"/>
      <c r="H27" s="80"/>
      <c r="I27" s="85"/>
      <c r="J27" s="85"/>
      <c r="K27" s="85"/>
      <c r="L27" s="85"/>
      <c r="M27" s="85"/>
      <c r="N27" s="85"/>
      <c r="O27" s="85"/>
      <c r="P27" s="85"/>
      <c r="Q27" s="80"/>
    </row>
    <row r="28" spans="1:17" ht="15" customHeight="1" x14ac:dyDescent="0.2">
      <c r="A28" s="1"/>
      <c r="B28" s="79">
        <f t="shared" si="0"/>
        <v>20</v>
      </c>
      <c r="C28" s="80"/>
      <c r="D28" s="80"/>
      <c r="E28" s="80"/>
      <c r="F28" s="79"/>
      <c r="G28" s="79"/>
      <c r="H28" s="80"/>
      <c r="I28" s="85"/>
      <c r="J28" s="85"/>
      <c r="K28" s="85"/>
      <c r="L28" s="85"/>
      <c r="M28" s="85"/>
      <c r="N28" s="85"/>
      <c r="O28" s="85"/>
      <c r="P28" s="85"/>
      <c r="Q28" s="80"/>
    </row>
    <row r="29" spans="1:17" ht="15" customHeight="1" x14ac:dyDescent="0.2">
      <c r="A29" s="1"/>
      <c r="B29" s="79">
        <f t="shared" si="0"/>
        <v>21</v>
      </c>
      <c r="C29" s="80"/>
      <c r="D29" s="80"/>
      <c r="E29" s="80"/>
      <c r="F29" s="79"/>
      <c r="G29" s="79"/>
      <c r="H29" s="80"/>
      <c r="I29" s="85"/>
      <c r="J29" s="85"/>
      <c r="K29" s="85"/>
      <c r="L29" s="85"/>
      <c r="M29" s="85"/>
      <c r="N29" s="85"/>
      <c r="O29" s="85"/>
      <c r="P29" s="85"/>
      <c r="Q29" s="80"/>
    </row>
    <row r="30" spans="1:17" ht="15" customHeight="1" x14ac:dyDescent="0.2">
      <c r="A30" s="1"/>
      <c r="B30" s="79">
        <f t="shared" si="0"/>
        <v>22</v>
      </c>
      <c r="C30" s="80"/>
      <c r="D30" s="80"/>
      <c r="E30" s="80"/>
      <c r="F30" s="79"/>
      <c r="G30" s="79"/>
      <c r="H30" s="80"/>
      <c r="I30" s="85"/>
      <c r="J30" s="85"/>
      <c r="K30" s="85"/>
      <c r="L30" s="85"/>
      <c r="M30" s="85"/>
      <c r="N30" s="85"/>
      <c r="O30" s="85"/>
      <c r="P30" s="85"/>
      <c r="Q30" s="80"/>
    </row>
    <row r="31" spans="1:17" ht="15" customHeight="1" x14ac:dyDescent="0.2">
      <c r="A31" s="1"/>
      <c r="B31" s="79">
        <f t="shared" si="0"/>
        <v>23</v>
      </c>
      <c r="C31" s="80"/>
      <c r="D31" s="80"/>
      <c r="E31" s="80"/>
      <c r="F31" s="79"/>
      <c r="G31" s="79"/>
      <c r="H31" s="80"/>
      <c r="I31" s="85"/>
      <c r="J31" s="85"/>
      <c r="K31" s="85"/>
      <c r="L31" s="85"/>
      <c r="M31" s="85"/>
      <c r="N31" s="85"/>
      <c r="O31" s="85"/>
      <c r="P31" s="85"/>
      <c r="Q31" s="80"/>
    </row>
    <row r="32" spans="1:17" ht="15" customHeight="1" x14ac:dyDescent="0.2">
      <c r="A32" s="1"/>
      <c r="B32" s="79">
        <f t="shared" si="0"/>
        <v>24</v>
      </c>
      <c r="C32" s="80"/>
      <c r="D32" s="80"/>
      <c r="E32" s="80"/>
      <c r="F32" s="79"/>
      <c r="G32" s="79"/>
      <c r="H32" s="80"/>
      <c r="I32" s="85"/>
      <c r="J32" s="85"/>
      <c r="K32" s="85"/>
      <c r="L32" s="85"/>
      <c r="M32" s="85"/>
      <c r="N32" s="85"/>
      <c r="O32" s="85"/>
      <c r="P32" s="85"/>
      <c r="Q32" s="80"/>
    </row>
    <row r="33" spans="1:17" ht="15" customHeight="1" x14ac:dyDescent="0.2">
      <c r="A33" s="1"/>
      <c r="B33" s="79">
        <f t="shared" si="0"/>
        <v>25</v>
      </c>
      <c r="C33" s="80"/>
      <c r="D33" s="80"/>
      <c r="E33" s="80"/>
      <c r="F33" s="79"/>
      <c r="G33" s="79"/>
      <c r="H33" s="80"/>
      <c r="I33" s="85"/>
      <c r="J33" s="85"/>
      <c r="K33" s="85"/>
      <c r="L33" s="85"/>
      <c r="M33" s="85"/>
      <c r="N33" s="85"/>
      <c r="O33" s="85"/>
      <c r="P33" s="85"/>
      <c r="Q33" s="80"/>
    </row>
    <row r="34" spans="1:17" ht="15" customHeight="1" x14ac:dyDescent="0.2">
      <c r="A34" s="1"/>
      <c r="B34" s="79">
        <f t="shared" si="0"/>
        <v>26</v>
      </c>
      <c r="C34" s="80"/>
      <c r="D34" s="80"/>
      <c r="E34" s="80"/>
      <c r="F34" s="79"/>
      <c r="G34" s="79"/>
      <c r="H34" s="80"/>
      <c r="I34" s="85"/>
      <c r="J34" s="85"/>
      <c r="K34" s="85"/>
      <c r="L34" s="85"/>
      <c r="M34" s="85"/>
      <c r="N34" s="85"/>
      <c r="O34" s="85"/>
      <c r="P34" s="85"/>
      <c r="Q34" s="80"/>
    </row>
    <row r="35" spans="1:17" ht="15" customHeight="1" x14ac:dyDescent="0.2">
      <c r="A35" s="1"/>
      <c r="B35" s="79">
        <f t="shared" si="0"/>
        <v>27</v>
      </c>
      <c r="C35" s="80"/>
      <c r="D35" s="80"/>
      <c r="E35" s="80"/>
      <c r="F35" s="79"/>
      <c r="G35" s="79"/>
      <c r="H35" s="80"/>
      <c r="I35" s="85"/>
      <c r="J35" s="85"/>
      <c r="K35" s="85"/>
      <c r="L35" s="85"/>
      <c r="M35" s="85"/>
      <c r="N35" s="85"/>
      <c r="O35" s="85"/>
      <c r="P35" s="85"/>
      <c r="Q35" s="80"/>
    </row>
    <row r="36" spans="1:17" ht="15" customHeight="1" x14ac:dyDescent="0.2">
      <c r="A36" s="58"/>
      <c r="B36" s="79">
        <f t="shared" si="0"/>
        <v>28</v>
      </c>
      <c r="C36" s="80"/>
      <c r="D36" s="80"/>
      <c r="E36" s="80"/>
      <c r="F36" s="79"/>
      <c r="G36" s="79"/>
      <c r="H36" s="80"/>
      <c r="I36" s="85"/>
      <c r="J36" s="85"/>
      <c r="K36" s="85"/>
      <c r="L36" s="85"/>
      <c r="M36" s="85"/>
      <c r="N36" s="85"/>
      <c r="O36" s="85"/>
      <c r="P36" s="85"/>
      <c r="Q36" s="80"/>
    </row>
    <row r="37" spans="1:17" ht="15" customHeight="1" x14ac:dyDescent="0.2">
      <c r="B37" s="79">
        <f t="shared" si="0"/>
        <v>29</v>
      </c>
      <c r="C37" s="80"/>
      <c r="D37" s="80"/>
      <c r="E37" s="80"/>
      <c r="F37" s="79"/>
      <c r="G37" s="79"/>
      <c r="H37" s="80"/>
      <c r="I37" s="85"/>
      <c r="J37" s="85"/>
      <c r="K37" s="85"/>
      <c r="L37" s="85"/>
      <c r="M37" s="85"/>
      <c r="N37" s="85"/>
      <c r="O37" s="85"/>
      <c r="P37" s="85"/>
      <c r="Q37" s="80"/>
    </row>
    <row r="38" spans="1:17" ht="15" customHeight="1" x14ac:dyDescent="0.2">
      <c r="B38" s="79">
        <f t="shared" si="0"/>
        <v>30</v>
      </c>
      <c r="C38" s="80"/>
      <c r="D38" s="80"/>
      <c r="E38" s="80"/>
      <c r="F38" s="79"/>
      <c r="G38" s="79"/>
      <c r="H38" s="80"/>
      <c r="I38" s="85"/>
      <c r="J38" s="85"/>
      <c r="K38" s="85"/>
      <c r="L38" s="85"/>
      <c r="M38" s="85"/>
      <c r="N38" s="85"/>
      <c r="O38" s="85"/>
      <c r="P38" s="85"/>
      <c r="Q38" s="80"/>
    </row>
    <row r="39" spans="1:17" ht="15" customHeight="1" x14ac:dyDescent="0.2">
      <c r="B39" s="79">
        <f t="shared" si="0"/>
        <v>31</v>
      </c>
      <c r="C39" s="80"/>
      <c r="D39" s="80"/>
      <c r="E39" s="80"/>
      <c r="F39" s="79"/>
      <c r="G39" s="79"/>
      <c r="H39" s="80"/>
      <c r="I39" s="85"/>
      <c r="J39" s="85"/>
      <c r="K39" s="85"/>
      <c r="L39" s="85"/>
      <c r="M39" s="85"/>
      <c r="N39" s="85"/>
      <c r="O39" s="85"/>
      <c r="P39" s="85"/>
      <c r="Q39" s="80"/>
    </row>
    <row r="40" spans="1:17" ht="15" customHeight="1" x14ac:dyDescent="0.2">
      <c r="B40" s="79">
        <f t="shared" si="0"/>
        <v>32</v>
      </c>
      <c r="C40" s="80"/>
      <c r="D40" s="80"/>
      <c r="E40" s="80"/>
      <c r="F40" s="79"/>
      <c r="G40" s="79"/>
      <c r="H40" s="80"/>
      <c r="I40" s="85"/>
      <c r="J40" s="85"/>
      <c r="K40" s="85"/>
      <c r="L40" s="85"/>
      <c r="M40" s="85"/>
      <c r="N40" s="85"/>
      <c r="O40" s="85"/>
      <c r="P40" s="85"/>
      <c r="Q40" s="80"/>
    </row>
    <row r="41" spans="1:17" ht="15" customHeight="1" x14ac:dyDescent="0.2">
      <c r="B41" s="79">
        <f t="shared" si="0"/>
        <v>33</v>
      </c>
      <c r="C41" s="80"/>
      <c r="D41" s="80"/>
      <c r="E41" s="80"/>
      <c r="F41" s="79"/>
      <c r="G41" s="79"/>
      <c r="H41" s="80"/>
      <c r="I41" s="85"/>
      <c r="J41" s="85"/>
      <c r="K41" s="85"/>
      <c r="L41" s="85"/>
      <c r="M41" s="85"/>
      <c r="N41" s="85"/>
      <c r="O41" s="85"/>
      <c r="P41" s="85"/>
      <c r="Q41" s="80"/>
    </row>
    <row r="42" spans="1:17" ht="15" customHeight="1" x14ac:dyDescent="0.2">
      <c r="B42" s="79">
        <f t="shared" si="0"/>
        <v>34</v>
      </c>
      <c r="C42" s="80"/>
      <c r="D42" s="80"/>
      <c r="E42" s="80"/>
      <c r="F42" s="79"/>
      <c r="G42" s="79"/>
      <c r="H42" s="80"/>
      <c r="I42" s="85"/>
      <c r="J42" s="85"/>
      <c r="K42" s="85"/>
      <c r="L42" s="85"/>
      <c r="M42" s="85"/>
      <c r="N42" s="85"/>
      <c r="O42" s="85"/>
      <c r="P42" s="85"/>
      <c r="Q42" s="80"/>
    </row>
    <row r="43" spans="1:17" ht="15" customHeight="1" x14ac:dyDescent="0.2">
      <c r="B43" s="79">
        <f t="shared" si="0"/>
        <v>35</v>
      </c>
      <c r="C43" s="80"/>
      <c r="D43" s="80"/>
      <c r="E43" s="80"/>
      <c r="F43" s="79"/>
      <c r="G43" s="79"/>
      <c r="H43" s="80"/>
      <c r="I43" s="85"/>
      <c r="J43" s="85"/>
      <c r="K43" s="85"/>
      <c r="L43" s="85"/>
      <c r="M43" s="85"/>
      <c r="N43" s="85"/>
      <c r="O43" s="85"/>
      <c r="P43" s="85"/>
      <c r="Q43" s="80"/>
    </row>
    <row r="44" spans="1:17" ht="15" customHeight="1" x14ac:dyDescent="0.2">
      <c r="B44" s="79">
        <f t="shared" si="0"/>
        <v>36</v>
      </c>
      <c r="C44" s="80"/>
      <c r="D44" s="80"/>
      <c r="E44" s="80"/>
      <c r="F44" s="79"/>
      <c r="G44" s="79"/>
      <c r="H44" s="80"/>
      <c r="I44" s="85"/>
      <c r="J44" s="85"/>
      <c r="K44" s="85"/>
      <c r="L44" s="85"/>
      <c r="M44" s="85"/>
      <c r="N44" s="85"/>
      <c r="O44" s="85"/>
      <c r="P44" s="85"/>
      <c r="Q44" s="80"/>
    </row>
    <row r="45" spans="1:17" ht="15" customHeight="1" x14ac:dyDescent="0.2">
      <c r="B45" s="79">
        <f t="shared" si="0"/>
        <v>37</v>
      </c>
      <c r="C45" s="80"/>
      <c r="D45" s="80"/>
      <c r="E45" s="80"/>
      <c r="F45" s="79"/>
      <c r="G45" s="79"/>
      <c r="H45" s="80"/>
      <c r="I45" s="85"/>
      <c r="J45" s="85"/>
      <c r="K45" s="85"/>
      <c r="L45" s="85"/>
      <c r="M45" s="85"/>
      <c r="N45" s="85"/>
      <c r="O45" s="85"/>
      <c r="P45" s="85"/>
      <c r="Q45" s="80"/>
    </row>
  </sheetData>
  <mergeCells count="16">
    <mergeCell ref="Q7:Q8"/>
    <mergeCell ref="B5:C5"/>
    <mergeCell ref="F5:H5"/>
    <mergeCell ref="I5:O5"/>
    <mergeCell ref="B7:B8"/>
    <mergeCell ref="C7:C8"/>
    <mergeCell ref="D7:D8"/>
    <mergeCell ref="E7:E8"/>
    <mergeCell ref="F7:F8"/>
    <mergeCell ref="G7:G8"/>
    <mergeCell ref="H7:H8"/>
    <mergeCell ref="I7:I8"/>
    <mergeCell ref="J7:J8"/>
    <mergeCell ref="K7:K8"/>
    <mergeCell ref="L7:L8"/>
    <mergeCell ref="M7:P7"/>
  </mergeCells>
  <phoneticPr fontId="1"/>
  <printOptions horizontalCentered="1"/>
  <pageMargins left="0.27559055118110237" right="0.27559055118110237" top="0.59055118110236227" bottom="0.39370078740157483" header="0.39370078740157483" footer="0.19685039370078741"/>
  <pageSetup paperSize="9" scale="70" fitToHeight="0" orientation="landscape" r:id="rId1"/>
  <headerFooter alignWithMargins="0">
    <oddHeader>&amp;L&amp;"ＭＳ ゴシック,太字"&amp;18&amp;A</oddHeader>
    <oddFooter>&amp;L(&amp;F 20131031 Ver.1.0)&amp;C&amp;P / &amp;N&amp;RCopyright(c) 2013 SCSK Corporation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45"/>
  <sheetViews>
    <sheetView showGridLines="0" zoomScale="85" zoomScaleNormal="85" workbookViewId="0">
      <pane ySplit="8" topLeftCell="A9" activePane="bottomLeft" state="frozen"/>
      <selection pane="bottomLeft" activeCell="A9" sqref="A9"/>
    </sheetView>
  </sheetViews>
  <sheetFormatPr defaultColWidth="2.44140625" defaultRowHeight="15" customHeight="1" x14ac:dyDescent="0.2"/>
  <cols>
    <col min="1" max="1" width="5.44140625" style="60" customWidth="1"/>
    <col min="2" max="2" width="5.6640625" style="78" customWidth="1"/>
    <col min="3" max="3" width="29.33203125" style="77" customWidth="1"/>
    <col min="4" max="4" width="40.6640625" style="77" customWidth="1"/>
    <col min="5" max="5" width="15.6640625" style="77" customWidth="1"/>
    <col min="6" max="7" width="7.109375" style="77" customWidth="1"/>
    <col min="8" max="8" width="18.44140625" style="77" customWidth="1"/>
    <col min="9" max="16" width="4" style="78" customWidth="1"/>
    <col min="17" max="17" width="50.6640625" style="77" customWidth="1"/>
    <col min="18" max="16384" width="2.44140625" style="77"/>
  </cols>
  <sheetData>
    <row r="1" spans="1:17" s="60" customFormat="1" ht="13.2" x14ac:dyDescent="0.2">
      <c r="I1" s="82"/>
      <c r="J1" s="82"/>
      <c r="K1" s="82"/>
      <c r="L1" s="82"/>
      <c r="M1" s="82"/>
      <c r="N1" s="82"/>
      <c r="O1" s="82"/>
      <c r="P1" s="82"/>
    </row>
    <row r="2" spans="1:17" s="56" customFormat="1" ht="7.5" customHeight="1" x14ac:dyDescent="0.2">
      <c r="B2" s="57"/>
      <c r="C2" s="57"/>
      <c r="D2" s="57"/>
      <c r="E2" s="57"/>
      <c r="F2" s="57"/>
      <c r="I2" s="83"/>
      <c r="J2" s="83"/>
      <c r="K2" s="83"/>
      <c r="L2" s="83"/>
      <c r="M2" s="83"/>
      <c r="N2" s="83"/>
      <c r="O2" s="83"/>
      <c r="P2" s="83"/>
    </row>
    <row r="3" spans="1:17" s="58" customFormat="1" ht="14.4" x14ac:dyDescent="0.2">
      <c r="B3" s="59" t="s">
        <v>64</v>
      </c>
      <c r="I3" s="84"/>
      <c r="J3" s="84"/>
      <c r="K3" s="84"/>
      <c r="L3" s="84"/>
      <c r="M3" s="84"/>
      <c r="N3" s="84"/>
      <c r="O3" s="84"/>
      <c r="P3" s="84"/>
    </row>
    <row r="4" spans="1:17" s="58" customFormat="1" ht="12" x14ac:dyDescent="0.2">
      <c r="I4" s="84"/>
      <c r="J4" s="84"/>
      <c r="K4" s="84"/>
      <c r="L4" s="84"/>
      <c r="M4" s="84"/>
      <c r="N4" s="84"/>
      <c r="O4" s="84"/>
      <c r="P4" s="84"/>
    </row>
    <row r="5" spans="1:17" ht="15" customHeight="1" x14ac:dyDescent="0.2">
      <c r="A5" s="1"/>
      <c r="B5" s="164" t="s">
        <v>49</v>
      </c>
      <c r="C5" s="165"/>
      <c r="D5" s="76" t="s">
        <v>441</v>
      </c>
      <c r="F5" s="164" t="s">
        <v>50</v>
      </c>
      <c r="G5" s="166"/>
      <c r="H5" s="165"/>
      <c r="I5" s="167" t="s">
        <v>445</v>
      </c>
      <c r="J5" s="168"/>
      <c r="K5" s="168"/>
      <c r="L5" s="168"/>
      <c r="M5" s="168"/>
      <c r="N5" s="168"/>
      <c r="O5" s="169"/>
    </row>
    <row r="6" spans="1:17" ht="9" customHeight="1" x14ac:dyDescent="0.2">
      <c r="A6" s="1"/>
    </row>
    <row r="7" spans="1:17" ht="15" customHeight="1" x14ac:dyDescent="0.2">
      <c r="A7" s="1"/>
      <c r="B7" s="170" t="s">
        <v>51</v>
      </c>
      <c r="C7" s="170" t="s">
        <v>52</v>
      </c>
      <c r="D7" s="170" t="s">
        <v>53</v>
      </c>
      <c r="E7" s="170" t="s">
        <v>54</v>
      </c>
      <c r="F7" s="170" t="s">
        <v>55</v>
      </c>
      <c r="G7" s="170" t="s">
        <v>56</v>
      </c>
      <c r="H7" s="170" t="s">
        <v>57</v>
      </c>
      <c r="I7" s="170" t="s">
        <v>58</v>
      </c>
      <c r="J7" s="170" t="s">
        <v>59</v>
      </c>
      <c r="K7" s="170" t="s">
        <v>60</v>
      </c>
      <c r="L7" s="170" t="s">
        <v>61</v>
      </c>
      <c r="M7" s="172" t="s">
        <v>62</v>
      </c>
      <c r="N7" s="173"/>
      <c r="O7" s="173"/>
      <c r="P7" s="174"/>
      <c r="Q7" s="162" t="s">
        <v>63</v>
      </c>
    </row>
    <row r="8" spans="1:17" ht="15" customHeight="1" x14ac:dyDescent="0.2">
      <c r="A8" s="1"/>
      <c r="B8" s="171"/>
      <c r="C8" s="171"/>
      <c r="D8" s="171"/>
      <c r="E8" s="171"/>
      <c r="F8" s="171"/>
      <c r="G8" s="171"/>
      <c r="H8" s="171"/>
      <c r="I8" s="171"/>
      <c r="J8" s="171"/>
      <c r="K8" s="171"/>
      <c r="L8" s="171"/>
      <c r="M8" s="81">
        <v>1</v>
      </c>
      <c r="N8" s="81">
        <v>2</v>
      </c>
      <c r="O8" s="81">
        <v>3</v>
      </c>
      <c r="P8" s="81">
        <v>4</v>
      </c>
      <c r="Q8" s="163"/>
    </row>
    <row r="9" spans="1:17" ht="15" customHeight="1" x14ac:dyDescent="0.2">
      <c r="A9" s="1"/>
      <c r="B9" s="79">
        <f>ROW()-8</f>
        <v>1</v>
      </c>
      <c r="C9" s="80" t="s">
        <v>447</v>
      </c>
      <c r="D9" s="80" t="s">
        <v>440</v>
      </c>
      <c r="E9" s="80" t="s">
        <v>129</v>
      </c>
      <c r="F9" s="79">
        <v>30</v>
      </c>
      <c r="G9" s="79"/>
      <c r="H9" s="80"/>
      <c r="I9" s="85">
        <v>1</v>
      </c>
      <c r="J9" s="85"/>
      <c r="K9" s="85"/>
      <c r="L9" s="85"/>
      <c r="M9" s="85"/>
      <c r="N9" s="85"/>
      <c r="O9" s="85"/>
      <c r="P9" s="85"/>
      <c r="Q9" s="80"/>
    </row>
    <row r="10" spans="1:17" ht="15" customHeight="1" x14ac:dyDescent="0.2">
      <c r="A10" s="1"/>
      <c r="B10" s="79">
        <f t="shared" ref="B10:B45" si="0">ROW()-8</f>
        <v>2</v>
      </c>
      <c r="C10" s="80" t="s">
        <v>448</v>
      </c>
      <c r="D10" s="80" t="s">
        <v>442</v>
      </c>
      <c r="E10" s="80" t="s">
        <v>235</v>
      </c>
      <c r="F10" s="79">
        <v>18</v>
      </c>
      <c r="G10" s="79">
        <v>0</v>
      </c>
      <c r="H10" s="80"/>
      <c r="I10" s="85"/>
      <c r="J10" s="85">
        <v>1</v>
      </c>
      <c r="K10" s="85"/>
      <c r="L10" s="85"/>
      <c r="M10" s="85"/>
      <c r="N10" s="85"/>
      <c r="O10" s="85"/>
      <c r="P10" s="85"/>
      <c r="Q10" s="80"/>
    </row>
    <row r="11" spans="1:17" ht="15" customHeight="1" x14ac:dyDescent="0.2">
      <c r="A11" s="1"/>
      <c r="B11" s="79">
        <f t="shared" si="0"/>
        <v>3</v>
      </c>
      <c r="C11" s="80"/>
      <c r="D11" s="80"/>
      <c r="E11" s="80"/>
      <c r="F11" s="79"/>
      <c r="G11" s="79"/>
      <c r="H11" s="80"/>
      <c r="I11" s="85"/>
      <c r="J11" s="85"/>
      <c r="K11" s="85"/>
      <c r="L11" s="85"/>
      <c r="M11" s="85"/>
      <c r="N11" s="85"/>
      <c r="O11" s="85"/>
      <c r="P11" s="85"/>
      <c r="Q11" s="80"/>
    </row>
    <row r="12" spans="1:17" ht="15" customHeight="1" x14ac:dyDescent="0.2">
      <c r="A12" s="1"/>
      <c r="B12" s="79">
        <f t="shared" si="0"/>
        <v>4</v>
      </c>
      <c r="C12" s="80"/>
      <c r="D12" s="80"/>
      <c r="E12" s="80"/>
      <c r="F12" s="79"/>
      <c r="G12" s="79"/>
      <c r="H12" s="80"/>
      <c r="I12" s="85"/>
      <c r="J12" s="85"/>
      <c r="K12" s="85"/>
      <c r="L12" s="85"/>
      <c r="M12" s="85"/>
      <c r="N12" s="85"/>
      <c r="O12" s="85"/>
      <c r="P12" s="85"/>
      <c r="Q12" s="80"/>
    </row>
    <row r="13" spans="1:17" ht="15" customHeight="1" x14ac:dyDescent="0.2">
      <c r="A13" s="1"/>
      <c r="B13" s="79">
        <f t="shared" si="0"/>
        <v>5</v>
      </c>
      <c r="C13" s="80"/>
      <c r="D13" s="80"/>
      <c r="E13" s="80"/>
      <c r="F13" s="79"/>
      <c r="G13" s="79"/>
      <c r="H13" s="80"/>
      <c r="I13" s="85"/>
      <c r="J13" s="85"/>
      <c r="K13" s="85"/>
      <c r="L13" s="85"/>
      <c r="M13" s="85"/>
      <c r="N13" s="85"/>
      <c r="O13" s="85"/>
      <c r="P13" s="85"/>
      <c r="Q13" s="80"/>
    </row>
    <row r="14" spans="1:17" ht="15" customHeight="1" x14ac:dyDescent="0.2">
      <c r="A14" s="1"/>
      <c r="B14" s="79">
        <f t="shared" si="0"/>
        <v>6</v>
      </c>
      <c r="C14" s="80"/>
      <c r="D14" s="80"/>
      <c r="E14" s="80"/>
      <c r="F14" s="79"/>
      <c r="G14" s="79"/>
      <c r="H14" s="80"/>
      <c r="I14" s="85"/>
      <c r="J14" s="85"/>
      <c r="K14" s="85"/>
      <c r="L14" s="85"/>
      <c r="M14" s="85"/>
      <c r="N14" s="85"/>
      <c r="O14" s="85"/>
      <c r="P14" s="85"/>
      <c r="Q14" s="80"/>
    </row>
    <row r="15" spans="1:17" ht="15" customHeight="1" x14ac:dyDescent="0.2">
      <c r="A15" s="1"/>
      <c r="B15" s="79">
        <f t="shared" si="0"/>
        <v>7</v>
      </c>
      <c r="C15" s="80"/>
      <c r="D15" s="80"/>
      <c r="E15" s="80"/>
      <c r="F15" s="79"/>
      <c r="G15" s="79"/>
      <c r="H15" s="80"/>
      <c r="I15" s="85"/>
      <c r="J15" s="85"/>
      <c r="K15" s="85"/>
      <c r="L15" s="85"/>
      <c r="M15" s="85"/>
      <c r="N15" s="85"/>
      <c r="O15" s="85"/>
      <c r="P15" s="85"/>
      <c r="Q15" s="80"/>
    </row>
    <row r="16" spans="1:17" ht="15" customHeight="1" x14ac:dyDescent="0.2">
      <c r="A16" s="1"/>
      <c r="B16" s="79">
        <v>9</v>
      </c>
      <c r="C16" s="80"/>
      <c r="D16" s="80"/>
      <c r="E16" s="80"/>
      <c r="F16" s="79"/>
      <c r="G16" s="79"/>
      <c r="H16" s="80"/>
      <c r="I16" s="85"/>
      <c r="J16" s="85"/>
      <c r="K16" s="85"/>
      <c r="L16" s="85"/>
      <c r="M16" s="85"/>
      <c r="N16" s="85"/>
      <c r="O16" s="85"/>
      <c r="P16" s="85"/>
      <c r="Q16" s="80"/>
    </row>
    <row r="17" spans="1:17" ht="15" customHeight="1" x14ac:dyDescent="0.2">
      <c r="A17" s="1"/>
      <c r="B17" s="79">
        <f t="shared" si="0"/>
        <v>9</v>
      </c>
      <c r="C17" s="80"/>
      <c r="D17" s="80"/>
      <c r="E17" s="80"/>
      <c r="F17" s="79"/>
      <c r="G17" s="79"/>
      <c r="H17" s="80"/>
      <c r="I17" s="85"/>
      <c r="J17" s="85"/>
      <c r="K17" s="85"/>
      <c r="L17" s="85"/>
      <c r="M17" s="85"/>
      <c r="N17" s="85"/>
      <c r="O17" s="85"/>
      <c r="P17" s="85"/>
      <c r="Q17" s="80"/>
    </row>
    <row r="18" spans="1:17" ht="15" customHeight="1" x14ac:dyDescent="0.2">
      <c r="A18" s="1"/>
      <c r="B18" s="79">
        <f t="shared" si="0"/>
        <v>10</v>
      </c>
      <c r="C18" s="80"/>
      <c r="D18" s="80"/>
      <c r="E18" s="80"/>
      <c r="F18" s="79"/>
      <c r="G18" s="79"/>
      <c r="H18" s="80"/>
      <c r="I18" s="85"/>
      <c r="J18" s="85"/>
      <c r="K18" s="85"/>
      <c r="L18" s="85"/>
      <c r="M18" s="85"/>
      <c r="N18" s="85"/>
      <c r="O18" s="85"/>
      <c r="P18" s="85"/>
      <c r="Q18" s="80"/>
    </row>
    <row r="19" spans="1:17" ht="15" customHeight="1" x14ac:dyDescent="0.2">
      <c r="A19" s="1"/>
      <c r="B19" s="79">
        <f t="shared" si="0"/>
        <v>11</v>
      </c>
      <c r="C19" s="80"/>
      <c r="D19" s="80"/>
      <c r="E19" s="80"/>
      <c r="F19" s="79"/>
      <c r="G19" s="79"/>
      <c r="H19" s="80"/>
      <c r="I19" s="85"/>
      <c r="J19" s="85"/>
      <c r="K19" s="85"/>
      <c r="L19" s="85"/>
      <c r="M19" s="85"/>
      <c r="N19" s="85"/>
      <c r="O19" s="85"/>
      <c r="P19" s="85"/>
      <c r="Q19" s="80"/>
    </row>
    <row r="20" spans="1:17" ht="15" customHeight="1" x14ac:dyDescent="0.2">
      <c r="A20" s="1"/>
      <c r="B20" s="79">
        <f t="shared" si="0"/>
        <v>12</v>
      </c>
      <c r="C20" s="80"/>
      <c r="D20" s="80"/>
      <c r="E20" s="80"/>
      <c r="F20" s="79"/>
      <c r="G20" s="79"/>
      <c r="H20" s="80"/>
      <c r="I20" s="85"/>
      <c r="J20" s="85"/>
      <c r="K20" s="85"/>
      <c r="L20" s="85"/>
      <c r="M20" s="85"/>
      <c r="N20" s="85"/>
      <c r="O20" s="85"/>
      <c r="P20" s="85"/>
      <c r="Q20" s="80"/>
    </row>
    <row r="21" spans="1:17" ht="15" customHeight="1" x14ac:dyDescent="0.2">
      <c r="A21" s="1"/>
      <c r="B21" s="79">
        <f t="shared" si="0"/>
        <v>13</v>
      </c>
      <c r="C21" s="80"/>
      <c r="D21" s="80"/>
      <c r="E21" s="80"/>
      <c r="F21" s="79"/>
      <c r="G21" s="79"/>
      <c r="H21" s="80"/>
      <c r="I21" s="85"/>
      <c r="J21" s="85"/>
      <c r="K21" s="85"/>
      <c r="L21" s="85"/>
      <c r="M21" s="85"/>
      <c r="N21" s="85"/>
      <c r="O21" s="85"/>
      <c r="P21" s="85"/>
      <c r="Q21" s="80"/>
    </row>
    <row r="22" spans="1:17" ht="15" customHeight="1" x14ac:dyDescent="0.2">
      <c r="A22" s="1"/>
      <c r="B22" s="79">
        <f t="shared" si="0"/>
        <v>14</v>
      </c>
      <c r="C22" s="80"/>
      <c r="D22" s="80"/>
      <c r="E22" s="80"/>
      <c r="F22" s="79"/>
      <c r="G22" s="79"/>
      <c r="H22" s="80"/>
      <c r="I22" s="85"/>
      <c r="J22" s="85"/>
      <c r="K22" s="85"/>
      <c r="L22" s="85"/>
      <c r="M22" s="85"/>
      <c r="N22" s="85"/>
      <c r="O22" s="85"/>
      <c r="P22" s="85"/>
      <c r="Q22" s="80"/>
    </row>
    <row r="23" spans="1:17" ht="15" customHeight="1" x14ac:dyDescent="0.2">
      <c r="A23" s="1"/>
      <c r="B23" s="79">
        <f t="shared" si="0"/>
        <v>15</v>
      </c>
      <c r="C23" s="80"/>
      <c r="D23" s="80"/>
      <c r="E23" s="80"/>
      <c r="F23" s="79"/>
      <c r="G23" s="79"/>
      <c r="H23" s="80"/>
      <c r="I23" s="85"/>
      <c r="J23" s="85"/>
      <c r="K23" s="85"/>
      <c r="L23" s="85"/>
      <c r="M23" s="85"/>
      <c r="N23" s="85"/>
      <c r="O23" s="85"/>
      <c r="P23" s="85"/>
      <c r="Q23" s="80"/>
    </row>
    <row r="24" spans="1:17" ht="15" customHeight="1" x14ac:dyDescent="0.2">
      <c r="A24" s="1"/>
      <c r="B24" s="79">
        <f t="shared" si="0"/>
        <v>16</v>
      </c>
      <c r="C24" s="80"/>
      <c r="D24" s="80"/>
      <c r="E24" s="80"/>
      <c r="F24" s="79"/>
      <c r="G24" s="79"/>
      <c r="H24" s="80"/>
      <c r="I24" s="85"/>
      <c r="J24" s="85"/>
      <c r="K24" s="85"/>
      <c r="L24" s="85"/>
      <c r="M24" s="85"/>
      <c r="N24" s="85"/>
      <c r="O24" s="85"/>
      <c r="P24" s="85"/>
      <c r="Q24" s="80"/>
    </row>
    <row r="25" spans="1:17" ht="15" customHeight="1" x14ac:dyDescent="0.2">
      <c r="A25" s="1"/>
      <c r="B25" s="79">
        <f t="shared" si="0"/>
        <v>17</v>
      </c>
      <c r="C25" s="80"/>
      <c r="D25" s="80"/>
      <c r="E25" s="80"/>
      <c r="F25" s="79"/>
      <c r="G25" s="79"/>
      <c r="H25" s="80"/>
      <c r="I25" s="85"/>
      <c r="J25" s="85"/>
      <c r="K25" s="85"/>
      <c r="L25" s="85"/>
      <c r="M25" s="85"/>
      <c r="N25" s="85"/>
      <c r="O25" s="85"/>
      <c r="P25" s="85"/>
      <c r="Q25" s="80"/>
    </row>
    <row r="26" spans="1:17" ht="15" customHeight="1" x14ac:dyDescent="0.2">
      <c r="A26" s="1"/>
      <c r="B26" s="79">
        <f t="shared" si="0"/>
        <v>18</v>
      </c>
      <c r="C26" s="80"/>
      <c r="D26" s="80"/>
      <c r="E26" s="80"/>
      <c r="F26" s="79"/>
      <c r="G26" s="79"/>
      <c r="H26" s="80"/>
      <c r="I26" s="85"/>
      <c r="J26" s="85"/>
      <c r="K26" s="85"/>
      <c r="L26" s="85"/>
      <c r="M26" s="85"/>
      <c r="N26" s="85"/>
      <c r="O26" s="85"/>
      <c r="P26" s="85"/>
      <c r="Q26" s="80"/>
    </row>
    <row r="27" spans="1:17" ht="15" customHeight="1" x14ac:dyDescent="0.2">
      <c r="A27" s="1"/>
      <c r="B27" s="79">
        <f t="shared" si="0"/>
        <v>19</v>
      </c>
      <c r="C27" s="80"/>
      <c r="D27" s="80"/>
      <c r="E27" s="80"/>
      <c r="F27" s="79"/>
      <c r="G27" s="79"/>
      <c r="H27" s="80"/>
      <c r="I27" s="85"/>
      <c r="J27" s="85"/>
      <c r="K27" s="85"/>
      <c r="L27" s="85"/>
      <c r="M27" s="85"/>
      <c r="N27" s="85"/>
      <c r="O27" s="85"/>
      <c r="P27" s="85"/>
      <c r="Q27" s="80"/>
    </row>
    <row r="28" spans="1:17" ht="15" customHeight="1" x14ac:dyDescent="0.2">
      <c r="A28" s="1"/>
      <c r="B28" s="79">
        <f t="shared" si="0"/>
        <v>20</v>
      </c>
      <c r="C28" s="80"/>
      <c r="D28" s="80"/>
      <c r="E28" s="80"/>
      <c r="F28" s="79"/>
      <c r="G28" s="79"/>
      <c r="H28" s="80"/>
      <c r="I28" s="85"/>
      <c r="J28" s="85"/>
      <c r="K28" s="85"/>
      <c r="L28" s="85"/>
      <c r="M28" s="85"/>
      <c r="N28" s="85"/>
      <c r="O28" s="85"/>
      <c r="P28" s="85"/>
      <c r="Q28" s="80"/>
    </row>
    <row r="29" spans="1:17" ht="15" customHeight="1" x14ac:dyDescent="0.2">
      <c r="A29" s="1"/>
      <c r="B29" s="79">
        <f t="shared" si="0"/>
        <v>21</v>
      </c>
      <c r="C29" s="80"/>
      <c r="D29" s="80"/>
      <c r="E29" s="80"/>
      <c r="F29" s="79"/>
      <c r="G29" s="79"/>
      <c r="H29" s="80"/>
      <c r="I29" s="85"/>
      <c r="J29" s="85"/>
      <c r="K29" s="85"/>
      <c r="L29" s="85"/>
      <c r="M29" s="85"/>
      <c r="N29" s="85"/>
      <c r="O29" s="85"/>
      <c r="P29" s="85"/>
      <c r="Q29" s="80"/>
    </row>
    <row r="30" spans="1:17" ht="15" customHeight="1" x14ac:dyDescent="0.2">
      <c r="A30" s="1"/>
      <c r="B30" s="79">
        <f t="shared" si="0"/>
        <v>22</v>
      </c>
      <c r="C30" s="80"/>
      <c r="D30" s="80"/>
      <c r="E30" s="80"/>
      <c r="F30" s="79"/>
      <c r="G30" s="79"/>
      <c r="H30" s="80"/>
      <c r="I30" s="85"/>
      <c r="J30" s="85"/>
      <c r="K30" s="85"/>
      <c r="L30" s="85"/>
      <c r="M30" s="85"/>
      <c r="N30" s="85"/>
      <c r="O30" s="85"/>
      <c r="P30" s="85"/>
      <c r="Q30" s="80"/>
    </row>
    <row r="31" spans="1:17" ht="15" customHeight="1" x14ac:dyDescent="0.2">
      <c r="A31" s="1"/>
      <c r="B31" s="79">
        <f t="shared" si="0"/>
        <v>23</v>
      </c>
      <c r="C31" s="80"/>
      <c r="D31" s="80"/>
      <c r="E31" s="80"/>
      <c r="F31" s="79"/>
      <c r="G31" s="79"/>
      <c r="H31" s="80"/>
      <c r="I31" s="85"/>
      <c r="J31" s="85"/>
      <c r="K31" s="85"/>
      <c r="L31" s="85"/>
      <c r="M31" s="85"/>
      <c r="N31" s="85"/>
      <c r="O31" s="85"/>
      <c r="P31" s="85"/>
      <c r="Q31" s="80"/>
    </row>
    <row r="32" spans="1:17" ht="15" customHeight="1" x14ac:dyDescent="0.2">
      <c r="A32" s="1"/>
      <c r="B32" s="79">
        <f t="shared" si="0"/>
        <v>24</v>
      </c>
      <c r="C32" s="80"/>
      <c r="D32" s="80"/>
      <c r="E32" s="80"/>
      <c r="F32" s="79"/>
      <c r="G32" s="79"/>
      <c r="H32" s="80"/>
      <c r="I32" s="85"/>
      <c r="J32" s="85"/>
      <c r="K32" s="85"/>
      <c r="L32" s="85"/>
      <c r="M32" s="85"/>
      <c r="N32" s="85"/>
      <c r="O32" s="85"/>
      <c r="P32" s="85"/>
      <c r="Q32" s="80"/>
    </row>
    <row r="33" spans="1:17" ht="15" customHeight="1" x14ac:dyDescent="0.2">
      <c r="A33" s="1"/>
      <c r="B33" s="79">
        <f t="shared" si="0"/>
        <v>25</v>
      </c>
      <c r="C33" s="80"/>
      <c r="D33" s="80"/>
      <c r="E33" s="80"/>
      <c r="F33" s="79"/>
      <c r="G33" s="79"/>
      <c r="H33" s="80"/>
      <c r="I33" s="85"/>
      <c r="J33" s="85"/>
      <c r="K33" s="85"/>
      <c r="L33" s="85"/>
      <c r="M33" s="85"/>
      <c r="N33" s="85"/>
      <c r="O33" s="85"/>
      <c r="P33" s="85"/>
      <c r="Q33" s="80"/>
    </row>
    <row r="34" spans="1:17" ht="15" customHeight="1" x14ac:dyDescent="0.2">
      <c r="A34" s="1"/>
      <c r="B34" s="79">
        <f t="shared" si="0"/>
        <v>26</v>
      </c>
      <c r="C34" s="80"/>
      <c r="D34" s="80"/>
      <c r="E34" s="80"/>
      <c r="F34" s="79"/>
      <c r="G34" s="79"/>
      <c r="H34" s="80"/>
      <c r="I34" s="85"/>
      <c r="J34" s="85"/>
      <c r="K34" s="85"/>
      <c r="L34" s="85"/>
      <c r="M34" s="85"/>
      <c r="N34" s="85"/>
      <c r="O34" s="85"/>
      <c r="P34" s="85"/>
      <c r="Q34" s="80"/>
    </row>
    <row r="35" spans="1:17" ht="15" customHeight="1" x14ac:dyDescent="0.2">
      <c r="A35" s="1"/>
      <c r="B35" s="79">
        <f t="shared" si="0"/>
        <v>27</v>
      </c>
      <c r="C35" s="80"/>
      <c r="D35" s="80"/>
      <c r="E35" s="80"/>
      <c r="F35" s="79"/>
      <c r="G35" s="79"/>
      <c r="H35" s="80"/>
      <c r="I35" s="85"/>
      <c r="J35" s="85"/>
      <c r="K35" s="85"/>
      <c r="L35" s="85"/>
      <c r="M35" s="85"/>
      <c r="N35" s="85"/>
      <c r="O35" s="85"/>
      <c r="P35" s="85"/>
      <c r="Q35" s="80"/>
    </row>
    <row r="36" spans="1:17" ht="15" customHeight="1" x14ac:dyDescent="0.2">
      <c r="A36" s="58"/>
      <c r="B36" s="79">
        <f t="shared" si="0"/>
        <v>28</v>
      </c>
      <c r="C36" s="80"/>
      <c r="D36" s="80"/>
      <c r="E36" s="80"/>
      <c r="F36" s="79"/>
      <c r="G36" s="79"/>
      <c r="H36" s="80"/>
      <c r="I36" s="85"/>
      <c r="J36" s="85"/>
      <c r="K36" s="85"/>
      <c r="L36" s="85"/>
      <c r="M36" s="85"/>
      <c r="N36" s="85"/>
      <c r="O36" s="85"/>
      <c r="P36" s="85"/>
      <c r="Q36" s="80"/>
    </row>
    <row r="37" spans="1:17" ht="15" customHeight="1" x14ac:dyDescent="0.2">
      <c r="B37" s="79">
        <f t="shared" si="0"/>
        <v>29</v>
      </c>
      <c r="C37" s="80"/>
      <c r="D37" s="80"/>
      <c r="E37" s="80"/>
      <c r="F37" s="79"/>
      <c r="G37" s="79"/>
      <c r="H37" s="80"/>
      <c r="I37" s="85"/>
      <c r="J37" s="85"/>
      <c r="K37" s="85"/>
      <c r="L37" s="85"/>
      <c r="M37" s="85"/>
      <c r="N37" s="85"/>
      <c r="O37" s="85"/>
      <c r="P37" s="85"/>
      <c r="Q37" s="80"/>
    </row>
    <row r="38" spans="1:17" ht="15" customHeight="1" x14ac:dyDescent="0.2">
      <c r="B38" s="79">
        <f t="shared" si="0"/>
        <v>30</v>
      </c>
      <c r="C38" s="80"/>
      <c r="D38" s="80"/>
      <c r="E38" s="80"/>
      <c r="F38" s="79"/>
      <c r="G38" s="79"/>
      <c r="H38" s="80"/>
      <c r="I38" s="85"/>
      <c r="J38" s="85"/>
      <c r="K38" s="85"/>
      <c r="L38" s="85"/>
      <c r="M38" s="85"/>
      <c r="N38" s="85"/>
      <c r="O38" s="85"/>
      <c r="P38" s="85"/>
      <c r="Q38" s="80"/>
    </row>
    <row r="39" spans="1:17" ht="15" customHeight="1" x14ac:dyDescent="0.2">
      <c r="B39" s="79">
        <f t="shared" si="0"/>
        <v>31</v>
      </c>
      <c r="C39" s="80"/>
      <c r="D39" s="80"/>
      <c r="E39" s="80"/>
      <c r="F39" s="79"/>
      <c r="G39" s="79"/>
      <c r="H39" s="80"/>
      <c r="I39" s="85"/>
      <c r="J39" s="85"/>
      <c r="K39" s="85"/>
      <c r="L39" s="85"/>
      <c r="M39" s="85"/>
      <c r="N39" s="85"/>
      <c r="O39" s="85"/>
      <c r="P39" s="85"/>
      <c r="Q39" s="80"/>
    </row>
    <row r="40" spans="1:17" ht="15" customHeight="1" x14ac:dyDescent="0.2">
      <c r="B40" s="79">
        <f t="shared" si="0"/>
        <v>32</v>
      </c>
      <c r="C40" s="80"/>
      <c r="D40" s="80"/>
      <c r="E40" s="80"/>
      <c r="F40" s="79"/>
      <c r="G40" s="79"/>
      <c r="H40" s="80"/>
      <c r="I40" s="85"/>
      <c r="J40" s="85"/>
      <c r="K40" s="85"/>
      <c r="L40" s="85"/>
      <c r="M40" s="85"/>
      <c r="N40" s="85"/>
      <c r="O40" s="85"/>
      <c r="P40" s="85"/>
      <c r="Q40" s="80"/>
    </row>
    <row r="41" spans="1:17" ht="15" customHeight="1" x14ac:dyDescent="0.2">
      <c r="B41" s="79">
        <f t="shared" si="0"/>
        <v>33</v>
      </c>
      <c r="C41" s="80"/>
      <c r="D41" s="80"/>
      <c r="E41" s="80"/>
      <c r="F41" s="79"/>
      <c r="G41" s="79"/>
      <c r="H41" s="80"/>
      <c r="I41" s="85"/>
      <c r="J41" s="85"/>
      <c r="K41" s="85"/>
      <c r="L41" s="85"/>
      <c r="M41" s="85"/>
      <c r="N41" s="85"/>
      <c r="O41" s="85"/>
      <c r="P41" s="85"/>
      <c r="Q41" s="80"/>
    </row>
    <row r="42" spans="1:17" ht="15" customHeight="1" x14ac:dyDescent="0.2">
      <c r="B42" s="79">
        <f t="shared" si="0"/>
        <v>34</v>
      </c>
      <c r="C42" s="80"/>
      <c r="D42" s="80"/>
      <c r="E42" s="80"/>
      <c r="F42" s="79"/>
      <c r="G42" s="79"/>
      <c r="H42" s="80"/>
      <c r="I42" s="85"/>
      <c r="J42" s="85"/>
      <c r="K42" s="85"/>
      <c r="L42" s="85"/>
      <c r="M42" s="85"/>
      <c r="N42" s="85"/>
      <c r="O42" s="85"/>
      <c r="P42" s="85"/>
      <c r="Q42" s="80"/>
    </row>
    <row r="43" spans="1:17" ht="15" customHeight="1" x14ac:dyDescent="0.2">
      <c r="B43" s="79">
        <f t="shared" si="0"/>
        <v>35</v>
      </c>
      <c r="C43" s="80"/>
      <c r="D43" s="80"/>
      <c r="E43" s="80"/>
      <c r="F43" s="79"/>
      <c r="G43" s="79"/>
      <c r="H43" s="80"/>
      <c r="I43" s="85"/>
      <c r="J43" s="85"/>
      <c r="K43" s="85"/>
      <c r="L43" s="85"/>
      <c r="M43" s="85"/>
      <c r="N43" s="85"/>
      <c r="O43" s="85"/>
      <c r="P43" s="85"/>
      <c r="Q43" s="80"/>
    </row>
    <row r="44" spans="1:17" ht="15" customHeight="1" x14ac:dyDescent="0.2">
      <c r="B44" s="79">
        <f t="shared" si="0"/>
        <v>36</v>
      </c>
      <c r="C44" s="80"/>
      <c r="D44" s="80"/>
      <c r="E44" s="80"/>
      <c r="F44" s="79"/>
      <c r="G44" s="79"/>
      <c r="H44" s="80"/>
      <c r="I44" s="85"/>
      <c r="J44" s="85"/>
      <c r="K44" s="85"/>
      <c r="L44" s="85"/>
      <c r="M44" s="85"/>
      <c r="N44" s="85"/>
      <c r="O44" s="85"/>
      <c r="P44" s="85"/>
      <c r="Q44" s="80"/>
    </row>
    <row r="45" spans="1:17" ht="15" customHeight="1" x14ac:dyDescent="0.2">
      <c r="B45" s="79">
        <f t="shared" si="0"/>
        <v>37</v>
      </c>
      <c r="C45" s="80"/>
      <c r="D45" s="80"/>
      <c r="E45" s="80"/>
      <c r="F45" s="79"/>
      <c r="G45" s="79"/>
      <c r="H45" s="80"/>
      <c r="I45" s="85"/>
      <c r="J45" s="85"/>
      <c r="K45" s="85"/>
      <c r="L45" s="85"/>
      <c r="M45" s="85"/>
      <c r="N45" s="85"/>
      <c r="O45" s="85"/>
      <c r="P45" s="85"/>
      <c r="Q45" s="80"/>
    </row>
  </sheetData>
  <mergeCells count="16">
    <mergeCell ref="Q7:Q8"/>
    <mergeCell ref="B5:C5"/>
    <mergeCell ref="F5:H5"/>
    <mergeCell ref="I5:O5"/>
    <mergeCell ref="B7:B8"/>
    <mergeCell ref="C7:C8"/>
    <mergeCell ref="D7:D8"/>
    <mergeCell ref="E7:E8"/>
    <mergeCell ref="F7:F8"/>
    <mergeCell ref="G7:G8"/>
    <mergeCell ref="H7:H8"/>
    <mergeCell ref="I7:I8"/>
    <mergeCell ref="J7:J8"/>
    <mergeCell ref="K7:K8"/>
    <mergeCell ref="L7:L8"/>
    <mergeCell ref="M7:P7"/>
  </mergeCells>
  <phoneticPr fontId="1"/>
  <printOptions horizontalCentered="1"/>
  <pageMargins left="0.27559055118110237" right="0.27559055118110237" top="0.59055118110236227" bottom="0.39370078740157483" header="0.39370078740157483" footer="0.19685039370078741"/>
  <pageSetup paperSize="9" scale="70" fitToHeight="0" orientation="landscape" r:id="rId1"/>
  <headerFooter alignWithMargins="0">
    <oddHeader>&amp;L&amp;"ＭＳ ゴシック,太字"&amp;18&amp;A</oddHeader>
    <oddFooter>&amp;L(&amp;F 20131031 Ver.1.0)&amp;C&amp;P / &amp;N&amp;RCopyright(c) 2013 SCSK Corporation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43"/>
  <sheetViews>
    <sheetView showGridLines="0" zoomScale="85" zoomScaleNormal="85" workbookViewId="0">
      <pane ySplit="8" topLeftCell="A9" activePane="bottomLeft" state="frozen"/>
      <selection pane="bottomLeft" activeCell="A9" sqref="A9"/>
    </sheetView>
  </sheetViews>
  <sheetFormatPr defaultColWidth="2.44140625" defaultRowHeight="15" customHeight="1" x14ac:dyDescent="0.2"/>
  <cols>
    <col min="1" max="1" width="5.44140625" style="60" customWidth="1"/>
    <col min="2" max="2" width="5.6640625" style="78" customWidth="1"/>
    <col min="3" max="3" width="29.33203125" style="77" customWidth="1"/>
    <col min="4" max="4" width="40.6640625" style="77" customWidth="1"/>
    <col min="5" max="5" width="15.6640625" style="77" customWidth="1"/>
    <col min="6" max="7" width="7.109375" style="77" customWidth="1"/>
    <col min="8" max="8" width="18.44140625" style="77" customWidth="1"/>
    <col min="9" max="16" width="4" style="78" customWidth="1"/>
    <col min="17" max="17" width="62.44140625" style="77" customWidth="1"/>
    <col min="18" max="16384" width="2.44140625" style="77"/>
  </cols>
  <sheetData>
    <row r="1" spans="1:17" s="60" customFormat="1" ht="13.2" x14ac:dyDescent="0.2">
      <c r="I1" s="82"/>
      <c r="J1" s="82"/>
      <c r="K1" s="82"/>
      <c r="L1" s="82"/>
      <c r="M1" s="82"/>
      <c r="N1" s="82"/>
      <c r="O1" s="82"/>
      <c r="P1" s="82"/>
    </row>
    <row r="2" spans="1:17" s="56" customFormat="1" ht="7.5" customHeight="1" x14ac:dyDescent="0.2">
      <c r="B2" s="57"/>
      <c r="C2" s="57"/>
      <c r="D2" s="57"/>
      <c r="E2" s="57"/>
      <c r="F2" s="57"/>
      <c r="I2" s="83"/>
      <c r="J2" s="83"/>
      <c r="K2" s="83"/>
      <c r="L2" s="83"/>
      <c r="M2" s="83"/>
      <c r="N2" s="83"/>
      <c r="O2" s="83"/>
      <c r="P2" s="83"/>
    </row>
    <row r="3" spans="1:17" s="58" customFormat="1" ht="14.4" x14ac:dyDescent="0.2">
      <c r="B3" s="59" t="s">
        <v>64</v>
      </c>
      <c r="I3" s="84"/>
      <c r="J3" s="84"/>
      <c r="K3" s="84"/>
      <c r="L3" s="84"/>
      <c r="M3" s="84"/>
      <c r="N3" s="84"/>
      <c r="O3" s="84"/>
      <c r="P3" s="84"/>
    </row>
    <row r="4" spans="1:17" s="58" customFormat="1" ht="12" x14ac:dyDescent="0.2">
      <c r="I4" s="84"/>
      <c r="J4" s="84"/>
      <c r="K4" s="84"/>
      <c r="L4" s="84"/>
      <c r="M4" s="84"/>
      <c r="N4" s="84"/>
      <c r="O4" s="84"/>
      <c r="P4" s="84"/>
    </row>
    <row r="5" spans="1:17" ht="15" customHeight="1" x14ac:dyDescent="0.2">
      <c r="A5" s="1"/>
      <c r="B5" s="164" t="s">
        <v>49</v>
      </c>
      <c r="C5" s="165"/>
      <c r="D5" s="76" t="s">
        <v>454</v>
      </c>
      <c r="F5" s="164" t="s">
        <v>99</v>
      </c>
      <c r="G5" s="166"/>
      <c r="H5" s="165"/>
      <c r="I5" s="167" t="s">
        <v>455</v>
      </c>
      <c r="J5" s="168"/>
      <c r="K5" s="168"/>
      <c r="L5" s="168"/>
      <c r="M5" s="168"/>
      <c r="N5" s="168"/>
      <c r="O5" s="169"/>
    </row>
    <row r="6" spans="1:17" ht="9" customHeight="1" x14ac:dyDescent="0.2">
      <c r="A6" s="1"/>
    </row>
    <row r="7" spans="1:17" ht="15" customHeight="1" x14ac:dyDescent="0.2">
      <c r="A7" s="1"/>
      <c r="B7" s="170" t="s">
        <v>100</v>
      </c>
      <c r="C7" s="170" t="s">
        <v>52</v>
      </c>
      <c r="D7" s="170" t="s">
        <v>53</v>
      </c>
      <c r="E7" s="170" t="s">
        <v>54</v>
      </c>
      <c r="F7" s="170" t="s">
        <v>55</v>
      </c>
      <c r="G7" s="170" t="s">
        <v>56</v>
      </c>
      <c r="H7" s="170" t="s">
        <v>57</v>
      </c>
      <c r="I7" s="170" t="s">
        <v>101</v>
      </c>
      <c r="J7" s="170" t="s">
        <v>102</v>
      </c>
      <c r="K7" s="170" t="s">
        <v>103</v>
      </c>
      <c r="L7" s="170" t="s">
        <v>104</v>
      </c>
      <c r="M7" s="172" t="s">
        <v>105</v>
      </c>
      <c r="N7" s="173"/>
      <c r="O7" s="173"/>
      <c r="P7" s="174"/>
      <c r="Q7" s="162" t="s">
        <v>63</v>
      </c>
    </row>
    <row r="8" spans="1:17" ht="15" customHeight="1" x14ac:dyDescent="0.2">
      <c r="A8" s="1"/>
      <c r="B8" s="171"/>
      <c r="C8" s="171"/>
      <c r="D8" s="171"/>
      <c r="E8" s="171"/>
      <c r="F8" s="171"/>
      <c r="G8" s="171"/>
      <c r="H8" s="171"/>
      <c r="I8" s="171"/>
      <c r="J8" s="171"/>
      <c r="K8" s="171"/>
      <c r="L8" s="171"/>
      <c r="M8" s="81">
        <v>1</v>
      </c>
      <c r="N8" s="81">
        <v>2</v>
      </c>
      <c r="O8" s="81">
        <v>3</v>
      </c>
      <c r="P8" s="81">
        <v>4</v>
      </c>
      <c r="Q8" s="163"/>
    </row>
    <row r="9" spans="1:17" ht="15" customHeight="1" x14ac:dyDescent="0.2">
      <c r="A9" s="1"/>
      <c r="B9" s="79">
        <f>ROW()-8</f>
        <v>1</v>
      </c>
      <c r="C9" s="91" t="s">
        <v>229</v>
      </c>
      <c r="D9" s="91" t="s">
        <v>205</v>
      </c>
      <c r="E9" s="91" t="s">
        <v>106</v>
      </c>
      <c r="F9" s="90">
        <v>18</v>
      </c>
      <c r="G9" s="90"/>
      <c r="H9" s="91"/>
      <c r="I9" s="92">
        <v>1</v>
      </c>
      <c r="J9" s="92">
        <v>1</v>
      </c>
      <c r="K9" s="92"/>
      <c r="L9" s="92"/>
      <c r="M9" s="92"/>
      <c r="N9" s="92"/>
      <c r="O9" s="92"/>
      <c r="P9" s="92"/>
      <c r="Q9" s="91"/>
    </row>
    <row r="10" spans="1:17" ht="15" customHeight="1" x14ac:dyDescent="0.2">
      <c r="A10" s="1"/>
      <c r="B10" s="79">
        <f t="shared" ref="B10:B43" si="0">ROW()-8</f>
        <v>2</v>
      </c>
      <c r="C10" s="91" t="s">
        <v>167</v>
      </c>
      <c r="D10" s="91" t="s">
        <v>166</v>
      </c>
      <c r="E10" s="91" t="s">
        <v>70</v>
      </c>
      <c r="F10" s="90">
        <v>100</v>
      </c>
      <c r="G10" s="90"/>
      <c r="H10" s="91"/>
      <c r="I10" s="93"/>
      <c r="J10" s="92">
        <v>1</v>
      </c>
      <c r="K10" s="92"/>
      <c r="L10" s="92"/>
      <c r="M10" s="92"/>
      <c r="N10" s="92"/>
      <c r="O10" s="92"/>
      <c r="P10" s="92"/>
      <c r="Q10" s="91"/>
    </row>
    <row r="11" spans="1:17" ht="15" customHeight="1" x14ac:dyDescent="0.2">
      <c r="A11" s="1"/>
      <c r="B11" s="79">
        <f t="shared" si="0"/>
        <v>3</v>
      </c>
      <c r="C11" s="91" t="s">
        <v>173</v>
      </c>
      <c r="D11" s="91" t="s">
        <v>174</v>
      </c>
      <c r="E11" s="91" t="s">
        <v>108</v>
      </c>
      <c r="F11" s="90">
        <v>30</v>
      </c>
      <c r="G11" s="90"/>
      <c r="H11" s="91"/>
      <c r="I11" s="92"/>
      <c r="J11" s="92">
        <v>1</v>
      </c>
      <c r="K11" s="92"/>
      <c r="L11" s="92"/>
      <c r="M11" s="92"/>
      <c r="N11" s="92"/>
      <c r="O11" s="92"/>
      <c r="P11" s="92"/>
      <c r="Q11" s="91"/>
    </row>
    <row r="12" spans="1:17" ht="15" customHeight="1" x14ac:dyDescent="0.2">
      <c r="A12" s="1"/>
      <c r="B12" s="79">
        <f t="shared" si="0"/>
        <v>4</v>
      </c>
      <c r="C12" s="91" t="s">
        <v>165</v>
      </c>
      <c r="D12" s="91" t="s">
        <v>164</v>
      </c>
      <c r="E12" s="91" t="s">
        <v>70</v>
      </c>
      <c r="F12" s="90">
        <v>150</v>
      </c>
      <c r="G12" s="90"/>
      <c r="H12" s="91"/>
      <c r="I12" s="92"/>
      <c r="J12" s="93"/>
      <c r="K12" s="92"/>
      <c r="L12" s="92"/>
      <c r="M12" s="92"/>
      <c r="N12" s="92"/>
      <c r="O12" s="92"/>
      <c r="P12" s="92"/>
      <c r="Q12" s="91"/>
    </row>
    <row r="13" spans="1:17" ht="15" customHeight="1" x14ac:dyDescent="0.2">
      <c r="A13" s="1"/>
      <c r="B13" s="79">
        <f t="shared" si="0"/>
        <v>5</v>
      </c>
      <c r="C13" s="91" t="s">
        <v>163</v>
      </c>
      <c r="D13" s="91" t="s">
        <v>162</v>
      </c>
      <c r="E13" s="91" t="s">
        <v>70</v>
      </c>
      <c r="F13" s="90">
        <v>150</v>
      </c>
      <c r="G13" s="90"/>
      <c r="H13" s="91"/>
      <c r="I13" s="92"/>
      <c r="J13" s="93"/>
      <c r="K13" s="92"/>
      <c r="L13" s="92"/>
      <c r="M13" s="92"/>
      <c r="N13" s="92"/>
      <c r="O13" s="92"/>
      <c r="P13" s="92"/>
      <c r="Q13" s="91"/>
    </row>
    <row r="14" spans="1:17" ht="15" customHeight="1" x14ac:dyDescent="0.2">
      <c r="A14" s="1"/>
      <c r="B14" s="79">
        <f t="shared" si="0"/>
        <v>6</v>
      </c>
      <c r="C14" s="91" t="s">
        <v>206</v>
      </c>
      <c r="D14" s="91" t="s">
        <v>207</v>
      </c>
      <c r="E14" s="91" t="s">
        <v>70</v>
      </c>
      <c r="F14" s="90">
        <v>4000</v>
      </c>
      <c r="G14" s="90"/>
      <c r="H14" s="91"/>
      <c r="I14" s="92"/>
      <c r="J14" s="92">
        <v>1</v>
      </c>
      <c r="K14" s="92"/>
      <c r="L14" s="92"/>
      <c r="M14" s="92"/>
      <c r="N14" s="92"/>
      <c r="O14" s="92"/>
      <c r="P14" s="92"/>
      <c r="Q14" s="91"/>
    </row>
    <row r="15" spans="1:17" ht="15" customHeight="1" x14ac:dyDescent="0.2">
      <c r="A15" s="1"/>
      <c r="B15" s="79">
        <f t="shared" si="0"/>
        <v>7</v>
      </c>
      <c r="C15" s="91" t="s">
        <v>208</v>
      </c>
      <c r="D15" s="91" t="s">
        <v>209</v>
      </c>
      <c r="E15" s="91" t="s">
        <v>70</v>
      </c>
      <c r="F15" s="90">
        <v>150</v>
      </c>
      <c r="G15" s="90"/>
      <c r="H15" s="91"/>
      <c r="I15" s="92"/>
      <c r="J15" s="92"/>
      <c r="K15" s="92"/>
      <c r="L15" s="92"/>
      <c r="M15" s="92"/>
      <c r="N15" s="92"/>
      <c r="O15" s="92"/>
      <c r="P15" s="92"/>
      <c r="Q15" s="91" t="s">
        <v>253</v>
      </c>
    </row>
    <row r="16" spans="1:17" ht="15" customHeight="1" x14ac:dyDescent="0.2">
      <c r="A16" s="1"/>
      <c r="B16" s="79">
        <v>9</v>
      </c>
      <c r="C16" s="91" t="s">
        <v>210</v>
      </c>
      <c r="D16" s="91" t="s">
        <v>211</v>
      </c>
      <c r="E16" s="91" t="s">
        <v>70</v>
      </c>
      <c r="F16" s="90">
        <v>150</v>
      </c>
      <c r="G16" s="90"/>
      <c r="H16" s="91"/>
      <c r="I16" s="92"/>
      <c r="J16" s="92"/>
      <c r="K16" s="92"/>
      <c r="L16" s="92"/>
      <c r="M16" s="92"/>
      <c r="N16" s="92"/>
      <c r="O16" s="92"/>
      <c r="P16" s="92"/>
      <c r="Q16" s="91" t="s">
        <v>252</v>
      </c>
    </row>
    <row r="17" spans="1:17" ht="15" customHeight="1" x14ac:dyDescent="0.2">
      <c r="A17" s="1"/>
      <c r="B17" s="79">
        <f t="shared" si="0"/>
        <v>9</v>
      </c>
      <c r="C17" s="91" t="s">
        <v>276</v>
      </c>
      <c r="D17" s="91" t="s">
        <v>212</v>
      </c>
      <c r="E17" s="91" t="s">
        <v>70</v>
      </c>
      <c r="F17" s="90">
        <v>150</v>
      </c>
      <c r="G17" s="90"/>
      <c r="H17" s="91"/>
      <c r="I17" s="92"/>
      <c r="J17" s="92"/>
      <c r="K17" s="92"/>
      <c r="L17" s="92"/>
      <c r="M17" s="92"/>
      <c r="N17" s="92"/>
      <c r="O17" s="92"/>
      <c r="P17" s="92"/>
      <c r="Q17" s="91" t="s">
        <v>252</v>
      </c>
    </row>
    <row r="18" spans="1:17" ht="15" customHeight="1" x14ac:dyDescent="0.2">
      <c r="A18" s="1"/>
      <c r="B18" s="79">
        <f t="shared" si="0"/>
        <v>10</v>
      </c>
      <c r="C18" s="91" t="s">
        <v>277</v>
      </c>
      <c r="D18" s="91" t="s">
        <v>92</v>
      </c>
      <c r="E18" s="91" t="s">
        <v>70</v>
      </c>
      <c r="F18" s="90">
        <v>150</v>
      </c>
      <c r="G18" s="90"/>
      <c r="H18" s="91"/>
      <c r="I18" s="92"/>
      <c r="J18" s="92"/>
      <c r="K18" s="92"/>
      <c r="L18" s="92"/>
      <c r="M18" s="92"/>
      <c r="N18" s="92"/>
      <c r="O18" s="92"/>
      <c r="P18" s="92"/>
      <c r="Q18" s="91" t="s">
        <v>252</v>
      </c>
    </row>
    <row r="19" spans="1:17" ht="15" customHeight="1" x14ac:dyDescent="0.2">
      <c r="A19" s="1"/>
      <c r="B19" s="79">
        <f t="shared" si="0"/>
        <v>11</v>
      </c>
      <c r="C19" s="91" t="s">
        <v>213</v>
      </c>
      <c r="D19" s="91" t="s">
        <v>161</v>
      </c>
      <c r="E19" s="91" t="s">
        <v>106</v>
      </c>
      <c r="F19" s="90">
        <v>18</v>
      </c>
      <c r="G19" s="90"/>
      <c r="H19" s="91"/>
      <c r="I19" s="92"/>
      <c r="J19" s="92"/>
      <c r="K19" s="92"/>
      <c r="L19" s="92"/>
      <c r="M19" s="92"/>
      <c r="N19" s="92"/>
      <c r="O19" s="92"/>
      <c r="P19" s="92"/>
      <c r="Q19" s="91"/>
    </row>
    <row r="20" spans="1:17" ht="15" customHeight="1" x14ac:dyDescent="0.2">
      <c r="A20" s="1"/>
      <c r="B20" s="79">
        <f t="shared" si="0"/>
        <v>12</v>
      </c>
      <c r="C20" s="91" t="s">
        <v>214</v>
      </c>
      <c r="D20" s="91" t="s">
        <v>215</v>
      </c>
      <c r="E20" s="91" t="s">
        <v>70</v>
      </c>
      <c r="F20" s="90">
        <v>150</v>
      </c>
      <c r="G20" s="90"/>
      <c r="H20" s="91"/>
      <c r="I20" s="92"/>
      <c r="J20" s="92"/>
      <c r="K20" s="92"/>
      <c r="L20" s="92"/>
      <c r="M20" s="92"/>
      <c r="N20" s="92"/>
      <c r="O20" s="92"/>
      <c r="P20" s="92"/>
      <c r="Q20" s="91" t="s">
        <v>253</v>
      </c>
    </row>
    <row r="21" spans="1:17" ht="15" customHeight="1" x14ac:dyDescent="0.2">
      <c r="A21" s="1"/>
      <c r="B21" s="79">
        <f t="shared" si="0"/>
        <v>13</v>
      </c>
      <c r="C21" s="91" t="s">
        <v>216</v>
      </c>
      <c r="D21" s="91" t="s">
        <v>217</v>
      </c>
      <c r="E21" s="91" t="s">
        <v>70</v>
      </c>
      <c r="F21" s="90">
        <v>150</v>
      </c>
      <c r="G21" s="90"/>
      <c r="H21" s="91"/>
      <c r="I21" s="92"/>
      <c r="J21" s="92"/>
      <c r="K21" s="92"/>
      <c r="L21" s="92"/>
      <c r="M21" s="92"/>
      <c r="N21" s="92"/>
      <c r="O21" s="92"/>
      <c r="P21" s="92"/>
      <c r="Q21" s="91" t="s">
        <v>252</v>
      </c>
    </row>
    <row r="22" spans="1:17" ht="15" customHeight="1" x14ac:dyDescent="0.2">
      <c r="A22" s="1"/>
      <c r="B22" s="79">
        <f t="shared" si="0"/>
        <v>14</v>
      </c>
      <c r="C22" s="91" t="s">
        <v>278</v>
      </c>
      <c r="D22" s="91" t="s">
        <v>218</v>
      </c>
      <c r="E22" s="91" t="s">
        <v>70</v>
      </c>
      <c r="F22" s="90">
        <v>150</v>
      </c>
      <c r="G22" s="90"/>
      <c r="H22" s="91"/>
      <c r="I22" s="92"/>
      <c r="J22" s="92"/>
      <c r="K22" s="92"/>
      <c r="L22" s="92"/>
      <c r="M22" s="92"/>
      <c r="N22" s="92"/>
      <c r="O22" s="92"/>
      <c r="P22" s="92"/>
      <c r="Q22" s="91" t="s">
        <v>252</v>
      </c>
    </row>
    <row r="23" spans="1:17" ht="15" customHeight="1" x14ac:dyDescent="0.2">
      <c r="A23" s="1"/>
      <c r="B23" s="79">
        <f t="shared" si="0"/>
        <v>15</v>
      </c>
      <c r="C23" s="91" t="s">
        <v>219</v>
      </c>
      <c r="D23" s="91" t="s">
        <v>220</v>
      </c>
      <c r="E23" s="91" t="s">
        <v>70</v>
      </c>
      <c r="F23" s="90">
        <v>150</v>
      </c>
      <c r="G23" s="90"/>
      <c r="H23" s="91"/>
      <c r="I23" s="92"/>
      <c r="J23" s="92"/>
      <c r="K23" s="92"/>
      <c r="L23" s="92"/>
      <c r="M23" s="92"/>
      <c r="N23" s="92"/>
      <c r="O23" s="92"/>
      <c r="P23" s="92"/>
      <c r="Q23" s="91" t="s">
        <v>252</v>
      </c>
    </row>
    <row r="24" spans="1:17" ht="15" customHeight="1" x14ac:dyDescent="0.2">
      <c r="A24" s="1"/>
      <c r="B24" s="79">
        <f t="shared" si="0"/>
        <v>16</v>
      </c>
      <c r="C24" s="77" t="s">
        <v>221</v>
      </c>
      <c r="D24" s="91" t="s">
        <v>222</v>
      </c>
      <c r="E24" s="91" t="s">
        <v>70</v>
      </c>
      <c r="F24" s="90">
        <v>10</v>
      </c>
      <c r="G24" s="90"/>
      <c r="H24" s="91"/>
      <c r="I24" s="92"/>
      <c r="J24" s="92"/>
      <c r="K24" s="92"/>
      <c r="L24" s="92"/>
      <c r="M24" s="92"/>
      <c r="N24" s="92"/>
      <c r="O24" s="92"/>
      <c r="P24" s="92"/>
      <c r="Q24" s="91" t="s">
        <v>251</v>
      </c>
    </row>
    <row r="25" spans="1:17" ht="15" customHeight="1" x14ac:dyDescent="0.2">
      <c r="A25" s="1"/>
      <c r="B25" s="79">
        <f t="shared" si="0"/>
        <v>17</v>
      </c>
      <c r="C25" s="80"/>
      <c r="D25" s="80"/>
      <c r="E25" s="80"/>
      <c r="F25" s="79"/>
      <c r="G25" s="79"/>
      <c r="H25" s="80"/>
      <c r="I25" s="85"/>
      <c r="J25" s="85"/>
      <c r="K25" s="85"/>
      <c r="L25" s="85"/>
      <c r="M25" s="85"/>
      <c r="N25" s="85"/>
      <c r="O25" s="85"/>
      <c r="P25" s="85"/>
      <c r="Q25" s="80"/>
    </row>
    <row r="26" spans="1:17" ht="15" customHeight="1" x14ac:dyDescent="0.2">
      <c r="A26" s="1"/>
      <c r="B26" s="79">
        <f t="shared" si="0"/>
        <v>18</v>
      </c>
      <c r="C26" s="91"/>
      <c r="D26" s="91"/>
      <c r="E26" s="91"/>
      <c r="F26" s="90"/>
      <c r="G26" s="90"/>
      <c r="H26" s="91"/>
      <c r="I26" s="92"/>
      <c r="J26" s="92"/>
      <c r="K26" s="92"/>
      <c r="L26" s="92"/>
      <c r="M26" s="92"/>
      <c r="N26" s="92"/>
      <c r="O26" s="92"/>
      <c r="P26" s="92"/>
      <c r="Q26" s="91"/>
    </row>
    <row r="27" spans="1:17" ht="15" customHeight="1" x14ac:dyDescent="0.2">
      <c r="A27" s="1"/>
      <c r="B27" s="79">
        <f t="shared" si="0"/>
        <v>19</v>
      </c>
      <c r="C27" s="91"/>
      <c r="D27" s="91"/>
      <c r="E27" s="91"/>
      <c r="F27" s="90"/>
      <c r="G27" s="90"/>
      <c r="H27" s="91"/>
      <c r="I27" s="93"/>
      <c r="J27" s="92"/>
      <c r="K27" s="92"/>
      <c r="L27" s="92"/>
      <c r="M27" s="92"/>
      <c r="N27" s="92"/>
      <c r="O27" s="92"/>
      <c r="P27" s="92"/>
      <c r="Q27" s="91"/>
    </row>
    <row r="28" spans="1:17" ht="15" customHeight="1" x14ac:dyDescent="0.2">
      <c r="A28" s="1"/>
      <c r="B28" s="79">
        <f t="shared" si="0"/>
        <v>20</v>
      </c>
      <c r="C28" s="91"/>
      <c r="D28" s="91"/>
      <c r="E28" s="91"/>
      <c r="F28" s="90"/>
      <c r="G28" s="90"/>
      <c r="H28" s="91"/>
      <c r="I28" s="92"/>
      <c r="J28" s="94"/>
      <c r="K28" s="92"/>
      <c r="L28" s="92"/>
      <c r="M28" s="92"/>
      <c r="N28" s="92"/>
      <c r="O28" s="92"/>
      <c r="P28" s="92"/>
      <c r="Q28" s="91"/>
    </row>
    <row r="29" spans="1:17" ht="15" customHeight="1" x14ac:dyDescent="0.2">
      <c r="A29" s="1"/>
      <c r="B29" s="79">
        <f t="shared" si="0"/>
        <v>21</v>
      </c>
      <c r="C29" s="91"/>
      <c r="D29" s="91"/>
      <c r="E29" s="91"/>
      <c r="F29" s="90"/>
      <c r="G29" s="90"/>
      <c r="H29" s="91"/>
      <c r="I29" s="92"/>
      <c r="J29" s="93"/>
      <c r="K29" s="92"/>
      <c r="L29" s="92"/>
      <c r="M29" s="92"/>
      <c r="N29" s="92"/>
      <c r="O29" s="92"/>
      <c r="P29" s="92"/>
      <c r="Q29" s="91"/>
    </row>
    <row r="30" spans="1:17" ht="15" customHeight="1" x14ac:dyDescent="0.2">
      <c r="A30" s="1"/>
      <c r="B30" s="79">
        <f t="shared" si="0"/>
        <v>22</v>
      </c>
      <c r="C30" s="91"/>
      <c r="D30" s="91"/>
      <c r="E30" s="91"/>
      <c r="F30" s="90"/>
      <c r="G30" s="90"/>
      <c r="H30" s="91"/>
      <c r="I30" s="92"/>
      <c r="J30" s="93"/>
      <c r="K30" s="92"/>
      <c r="L30" s="92"/>
      <c r="M30" s="92"/>
      <c r="N30" s="92"/>
      <c r="O30" s="92"/>
      <c r="P30" s="92"/>
      <c r="Q30" s="91"/>
    </row>
    <row r="31" spans="1:17" ht="15" customHeight="1" x14ac:dyDescent="0.2">
      <c r="A31" s="1"/>
      <c r="B31" s="79">
        <f t="shared" si="0"/>
        <v>23</v>
      </c>
      <c r="C31" s="91"/>
      <c r="D31" s="91"/>
      <c r="E31" s="91"/>
      <c r="F31" s="90"/>
      <c r="G31" s="90"/>
      <c r="H31" s="91"/>
      <c r="I31" s="92"/>
      <c r="J31" s="92"/>
      <c r="K31" s="92"/>
      <c r="L31" s="92"/>
      <c r="M31" s="92"/>
      <c r="N31" s="92"/>
      <c r="O31" s="92"/>
      <c r="P31" s="92"/>
      <c r="Q31" s="91"/>
    </row>
    <row r="32" spans="1:17" ht="15" customHeight="1" x14ac:dyDescent="0.2">
      <c r="A32" s="1"/>
      <c r="B32" s="79">
        <f t="shared" si="0"/>
        <v>24</v>
      </c>
      <c r="C32" s="91"/>
      <c r="D32" s="91"/>
      <c r="E32" s="91"/>
      <c r="F32" s="90"/>
      <c r="G32" s="90"/>
      <c r="H32" s="91"/>
      <c r="I32" s="92"/>
      <c r="J32" s="92"/>
      <c r="K32" s="92"/>
      <c r="L32" s="92"/>
      <c r="M32" s="92"/>
      <c r="N32" s="92"/>
      <c r="O32" s="92"/>
      <c r="P32" s="92"/>
      <c r="Q32" s="91"/>
    </row>
    <row r="33" spans="1:17" ht="15" customHeight="1" x14ac:dyDescent="0.2">
      <c r="A33" s="1"/>
      <c r="B33" s="79">
        <f t="shared" si="0"/>
        <v>25</v>
      </c>
      <c r="C33" s="91"/>
      <c r="D33" s="91"/>
      <c r="E33" s="91"/>
      <c r="F33" s="90"/>
      <c r="G33" s="90"/>
      <c r="H33" s="91"/>
      <c r="I33" s="92"/>
      <c r="J33" s="92"/>
      <c r="K33" s="92"/>
      <c r="L33" s="92"/>
      <c r="M33" s="92"/>
      <c r="N33" s="92"/>
      <c r="O33" s="92"/>
      <c r="P33" s="92"/>
      <c r="Q33" s="91"/>
    </row>
    <row r="34" spans="1:17" ht="15" customHeight="1" x14ac:dyDescent="0.2">
      <c r="A34" s="1"/>
      <c r="B34" s="79">
        <f t="shared" si="0"/>
        <v>26</v>
      </c>
      <c r="C34" s="91"/>
      <c r="D34" s="91"/>
      <c r="E34" s="91"/>
      <c r="F34" s="90"/>
      <c r="G34" s="90"/>
      <c r="H34" s="91"/>
      <c r="I34" s="92"/>
      <c r="J34" s="92"/>
      <c r="K34" s="92"/>
      <c r="L34" s="92"/>
      <c r="M34" s="92"/>
      <c r="N34" s="92"/>
      <c r="O34" s="92"/>
      <c r="P34" s="92"/>
      <c r="Q34" s="91"/>
    </row>
    <row r="35" spans="1:17" ht="15" customHeight="1" x14ac:dyDescent="0.2">
      <c r="A35" s="58"/>
      <c r="B35" s="79">
        <f t="shared" si="0"/>
        <v>27</v>
      </c>
      <c r="C35" s="91"/>
      <c r="D35" s="91"/>
      <c r="E35" s="91"/>
      <c r="F35" s="90"/>
      <c r="G35" s="90"/>
      <c r="H35" s="91"/>
      <c r="I35" s="92"/>
      <c r="J35" s="92"/>
      <c r="K35" s="92"/>
      <c r="L35" s="92"/>
      <c r="M35" s="92"/>
      <c r="N35" s="92"/>
      <c r="O35" s="92"/>
      <c r="P35" s="92"/>
      <c r="Q35" s="91"/>
    </row>
    <row r="36" spans="1:17" ht="15" customHeight="1" x14ac:dyDescent="0.2">
      <c r="B36" s="79">
        <f t="shared" si="0"/>
        <v>28</v>
      </c>
      <c r="C36" s="91"/>
      <c r="D36" s="91"/>
      <c r="E36" s="91"/>
      <c r="F36" s="90"/>
      <c r="G36" s="90"/>
      <c r="H36" s="91"/>
      <c r="I36" s="92"/>
      <c r="J36" s="92"/>
      <c r="K36" s="92"/>
      <c r="L36" s="92"/>
      <c r="M36" s="92"/>
      <c r="N36" s="92"/>
      <c r="O36" s="92"/>
      <c r="P36" s="92"/>
      <c r="Q36" s="91"/>
    </row>
    <row r="37" spans="1:17" ht="15" customHeight="1" x14ac:dyDescent="0.2">
      <c r="B37" s="79">
        <f t="shared" si="0"/>
        <v>29</v>
      </c>
      <c r="C37" s="91"/>
      <c r="D37" s="91"/>
      <c r="E37" s="91"/>
      <c r="F37" s="90"/>
      <c r="G37" s="90"/>
      <c r="H37" s="91"/>
      <c r="I37" s="92"/>
      <c r="J37" s="92"/>
      <c r="K37" s="92"/>
      <c r="L37" s="92"/>
      <c r="M37" s="92"/>
      <c r="N37" s="92"/>
      <c r="O37" s="92"/>
      <c r="P37" s="92"/>
      <c r="Q37" s="91"/>
    </row>
    <row r="38" spans="1:17" ht="15" customHeight="1" x14ac:dyDescent="0.2">
      <c r="B38" s="79">
        <f t="shared" si="0"/>
        <v>30</v>
      </c>
      <c r="C38" s="91"/>
      <c r="D38" s="91"/>
      <c r="E38" s="91"/>
      <c r="F38" s="90"/>
      <c r="G38" s="90"/>
      <c r="H38" s="91"/>
      <c r="I38" s="92"/>
      <c r="J38" s="92"/>
      <c r="K38" s="92"/>
      <c r="L38" s="92"/>
      <c r="M38" s="92"/>
      <c r="N38" s="92"/>
      <c r="O38" s="92"/>
      <c r="P38" s="92"/>
      <c r="Q38" s="91"/>
    </row>
    <row r="39" spans="1:17" ht="15" customHeight="1" x14ac:dyDescent="0.2">
      <c r="B39" s="79">
        <f t="shared" si="0"/>
        <v>31</v>
      </c>
      <c r="C39" s="91"/>
      <c r="D39" s="91"/>
      <c r="E39" s="91"/>
      <c r="F39" s="90"/>
      <c r="G39" s="90"/>
      <c r="H39" s="91"/>
      <c r="I39" s="92"/>
      <c r="J39" s="92"/>
      <c r="K39" s="92"/>
      <c r="L39" s="92"/>
      <c r="M39" s="92"/>
      <c r="N39" s="92"/>
      <c r="O39" s="92"/>
      <c r="P39" s="92"/>
      <c r="Q39" s="91"/>
    </row>
    <row r="40" spans="1:17" ht="15" customHeight="1" x14ac:dyDescent="0.2">
      <c r="B40" s="79">
        <f t="shared" si="0"/>
        <v>32</v>
      </c>
      <c r="C40" s="91"/>
      <c r="D40" s="91"/>
      <c r="E40" s="91"/>
      <c r="F40" s="90"/>
      <c r="G40" s="90"/>
      <c r="H40" s="91"/>
      <c r="I40" s="92"/>
      <c r="J40" s="92"/>
      <c r="K40" s="92"/>
      <c r="L40" s="92"/>
      <c r="M40" s="92"/>
      <c r="N40" s="92"/>
      <c r="O40" s="92"/>
      <c r="P40" s="92"/>
      <c r="Q40" s="91"/>
    </row>
    <row r="41" spans="1:17" ht="15" customHeight="1" x14ac:dyDescent="0.2">
      <c r="B41" s="79">
        <f t="shared" si="0"/>
        <v>33</v>
      </c>
      <c r="D41" s="91"/>
      <c r="E41" s="91"/>
      <c r="F41" s="90"/>
      <c r="G41" s="90"/>
      <c r="H41" s="91"/>
      <c r="I41" s="92"/>
      <c r="J41" s="92"/>
      <c r="K41" s="92"/>
      <c r="L41" s="92"/>
      <c r="M41" s="92"/>
      <c r="N41" s="92"/>
      <c r="O41" s="92"/>
      <c r="P41" s="92"/>
      <c r="Q41" s="91"/>
    </row>
    <row r="42" spans="1:17" ht="15" customHeight="1" x14ac:dyDescent="0.2">
      <c r="B42" s="79">
        <f t="shared" si="0"/>
        <v>34</v>
      </c>
      <c r="C42" s="80"/>
      <c r="D42" s="80"/>
      <c r="E42" s="80"/>
      <c r="F42" s="79"/>
      <c r="G42" s="79"/>
      <c r="H42" s="80"/>
      <c r="I42" s="85"/>
      <c r="J42" s="85"/>
      <c r="K42" s="85"/>
      <c r="L42" s="85"/>
      <c r="M42" s="85"/>
      <c r="N42" s="85"/>
      <c r="O42" s="85"/>
      <c r="P42" s="85"/>
      <c r="Q42" s="80"/>
    </row>
    <row r="43" spans="1:17" ht="15" customHeight="1" x14ac:dyDescent="0.2">
      <c r="B43" s="79">
        <f t="shared" si="0"/>
        <v>35</v>
      </c>
      <c r="C43" s="80"/>
      <c r="D43" s="80"/>
      <c r="E43" s="80"/>
      <c r="F43" s="79"/>
      <c r="G43" s="79"/>
      <c r="H43" s="80"/>
      <c r="I43" s="85"/>
      <c r="J43" s="85"/>
      <c r="K43" s="85"/>
      <c r="L43" s="85"/>
      <c r="M43" s="85"/>
      <c r="N43" s="85"/>
      <c r="O43" s="85"/>
      <c r="P43" s="85"/>
      <c r="Q43" s="80"/>
    </row>
  </sheetData>
  <mergeCells count="16">
    <mergeCell ref="Q7:Q8"/>
    <mergeCell ref="B5:C5"/>
    <mergeCell ref="F5:H5"/>
    <mergeCell ref="I5:O5"/>
    <mergeCell ref="B7:B8"/>
    <mergeCell ref="C7:C8"/>
    <mergeCell ref="D7:D8"/>
    <mergeCell ref="E7:E8"/>
    <mergeCell ref="F7:F8"/>
    <mergeCell ref="G7:G8"/>
    <mergeCell ref="H7:H8"/>
    <mergeCell ref="I7:I8"/>
    <mergeCell ref="J7:J8"/>
    <mergeCell ref="K7:K8"/>
    <mergeCell ref="L7:L8"/>
    <mergeCell ref="M7:P7"/>
  </mergeCells>
  <phoneticPr fontId="1"/>
  <printOptions horizontalCentered="1"/>
  <pageMargins left="0.27559055118110237" right="0.27559055118110237" top="0.59055118110236227" bottom="0.39370078740157483" header="0.39370078740157483" footer="0.19685039370078741"/>
  <pageSetup paperSize="9" scale="70" fitToHeight="0" orientation="landscape" r:id="rId1"/>
  <headerFooter alignWithMargins="0">
    <oddHeader>&amp;L&amp;"ＭＳ ゴシック,太字"&amp;18&amp;A</oddHeader>
    <oddFooter>&amp;L(&amp;F 20131031 Ver.1.0)&amp;C&amp;P / &amp;N&amp;RCopyright(c) 2013 SCSK Corporation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45"/>
  <sheetViews>
    <sheetView showGridLines="0" zoomScale="85" zoomScaleNormal="85" workbookViewId="0">
      <pane ySplit="8" topLeftCell="A9" activePane="bottomLeft" state="frozen"/>
      <selection pane="bottomLeft" activeCell="A9" sqref="A9"/>
    </sheetView>
  </sheetViews>
  <sheetFormatPr defaultColWidth="2.44140625" defaultRowHeight="15" customHeight="1" x14ac:dyDescent="0.2"/>
  <cols>
    <col min="1" max="1" width="5.44140625" style="60" customWidth="1"/>
    <col min="2" max="2" width="5.6640625" style="78" customWidth="1"/>
    <col min="3" max="3" width="29.33203125" style="77" customWidth="1"/>
    <col min="4" max="4" width="40.6640625" style="77" customWidth="1"/>
    <col min="5" max="5" width="15.6640625" style="77" customWidth="1"/>
    <col min="6" max="7" width="7.109375" style="77" customWidth="1"/>
    <col min="8" max="8" width="18.44140625" style="77" customWidth="1"/>
    <col min="9" max="16" width="4" style="78" customWidth="1"/>
    <col min="17" max="17" width="50.6640625" style="77" customWidth="1"/>
    <col min="18" max="16384" width="2.44140625" style="77"/>
  </cols>
  <sheetData>
    <row r="1" spans="1:17" s="60" customFormat="1" ht="13.2" x14ac:dyDescent="0.2">
      <c r="I1" s="82"/>
      <c r="J1" s="82"/>
      <c r="K1" s="82"/>
      <c r="L1" s="82"/>
      <c r="M1" s="82"/>
      <c r="N1" s="82"/>
      <c r="O1" s="82"/>
      <c r="P1" s="82"/>
    </row>
    <row r="2" spans="1:17" s="56" customFormat="1" ht="7.5" customHeight="1" x14ac:dyDescent="0.2">
      <c r="B2" s="57"/>
      <c r="C2" s="57"/>
      <c r="D2" s="57"/>
      <c r="E2" s="57"/>
      <c r="F2" s="57"/>
      <c r="I2" s="83"/>
      <c r="J2" s="83"/>
      <c r="K2" s="83"/>
      <c r="L2" s="83"/>
      <c r="M2" s="83"/>
      <c r="N2" s="83"/>
      <c r="O2" s="83"/>
      <c r="P2" s="83"/>
    </row>
    <row r="3" spans="1:17" s="58" customFormat="1" ht="14.4" x14ac:dyDescent="0.2">
      <c r="B3" s="59" t="s">
        <v>64</v>
      </c>
      <c r="I3" s="84"/>
      <c r="J3" s="84"/>
      <c r="K3" s="84"/>
      <c r="L3" s="84"/>
      <c r="M3" s="84"/>
      <c r="N3" s="84"/>
      <c r="O3" s="84"/>
      <c r="P3" s="84"/>
    </row>
    <row r="4" spans="1:17" s="58" customFormat="1" ht="12" x14ac:dyDescent="0.2">
      <c r="I4" s="84"/>
      <c r="J4" s="84"/>
      <c r="K4" s="84"/>
      <c r="L4" s="84"/>
      <c r="M4" s="84"/>
      <c r="N4" s="84"/>
      <c r="O4" s="84"/>
      <c r="P4" s="84"/>
    </row>
    <row r="5" spans="1:17" ht="15" customHeight="1" x14ac:dyDescent="0.2">
      <c r="A5" s="1"/>
      <c r="B5" s="164" t="s">
        <v>49</v>
      </c>
      <c r="C5" s="165"/>
      <c r="D5" s="76"/>
      <c r="F5" s="164" t="s">
        <v>50</v>
      </c>
      <c r="G5" s="166"/>
      <c r="H5" s="165"/>
      <c r="I5" s="167"/>
      <c r="J5" s="168"/>
      <c r="K5" s="168"/>
      <c r="L5" s="168"/>
      <c r="M5" s="168"/>
      <c r="N5" s="168"/>
      <c r="O5" s="169"/>
    </row>
    <row r="6" spans="1:17" ht="9" customHeight="1" x14ac:dyDescent="0.2">
      <c r="A6" s="1"/>
    </row>
    <row r="7" spans="1:17" ht="15" customHeight="1" x14ac:dyDescent="0.2">
      <c r="A7" s="1"/>
      <c r="B7" s="170" t="s">
        <v>51</v>
      </c>
      <c r="C7" s="170" t="s">
        <v>52</v>
      </c>
      <c r="D7" s="170" t="s">
        <v>53</v>
      </c>
      <c r="E7" s="170" t="s">
        <v>54</v>
      </c>
      <c r="F7" s="170" t="s">
        <v>55</v>
      </c>
      <c r="G7" s="170" t="s">
        <v>56</v>
      </c>
      <c r="H7" s="170" t="s">
        <v>57</v>
      </c>
      <c r="I7" s="170" t="s">
        <v>58</v>
      </c>
      <c r="J7" s="170" t="s">
        <v>59</v>
      </c>
      <c r="K7" s="170" t="s">
        <v>60</v>
      </c>
      <c r="L7" s="170" t="s">
        <v>61</v>
      </c>
      <c r="M7" s="172" t="s">
        <v>62</v>
      </c>
      <c r="N7" s="173"/>
      <c r="O7" s="173"/>
      <c r="P7" s="174"/>
      <c r="Q7" s="162" t="s">
        <v>63</v>
      </c>
    </row>
    <row r="8" spans="1:17" ht="15" customHeight="1" x14ac:dyDescent="0.2">
      <c r="A8" s="1"/>
      <c r="B8" s="171"/>
      <c r="C8" s="171"/>
      <c r="D8" s="171"/>
      <c r="E8" s="171"/>
      <c r="F8" s="171"/>
      <c r="G8" s="171"/>
      <c r="H8" s="171"/>
      <c r="I8" s="171"/>
      <c r="J8" s="171"/>
      <c r="K8" s="171"/>
      <c r="L8" s="171"/>
      <c r="M8" s="81">
        <v>1</v>
      </c>
      <c r="N8" s="81">
        <v>2</v>
      </c>
      <c r="O8" s="81">
        <v>3</v>
      </c>
      <c r="P8" s="81">
        <v>4</v>
      </c>
      <c r="Q8" s="163"/>
    </row>
    <row r="9" spans="1:17" ht="15" customHeight="1" x14ac:dyDescent="0.2">
      <c r="A9" s="1"/>
      <c r="B9" s="79">
        <f>ROW()-8</f>
        <v>1</v>
      </c>
      <c r="C9" s="80"/>
      <c r="D9" s="80"/>
      <c r="E9" s="80"/>
      <c r="F9" s="79"/>
      <c r="G9" s="79"/>
      <c r="H9" s="80"/>
      <c r="I9" s="85"/>
      <c r="J9" s="85"/>
      <c r="K9" s="85"/>
      <c r="L9" s="85"/>
      <c r="M9" s="85"/>
      <c r="N9" s="85"/>
      <c r="O9" s="85"/>
      <c r="P9" s="85"/>
      <c r="Q9" s="80"/>
    </row>
    <row r="10" spans="1:17" ht="15" customHeight="1" x14ac:dyDescent="0.2">
      <c r="A10" s="1"/>
      <c r="B10" s="79">
        <f t="shared" ref="B10:B45" si="0">ROW()-8</f>
        <v>2</v>
      </c>
      <c r="C10" s="80"/>
      <c r="D10" s="80"/>
      <c r="E10" s="80"/>
      <c r="F10" s="79"/>
      <c r="G10" s="79"/>
      <c r="H10" s="80"/>
      <c r="I10" s="85"/>
      <c r="J10" s="85"/>
      <c r="K10" s="85"/>
      <c r="L10" s="85"/>
      <c r="M10" s="85"/>
      <c r="N10" s="85"/>
      <c r="O10" s="85"/>
      <c r="P10" s="85"/>
      <c r="Q10" s="80"/>
    </row>
    <row r="11" spans="1:17" ht="15" customHeight="1" x14ac:dyDescent="0.2">
      <c r="A11" s="1"/>
      <c r="B11" s="79">
        <f t="shared" si="0"/>
        <v>3</v>
      </c>
      <c r="C11" s="80"/>
      <c r="D11" s="80"/>
      <c r="E11" s="80"/>
      <c r="F11" s="79"/>
      <c r="G11" s="79"/>
      <c r="H11" s="80"/>
      <c r="I11" s="85"/>
      <c r="J11" s="85"/>
      <c r="K11" s="85"/>
      <c r="L11" s="85"/>
      <c r="M11" s="85"/>
      <c r="N11" s="85"/>
      <c r="O11" s="85"/>
      <c r="P11" s="85"/>
      <c r="Q11" s="80"/>
    </row>
    <row r="12" spans="1:17" ht="15" customHeight="1" x14ac:dyDescent="0.2">
      <c r="A12" s="1"/>
      <c r="B12" s="79">
        <f t="shared" si="0"/>
        <v>4</v>
      </c>
      <c r="C12" s="80"/>
      <c r="D12" s="80"/>
      <c r="E12" s="80"/>
      <c r="F12" s="79"/>
      <c r="G12" s="79"/>
      <c r="H12" s="80"/>
      <c r="I12" s="85"/>
      <c r="J12" s="85"/>
      <c r="K12" s="85"/>
      <c r="L12" s="85"/>
      <c r="M12" s="85"/>
      <c r="N12" s="85"/>
      <c r="O12" s="85"/>
      <c r="P12" s="85"/>
      <c r="Q12" s="80"/>
    </row>
    <row r="13" spans="1:17" ht="15" customHeight="1" x14ac:dyDescent="0.2">
      <c r="A13" s="1"/>
      <c r="B13" s="79">
        <f t="shared" si="0"/>
        <v>5</v>
      </c>
      <c r="C13" s="80"/>
      <c r="D13" s="80"/>
      <c r="E13" s="80"/>
      <c r="F13" s="79"/>
      <c r="G13" s="79"/>
      <c r="H13" s="80"/>
      <c r="I13" s="85"/>
      <c r="J13" s="85"/>
      <c r="K13" s="85"/>
      <c r="L13" s="85"/>
      <c r="M13" s="85"/>
      <c r="N13" s="85"/>
      <c r="O13" s="85"/>
      <c r="P13" s="85"/>
      <c r="Q13" s="80"/>
    </row>
    <row r="14" spans="1:17" ht="15" customHeight="1" x14ac:dyDescent="0.2">
      <c r="A14" s="1"/>
      <c r="B14" s="79">
        <f t="shared" si="0"/>
        <v>6</v>
      </c>
      <c r="C14" s="80"/>
      <c r="D14" s="80"/>
      <c r="E14" s="80"/>
      <c r="F14" s="79"/>
      <c r="G14" s="79"/>
      <c r="H14" s="80"/>
      <c r="I14" s="85"/>
      <c r="J14" s="85"/>
      <c r="K14" s="85"/>
      <c r="L14" s="85"/>
      <c r="M14" s="85"/>
      <c r="N14" s="85"/>
      <c r="O14" s="85"/>
      <c r="P14" s="85"/>
      <c r="Q14" s="80"/>
    </row>
    <row r="15" spans="1:17" ht="15" customHeight="1" x14ac:dyDescent="0.2">
      <c r="A15" s="1"/>
      <c r="B15" s="79">
        <f t="shared" si="0"/>
        <v>7</v>
      </c>
      <c r="C15" s="80"/>
      <c r="D15" s="80"/>
      <c r="E15" s="80"/>
      <c r="F15" s="79"/>
      <c r="G15" s="79"/>
      <c r="H15" s="80"/>
      <c r="I15" s="85"/>
      <c r="J15" s="85"/>
      <c r="K15" s="85"/>
      <c r="L15" s="85"/>
      <c r="M15" s="85"/>
      <c r="N15" s="85"/>
      <c r="O15" s="85"/>
      <c r="P15" s="85"/>
      <c r="Q15" s="80"/>
    </row>
    <row r="16" spans="1:17" ht="15" customHeight="1" x14ac:dyDescent="0.2">
      <c r="A16" s="1"/>
      <c r="B16" s="79">
        <v>9</v>
      </c>
      <c r="C16" s="80"/>
      <c r="D16" s="80"/>
      <c r="E16" s="80"/>
      <c r="F16" s="79"/>
      <c r="G16" s="79"/>
      <c r="H16" s="80"/>
      <c r="I16" s="85"/>
      <c r="J16" s="85"/>
      <c r="K16" s="85"/>
      <c r="L16" s="85"/>
      <c r="M16" s="85"/>
      <c r="N16" s="85"/>
      <c r="O16" s="85"/>
      <c r="P16" s="85"/>
      <c r="Q16" s="80"/>
    </row>
    <row r="17" spans="1:17" ht="15" customHeight="1" x14ac:dyDescent="0.2">
      <c r="A17" s="1"/>
      <c r="B17" s="79">
        <f t="shared" si="0"/>
        <v>9</v>
      </c>
      <c r="C17" s="80"/>
      <c r="D17" s="80"/>
      <c r="E17" s="80"/>
      <c r="F17" s="79"/>
      <c r="G17" s="79"/>
      <c r="H17" s="80"/>
      <c r="I17" s="85"/>
      <c r="J17" s="85"/>
      <c r="K17" s="85"/>
      <c r="L17" s="85"/>
      <c r="M17" s="85"/>
      <c r="N17" s="85"/>
      <c r="O17" s="85"/>
      <c r="P17" s="85"/>
      <c r="Q17" s="80"/>
    </row>
    <row r="18" spans="1:17" ht="15" customHeight="1" x14ac:dyDescent="0.2">
      <c r="A18" s="1"/>
      <c r="B18" s="79">
        <f t="shared" si="0"/>
        <v>10</v>
      </c>
      <c r="C18" s="80"/>
      <c r="D18" s="80"/>
      <c r="E18" s="80"/>
      <c r="F18" s="79"/>
      <c r="G18" s="79"/>
      <c r="H18" s="80"/>
      <c r="I18" s="85"/>
      <c r="J18" s="85"/>
      <c r="K18" s="85"/>
      <c r="L18" s="85"/>
      <c r="M18" s="85"/>
      <c r="N18" s="85"/>
      <c r="O18" s="85"/>
      <c r="P18" s="85"/>
      <c r="Q18" s="80"/>
    </row>
    <row r="19" spans="1:17" ht="15" customHeight="1" x14ac:dyDescent="0.2">
      <c r="A19" s="1"/>
      <c r="B19" s="79">
        <f t="shared" si="0"/>
        <v>11</v>
      </c>
      <c r="C19" s="80"/>
      <c r="D19" s="80"/>
      <c r="E19" s="80"/>
      <c r="F19" s="79"/>
      <c r="G19" s="79"/>
      <c r="H19" s="80"/>
      <c r="I19" s="85"/>
      <c r="J19" s="85"/>
      <c r="K19" s="85"/>
      <c r="L19" s="85"/>
      <c r="M19" s="85"/>
      <c r="N19" s="85"/>
      <c r="O19" s="85"/>
      <c r="P19" s="85"/>
      <c r="Q19" s="80"/>
    </row>
    <row r="20" spans="1:17" ht="15" customHeight="1" x14ac:dyDescent="0.2">
      <c r="A20" s="1"/>
      <c r="B20" s="79">
        <f t="shared" si="0"/>
        <v>12</v>
      </c>
      <c r="C20" s="80"/>
      <c r="D20" s="80"/>
      <c r="E20" s="80"/>
      <c r="F20" s="79"/>
      <c r="G20" s="79"/>
      <c r="H20" s="80"/>
      <c r="I20" s="85"/>
      <c r="J20" s="85"/>
      <c r="K20" s="85"/>
      <c r="L20" s="85"/>
      <c r="M20" s="85"/>
      <c r="N20" s="85"/>
      <c r="O20" s="85"/>
      <c r="P20" s="85"/>
      <c r="Q20" s="80"/>
    </row>
    <row r="21" spans="1:17" ht="15" customHeight="1" x14ac:dyDescent="0.2">
      <c r="A21" s="1"/>
      <c r="B21" s="79">
        <f t="shared" si="0"/>
        <v>13</v>
      </c>
      <c r="C21" s="80"/>
      <c r="D21" s="80"/>
      <c r="E21" s="80"/>
      <c r="F21" s="79"/>
      <c r="G21" s="79"/>
      <c r="H21" s="80"/>
      <c r="I21" s="85"/>
      <c r="J21" s="85"/>
      <c r="K21" s="85"/>
      <c r="L21" s="85"/>
      <c r="M21" s="85"/>
      <c r="N21" s="85"/>
      <c r="O21" s="85"/>
      <c r="P21" s="85"/>
      <c r="Q21" s="80"/>
    </row>
    <row r="22" spans="1:17" ht="15" customHeight="1" x14ac:dyDescent="0.2">
      <c r="A22" s="1"/>
      <c r="B22" s="79">
        <f t="shared" si="0"/>
        <v>14</v>
      </c>
      <c r="C22" s="80"/>
      <c r="D22" s="80"/>
      <c r="E22" s="80"/>
      <c r="F22" s="79"/>
      <c r="G22" s="79"/>
      <c r="H22" s="80"/>
      <c r="I22" s="85"/>
      <c r="J22" s="85"/>
      <c r="K22" s="85"/>
      <c r="L22" s="85"/>
      <c r="M22" s="85"/>
      <c r="N22" s="85"/>
      <c r="O22" s="85"/>
      <c r="P22" s="85"/>
      <c r="Q22" s="80"/>
    </row>
    <row r="23" spans="1:17" ht="15" customHeight="1" x14ac:dyDescent="0.2">
      <c r="A23" s="1"/>
      <c r="B23" s="79">
        <f t="shared" si="0"/>
        <v>15</v>
      </c>
      <c r="C23" s="80"/>
      <c r="D23" s="80"/>
      <c r="E23" s="80"/>
      <c r="F23" s="79"/>
      <c r="G23" s="79"/>
      <c r="H23" s="80"/>
      <c r="I23" s="85"/>
      <c r="J23" s="85"/>
      <c r="K23" s="85"/>
      <c r="L23" s="85"/>
      <c r="M23" s="85"/>
      <c r="N23" s="85"/>
      <c r="O23" s="85"/>
      <c r="P23" s="85"/>
      <c r="Q23" s="80"/>
    </row>
    <row r="24" spans="1:17" ht="15" customHeight="1" x14ac:dyDescent="0.2">
      <c r="A24" s="1"/>
      <c r="B24" s="79">
        <f t="shared" si="0"/>
        <v>16</v>
      </c>
      <c r="C24" s="80"/>
      <c r="D24" s="80"/>
      <c r="E24" s="80"/>
      <c r="F24" s="79"/>
      <c r="G24" s="79"/>
      <c r="H24" s="80"/>
      <c r="I24" s="85"/>
      <c r="J24" s="85"/>
      <c r="K24" s="85"/>
      <c r="L24" s="85"/>
      <c r="M24" s="85"/>
      <c r="N24" s="85"/>
      <c r="O24" s="85"/>
      <c r="P24" s="85"/>
      <c r="Q24" s="80"/>
    </row>
    <row r="25" spans="1:17" ht="15" customHeight="1" x14ac:dyDescent="0.2">
      <c r="A25" s="1"/>
      <c r="B25" s="79">
        <f t="shared" si="0"/>
        <v>17</v>
      </c>
      <c r="C25" s="80"/>
      <c r="D25" s="80"/>
      <c r="E25" s="80"/>
      <c r="F25" s="79"/>
      <c r="G25" s="79"/>
      <c r="H25" s="80"/>
      <c r="I25" s="85"/>
      <c r="J25" s="85"/>
      <c r="K25" s="85"/>
      <c r="L25" s="85"/>
      <c r="M25" s="85"/>
      <c r="N25" s="85"/>
      <c r="O25" s="85"/>
      <c r="P25" s="85"/>
      <c r="Q25" s="80"/>
    </row>
    <row r="26" spans="1:17" ht="15" customHeight="1" x14ac:dyDescent="0.2">
      <c r="A26" s="1"/>
      <c r="B26" s="79">
        <f t="shared" si="0"/>
        <v>18</v>
      </c>
      <c r="C26" s="80"/>
      <c r="D26" s="80"/>
      <c r="E26" s="80"/>
      <c r="F26" s="79"/>
      <c r="G26" s="79"/>
      <c r="H26" s="80"/>
      <c r="I26" s="85"/>
      <c r="J26" s="85"/>
      <c r="K26" s="85"/>
      <c r="L26" s="85"/>
      <c r="M26" s="85"/>
      <c r="N26" s="85"/>
      <c r="O26" s="85"/>
      <c r="P26" s="85"/>
      <c r="Q26" s="80"/>
    </row>
    <row r="27" spans="1:17" ht="15" customHeight="1" x14ac:dyDescent="0.2">
      <c r="A27" s="1"/>
      <c r="B27" s="79">
        <f t="shared" si="0"/>
        <v>19</v>
      </c>
      <c r="C27" s="80"/>
      <c r="D27" s="80"/>
      <c r="E27" s="80"/>
      <c r="F27" s="79"/>
      <c r="G27" s="79"/>
      <c r="H27" s="80"/>
      <c r="I27" s="85"/>
      <c r="J27" s="85"/>
      <c r="K27" s="85"/>
      <c r="L27" s="85"/>
      <c r="M27" s="85"/>
      <c r="N27" s="85"/>
      <c r="O27" s="85"/>
      <c r="P27" s="85"/>
      <c r="Q27" s="80"/>
    </row>
    <row r="28" spans="1:17" ht="15" customHeight="1" x14ac:dyDescent="0.2">
      <c r="A28" s="1"/>
      <c r="B28" s="79">
        <f t="shared" si="0"/>
        <v>20</v>
      </c>
      <c r="C28" s="80"/>
      <c r="D28" s="80"/>
      <c r="E28" s="80"/>
      <c r="F28" s="79"/>
      <c r="G28" s="79"/>
      <c r="H28" s="80"/>
      <c r="I28" s="85"/>
      <c r="J28" s="85"/>
      <c r="K28" s="85"/>
      <c r="L28" s="85"/>
      <c r="M28" s="85"/>
      <c r="N28" s="85"/>
      <c r="O28" s="85"/>
      <c r="P28" s="85"/>
      <c r="Q28" s="80"/>
    </row>
    <row r="29" spans="1:17" ht="15" customHeight="1" x14ac:dyDescent="0.2">
      <c r="A29" s="1"/>
      <c r="B29" s="79">
        <f t="shared" si="0"/>
        <v>21</v>
      </c>
      <c r="C29" s="80"/>
      <c r="D29" s="80"/>
      <c r="E29" s="80"/>
      <c r="F29" s="79"/>
      <c r="G29" s="79"/>
      <c r="H29" s="80"/>
      <c r="I29" s="85"/>
      <c r="J29" s="85"/>
      <c r="K29" s="85"/>
      <c r="L29" s="85"/>
      <c r="M29" s="85"/>
      <c r="N29" s="85"/>
      <c r="O29" s="85"/>
      <c r="P29" s="85"/>
      <c r="Q29" s="80"/>
    </row>
    <row r="30" spans="1:17" ht="15" customHeight="1" x14ac:dyDescent="0.2">
      <c r="A30" s="1"/>
      <c r="B30" s="79">
        <f t="shared" si="0"/>
        <v>22</v>
      </c>
      <c r="C30" s="80"/>
      <c r="D30" s="80"/>
      <c r="E30" s="80"/>
      <c r="F30" s="79"/>
      <c r="G30" s="79"/>
      <c r="H30" s="80"/>
      <c r="I30" s="85"/>
      <c r="J30" s="85"/>
      <c r="K30" s="85"/>
      <c r="L30" s="85"/>
      <c r="M30" s="85"/>
      <c r="N30" s="85"/>
      <c r="O30" s="85"/>
      <c r="P30" s="85"/>
      <c r="Q30" s="80"/>
    </row>
    <row r="31" spans="1:17" ht="15" customHeight="1" x14ac:dyDescent="0.2">
      <c r="A31" s="1"/>
      <c r="B31" s="79">
        <f t="shared" si="0"/>
        <v>23</v>
      </c>
      <c r="C31" s="80"/>
      <c r="D31" s="80"/>
      <c r="E31" s="80"/>
      <c r="F31" s="79"/>
      <c r="G31" s="79"/>
      <c r="H31" s="80"/>
      <c r="I31" s="85"/>
      <c r="J31" s="85"/>
      <c r="K31" s="85"/>
      <c r="L31" s="85"/>
      <c r="M31" s="85"/>
      <c r="N31" s="85"/>
      <c r="O31" s="85"/>
      <c r="P31" s="85"/>
      <c r="Q31" s="80"/>
    </row>
    <row r="32" spans="1:17" ht="15" customHeight="1" x14ac:dyDescent="0.2">
      <c r="A32" s="1"/>
      <c r="B32" s="79">
        <f t="shared" si="0"/>
        <v>24</v>
      </c>
      <c r="C32" s="80"/>
      <c r="D32" s="80"/>
      <c r="E32" s="80"/>
      <c r="F32" s="79"/>
      <c r="G32" s="79"/>
      <c r="H32" s="80"/>
      <c r="I32" s="85"/>
      <c r="J32" s="85"/>
      <c r="K32" s="85"/>
      <c r="L32" s="85"/>
      <c r="M32" s="85"/>
      <c r="N32" s="85"/>
      <c r="O32" s="85"/>
      <c r="P32" s="85"/>
      <c r="Q32" s="80"/>
    </row>
    <row r="33" spans="1:17" ht="15" customHeight="1" x14ac:dyDescent="0.2">
      <c r="A33" s="1"/>
      <c r="B33" s="79">
        <f t="shared" si="0"/>
        <v>25</v>
      </c>
      <c r="C33" s="80"/>
      <c r="D33" s="80"/>
      <c r="E33" s="80"/>
      <c r="F33" s="79"/>
      <c r="G33" s="79"/>
      <c r="H33" s="80"/>
      <c r="I33" s="85"/>
      <c r="J33" s="85"/>
      <c r="K33" s="85"/>
      <c r="L33" s="85"/>
      <c r="M33" s="85"/>
      <c r="N33" s="85"/>
      <c r="O33" s="85"/>
      <c r="P33" s="85"/>
      <c r="Q33" s="80"/>
    </row>
    <row r="34" spans="1:17" ht="15" customHeight="1" x14ac:dyDescent="0.2">
      <c r="A34" s="1"/>
      <c r="B34" s="79">
        <f t="shared" si="0"/>
        <v>26</v>
      </c>
      <c r="C34" s="80"/>
      <c r="D34" s="80"/>
      <c r="E34" s="80"/>
      <c r="F34" s="79"/>
      <c r="G34" s="79"/>
      <c r="H34" s="80"/>
      <c r="I34" s="85"/>
      <c r="J34" s="85"/>
      <c r="K34" s="85"/>
      <c r="L34" s="85"/>
      <c r="M34" s="85"/>
      <c r="N34" s="85"/>
      <c r="O34" s="85"/>
      <c r="P34" s="85"/>
      <c r="Q34" s="80"/>
    </row>
    <row r="35" spans="1:17" ht="15" customHeight="1" x14ac:dyDescent="0.2">
      <c r="A35" s="1"/>
      <c r="B35" s="79">
        <f t="shared" si="0"/>
        <v>27</v>
      </c>
      <c r="C35" s="80"/>
      <c r="D35" s="80"/>
      <c r="E35" s="80"/>
      <c r="F35" s="79"/>
      <c r="G35" s="79"/>
      <c r="H35" s="80"/>
      <c r="I35" s="85"/>
      <c r="J35" s="85"/>
      <c r="K35" s="85"/>
      <c r="L35" s="85"/>
      <c r="M35" s="85"/>
      <c r="N35" s="85"/>
      <c r="O35" s="85"/>
      <c r="P35" s="85"/>
      <c r="Q35" s="80"/>
    </row>
    <row r="36" spans="1:17" ht="15" customHeight="1" x14ac:dyDescent="0.2">
      <c r="A36" s="58"/>
      <c r="B36" s="79">
        <f t="shared" si="0"/>
        <v>28</v>
      </c>
      <c r="C36" s="80"/>
      <c r="D36" s="80"/>
      <c r="E36" s="80"/>
      <c r="F36" s="79"/>
      <c r="G36" s="79"/>
      <c r="H36" s="80"/>
      <c r="I36" s="85"/>
      <c r="J36" s="85"/>
      <c r="K36" s="85"/>
      <c r="L36" s="85"/>
      <c r="M36" s="85"/>
      <c r="N36" s="85"/>
      <c r="O36" s="85"/>
      <c r="P36" s="85"/>
      <c r="Q36" s="80"/>
    </row>
    <row r="37" spans="1:17" ht="15" customHeight="1" x14ac:dyDescent="0.2">
      <c r="B37" s="79">
        <f t="shared" si="0"/>
        <v>29</v>
      </c>
      <c r="C37" s="80"/>
      <c r="D37" s="80"/>
      <c r="E37" s="80"/>
      <c r="F37" s="79"/>
      <c r="G37" s="79"/>
      <c r="H37" s="80"/>
      <c r="I37" s="85"/>
      <c r="J37" s="85"/>
      <c r="K37" s="85"/>
      <c r="L37" s="85"/>
      <c r="M37" s="85"/>
      <c r="N37" s="85"/>
      <c r="O37" s="85"/>
      <c r="P37" s="85"/>
      <c r="Q37" s="80"/>
    </row>
    <row r="38" spans="1:17" ht="15" customHeight="1" x14ac:dyDescent="0.2">
      <c r="B38" s="79">
        <f t="shared" si="0"/>
        <v>30</v>
      </c>
      <c r="C38" s="80"/>
      <c r="D38" s="80"/>
      <c r="E38" s="80"/>
      <c r="F38" s="79"/>
      <c r="G38" s="79"/>
      <c r="H38" s="80"/>
      <c r="I38" s="85"/>
      <c r="J38" s="85"/>
      <c r="K38" s="85"/>
      <c r="L38" s="85"/>
      <c r="M38" s="85"/>
      <c r="N38" s="85"/>
      <c r="O38" s="85"/>
      <c r="P38" s="85"/>
      <c r="Q38" s="80"/>
    </row>
    <row r="39" spans="1:17" ht="15" customHeight="1" x14ac:dyDescent="0.2">
      <c r="B39" s="79">
        <f t="shared" si="0"/>
        <v>31</v>
      </c>
      <c r="C39" s="80"/>
      <c r="D39" s="80"/>
      <c r="E39" s="80"/>
      <c r="F39" s="79"/>
      <c r="G39" s="79"/>
      <c r="H39" s="80"/>
      <c r="I39" s="85"/>
      <c r="J39" s="85"/>
      <c r="K39" s="85"/>
      <c r="L39" s="85"/>
      <c r="M39" s="85"/>
      <c r="N39" s="85"/>
      <c r="O39" s="85"/>
      <c r="P39" s="85"/>
      <c r="Q39" s="80"/>
    </row>
    <row r="40" spans="1:17" ht="15" customHeight="1" x14ac:dyDescent="0.2">
      <c r="B40" s="79">
        <f t="shared" si="0"/>
        <v>32</v>
      </c>
      <c r="C40" s="80"/>
      <c r="D40" s="80"/>
      <c r="E40" s="80"/>
      <c r="F40" s="79"/>
      <c r="G40" s="79"/>
      <c r="H40" s="80"/>
      <c r="I40" s="85"/>
      <c r="J40" s="85"/>
      <c r="K40" s="85"/>
      <c r="L40" s="85"/>
      <c r="M40" s="85"/>
      <c r="N40" s="85"/>
      <c r="O40" s="85"/>
      <c r="P40" s="85"/>
      <c r="Q40" s="80"/>
    </row>
    <row r="41" spans="1:17" ht="15" customHeight="1" x14ac:dyDescent="0.2">
      <c r="B41" s="79">
        <f t="shared" si="0"/>
        <v>33</v>
      </c>
      <c r="C41" s="80"/>
      <c r="D41" s="80"/>
      <c r="E41" s="80"/>
      <c r="F41" s="79"/>
      <c r="G41" s="79"/>
      <c r="H41" s="80"/>
      <c r="I41" s="85"/>
      <c r="J41" s="85"/>
      <c r="K41" s="85"/>
      <c r="L41" s="85"/>
      <c r="M41" s="85"/>
      <c r="N41" s="85"/>
      <c r="O41" s="85"/>
      <c r="P41" s="85"/>
      <c r="Q41" s="80"/>
    </row>
    <row r="42" spans="1:17" ht="15" customHeight="1" x14ac:dyDescent="0.2">
      <c r="B42" s="79">
        <f t="shared" si="0"/>
        <v>34</v>
      </c>
      <c r="C42" s="80"/>
      <c r="D42" s="80"/>
      <c r="E42" s="80"/>
      <c r="F42" s="79"/>
      <c r="G42" s="79"/>
      <c r="H42" s="80"/>
      <c r="I42" s="85"/>
      <c r="J42" s="85"/>
      <c r="K42" s="85"/>
      <c r="L42" s="85"/>
      <c r="M42" s="85"/>
      <c r="N42" s="85"/>
      <c r="O42" s="85"/>
      <c r="P42" s="85"/>
      <c r="Q42" s="80"/>
    </row>
    <row r="43" spans="1:17" ht="15" customHeight="1" x14ac:dyDescent="0.2">
      <c r="B43" s="79">
        <f t="shared" si="0"/>
        <v>35</v>
      </c>
      <c r="C43" s="80"/>
      <c r="D43" s="80"/>
      <c r="E43" s="80"/>
      <c r="F43" s="79"/>
      <c r="G43" s="79"/>
      <c r="H43" s="80"/>
      <c r="I43" s="85"/>
      <c r="J43" s="85"/>
      <c r="K43" s="85"/>
      <c r="L43" s="85"/>
      <c r="M43" s="85"/>
      <c r="N43" s="85"/>
      <c r="O43" s="85"/>
      <c r="P43" s="85"/>
      <c r="Q43" s="80"/>
    </row>
    <row r="44" spans="1:17" ht="15" customHeight="1" x14ac:dyDescent="0.2">
      <c r="B44" s="79">
        <f t="shared" si="0"/>
        <v>36</v>
      </c>
      <c r="C44" s="80"/>
      <c r="D44" s="80"/>
      <c r="E44" s="80"/>
      <c r="F44" s="79"/>
      <c r="G44" s="79"/>
      <c r="H44" s="80"/>
      <c r="I44" s="85"/>
      <c r="J44" s="85"/>
      <c r="K44" s="85"/>
      <c r="L44" s="85"/>
      <c r="M44" s="85"/>
      <c r="N44" s="85"/>
      <c r="O44" s="85"/>
      <c r="P44" s="85"/>
      <c r="Q44" s="80"/>
    </row>
    <row r="45" spans="1:17" ht="15" customHeight="1" x14ac:dyDescent="0.2">
      <c r="B45" s="79">
        <f t="shared" si="0"/>
        <v>37</v>
      </c>
      <c r="C45" s="80"/>
      <c r="D45" s="80"/>
      <c r="E45" s="80"/>
      <c r="F45" s="79"/>
      <c r="G45" s="79"/>
      <c r="H45" s="80"/>
      <c r="I45" s="85"/>
      <c r="J45" s="85"/>
      <c r="K45" s="85"/>
      <c r="L45" s="85"/>
      <c r="M45" s="85"/>
      <c r="N45" s="85"/>
      <c r="O45" s="85"/>
      <c r="P45" s="85"/>
      <c r="Q45" s="80"/>
    </row>
  </sheetData>
  <mergeCells count="16">
    <mergeCell ref="Q7:Q8"/>
    <mergeCell ref="B5:C5"/>
    <mergeCell ref="F5:H5"/>
    <mergeCell ref="I5:O5"/>
    <mergeCell ref="B7:B8"/>
    <mergeCell ref="C7:C8"/>
    <mergeCell ref="D7:D8"/>
    <mergeCell ref="E7:E8"/>
    <mergeCell ref="F7:F8"/>
    <mergeCell ref="G7:G8"/>
    <mergeCell ref="H7:H8"/>
    <mergeCell ref="I7:I8"/>
    <mergeCell ref="J7:J8"/>
    <mergeCell ref="K7:K8"/>
    <mergeCell ref="L7:L8"/>
    <mergeCell ref="M7:P7"/>
  </mergeCells>
  <phoneticPr fontId="1"/>
  <printOptions horizontalCentered="1"/>
  <pageMargins left="0.27559055118110237" right="0.27559055118110237" top="0.59055118110236227" bottom="0.39370078740157483" header="0.39370078740157483" footer="0.19685039370078741"/>
  <pageSetup paperSize="9" scale="70" fitToHeight="0" orientation="landscape" r:id="rId1"/>
  <headerFooter alignWithMargins="0">
    <oddHeader>&amp;L&amp;"ＭＳ ゴシック,太字"&amp;18&amp;A</oddHeader>
    <oddFooter>&amp;L(&amp;F 20131031 Ver.1.0)&amp;C&amp;P / &amp;N&amp;RCopyright(c) 2013 SCSK Corporation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42"/>
  <sheetViews>
    <sheetView zoomScaleNormal="100" workbookViewId="0"/>
  </sheetViews>
  <sheetFormatPr defaultColWidth="8.21875" defaultRowHeight="12" x14ac:dyDescent="0.15"/>
  <cols>
    <col min="1" max="1" width="5.44140625" style="3" customWidth="1"/>
    <col min="2" max="2" width="8.21875" style="3" customWidth="1"/>
    <col min="3" max="4" width="19.77734375" style="3" customWidth="1"/>
    <col min="5" max="5" width="14.21875" style="3" customWidth="1"/>
    <col min="6" max="6" width="12.44140625" style="3" customWidth="1"/>
    <col min="7" max="256" width="8.21875" style="3"/>
    <col min="257" max="257" width="5.44140625" style="3" customWidth="1"/>
    <col min="258" max="258" width="8.21875" style="3" customWidth="1"/>
    <col min="259" max="260" width="19.77734375" style="3" customWidth="1"/>
    <col min="261" max="261" width="14.21875" style="3" customWidth="1"/>
    <col min="262" max="262" width="12.44140625" style="3" customWidth="1"/>
    <col min="263" max="512" width="8.21875" style="3"/>
    <col min="513" max="513" width="5.44140625" style="3" customWidth="1"/>
    <col min="514" max="514" width="8.21875" style="3" customWidth="1"/>
    <col min="515" max="516" width="19.77734375" style="3" customWidth="1"/>
    <col min="517" max="517" width="14.21875" style="3" customWidth="1"/>
    <col min="518" max="518" width="12.44140625" style="3" customWidth="1"/>
    <col min="519" max="768" width="8.21875" style="3"/>
    <col min="769" max="769" width="5.44140625" style="3" customWidth="1"/>
    <col min="770" max="770" width="8.21875" style="3" customWidth="1"/>
    <col min="771" max="772" width="19.77734375" style="3" customWidth="1"/>
    <col min="773" max="773" width="14.21875" style="3" customWidth="1"/>
    <col min="774" max="774" width="12.44140625" style="3" customWidth="1"/>
    <col min="775" max="1024" width="8.21875" style="3"/>
    <col min="1025" max="1025" width="5.44140625" style="3" customWidth="1"/>
    <col min="1026" max="1026" width="8.21875" style="3" customWidth="1"/>
    <col min="1027" max="1028" width="19.77734375" style="3" customWidth="1"/>
    <col min="1029" max="1029" width="14.21875" style="3" customWidth="1"/>
    <col min="1030" max="1030" width="12.44140625" style="3" customWidth="1"/>
    <col min="1031" max="1280" width="8.21875" style="3"/>
    <col min="1281" max="1281" width="5.44140625" style="3" customWidth="1"/>
    <col min="1282" max="1282" width="8.21875" style="3" customWidth="1"/>
    <col min="1283" max="1284" width="19.77734375" style="3" customWidth="1"/>
    <col min="1285" max="1285" width="14.21875" style="3" customWidth="1"/>
    <col min="1286" max="1286" width="12.44140625" style="3" customWidth="1"/>
    <col min="1287" max="1536" width="8.21875" style="3"/>
    <col min="1537" max="1537" width="5.44140625" style="3" customWidth="1"/>
    <col min="1538" max="1538" width="8.21875" style="3" customWidth="1"/>
    <col min="1539" max="1540" width="19.77734375" style="3" customWidth="1"/>
    <col min="1541" max="1541" width="14.21875" style="3" customWidth="1"/>
    <col min="1542" max="1542" width="12.44140625" style="3" customWidth="1"/>
    <col min="1543" max="1792" width="8.21875" style="3"/>
    <col min="1793" max="1793" width="5.44140625" style="3" customWidth="1"/>
    <col min="1794" max="1794" width="8.21875" style="3" customWidth="1"/>
    <col min="1795" max="1796" width="19.77734375" style="3" customWidth="1"/>
    <col min="1797" max="1797" width="14.21875" style="3" customWidth="1"/>
    <col min="1798" max="1798" width="12.44140625" style="3" customWidth="1"/>
    <col min="1799" max="2048" width="8.21875" style="3"/>
    <col min="2049" max="2049" width="5.44140625" style="3" customWidth="1"/>
    <col min="2050" max="2050" width="8.21875" style="3" customWidth="1"/>
    <col min="2051" max="2052" width="19.77734375" style="3" customWidth="1"/>
    <col min="2053" max="2053" width="14.21875" style="3" customWidth="1"/>
    <col min="2054" max="2054" width="12.44140625" style="3" customWidth="1"/>
    <col min="2055" max="2304" width="8.21875" style="3"/>
    <col min="2305" max="2305" width="5.44140625" style="3" customWidth="1"/>
    <col min="2306" max="2306" width="8.21875" style="3" customWidth="1"/>
    <col min="2307" max="2308" width="19.77734375" style="3" customWidth="1"/>
    <col min="2309" max="2309" width="14.21875" style="3" customWidth="1"/>
    <col min="2310" max="2310" width="12.44140625" style="3" customWidth="1"/>
    <col min="2311" max="2560" width="8.21875" style="3"/>
    <col min="2561" max="2561" width="5.44140625" style="3" customWidth="1"/>
    <col min="2562" max="2562" width="8.21875" style="3" customWidth="1"/>
    <col min="2563" max="2564" width="19.77734375" style="3" customWidth="1"/>
    <col min="2565" max="2565" width="14.21875" style="3" customWidth="1"/>
    <col min="2566" max="2566" width="12.44140625" style="3" customWidth="1"/>
    <col min="2567" max="2816" width="8.21875" style="3"/>
    <col min="2817" max="2817" width="5.44140625" style="3" customWidth="1"/>
    <col min="2818" max="2818" width="8.21875" style="3" customWidth="1"/>
    <col min="2819" max="2820" width="19.77734375" style="3" customWidth="1"/>
    <col min="2821" max="2821" width="14.21875" style="3" customWidth="1"/>
    <col min="2822" max="2822" width="12.44140625" style="3" customWidth="1"/>
    <col min="2823" max="3072" width="8.21875" style="3"/>
    <col min="3073" max="3073" width="5.44140625" style="3" customWidth="1"/>
    <col min="3074" max="3074" width="8.21875" style="3" customWidth="1"/>
    <col min="3075" max="3076" width="19.77734375" style="3" customWidth="1"/>
    <col min="3077" max="3077" width="14.21875" style="3" customWidth="1"/>
    <col min="3078" max="3078" width="12.44140625" style="3" customWidth="1"/>
    <col min="3079" max="3328" width="8.21875" style="3"/>
    <col min="3329" max="3329" width="5.44140625" style="3" customWidth="1"/>
    <col min="3330" max="3330" width="8.21875" style="3" customWidth="1"/>
    <col min="3331" max="3332" width="19.77734375" style="3" customWidth="1"/>
    <col min="3333" max="3333" width="14.21875" style="3" customWidth="1"/>
    <col min="3334" max="3334" width="12.44140625" style="3" customWidth="1"/>
    <col min="3335" max="3584" width="8.21875" style="3"/>
    <col min="3585" max="3585" width="5.44140625" style="3" customWidth="1"/>
    <col min="3586" max="3586" width="8.21875" style="3" customWidth="1"/>
    <col min="3587" max="3588" width="19.77734375" style="3" customWidth="1"/>
    <col min="3589" max="3589" width="14.21875" style="3" customWidth="1"/>
    <col min="3590" max="3590" width="12.44140625" style="3" customWidth="1"/>
    <col min="3591" max="3840" width="8.21875" style="3"/>
    <col min="3841" max="3841" width="5.44140625" style="3" customWidth="1"/>
    <col min="3842" max="3842" width="8.21875" style="3" customWidth="1"/>
    <col min="3843" max="3844" width="19.77734375" style="3" customWidth="1"/>
    <col min="3845" max="3845" width="14.21875" style="3" customWidth="1"/>
    <col min="3846" max="3846" width="12.44140625" style="3" customWidth="1"/>
    <col min="3847" max="4096" width="8.21875" style="3"/>
    <col min="4097" max="4097" width="5.44140625" style="3" customWidth="1"/>
    <col min="4098" max="4098" width="8.21875" style="3" customWidth="1"/>
    <col min="4099" max="4100" width="19.77734375" style="3" customWidth="1"/>
    <col min="4101" max="4101" width="14.21875" style="3" customWidth="1"/>
    <col min="4102" max="4102" width="12.44140625" style="3" customWidth="1"/>
    <col min="4103" max="4352" width="8.21875" style="3"/>
    <col min="4353" max="4353" width="5.44140625" style="3" customWidth="1"/>
    <col min="4354" max="4354" width="8.21875" style="3" customWidth="1"/>
    <col min="4355" max="4356" width="19.77734375" style="3" customWidth="1"/>
    <col min="4357" max="4357" width="14.21875" style="3" customWidth="1"/>
    <col min="4358" max="4358" width="12.44140625" style="3" customWidth="1"/>
    <col min="4359" max="4608" width="8.21875" style="3"/>
    <col min="4609" max="4609" width="5.44140625" style="3" customWidth="1"/>
    <col min="4610" max="4610" width="8.21875" style="3" customWidth="1"/>
    <col min="4611" max="4612" width="19.77734375" style="3" customWidth="1"/>
    <col min="4613" max="4613" width="14.21875" style="3" customWidth="1"/>
    <col min="4614" max="4614" width="12.44140625" style="3" customWidth="1"/>
    <col min="4615" max="4864" width="8.21875" style="3"/>
    <col min="4865" max="4865" width="5.44140625" style="3" customWidth="1"/>
    <col min="4866" max="4866" width="8.21875" style="3" customWidth="1"/>
    <col min="4867" max="4868" width="19.77734375" style="3" customWidth="1"/>
    <col min="4869" max="4869" width="14.21875" style="3" customWidth="1"/>
    <col min="4870" max="4870" width="12.44140625" style="3" customWidth="1"/>
    <col min="4871" max="5120" width="8.21875" style="3"/>
    <col min="5121" max="5121" width="5.44140625" style="3" customWidth="1"/>
    <col min="5122" max="5122" width="8.21875" style="3" customWidth="1"/>
    <col min="5123" max="5124" width="19.77734375" style="3" customWidth="1"/>
    <col min="5125" max="5125" width="14.21875" style="3" customWidth="1"/>
    <col min="5126" max="5126" width="12.44140625" style="3" customWidth="1"/>
    <col min="5127" max="5376" width="8.21875" style="3"/>
    <col min="5377" max="5377" width="5.44140625" style="3" customWidth="1"/>
    <col min="5378" max="5378" width="8.21875" style="3" customWidth="1"/>
    <col min="5379" max="5380" width="19.77734375" style="3" customWidth="1"/>
    <col min="5381" max="5381" width="14.21875" style="3" customWidth="1"/>
    <col min="5382" max="5382" width="12.44140625" style="3" customWidth="1"/>
    <col min="5383" max="5632" width="8.21875" style="3"/>
    <col min="5633" max="5633" width="5.44140625" style="3" customWidth="1"/>
    <col min="5634" max="5634" width="8.21875" style="3" customWidth="1"/>
    <col min="5635" max="5636" width="19.77734375" style="3" customWidth="1"/>
    <col min="5637" max="5637" width="14.21875" style="3" customWidth="1"/>
    <col min="5638" max="5638" width="12.44140625" style="3" customWidth="1"/>
    <col min="5639" max="5888" width="8.21875" style="3"/>
    <col min="5889" max="5889" width="5.44140625" style="3" customWidth="1"/>
    <col min="5890" max="5890" width="8.21875" style="3" customWidth="1"/>
    <col min="5891" max="5892" width="19.77734375" style="3" customWidth="1"/>
    <col min="5893" max="5893" width="14.21875" style="3" customWidth="1"/>
    <col min="5894" max="5894" width="12.44140625" style="3" customWidth="1"/>
    <col min="5895" max="6144" width="8.21875" style="3"/>
    <col min="6145" max="6145" width="5.44140625" style="3" customWidth="1"/>
    <col min="6146" max="6146" width="8.21875" style="3" customWidth="1"/>
    <col min="6147" max="6148" width="19.77734375" style="3" customWidth="1"/>
    <col min="6149" max="6149" width="14.21875" style="3" customWidth="1"/>
    <col min="6150" max="6150" width="12.44140625" style="3" customWidth="1"/>
    <col min="6151" max="6400" width="8.21875" style="3"/>
    <col min="6401" max="6401" width="5.44140625" style="3" customWidth="1"/>
    <col min="6402" max="6402" width="8.21875" style="3" customWidth="1"/>
    <col min="6403" max="6404" width="19.77734375" style="3" customWidth="1"/>
    <col min="6405" max="6405" width="14.21875" style="3" customWidth="1"/>
    <col min="6406" max="6406" width="12.44140625" style="3" customWidth="1"/>
    <col min="6407" max="6656" width="8.21875" style="3"/>
    <col min="6657" max="6657" width="5.44140625" style="3" customWidth="1"/>
    <col min="6658" max="6658" width="8.21875" style="3" customWidth="1"/>
    <col min="6659" max="6660" width="19.77734375" style="3" customWidth="1"/>
    <col min="6661" max="6661" width="14.21875" style="3" customWidth="1"/>
    <col min="6662" max="6662" width="12.44140625" style="3" customWidth="1"/>
    <col min="6663" max="6912" width="8.21875" style="3"/>
    <col min="6913" max="6913" width="5.44140625" style="3" customWidth="1"/>
    <col min="6914" max="6914" width="8.21875" style="3" customWidth="1"/>
    <col min="6915" max="6916" width="19.77734375" style="3" customWidth="1"/>
    <col min="6917" max="6917" width="14.21875" style="3" customWidth="1"/>
    <col min="6918" max="6918" width="12.44140625" style="3" customWidth="1"/>
    <col min="6919" max="7168" width="8.21875" style="3"/>
    <col min="7169" max="7169" width="5.44140625" style="3" customWidth="1"/>
    <col min="7170" max="7170" width="8.21875" style="3" customWidth="1"/>
    <col min="7171" max="7172" width="19.77734375" style="3" customWidth="1"/>
    <col min="7173" max="7173" width="14.21875" style="3" customWidth="1"/>
    <col min="7174" max="7174" width="12.44140625" style="3" customWidth="1"/>
    <col min="7175" max="7424" width="8.21875" style="3"/>
    <col min="7425" max="7425" width="5.44140625" style="3" customWidth="1"/>
    <col min="7426" max="7426" width="8.21875" style="3" customWidth="1"/>
    <col min="7427" max="7428" width="19.77734375" style="3" customWidth="1"/>
    <col min="7429" max="7429" width="14.21875" style="3" customWidth="1"/>
    <col min="7430" max="7430" width="12.44140625" style="3" customWidth="1"/>
    <col min="7431" max="7680" width="8.21875" style="3"/>
    <col min="7681" max="7681" width="5.44140625" style="3" customWidth="1"/>
    <col min="7682" max="7682" width="8.21875" style="3" customWidth="1"/>
    <col min="7683" max="7684" width="19.77734375" style="3" customWidth="1"/>
    <col min="7685" max="7685" width="14.21875" style="3" customWidth="1"/>
    <col min="7686" max="7686" width="12.44140625" style="3" customWidth="1"/>
    <col min="7687" max="7936" width="8.21875" style="3"/>
    <col min="7937" max="7937" width="5.44140625" style="3" customWidth="1"/>
    <col min="7938" max="7938" width="8.21875" style="3" customWidth="1"/>
    <col min="7939" max="7940" width="19.77734375" style="3" customWidth="1"/>
    <col min="7941" max="7941" width="14.21875" style="3" customWidth="1"/>
    <col min="7942" max="7942" width="12.44140625" style="3" customWidth="1"/>
    <col min="7943" max="8192" width="8.21875" style="3"/>
    <col min="8193" max="8193" width="5.44140625" style="3" customWidth="1"/>
    <col min="8194" max="8194" width="8.21875" style="3" customWidth="1"/>
    <col min="8195" max="8196" width="19.77734375" style="3" customWidth="1"/>
    <col min="8197" max="8197" width="14.21875" style="3" customWidth="1"/>
    <col min="8198" max="8198" width="12.44140625" style="3" customWidth="1"/>
    <col min="8199" max="8448" width="8.21875" style="3"/>
    <col min="8449" max="8449" width="5.44140625" style="3" customWidth="1"/>
    <col min="8450" max="8450" width="8.21875" style="3" customWidth="1"/>
    <col min="8451" max="8452" width="19.77734375" style="3" customWidth="1"/>
    <col min="8453" max="8453" width="14.21875" style="3" customWidth="1"/>
    <col min="8454" max="8454" width="12.44140625" style="3" customWidth="1"/>
    <col min="8455" max="8704" width="8.21875" style="3"/>
    <col min="8705" max="8705" width="5.44140625" style="3" customWidth="1"/>
    <col min="8706" max="8706" width="8.21875" style="3" customWidth="1"/>
    <col min="8707" max="8708" width="19.77734375" style="3" customWidth="1"/>
    <col min="8709" max="8709" width="14.21875" style="3" customWidth="1"/>
    <col min="8710" max="8710" width="12.44140625" style="3" customWidth="1"/>
    <col min="8711" max="8960" width="8.21875" style="3"/>
    <col min="8961" max="8961" width="5.44140625" style="3" customWidth="1"/>
    <col min="8962" max="8962" width="8.21875" style="3" customWidth="1"/>
    <col min="8963" max="8964" width="19.77734375" style="3" customWidth="1"/>
    <col min="8965" max="8965" width="14.21875" style="3" customWidth="1"/>
    <col min="8966" max="8966" width="12.44140625" style="3" customWidth="1"/>
    <col min="8967" max="9216" width="8.21875" style="3"/>
    <col min="9217" max="9217" width="5.44140625" style="3" customWidth="1"/>
    <col min="9218" max="9218" width="8.21875" style="3" customWidth="1"/>
    <col min="9219" max="9220" width="19.77734375" style="3" customWidth="1"/>
    <col min="9221" max="9221" width="14.21875" style="3" customWidth="1"/>
    <col min="9222" max="9222" width="12.44140625" style="3" customWidth="1"/>
    <col min="9223" max="9472" width="8.21875" style="3"/>
    <col min="9473" max="9473" width="5.44140625" style="3" customWidth="1"/>
    <col min="9474" max="9474" width="8.21875" style="3" customWidth="1"/>
    <col min="9475" max="9476" width="19.77734375" style="3" customWidth="1"/>
    <col min="9477" max="9477" width="14.21875" style="3" customWidth="1"/>
    <col min="9478" max="9478" width="12.44140625" style="3" customWidth="1"/>
    <col min="9479" max="9728" width="8.21875" style="3"/>
    <col min="9729" max="9729" width="5.44140625" style="3" customWidth="1"/>
    <col min="9730" max="9730" width="8.21875" style="3" customWidth="1"/>
    <col min="9731" max="9732" width="19.77734375" style="3" customWidth="1"/>
    <col min="9733" max="9733" width="14.21875" style="3" customWidth="1"/>
    <col min="9734" max="9734" width="12.44140625" style="3" customWidth="1"/>
    <col min="9735" max="9984" width="8.21875" style="3"/>
    <col min="9985" max="9985" width="5.44140625" style="3" customWidth="1"/>
    <col min="9986" max="9986" width="8.21875" style="3" customWidth="1"/>
    <col min="9987" max="9988" width="19.77734375" style="3" customWidth="1"/>
    <col min="9989" max="9989" width="14.21875" style="3" customWidth="1"/>
    <col min="9990" max="9990" width="12.44140625" style="3" customWidth="1"/>
    <col min="9991" max="10240" width="8.21875" style="3"/>
    <col min="10241" max="10241" width="5.44140625" style="3" customWidth="1"/>
    <col min="10242" max="10242" width="8.21875" style="3" customWidth="1"/>
    <col min="10243" max="10244" width="19.77734375" style="3" customWidth="1"/>
    <col min="10245" max="10245" width="14.21875" style="3" customWidth="1"/>
    <col min="10246" max="10246" width="12.44140625" style="3" customWidth="1"/>
    <col min="10247" max="10496" width="8.21875" style="3"/>
    <col min="10497" max="10497" width="5.44140625" style="3" customWidth="1"/>
    <col min="10498" max="10498" width="8.21875" style="3" customWidth="1"/>
    <col min="10499" max="10500" width="19.77734375" style="3" customWidth="1"/>
    <col min="10501" max="10501" width="14.21875" style="3" customWidth="1"/>
    <col min="10502" max="10502" width="12.44140625" style="3" customWidth="1"/>
    <col min="10503" max="10752" width="8.21875" style="3"/>
    <col min="10753" max="10753" width="5.44140625" style="3" customWidth="1"/>
    <col min="10754" max="10754" width="8.21875" style="3" customWidth="1"/>
    <col min="10755" max="10756" width="19.77734375" style="3" customWidth="1"/>
    <col min="10757" max="10757" width="14.21875" style="3" customWidth="1"/>
    <col min="10758" max="10758" width="12.44140625" style="3" customWidth="1"/>
    <col min="10759" max="11008" width="8.21875" style="3"/>
    <col min="11009" max="11009" width="5.44140625" style="3" customWidth="1"/>
    <col min="11010" max="11010" width="8.21875" style="3" customWidth="1"/>
    <col min="11011" max="11012" width="19.77734375" style="3" customWidth="1"/>
    <col min="11013" max="11013" width="14.21875" style="3" customWidth="1"/>
    <col min="11014" max="11014" width="12.44140625" style="3" customWidth="1"/>
    <col min="11015" max="11264" width="8.21875" style="3"/>
    <col min="11265" max="11265" width="5.44140625" style="3" customWidth="1"/>
    <col min="11266" max="11266" width="8.21875" style="3" customWidth="1"/>
    <col min="11267" max="11268" width="19.77734375" style="3" customWidth="1"/>
    <col min="11269" max="11269" width="14.21875" style="3" customWidth="1"/>
    <col min="11270" max="11270" width="12.44140625" style="3" customWidth="1"/>
    <col min="11271" max="11520" width="8.21875" style="3"/>
    <col min="11521" max="11521" width="5.44140625" style="3" customWidth="1"/>
    <col min="11522" max="11522" width="8.21875" style="3" customWidth="1"/>
    <col min="11523" max="11524" width="19.77734375" style="3" customWidth="1"/>
    <col min="11525" max="11525" width="14.21875" style="3" customWidth="1"/>
    <col min="11526" max="11526" width="12.44140625" style="3" customWidth="1"/>
    <col min="11527" max="11776" width="8.21875" style="3"/>
    <col min="11777" max="11777" width="5.44140625" style="3" customWidth="1"/>
    <col min="11778" max="11778" width="8.21875" style="3" customWidth="1"/>
    <col min="11779" max="11780" width="19.77734375" style="3" customWidth="1"/>
    <col min="11781" max="11781" width="14.21875" style="3" customWidth="1"/>
    <col min="11782" max="11782" width="12.44140625" style="3" customWidth="1"/>
    <col min="11783" max="12032" width="8.21875" style="3"/>
    <col min="12033" max="12033" width="5.44140625" style="3" customWidth="1"/>
    <col min="12034" max="12034" width="8.21875" style="3" customWidth="1"/>
    <col min="12035" max="12036" width="19.77734375" style="3" customWidth="1"/>
    <col min="12037" max="12037" width="14.21875" style="3" customWidth="1"/>
    <col min="12038" max="12038" width="12.44140625" style="3" customWidth="1"/>
    <col min="12039" max="12288" width="8.21875" style="3"/>
    <col min="12289" max="12289" width="5.44140625" style="3" customWidth="1"/>
    <col min="12290" max="12290" width="8.21875" style="3" customWidth="1"/>
    <col min="12291" max="12292" width="19.77734375" style="3" customWidth="1"/>
    <col min="12293" max="12293" width="14.21875" style="3" customWidth="1"/>
    <col min="12294" max="12294" width="12.44140625" style="3" customWidth="1"/>
    <col min="12295" max="12544" width="8.21875" style="3"/>
    <col min="12545" max="12545" width="5.44140625" style="3" customWidth="1"/>
    <col min="12546" max="12546" width="8.21875" style="3" customWidth="1"/>
    <col min="12547" max="12548" width="19.77734375" style="3" customWidth="1"/>
    <col min="12549" max="12549" width="14.21875" style="3" customWidth="1"/>
    <col min="12550" max="12550" width="12.44140625" style="3" customWidth="1"/>
    <col min="12551" max="12800" width="8.21875" style="3"/>
    <col min="12801" max="12801" width="5.44140625" style="3" customWidth="1"/>
    <col min="12802" max="12802" width="8.21875" style="3" customWidth="1"/>
    <col min="12803" max="12804" width="19.77734375" style="3" customWidth="1"/>
    <col min="12805" max="12805" width="14.21875" style="3" customWidth="1"/>
    <col min="12806" max="12806" width="12.44140625" style="3" customWidth="1"/>
    <col min="12807" max="13056" width="8.21875" style="3"/>
    <col min="13057" max="13057" width="5.44140625" style="3" customWidth="1"/>
    <col min="13058" max="13058" width="8.21875" style="3" customWidth="1"/>
    <col min="13059" max="13060" width="19.77734375" style="3" customWidth="1"/>
    <col min="13061" max="13061" width="14.21875" style="3" customWidth="1"/>
    <col min="13062" max="13062" width="12.44140625" style="3" customWidth="1"/>
    <col min="13063" max="13312" width="8.21875" style="3"/>
    <col min="13313" max="13313" width="5.44140625" style="3" customWidth="1"/>
    <col min="13314" max="13314" width="8.21875" style="3" customWidth="1"/>
    <col min="13315" max="13316" width="19.77734375" style="3" customWidth="1"/>
    <col min="13317" max="13317" width="14.21875" style="3" customWidth="1"/>
    <col min="13318" max="13318" width="12.44140625" style="3" customWidth="1"/>
    <col min="13319" max="13568" width="8.21875" style="3"/>
    <col min="13569" max="13569" width="5.44140625" style="3" customWidth="1"/>
    <col min="13570" max="13570" width="8.21875" style="3" customWidth="1"/>
    <col min="13571" max="13572" width="19.77734375" style="3" customWidth="1"/>
    <col min="13573" max="13573" width="14.21875" style="3" customWidth="1"/>
    <col min="13574" max="13574" width="12.44140625" style="3" customWidth="1"/>
    <col min="13575" max="13824" width="8.21875" style="3"/>
    <col min="13825" max="13825" width="5.44140625" style="3" customWidth="1"/>
    <col min="13826" max="13826" width="8.21875" style="3" customWidth="1"/>
    <col min="13827" max="13828" width="19.77734375" style="3" customWidth="1"/>
    <col min="13829" max="13829" width="14.21875" style="3" customWidth="1"/>
    <col min="13830" max="13830" width="12.44140625" style="3" customWidth="1"/>
    <col min="13831" max="14080" width="8.21875" style="3"/>
    <col min="14081" max="14081" width="5.44140625" style="3" customWidth="1"/>
    <col min="14082" max="14082" width="8.21875" style="3" customWidth="1"/>
    <col min="14083" max="14084" width="19.77734375" style="3" customWidth="1"/>
    <col min="14085" max="14085" width="14.21875" style="3" customWidth="1"/>
    <col min="14086" max="14086" width="12.44140625" style="3" customWidth="1"/>
    <col min="14087" max="14336" width="8.21875" style="3"/>
    <col min="14337" max="14337" width="5.44140625" style="3" customWidth="1"/>
    <col min="14338" max="14338" width="8.21875" style="3" customWidth="1"/>
    <col min="14339" max="14340" width="19.77734375" style="3" customWidth="1"/>
    <col min="14341" max="14341" width="14.21875" style="3" customWidth="1"/>
    <col min="14342" max="14342" width="12.44140625" style="3" customWidth="1"/>
    <col min="14343" max="14592" width="8.21875" style="3"/>
    <col min="14593" max="14593" width="5.44140625" style="3" customWidth="1"/>
    <col min="14594" max="14594" width="8.21875" style="3" customWidth="1"/>
    <col min="14595" max="14596" width="19.77734375" style="3" customWidth="1"/>
    <col min="14597" max="14597" width="14.21875" style="3" customWidth="1"/>
    <col min="14598" max="14598" width="12.44140625" style="3" customWidth="1"/>
    <col min="14599" max="14848" width="8.21875" style="3"/>
    <col min="14849" max="14849" width="5.44140625" style="3" customWidth="1"/>
    <col min="14850" max="14850" width="8.21875" style="3" customWidth="1"/>
    <col min="14851" max="14852" width="19.77734375" style="3" customWidth="1"/>
    <col min="14853" max="14853" width="14.21875" style="3" customWidth="1"/>
    <col min="14854" max="14854" width="12.44140625" style="3" customWidth="1"/>
    <col min="14855" max="15104" width="8.21875" style="3"/>
    <col min="15105" max="15105" width="5.44140625" style="3" customWidth="1"/>
    <col min="15106" max="15106" width="8.21875" style="3" customWidth="1"/>
    <col min="15107" max="15108" width="19.77734375" style="3" customWidth="1"/>
    <col min="15109" max="15109" width="14.21875" style="3" customWidth="1"/>
    <col min="15110" max="15110" width="12.44140625" style="3" customWidth="1"/>
    <col min="15111" max="15360" width="8.21875" style="3"/>
    <col min="15361" max="15361" width="5.44140625" style="3" customWidth="1"/>
    <col min="15362" max="15362" width="8.21875" style="3" customWidth="1"/>
    <col min="15363" max="15364" width="19.77734375" style="3" customWidth="1"/>
    <col min="15365" max="15365" width="14.21875" style="3" customWidth="1"/>
    <col min="15366" max="15366" width="12.44140625" style="3" customWidth="1"/>
    <col min="15367" max="15616" width="8.21875" style="3"/>
    <col min="15617" max="15617" width="5.44140625" style="3" customWidth="1"/>
    <col min="15618" max="15618" width="8.21875" style="3" customWidth="1"/>
    <col min="15619" max="15620" width="19.77734375" style="3" customWidth="1"/>
    <col min="15621" max="15621" width="14.21875" style="3" customWidth="1"/>
    <col min="15622" max="15622" width="12.44140625" style="3" customWidth="1"/>
    <col min="15623" max="15872" width="8.21875" style="3"/>
    <col min="15873" max="15873" width="5.44140625" style="3" customWidth="1"/>
    <col min="15874" max="15874" width="8.21875" style="3" customWidth="1"/>
    <col min="15875" max="15876" width="19.77734375" style="3" customWidth="1"/>
    <col min="15877" max="15877" width="14.21875" style="3" customWidth="1"/>
    <col min="15878" max="15878" width="12.44140625" style="3" customWidth="1"/>
    <col min="15879" max="16128" width="8.21875" style="3"/>
    <col min="16129" max="16129" width="5.44140625" style="3" customWidth="1"/>
    <col min="16130" max="16130" width="8.21875" style="3" customWidth="1"/>
    <col min="16131" max="16132" width="19.77734375" style="3" customWidth="1"/>
    <col min="16133" max="16133" width="14.21875" style="3" customWidth="1"/>
    <col min="16134" max="16134" width="12.44140625" style="3" customWidth="1"/>
    <col min="16135" max="16384" width="8.21875" style="3"/>
  </cols>
  <sheetData>
    <row r="1" spans="2:7" s="55" customFormat="1" ht="9.6" x14ac:dyDescent="0.15"/>
    <row r="2" spans="2:7" ht="7.5" customHeight="1" x14ac:dyDescent="0.15">
      <c r="B2" s="5"/>
      <c r="C2" s="5"/>
      <c r="D2" s="5"/>
      <c r="E2" s="5"/>
      <c r="F2" s="5"/>
      <c r="G2" s="5"/>
    </row>
    <row r="3" spans="2:7" s="61" customFormat="1" ht="21" customHeight="1" x14ac:dyDescent="0.2">
      <c r="B3" s="61" t="s">
        <v>0</v>
      </c>
    </row>
    <row r="4" spans="2:7" s="62" customFormat="1" ht="10.5" customHeight="1" x14ac:dyDescent="0.2">
      <c r="C4" s="62" t="s">
        <v>32</v>
      </c>
    </row>
    <row r="5" spans="2:7" s="62" customFormat="1" ht="10.5" customHeight="1" x14ac:dyDescent="0.2"/>
    <row r="6" spans="2:7" s="62" customFormat="1" ht="10.5" customHeight="1" x14ac:dyDescent="0.2"/>
    <row r="7" spans="2:7" s="62" customFormat="1" ht="10.5" customHeight="1" x14ac:dyDescent="0.2"/>
    <row r="8" spans="2:7" s="62" customFormat="1" ht="10.5" customHeight="1" x14ac:dyDescent="0.2"/>
    <row r="9" spans="2:7" s="62" customFormat="1" ht="10.5" customHeight="1" x14ac:dyDescent="0.2"/>
    <row r="10" spans="2:7" s="62" customFormat="1" ht="10.5" customHeight="1" x14ac:dyDescent="0.2"/>
    <row r="11" spans="2:7" s="62" customFormat="1" ht="10.5" customHeight="1" x14ac:dyDescent="0.2"/>
    <row r="12" spans="2:7" s="62" customFormat="1" ht="10.5" customHeight="1" x14ac:dyDescent="0.2"/>
    <row r="13" spans="2:7" s="62" customFormat="1" ht="10.5" customHeight="1" x14ac:dyDescent="0.2"/>
    <row r="14" spans="2:7" s="62" customFormat="1" ht="10.5" customHeight="1" x14ac:dyDescent="0.2"/>
    <row r="15" spans="2:7" s="62" customFormat="1" ht="10.5" customHeight="1" x14ac:dyDescent="0.2"/>
    <row r="16" spans="2:7" s="62" customFormat="1" ht="10.5" customHeight="1" x14ac:dyDescent="0.2"/>
    <row r="17" spans="2:7" s="62" customFormat="1" ht="10.5" customHeight="1" x14ac:dyDescent="0.2"/>
    <row r="18" spans="2:7" s="55" customFormat="1" ht="10.5" customHeight="1" x14ac:dyDescent="0.15"/>
    <row r="19" spans="2:7" ht="7.5" customHeight="1" x14ac:dyDescent="0.15">
      <c r="B19" s="5"/>
      <c r="C19" s="5"/>
      <c r="D19" s="5"/>
      <c r="E19" s="5"/>
      <c r="F19" s="5"/>
      <c r="G19" s="5"/>
    </row>
    <row r="20" spans="2:7" s="61" customFormat="1" ht="21" customHeight="1" x14ac:dyDescent="0.2">
      <c r="B20" s="61" t="s">
        <v>33</v>
      </c>
    </row>
    <row r="21" spans="2:7" ht="21" customHeight="1" x14ac:dyDescent="0.15"/>
    <row r="22" spans="2:7" ht="7.5" customHeight="1" x14ac:dyDescent="0.15">
      <c r="B22" s="5"/>
      <c r="C22" s="5"/>
    </row>
    <row r="23" spans="2:7" s="63" customFormat="1" ht="21" customHeight="1" x14ac:dyDescent="0.2">
      <c r="B23" s="61" t="s">
        <v>34</v>
      </c>
    </row>
    <row r="24" spans="2:7" s="55" customFormat="1" ht="10.199999999999999" thickBot="1" x14ac:dyDescent="0.2"/>
    <row r="25" spans="2:7" s="55" customFormat="1" ht="12" customHeight="1" x14ac:dyDescent="0.15">
      <c r="B25" s="64" t="s">
        <v>35</v>
      </c>
      <c r="C25" s="65" t="s">
        <v>36</v>
      </c>
      <c r="D25" s="65" t="s">
        <v>37</v>
      </c>
      <c r="E25" s="65" t="s">
        <v>38</v>
      </c>
      <c r="F25" s="65" t="s">
        <v>39</v>
      </c>
      <c r="G25" s="66" t="s">
        <v>40</v>
      </c>
    </row>
    <row r="26" spans="2:7" s="56" customFormat="1" ht="9.6" x14ac:dyDescent="0.2">
      <c r="B26" s="67"/>
      <c r="C26" s="68"/>
      <c r="D26" s="68"/>
      <c r="E26" s="68"/>
      <c r="F26" s="69"/>
      <c r="G26" s="70"/>
    </row>
    <row r="27" spans="2:7" s="56" customFormat="1" ht="9.6" x14ac:dyDescent="0.2">
      <c r="B27" s="67"/>
      <c r="C27" s="68"/>
      <c r="D27" s="68"/>
      <c r="E27" s="68"/>
      <c r="F27" s="69"/>
      <c r="G27" s="70"/>
    </row>
    <row r="28" spans="2:7" s="56" customFormat="1" ht="9.6" x14ac:dyDescent="0.2">
      <c r="B28" s="67"/>
      <c r="C28" s="68"/>
      <c r="D28" s="68"/>
      <c r="E28" s="68"/>
      <c r="F28" s="69"/>
      <c r="G28" s="70"/>
    </row>
    <row r="29" spans="2:7" s="56" customFormat="1" ht="9.6" x14ac:dyDescent="0.2">
      <c r="B29" s="67"/>
      <c r="C29" s="68"/>
      <c r="D29" s="68"/>
      <c r="E29" s="68"/>
      <c r="F29" s="68"/>
      <c r="G29" s="70"/>
    </row>
    <row r="30" spans="2:7" s="56" customFormat="1" ht="9.6" x14ac:dyDescent="0.2">
      <c r="B30" s="67"/>
      <c r="C30" s="68"/>
      <c r="D30" s="68"/>
      <c r="E30" s="68"/>
      <c r="F30" s="68"/>
      <c r="G30" s="70"/>
    </row>
    <row r="31" spans="2:7" s="56" customFormat="1" ht="9.6" x14ac:dyDescent="0.2">
      <c r="B31" s="67"/>
      <c r="C31" s="68"/>
      <c r="D31" s="68"/>
      <c r="E31" s="68"/>
      <c r="F31" s="68"/>
      <c r="G31" s="70"/>
    </row>
    <row r="32" spans="2:7" s="56" customFormat="1" ht="9.6" x14ac:dyDescent="0.2">
      <c r="B32" s="67"/>
      <c r="C32" s="68"/>
      <c r="D32" s="68"/>
      <c r="E32" s="68"/>
      <c r="F32" s="68"/>
      <c r="G32" s="70"/>
    </row>
    <row r="33" spans="2:7" s="56" customFormat="1" ht="9.6" x14ac:dyDescent="0.2">
      <c r="B33" s="67"/>
      <c r="C33" s="68"/>
      <c r="D33" s="68"/>
      <c r="E33" s="68"/>
      <c r="F33" s="68"/>
      <c r="G33" s="70"/>
    </row>
    <row r="34" spans="2:7" s="56" customFormat="1" ht="9.6" x14ac:dyDescent="0.2">
      <c r="B34" s="67"/>
      <c r="C34" s="68"/>
      <c r="D34" s="68"/>
      <c r="E34" s="68"/>
      <c r="F34" s="68"/>
      <c r="G34" s="70"/>
    </row>
    <row r="35" spans="2:7" s="56" customFormat="1" ht="9.6" x14ac:dyDescent="0.2">
      <c r="B35" s="67"/>
      <c r="C35" s="68"/>
      <c r="D35" s="68"/>
      <c r="E35" s="68"/>
      <c r="F35" s="68"/>
      <c r="G35" s="70"/>
    </row>
    <row r="36" spans="2:7" s="56" customFormat="1" ht="9.6" x14ac:dyDescent="0.2">
      <c r="B36" s="67"/>
      <c r="C36" s="68"/>
      <c r="D36" s="68"/>
      <c r="E36" s="68"/>
      <c r="F36" s="68"/>
      <c r="G36" s="70"/>
    </row>
    <row r="37" spans="2:7" s="56" customFormat="1" ht="9.6" x14ac:dyDescent="0.2">
      <c r="B37" s="67"/>
      <c r="C37" s="68"/>
      <c r="D37" s="68"/>
      <c r="E37" s="68"/>
      <c r="F37" s="68"/>
      <c r="G37" s="70"/>
    </row>
    <row r="38" spans="2:7" s="56" customFormat="1" ht="9.6" x14ac:dyDescent="0.2">
      <c r="B38" s="67"/>
      <c r="C38" s="68"/>
      <c r="D38" s="68"/>
      <c r="E38" s="68"/>
      <c r="F38" s="68"/>
      <c r="G38" s="70"/>
    </row>
    <row r="39" spans="2:7" s="56" customFormat="1" ht="9.6" x14ac:dyDescent="0.2">
      <c r="B39" s="67"/>
      <c r="C39" s="68"/>
      <c r="D39" s="68"/>
      <c r="E39" s="68"/>
      <c r="F39" s="68"/>
      <c r="G39" s="70"/>
    </row>
    <row r="40" spans="2:7" s="56" customFormat="1" ht="9.6" x14ac:dyDescent="0.2">
      <c r="B40" s="67"/>
      <c r="C40" s="68"/>
      <c r="D40" s="68"/>
      <c r="E40" s="68"/>
      <c r="F40" s="68"/>
      <c r="G40" s="70"/>
    </row>
    <row r="41" spans="2:7" s="56" customFormat="1" ht="10.199999999999999" thickBot="1" x14ac:dyDescent="0.25">
      <c r="B41" s="71"/>
      <c r="C41" s="72"/>
      <c r="D41" s="72"/>
      <c r="E41" s="72"/>
      <c r="F41" s="72"/>
      <c r="G41" s="73"/>
    </row>
    <row r="42" spans="2:7" s="55" customFormat="1" ht="9.6" x14ac:dyDescent="0.15"/>
  </sheetData>
  <phoneticPr fontId="1"/>
  <pageMargins left="0.70866141732283472" right="0.70866141732283472" top="0.74803149606299213" bottom="0.74803149606299213" header="0.31496062992125984" footer="0.31496062992125984"/>
  <pageSetup paperSize="9" orientation="portrait" horizontalDpi="4294967293" r:id="rId1"/>
  <headerFooter>
    <oddFooter>&amp;CCONFIDENTIAL  株式会社伊藤園　SCSK株式会社
Copyright © SCSK Corporation, 2022. All rights reserved.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50"/>
  <sheetViews>
    <sheetView zoomScaleNormal="100" workbookViewId="0"/>
  </sheetViews>
  <sheetFormatPr defaultColWidth="8.21875" defaultRowHeight="12" x14ac:dyDescent="0.15"/>
  <cols>
    <col min="1" max="1" width="5.44140625" style="3" customWidth="1"/>
    <col min="2" max="2" width="10.6640625" style="3" customWidth="1"/>
    <col min="3" max="3" width="31" style="3" customWidth="1"/>
    <col min="4" max="4" width="9.77734375" style="3" bestFit="1" customWidth="1"/>
    <col min="5" max="5" width="29.44140625" style="3" customWidth="1"/>
    <col min="6" max="6" width="9.88671875" style="3" customWidth="1"/>
    <col min="7" max="256" width="8.21875" style="3"/>
    <col min="257" max="257" width="5.44140625" style="3" customWidth="1"/>
    <col min="258" max="258" width="10.6640625" style="3" customWidth="1"/>
    <col min="259" max="259" width="31" style="3" customWidth="1"/>
    <col min="260" max="260" width="6.77734375" style="3" customWidth="1"/>
    <col min="261" max="261" width="29.44140625" style="3" customWidth="1"/>
    <col min="262" max="262" width="9.88671875" style="3" customWidth="1"/>
    <col min="263" max="512" width="8.21875" style="3"/>
    <col min="513" max="513" width="5.44140625" style="3" customWidth="1"/>
    <col min="514" max="514" width="10.6640625" style="3" customWidth="1"/>
    <col min="515" max="515" width="31" style="3" customWidth="1"/>
    <col min="516" max="516" width="6.77734375" style="3" customWidth="1"/>
    <col min="517" max="517" width="29.44140625" style="3" customWidth="1"/>
    <col min="518" max="518" width="9.88671875" style="3" customWidth="1"/>
    <col min="519" max="768" width="8.21875" style="3"/>
    <col min="769" max="769" width="5.44140625" style="3" customWidth="1"/>
    <col min="770" max="770" width="10.6640625" style="3" customWidth="1"/>
    <col min="771" max="771" width="31" style="3" customWidth="1"/>
    <col min="772" max="772" width="6.77734375" style="3" customWidth="1"/>
    <col min="773" max="773" width="29.44140625" style="3" customWidth="1"/>
    <col min="774" max="774" width="9.88671875" style="3" customWidth="1"/>
    <col min="775" max="1024" width="8.21875" style="3"/>
    <col min="1025" max="1025" width="5.44140625" style="3" customWidth="1"/>
    <col min="1026" max="1026" width="10.6640625" style="3" customWidth="1"/>
    <col min="1027" max="1027" width="31" style="3" customWidth="1"/>
    <col min="1028" max="1028" width="6.77734375" style="3" customWidth="1"/>
    <col min="1029" max="1029" width="29.44140625" style="3" customWidth="1"/>
    <col min="1030" max="1030" width="9.88671875" style="3" customWidth="1"/>
    <col min="1031" max="1280" width="8.21875" style="3"/>
    <col min="1281" max="1281" width="5.44140625" style="3" customWidth="1"/>
    <col min="1282" max="1282" width="10.6640625" style="3" customWidth="1"/>
    <col min="1283" max="1283" width="31" style="3" customWidth="1"/>
    <col min="1284" max="1284" width="6.77734375" style="3" customWidth="1"/>
    <col min="1285" max="1285" width="29.44140625" style="3" customWidth="1"/>
    <col min="1286" max="1286" width="9.88671875" style="3" customWidth="1"/>
    <col min="1287" max="1536" width="8.21875" style="3"/>
    <col min="1537" max="1537" width="5.44140625" style="3" customWidth="1"/>
    <col min="1538" max="1538" width="10.6640625" style="3" customWidth="1"/>
    <col min="1539" max="1539" width="31" style="3" customWidth="1"/>
    <col min="1540" max="1540" width="6.77734375" style="3" customWidth="1"/>
    <col min="1541" max="1541" width="29.44140625" style="3" customWidth="1"/>
    <col min="1542" max="1542" width="9.88671875" style="3" customWidth="1"/>
    <col min="1543" max="1792" width="8.21875" style="3"/>
    <col min="1793" max="1793" width="5.44140625" style="3" customWidth="1"/>
    <col min="1794" max="1794" width="10.6640625" style="3" customWidth="1"/>
    <col min="1795" max="1795" width="31" style="3" customWidth="1"/>
    <col min="1796" max="1796" width="6.77734375" style="3" customWidth="1"/>
    <col min="1797" max="1797" width="29.44140625" style="3" customWidth="1"/>
    <col min="1798" max="1798" width="9.88671875" style="3" customWidth="1"/>
    <col min="1799" max="2048" width="8.21875" style="3"/>
    <col min="2049" max="2049" width="5.44140625" style="3" customWidth="1"/>
    <col min="2050" max="2050" width="10.6640625" style="3" customWidth="1"/>
    <col min="2051" max="2051" width="31" style="3" customWidth="1"/>
    <col min="2052" max="2052" width="6.77734375" style="3" customWidth="1"/>
    <col min="2053" max="2053" width="29.44140625" style="3" customWidth="1"/>
    <col min="2054" max="2054" width="9.88671875" style="3" customWidth="1"/>
    <col min="2055" max="2304" width="8.21875" style="3"/>
    <col min="2305" max="2305" width="5.44140625" style="3" customWidth="1"/>
    <col min="2306" max="2306" width="10.6640625" style="3" customWidth="1"/>
    <col min="2307" max="2307" width="31" style="3" customWidth="1"/>
    <col min="2308" max="2308" width="6.77734375" style="3" customWidth="1"/>
    <col min="2309" max="2309" width="29.44140625" style="3" customWidth="1"/>
    <col min="2310" max="2310" width="9.88671875" style="3" customWidth="1"/>
    <col min="2311" max="2560" width="8.21875" style="3"/>
    <col min="2561" max="2561" width="5.44140625" style="3" customWidth="1"/>
    <col min="2562" max="2562" width="10.6640625" style="3" customWidth="1"/>
    <col min="2563" max="2563" width="31" style="3" customWidth="1"/>
    <col min="2564" max="2564" width="6.77734375" style="3" customWidth="1"/>
    <col min="2565" max="2565" width="29.44140625" style="3" customWidth="1"/>
    <col min="2566" max="2566" width="9.88671875" style="3" customWidth="1"/>
    <col min="2567" max="2816" width="8.21875" style="3"/>
    <col min="2817" max="2817" width="5.44140625" style="3" customWidth="1"/>
    <col min="2818" max="2818" width="10.6640625" style="3" customWidth="1"/>
    <col min="2819" max="2819" width="31" style="3" customWidth="1"/>
    <col min="2820" max="2820" width="6.77734375" style="3" customWidth="1"/>
    <col min="2821" max="2821" width="29.44140625" style="3" customWidth="1"/>
    <col min="2822" max="2822" width="9.88671875" style="3" customWidth="1"/>
    <col min="2823" max="3072" width="8.21875" style="3"/>
    <col min="3073" max="3073" width="5.44140625" style="3" customWidth="1"/>
    <col min="3074" max="3074" width="10.6640625" style="3" customWidth="1"/>
    <col min="3075" max="3075" width="31" style="3" customWidth="1"/>
    <col min="3076" max="3076" width="6.77734375" style="3" customWidth="1"/>
    <col min="3077" max="3077" width="29.44140625" style="3" customWidth="1"/>
    <col min="3078" max="3078" width="9.88671875" style="3" customWidth="1"/>
    <col min="3079" max="3328" width="8.21875" style="3"/>
    <col min="3329" max="3329" width="5.44140625" style="3" customWidth="1"/>
    <col min="3330" max="3330" width="10.6640625" style="3" customWidth="1"/>
    <col min="3331" max="3331" width="31" style="3" customWidth="1"/>
    <col min="3332" max="3332" width="6.77734375" style="3" customWidth="1"/>
    <col min="3333" max="3333" width="29.44140625" style="3" customWidth="1"/>
    <col min="3334" max="3334" width="9.88671875" style="3" customWidth="1"/>
    <col min="3335" max="3584" width="8.21875" style="3"/>
    <col min="3585" max="3585" width="5.44140625" style="3" customWidth="1"/>
    <col min="3586" max="3586" width="10.6640625" style="3" customWidth="1"/>
    <col min="3587" max="3587" width="31" style="3" customWidth="1"/>
    <col min="3588" max="3588" width="6.77734375" style="3" customWidth="1"/>
    <col min="3589" max="3589" width="29.44140625" style="3" customWidth="1"/>
    <col min="3590" max="3590" width="9.88671875" style="3" customWidth="1"/>
    <col min="3591" max="3840" width="8.21875" style="3"/>
    <col min="3841" max="3841" width="5.44140625" style="3" customWidth="1"/>
    <col min="3842" max="3842" width="10.6640625" style="3" customWidth="1"/>
    <col min="3843" max="3843" width="31" style="3" customWidth="1"/>
    <col min="3844" max="3844" width="6.77734375" style="3" customWidth="1"/>
    <col min="3845" max="3845" width="29.44140625" style="3" customWidth="1"/>
    <col min="3846" max="3846" width="9.88671875" style="3" customWidth="1"/>
    <col min="3847" max="4096" width="8.21875" style="3"/>
    <col min="4097" max="4097" width="5.44140625" style="3" customWidth="1"/>
    <col min="4098" max="4098" width="10.6640625" style="3" customWidth="1"/>
    <col min="4099" max="4099" width="31" style="3" customWidth="1"/>
    <col min="4100" max="4100" width="6.77734375" style="3" customWidth="1"/>
    <col min="4101" max="4101" width="29.44140625" style="3" customWidth="1"/>
    <col min="4102" max="4102" width="9.88671875" style="3" customWidth="1"/>
    <col min="4103" max="4352" width="8.21875" style="3"/>
    <col min="4353" max="4353" width="5.44140625" style="3" customWidth="1"/>
    <col min="4354" max="4354" width="10.6640625" style="3" customWidth="1"/>
    <col min="4355" max="4355" width="31" style="3" customWidth="1"/>
    <col min="4356" max="4356" width="6.77734375" style="3" customWidth="1"/>
    <col min="4357" max="4357" width="29.44140625" style="3" customWidth="1"/>
    <col min="4358" max="4358" width="9.88671875" style="3" customWidth="1"/>
    <col min="4359" max="4608" width="8.21875" style="3"/>
    <col min="4609" max="4609" width="5.44140625" style="3" customWidth="1"/>
    <col min="4610" max="4610" width="10.6640625" style="3" customWidth="1"/>
    <col min="4611" max="4611" width="31" style="3" customWidth="1"/>
    <col min="4612" max="4612" width="6.77734375" style="3" customWidth="1"/>
    <col min="4613" max="4613" width="29.44140625" style="3" customWidth="1"/>
    <col min="4614" max="4614" width="9.88671875" style="3" customWidth="1"/>
    <col min="4615" max="4864" width="8.21875" style="3"/>
    <col min="4865" max="4865" width="5.44140625" style="3" customWidth="1"/>
    <col min="4866" max="4866" width="10.6640625" style="3" customWidth="1"/>
    <col min="4867" max="4867" width="31" style="3" customWidth="1"/>
    <col min="4868" max="4868" width="6.77734375" style="3" customWidth="1"/>
    <col min="4869" max="4869" width="29.44140625" style="3" customWidth="1"/>
    <col min="4870" max="4870" width="9.88671875" style="3" customWidth="1"/>
    <col min="4871" max="5120" width="8.21875" style="3"/>
    <col min="5121" max="5121" width="5.44140625" style="3" customWidth="1"/>
    <col min="5122" max="5122" width="10.6640625" style="3" customWidth="1"/>
    <col min="5123" max="5123" width="31" style="3" customWidth="1"/>
    <col min="5124" max="5124" width="6.77734375" style="3" customWidth="1"/>
    <col min="5125" max="5125" width="29.44140625" style="3" customWidth="1"/>
    <col min="5126" max="5126" width="9.88671875" style="3" customWidth="1"/>
    <col min="5127" max="5376" width="8.21875" style="3"/>
    <col min="5377" max="5377" width="5.44140625" style="3" customWidth="1"/>
    <col min="5378" max="5378" width="10.6640625" style="3" customWidth="1"/>
    <col min="5379" max="5379" width="31" style="3" customWidth="1"/>
    <col min="5380" max="5380" width="6.77734375" style="3" customWidth="1"/>
    <col min="5381" max="5381" width="29.44140625" style="3" customWidth="1"/>
    <col min="5382" max="5382" width="9.88671875" style="3" customWidth="1"/>
    <col min="5383" max="5632" width="8.21875" style="3"/>
    <col min="5633" max="5633" width="5.44140625" style="3" customWidth="1"/>
    <col min="5634" max="5634" width="10.6640625" style="3" customWidth="1"/>
    <col min="5635" max="5635" width="31" style="3" customWidth="1"/>
    <col min="5636" max="5636" width="6.77734375" style="3" customWidth="1"/>
    <col min="5637" max="5637" width="29.44140625" style="3" customWidth="1"/>
    <col min="5638" max="5638" width="9.88671875" style="3" customWidth="1"/>
    <col min="5639" max="5888" width="8.21875" style="3"/>
    <col min="5889" max="5889" width="5.44140625" style="3" customWidth="1"/>
    <col min="5890" max="5890" width="10.6640625" style="3" customWidth="1"/>
    <col min="5891" max="5891" width="31" style="3" customWidth="1"/>
    <col min="5892" max="5892" width="6.77734375" style="3" customWidth="1"/>
    <col min="5893" max="5893" width="29.44140625" style="3" customWidth="1"/>
    <col min="5894" max="5894" width="9.88671875" style="3" customWidth="1"/>
    <col min="5895" max="6144" width="8.21875" style="3"/>
    <col min="6145" max="6145" width="5.44140625" style="3" customWidth="1"/>
    <col min="6146" max="6146" width="10.6640625" style="3" customWidth="1"/>
    <col min="6147" max="6147" width="31" style="3" customWidth="1"/>
    <col min="6148" max="6148" width="6.77734375" style="3" customWidth="1"/>
    <col min="6149" max="6149" width="29.44140625" style="3" customWidth="1"/>
    <col min="6150" max="6150" width="9.88671875" style="3" customWidth="1"/>
    <col min="6151" max="6400" width="8.21875" style="3"/>
    <col min="6401" max="6401" width="5.44140625" style="3" customWidth="1"/>
    <col min="6402" max="6402" width="10.6640625" style="3" customWidth="1"/>
    <col min="6403" max="6403" width="31" style="3" customWidth="1"/>
    <col min="6404" max="6404" width="6.77734375" style="3" customWidth="1"/>
    <col min="6405" max="6405" width="29.44140625" style="3" customWidth="1"/>
    <col min="6406" max="6406" width="9.88671875" style="3" customWidth="1"/>
    <col min="6407" max="6656" width="8.21875" style="3"/>
    <col min="6657" max="6657" width="5.44140625" style="3" customWidth="1"/>
    <col min="6658" max="6658" width="10.6640625" style="3" customWidth="1"/>
    <col min="6659" max="6659" width="31" style="3" customWidth="1"/>
    <col min="6660" max="6660" width="6.77734375" style="3" customWidth="1"/>
    <col min="6661" max="6661" width="29.44140625" style="3" customWidth="1"/>
    <col min="6662" max="6662" width="9.88671875" style="3" customWidth="1"/>
    <col min="6663" max="6912" width="8.21875" style="3"/>
    <col min="6913" max="6913" width="5.44140625" style="3" customWidth="1"/>
    <col min="6914" max="6914" width="10.6640625" style="3" customWidth="1"/>
    <col min="6915" max="6915" width="31" style="3" customWidth="1"/>
    <col min="6916" max="6916" width="6.77734375" style="3" customWidth="1"/>
    <col min="6917" max="6917" width="29.44140625" style="3" customWidth="1"/>
    <col min="6918" max="6918" width="9.88671875" style="3" customWidth="1"/>
    <col min="6919" max="7168" width="8.21875" style="3"/>
    <col min="7169" max="7169" width="5.44140625" style="3" customWidth="1"/>
    <col min="7170" max="7170" width="10.6640625" style="3" customWidth="1"/>
    <col min="7171" max="7171" width="31" style="3" customWidth="1"/>
    <col min="7172" max="7172" width="6.77734375" style="3" customWidth="1"/>
    <col min="7173" max="7173" width="29.44140625" style="3" customWidth="1"/>
    <col min="7174" max="7174" width="9.88671875" style="3" customWidth="1"/>
    <col min="7175" max="7424" width="8.21875" style="3"/>
    <col min="7425" max="7425" width="5.44140625" style="3" customWidth="1"/>
    <col min="7426" max="7426" width="10.6640625" style="3" customWidth="1"/>
    <col min="7427" max="7427" width="31" style="3" customWidth="1"/>
    <col min="7428" max="7428" width="6.77734375" style="3" customWidth="1"/>
    <col min="7429" max="7429" width="29.44140625" style="3" customWidth="1"/>
    <col min="7430" max="7430" width="9.88671875" style="3" customWidth="1"/>
    <col min="7431" max="7680" width="8.21875" style="3"/>
    <col min="7681" max="7681" width="5.44140625" style="3" customWidth="1"/>
    <col min="7682" max="7682" width="10.6640625" style="3" customWidth="1"/>
    <col min="7683" max="7683" width="31" style="3" customWidth="1"/>
    <col min="7684" max="7684" width="6.77734375" style="3" customWidth="1"/>
    <col min="7685" max="7685" width="29.44140625" style="3" customWidth="1"/>
    <col min="7686" max="7686" width="9.88671875" style="3" customWidth="1"/>
    <col min="7687" max="7936" width="8.21875" style="3"/>
    <col min="7937" max="7937" width="5.44140625" style="3" customWidth="1"/>
    <col min="7938" max="7938" width="10.6640625" style="3" customWidth="1"/>
    <col min="7939" max="7939" width="31" style="3" customWidth="1"/>
    <col min="7940" max="7940" width="6.77734375" style="3" customWidth="1"/>
    <col min="7941" max="7941" width="29.44140625" style="3" customWidth="1"/>
    <col min="7942" max="7942" width="9.88671875" style="3" customWidth="1"/>
    <col min="7943" max="8192" width="8.21875" style="3"/>
    <col min="8193" max="8193" width="5.44140625" style="3" customWidth="1"/>
    <col min="8194" max="8194" width="10.6640625" style="3" customWidth="1"/>
    <col min="8195" max="8195" width="31" style="3" customWidth="1"/>
    <col min="8196" max="8196" width="6.77734375" style="3" customWidth="1"/>
    <col min="8197" max="8197" width="29.44140625" style="3" customWidth="1"/>
    <col min="8198" max="8198" width="9.88671875" style="3" customWidth="1"/>
    <col min="8199" max="8448" width="8.21875" style="3"/>
    <col min="8449" max="8449" width="5.44140625" style="3" customWidth="1"/>
    <col min="8450" max="8450" width="10.6640625" style="3" customWidth="1"/>
    <col min="8451" max="8451" width="31" style="3" customWidth="1"/>
    <col min="8452" max="8452" width="6.77734375" style="3" customWidth="1"/>
    <col min="8453" max="8453" width="29.44140625" style="3" customWidth="1"/>
    <col min="8454" max="8454" width="9.88671875" style="3" customWidth="1"/>
    <col min="8455" max="8704" width="8.21875" style="3"/>
    <col min="8705" max="8705" width="5.44140625" style="3" customWidth="1"/>
    <col min="8706" max="8706" width="10.6640625" style="3" customWidth="1"/>
    <col min="8707" max="8707" width="31" style="3" customWidth="1"/>
    <col min="8708" max="8708" width="6.77734375" style="3" customWidth="1"/>
    <col min="8709" max="8709" width="29.44140625" style="3" customWidth="1"/>
    <col min="8710" max="8710" width="9.88671875" style="3" customWidth="1"/>
    <col min="8711" max="8960" width="8.21875" style="3"/>
    <col min="8961" max="8961" width="5.44140625" style="3" customWidth="1"/>
    <col min="8962" max="8962" width="10.6640625" style="3" customWidth="1"/>
    <col min="8963" max="8963" width="31" style="3" customWidth="1"/>
    <col min="8964" max="8964" width="6.77734375" style="3" customWidth="1"/>
    <col min="8965" max="8965" width="29.44140625" style="3" customWidth="1"/>
    <col min="8966" max="8966" width="9.88671875" style="3" customWidth="1"/>
    <col min="8967" max="9216" width="8.21875" style="3"/>
    <col min="9217" max="9217" width="5.44140625" style="3" customWidth="1"/>
    <col min="9218" max="9218" width="10.6640625" style="3" customWidth="1"/>
    <col min="9219" max="9219" width="31" style="3" customWidth="1"/>
    <col min="9220" max="9220" width="6.77734375" style="3" customWidth="1"/>
    <col min="9221" max="9221" width="29.44140625" style="3" customWidth="1"/>
    <col min="9222" max="9222" width="9.88671875" style="3" customWidth="1"/>
    <col min="9223" max="9472" width="8.21875" style="3"/>
    <col min="9473" max="9473" width="5.44140625" style="3" customWidth="1"/>
    <col min="9474" max="9474" width="10.6640625" style="3" customWidth="1"/>
    <col min="9475" max="9475" width="31" style="3" customWidth="1"/>
    <col min="9476" max="9476" width="6.77734375" style="3" customWidth="1"/>
    <col min="9477" max="9477" width="29.44140625" style="3" customWidth="1"/>
    <col min="9478" max="9478" width="9.88671875" style="3" customWidth="1"/>
    <col min="9479" max="9728" width="8.21875" style="3"/>
    <col min="9729" max="9729" width="5.44140625" style="3" customWidth="1"/>
    <col min="9730" max="9730" width="10.6640625" style="3" customWidth="1"/>
    <col min="9731" max="9731" width="31" style="3" customWidth="1"/>
    <col min="9732" max="9732" width="6.77734375" style="3" customWidth="1"/>
    <col min="9733" max="9733" width="29.44140625" style="3" customWidth="1"/>
    <col min="9734" max="9734" width="9.88671875" style="3" customWidth="1"/>
    <col min="9735" max="9984" width="8.21875" style="3"/>
    <col min="9985" max="9985" width="5.44140625" style="3" customWidth="1"/>
    <col min="9986" max="9986" width="10.6640625" style="3" customWidth="1"/>
    <col min="9987" max="9987" width="31" style="3" customWidth="1"/>
    <col min="9988" max="9988" width="6.77734375" style="3" customWidth="1"/>
    <col min="9989" max="9989" width="29.44140625" style="3" customWidth="1"/>
    <col min="9990" max="9990" width="9.88671875" style="3" customWidth="1"/>
    <col min="9991" max="10240" width="8.21875" style="3"/>
    <col min="10241" max="10241" width="5.44140625" style="3" customWidth="1"/>
    <col min="10242" max="10242" width="10.6640625" style="3" customWidth="1"/>
    <col min="10243" max="10243" width="31" style="3" customWidth="1"/>
    <col min="10244" max="10244" width="6.77734375" style="3" customWidth="1"/>
    <col min="10245" max="10245" width="29.44140625" style="3" customWidth="1"/>
    <col min="10246" max="10246" width="9.88671875" style="3" customWidth="1"/>
    <col min="10247" max="10496" width="8.21875" style="3"/>
    <col min="10497" max="10497" width="5.44140625" style="3" customWidth="1"/>
    <col min="10498" max="10498" width="10.6640625" style="3" customWidth="1"/>
    <col min="10499" max="10499" width="31" style="3" customWidth="1"/>
    <col min="10500" max="10500" width="6.77734375" style="3" customWidth="1"/>
    <col min="10501" max="10501" width="29.44140625" style="3" customWidth="1"/>
    <col min="10502" max="10502" width="9.88671875" style="3" customWidth="1"/>
    <col min="10503" max="10752" width="8.21875" style="3"/>
    <col min="10753" max="10753" width="5.44140625" style="3" customWidth="1"/>
    <col min="10754" max="10754" width="10.6640625" style="3" customWidth="1"/>
    <col min="10755" max="10755" width="31" style="3" customWidth="1"/>
    <col min="10756" max="10756" width="6.77734375" style="3" customWidth="1"/>
    <col min="10757" max="10757" width="29.44140625" style="3" customWidth="1"/>
    <col min="10758" max="10758" width="9.88671875" style="3" customWidth="1"/>
    <col min="10759" max="11008" width="8.21875" style="3"/>
    <col min="11009" max="11009" width="5.44140625" style="3" customWidth="1"/>
    <col min="11010" max="11010" width="10.6640625" style="3" customWidth="1"/>
    <col min="11011" max="11011" width="31" style="3" customWidth="1"/>
    <col min="11012" max="11012" width="6.77734375" style="3" customWidth="1"/>
    <col min="11013" max="11013" width="29.44140625" style="3" customWidth="1"/>
    <col min="11014" max="11014" width="9.88671875" style="3" customWidth="1"/>
    <col min="11015" max="11264" width="8.21875" style="3"/>
    <col min="11265" max="11265" width="5.44140625" style="3" customWidth="1"/>
    <col min="11266" max="11266" width="10.6640625" style="3" customWidth="1"/>
    <col min="11267" max="11267" width="31" style="3" customWidth="1"/>
    <col min="11268" max="11268" width="6.77734375" style="3" customWidth="1"/>
    <col min="11269" max="11269" width="29.44140625" style="3" customWidth="1"/>
    <col min="11270" max="11270" width="9.88671875" style="3" customWidth="1"/>
    <col min="11271" max="11520" width="8.21875" style="3"/>
    <col min="11521" max="11521" width="5.44140625" style="3" customWidth="1"/>
    <col min="11522" max="11522" width="10.6640625" style="3" customWidth="1"/>
    <col min="11523" max="11523" width="31" style="3" customWidth="1"/>
    <col min="11524" max="11524" width="6.77734375" style="3" customWidth="1"/>
    <col min="11525" max="11525" width="29.44140625" style="3" customWidth="1"/>
    <col min="11526" max="11526" width="9.88671875" style="3" customWidth="1"/>
    <col min="11527" max="11776" width="8.21875" style="3"/>
    <col min="11777" max="11777" width="5.44140625" style="3" customWidth="1"/>
    <col min="11778" max="11778" width="10.6640625" style="3" customWidth="1"/>
    <col min="11779" max="11779" width="31" style="3" customWidth="1"/>
    <col min="11780" max="11780" width="6.77734375" style="3" customWidth="1"/>
    <col min="11781" max="11781" width="29.44140625" style="3" customWidth="1"/>
    <col min="11782" max="11782" width="9.88671875" style="3" customWidth="1"/>
    <col min="11783" max="12032" width="8.21875" style="3"/>
    <col min="12033" max="12033" width="5.44140625" style="3" customWidth="1"/>
    <col min="12034" max="12034" width="10.6640625" style="3" customWidth="1"/>
    <col min="12035" max="12035" width="31" style="3" customWidth="1"/>
    <col min="12036" max="12036" width="6.77734375" style="3" customWidth="1"/>
    <col min="12037" max="12037" width="29.44140625" style="3" customWidth="1"/>
    <col min="12038" max="12038" width="9.88671875" style="3" customWidth="1"/>
    <col min="12039" max="12288" width="8.21875" style="3"/>
    <col min="12289" max="12289" width="5.44140625" style="3" customWidth="1"/>
    <col min="12290" max="12290" width="10.6640625" style="3" customWidth="1"/>
    <col min="12291" max="12291" width="31" style="3" customWidth="1"/>
    <col min="12292" max="12292" width="6.77734375" style="3" customWidth="1"/>
    <col min="12293" max="12293" width="29.44140625" style="3" customWidth="1"/>
    <col min="12294" max="12294" width="9.88671875" style="3" customWidth="1"/>
    <col min="12295" max="12544" width="8.21875" style="3"/>
    <col min="12545" max="12545" width="5.44140625" style="3" customWidth="1"/>
    <col min="12546" max="12546" width="10.6640625" style="3" customWidth="1"/>
    <col min="12547" max="12547" width="31" style="3" customWidth="1"/>
    <col min="12548" max="12548" width="6.77734375" style="3" customWidth="1"/>
    <col min="12549" max="12549" width="29.44140625" style="3" customWidth="1"/>
    <col min="12550" max="12550" width="9.88671875" style="3" customWidth="1"/>
    <col min="12551" max="12800" width="8.21875" style="3"/>
    <col min="12801" max="12801" width="5.44140625" style="3" customWidth="1"/>
    <col min="12802" max="12802" width="10.6640625" style="3" customWidth="1"/>
    <col min="12803" max="12803" width="31" style="3" customWidth="1"/>
    <col min="12804" max="12804" width="6.77734375" style="3" customWidth="1"/>
    <col min="12805" max="12805" width="29.44140625" style="3" customWidth="1"/>
    <col min="12806" max="12806" width="9.88671875" style="3" customWidth="1"/>
    <col min="12807" max="13056" width="8.21875" style="3"/>
    <col min="13057" max="13057" width="5.44140625" style="3" customWidth="1"/>
    <col min="13058" max="13058" width="10.6640625" style="3" customWidth="1"/>
    <col min="13059" max="13059" width="31" style="3" customWidth="1"/>
    <col min="13060" max="13060" width="6.77734375" style="3" customWidth="1"/>
    <col min="13061" max="13061" width="29.44140625" style="3" customWidth="1"/>
    <col min="13062" max="13062" width="9.88671875" style="3" customWidth="1"/>
    <col min="13063" max="13312" width="8.21875" style="3"/>
    <col min="13313" max="13313" width="5.44140625" style="3" customWidth="1"/>
    <col min="13314" max="13314" width="10.6640625" style="3" customWidth="1"/>
    <col min="13315" max="13315" width="31" style="3" customWidth="1"/>
    <col min="13316" max="13316" width="6.77734375" style="3" customWidth="1"/>
    <col min="13317" max="13317" width="29.44140625" style="3" customWidth="1"/>
    <col min="13318" max="13318" width="9.88671875" style="3" customWidth="1"/>
    <col min="13319" max="13568" width="8.21875" style="3"/>
    <col min="13569" max="13569" width="5.44140625" style="3" customWidth="1"/>
    <col min="13570" max="13570" width="10.6640625" style="3" customWidth="1"/>
    <col min="13571" max="13571" width="31" style="3" customWidth="1"/>
    <col min="13572" max="13572" width="6.77734375" style="3" customWidth="1"/>
    <col min="13573" max="13573" width="29.44140625" style="3" customWidth="1"/>
    <col min="13574" max="13574" width="9.88671875" style="3" customWidth="1"/>
    <col min="13575" max="13824" width="8.21875" style="3"/>
    <col min="13825" max="13825" width="5.44140625" style="3" customWidth="1"/>
    <col min="13826" max="13826" width="10.6640625" style="3" customWidth="1"/>
    <col min="13827" max="13827" width="31" style="3" customWidth="1"/>
    <col min="13828" max="13828" width="6.77734375" style="3" customWidth="1"/>
    <col min="13829" max="13829" width="29.44140625" style="3" customWidth="1"/>
    <col min="13830" max="13830" width="9.88671875" style="3" customWidth="1"/>
    <col min="13831" max="14080" width="8.21875" style="3"/>
    <col min="14081" max="14081" width="5.44140625" style="3" customWidth="1"/>
    <col min="14082" max="14082" width="10.6640625" style="3" customWidth="1"/>
    <col min="14083" max="14083" width="31" style="3" customWidth="1"/>
    <col min="14084" max="14084" width="6.77734375" style="3" customWidth="1"/>
    <col min="14085" max="14085" width="29.44140625" style="3" customWidth="1"/>
    <col min="14086" max="14086" width="9.88671875" style="3" customWidth="1"/>
    <col min="14087" max="14336" width="8.21875" style="3"/>
    <col min="14337" max="14337" width="5.44140625" style="3" customWidth="1"/>
    <col min="14338" max="14338" width="10.6640625" style="3" customWidth="1"/>
    <col min="14339" max="14339" width="31" style="3" customWidth="1"/>
    <col min="14340" max="14340" width="6.77734375" style="3" customWidth="1"/>
    <col min="14341" max="14341" width="29.44140625" style="3" customWidth="1"/>
    <col min="14342" max="14342" width="9.88671875" style="3" customWidth="1"/>
    <col min="14343" max="14592" width="8.21875" style="3"/>
    <col min="14593" max="14593" width="5.44140625" style="3" customWidth="1"/>
    <col min="14594" max="14594" width="10.6640625" style="3" customWidth="1"/>
    <col min="14595" max="14595" width="31" style="3" customWidth="1"/>
    <col min="14596" max="14596" width="6.77734375" style="3" customWidth="1"/>
    <col min="14597" max="14597" width="29.44140625" style="3" customWidth="1"/>
    <col min="14598" max="14598" width="9.88671875" style="3" customWidth="1"/>
    <col min="14599" max="14848" width="8.21875" style="3"/>
    <col min="14849" max="14849" width="5.44140625" style="3" customWidth="1"/>
    <col min="14850" max="14850" width="10.6640625" style="3" customWidth="1"/>
    <col min="14851" max="14851" width="31" style="3" customWidth="1"/>
    <col min="14852" max="14852" width="6.77734375" style="3" customWidth="1"/>
    <col min="14853" max="14853" width="29.44140625" style="3" customWidth="1"/>
    <col min="14854" max="14854" width="9.88671875" style="3" customWidth="1"/>
    <col min="14855" max="15104" width="8.21875" style="3"/>
    <col min="15105" max="15105" width="5.44140625" style="3" customWidth="1"/>
    <col min="15106" max="15106" width="10.6640625" style="3" customWidth="1"/>
    <col min="15107" max="15107" width="31" style="3" customWidth="1"/>
    <col min="15108" max="15108" width="6.77734375" style="3" customWidth="1"/>
    <col min="15109" max="15109" width="29.44140625" style="3" customWidth="1"/>
    <col min="15110" max="15110" width="9.88671875" style="3" customWidth="1"/>
    <col min="15111" max="15360" width="8.21875" style="3"/>
    <col min="15361" max="15361" width="5.44140625" style="3" customWidth="1"/>
    <col min="15362" max="15362" width="10.6640625" style="3" customWidth="1"/>
    <col min="15363" max="15363" width="31" style="3" customWidth="1"/>
    <col min="15364" max="15364" width="6.77734375" style="3" customWidth="1"/>
    <col min="15365" max="15365" width="29.44140625" style="3" customWidth="1"/>
    <col min="15366" max="15366" width="9.88671875" style="3" customWidth="1"/>
    <col min="15367" max="15616" width="8.21875" style="3"/>
    <col min="15617" max="15617" width="5.44140625" style="3" customWidth="1"/>
    <col min="15618" max="15618" width="10.6640625" style="3" customWidth="1"/>
    <col min="15619" max="15619" width="31" style="3" customWidth="1"/>
    <col min="15620" max="15620" width="6.77734375" style="3" customWidth="1"/>
    <col min="15621" max="15621" width="29.44140625" style="3" customWidth="1"/>
    <col min="15622" max="15622" width="9.88671875" style="3" customWidth="1"/>
    <col min="15623" max="15872" width="8.21875" style="3"/>
    <col min="15873" max="15873" width="5.44140625" style="3" customWidth="1"/>
    <col min="15874" max="15874" width="10.6640625" style="3" customWidth="1"/>
    <col min="15875" max="15875" width="31" style="3" customWidth="1"/>
    <col min="15876" max="15876" width="6.77734375" style="3" customWidth="1"/>
    <col min="15877" max="15877" width="29.44140625" style="3" customWidth="1"/>
    <col min="15878" max="15878" width="9.88671875" style="3" customWidth="1"/>
    <col min="15879" max="16128" width="8.21875" style="3"/>
    <col min="16129" max="16129" width="5.44140625" style="3" customWidth="1"/>
    <col min="16130" max="16130" width="10.6640625" style="3" customWidth="1"/>
    <col min="16131" max="16131" width="31" style="3" customWidth="1"/>
    <col min="16132" max="16132" width="6.77734375" style="3" customWidth="1"/>
    <col min="16133" max="16133" width="29.44140625" style="3" customWidth="1"/>
    <col min="16134" max="16134" width="9.88671875" style="3" customWidth="1"/>
    <col min="16135" max="16384" width="8.21875" style="3"/>
  </cols>
  <sheetData>
    <row r="1" spans="2:5" ht="21" customHeight="1" x14ac:dyDescent="0.15"/>
    <row r="2" spans="2:5" ht="33.75" customHeight="1" x14ac:dyDescent="0.15">
      <c r="B2" s="157" t="s">
        <v>11</v>
      </c>
      <c r="C2" s="157"/>
    </row>
    <row r="3" spans="2:5" ht="7.5" customHeight="1" x14ac:dyDescent="0.15">
      <c r="B3" s="158"/>
      <c r="C3" s="158"/>
      <c r="D3" s="5"/>
      <c r="E3" s="5"/>
    </row>
    <row r="4" spans="2:5" ht="21" customHeight="1" x14ac:dyDescent="0.2">
      <c r="B4" s="159" t="s">
        <v>12</v>
      </c>
      <c r="C4" s="159"/>
    </row>
    <row r="5" spans="2:5" ht="12.6" thickBot="1" x14ac:dyDescent="0.2">
      <c r="B5" s="16"/>
    </row>
    <row r="6" spans="2:5" x14ac:dyDescent="0.15">
      <c r="B6" s="17" t="s">
        <v>13</v>
      </c>
      <c r="C6" s="18" t="s">
        <v>14</v>
      </c>
      <c r="D6" s="18" t="s">
        <v>15</v>
      </c>
      <c r="E6" s="19" t="s">
        <v>16</v>
      </c>
    </row>
    <row r="7" spans="2:5" x14ac:dyDescent="0.15">
      <c r="B7" s="20">
        <v>44802</v>
      </c>
      <c r="C7" s="21" t="s">
        <v>42</v>
      </c>
      <c r="D7" s="22" t="s">
        <v>7</v>
      </c>
      <c r="E7" s="23" t="s">
        <v>17</v>
      </c>
    </row>
    <row r="8" spans="2:5" x14ac:dyDescent="0.15">
      <c r="B8" s="20">
        <v>44881</v>
      </c>
      <c r="C8" s="21" t="s">
        <v>267</v>
      </c>
      <c r="D8" s="22" t="s">
        <v>268</v>
      </c>
      <c r="E8" s="23" t="s">
        <v>269</v>
      </c>
    </row>
    <row r="9" spans="2:5" ht="28.8" x14ac:dyDescent="0.15">
      <c r="B9" s="20">
        <v>44903</v>
      </c>
      <c r="C9" s="21" t="s">
        <v>295</v>
      </c>
      <c r="D9" s="22" t="s">
        <v>268</v>
      </c>
      <c r="E9" s="23" t="s">
        <v>296</v>
      </c>
    </row>
    <row r="10" spans="2:5" x14ac:dyDescent="0.15">
      <c r="B10" s="20">
        <v>44908</v>
      </c>
      <c r="C10" s="21" t="s">
        <v>267</v>
      </c>
      <c r="D10" s="22" t="s">
        <v>298</v>
      </c>
      <c r="E10" s="23" t="s">
        <v>297</v>
      </c>
    </row>
    <row r="11" spans="2:5" ht="28.8" x14ac:dyDescent="0.15">
      <c r="B11" s="20">
        <v>44939</v>
      </c>
      <c r="C11" s="21" t="s">
        <v>267</v>
      </c>
      <c r="D11" s="22" t="s">
        <v>268</v>
      </c>
      <c r="E11" s="23" t="s">
        <v>303</v>
      </c>
    </row>
    <row r="12" spans="2:5" ht="38.4" x14ac:dyDescent="0.15">
      <c r="B12" s="122">
        <v>44943</v>
      </c>
      <c r="C12" s="123" t="s">
        <v>267</v>
      </c>
      <c r="D12" s="124" t="s">
        <v>268</v>
      </c>
      <c r="E12" s="125" t="s">
        <v>302</v>
      </c>
    </row>
    <row r="13" spans="2:5" ht="28.8" x14ac:dyDescent="0.15">
      <c r="B13" s="122">
        <v>44954</v>
      </c>
      <c r="C13" s="123" t="s">
        <v>267</v>
      </c>
      <c r="D13" s="124" t="s">
        <v>304</v>
      </c>
      <c r="E13" s="125" t="s">
        <v>305</v>
      </c>
    </row>
    <row r="14" spans="2:5" ht="28.8" x14ac:dyDescent="0.15">
      <c r="B14" s="128">
        <v>44958</v>
      </c>
      <c r="C14" s="129" t="s">
        <v>267</v>
      </c>
      <c r="D14" s="130" t="s">
        <v>306</v>
      </c>
      <c r="E14" s="131" t="s">
        <v>307</v>
      </c>
    </row>
    <row r="15" spans="2:5" x14ac:dyDescent="0.15">
      <c r="B15" s="122">
        <v>44974</v>
      </c>
      <c r="C15" s="123" t="s">
        <v>42</v>
      </c>
      <c r="D15" s="124" t="s">
        <v>386</v>
      </c>
      <c r="E15" s="125" t="s">
        <v>383</v>
      </c>
    </row>
    <row r="16" spans="2:5" x14ac:dyDescent="0.15">
      <c r="B16" s="122">
        <v>44978</v>
      </c>
      <c r="C16" s="123" t="s">
        <v>387</v>
      </c>
      <c r="D16" s="124" t="s">
        <v>385</v>
      </c>
      <c r="E16" s="125" t="s">
        <v>388</v>
      </c>
    </row>
    <row r="17" spans="2:6" x14ac:dyDescent="0.15">
      <c r="B17" s="122">
        <v>44984</v>
      </c>
      <c r="C17" s="123" t="s">
        <v>389</v>
      </c>
      <c r="D17" s="124" t="s">
        <v>391</v>
      </c>
      <c r="E17" s="125" t="s">
        <v>390</v>
      </c>
    </row>
    <row r="18" spans="2:6" ht="48" x14ac:dyDescent="0.15">
      <c r="B18" s="128">
        <v>44995</v>
      </c>
      <c r="C18" s="129" t="s">
        <v>392</v>
      </c>
      <c r="D18" s="130" t="s">
        <v>410</v>
      </c>
      <c r="E18" s="131" t="s">
        <v>407</v>
      </c>
    </row>
    <row r="19" spans="2:6" x14ac:dyDescent="0.15">
      <c r="B19" s="128">
        <v>44999</v>
      </c>
      <c r="C19" s="129" t="s">
        <v>387</v>
      </c>
      <c r="D19" s="130" t="s">
        <v>411</v>
      </c>
      <c r="E19" s="131" t="s">
        <v>412</v>
      </c>
    </row>
    <row r="20" spans="2:6" ht="19.2" x14ac:dyDescent="0.15">
      <c r="B20" s="128">
        <v>45008</v>
      </c>
      <c r="C20" s="123" t="s">
        <v>387</v>
      </c>
      <c r="D20" s="130" t="s">
        <v>414</v>
      </c>
      <c r="E20" s="131" t="s">
        <v>413</v>
      </c>
    </row>
    <row r="21" spans="2:6" ht="19.2" x14ac:dyDescent="0.15">
      <c r="B21" s="128">
        <v>45040</v>
      </c>
      <c r="C21" s="123" t="s">
        <v>416</v>
      </c>
      <c r="D21" s="130" t="s">
        <v>415</v>
      </c>
      <c r="E21" s="131" t="s">
        <v>417</v>
      </c>
    </row>
    <row r="22" spans="2:6" ht="19.2" x14ac:dyDescent="0.15">
      <c r="B22" s="128">
        <v>45072</v>
      </c>
      <c r="C22" s="123" t="s">
        <v>433</v>
      </c>
      <c r="D22" s="130" t="s">
        <v>432</v>
      </c>
      <c r="E22" s="131" t="s">
        <v>434</v>
      </c>
    </row>
    <row r="23" spans="2:6" x14ac:dyDescent="0.15">
      <c r="B23" s="128">
        <v>45072</v>
      </c>
      <c r="C23" s="123" t="s">
        <v>443</v>
      </c>
      <c r="D23" s="130" t="s">
        <v>438</v>
      </c>
      <c r="E23" s="131" t="s">
        <v>439</v>
      </c>
    </row>
    <row r="24" spans="2:6" ht="19.2" x14ac:dyDescent="0.15">
      <c r="B24" s="128">
        <v>45113</v>
      </c>
      <c r="C24" s="123" t="s">
        <v>450</v>
      </c>
      <c r="D24" s="130" t="s">
        <v>449</v>
      </c>
      <c r="E24" s="131" t="s">
        <v>451</v>
      </c>
    </row>
    <row r="25" spans="2:6" ht="57" customHeight="1" x14ac:dyDescent="0.15">
      <c r="B25" s="128">
        <v>45128</v>
      </c>
      <c r="C25" s="123" t="s">
        <v>459</v>
      </c>
      <c r="D25" s="130" t="s">
        <v>458</v>
      </c>
      <c r="E25" s="131" t="s">
        <v>467</v>
      </c>
    </row>
    <row r="26" spans="2:6" ht="12.6" thickBot="1" x14ac:dyDescent="0.2">
      <c r="B26" s="24"/>
      <c r="C26" s="119"/>
      <c r="D26" s="120"/>
      <c r="E26" s="121"/>
    </row>
    <row r="27" spans="2:6" ht="45" customHeight="1" x14ac:dyDescent="0.15">
      <c r="B27" s="9"/>
    </row>
    <row r="28" spans="2:6" ht="7.5" customHeight="1" x14ac:dyDescent="0.15">
      <c r="B28" s="25"/>
      <c r="C28" s="5"/>
      <c r="D28" s="5"/>
      <c r="E28" s="5"/>
      <c r="F28" s="5"/>
    </row>
    <row r="29" spans="2:6" ht="21" customHeight="1" x14ac:dyDescent="0.2">
      <c r="B29" s="26" t="s">
        <v>18</v>
      </c>
    </row>
    <row r="30" spans="2:6" ht="12.6" thickBot="1" x14ac:dyDescent="0.2">
      <c r="B30" s="9"/>
    </row>
    <row r="31" spans="2:6" x14ac:dyDescent="0.15">
      <c r="B31" s="160" t="s">
        <v>19</v>
      </c>
      <c r="C31" s="161"/>
      <c r="D31" s="27" t="s">
        <v>20</v>
      </c>
      <c r="E31" s="28" t="s">
        <v>21</v>
      </c>
      <c r="F31" s="29" t="s">
        <v>22</v>
      </c>
    </row>
    <row r="32" spans="2:6" x14ac:dyDescent="0.15">
      <c r="B32" s="152"/>
      <c r="C32" s="153"/>
      <c r="D32" s="30"/>
      <c r="E32" s="31"/>
      <c r="F32" s="32"/>
    </row>
    <row r="33" spans="2:6" x14ac:dyDescent="0.15">
      <c r="B33" s="152"/>
      <c r="C33" s="153"/>
      <c r="D33" s="33"/>
      <c r="E33" s="31"/>
      <c r="F33" s="34"/>
    </row>
    <row r="34" spans="2:6" x14ac:dyDescent="0.15">
      <c r="B34" s="152"/>
      <c r="C34" s="153"/>
      <c r="D34" s="33"/>
      <c r="E34" s="31"/>
      <c r="F34" s="34"/>
    </row>
    <row r="35" spans="2:6" x14ac:dyDescent="0.15">
      <c r="B35" s="152"/>
      <c r="C35" s="153"/>
      <c r="D35" s="33"/>
      <c r="E35" s="31"/>
      <c r="F35" s="34"/>
    </row>
    <row r="36" spans="2:6" ht="12.6" thickBot="1" x14ac:dyDescent="0.2">
      <c r="B36" s="154"/>
      <c r="C36" s="155"/>
      <c r="D36" s="35"/>
      <c r="E36" s="36"/>
      <c r="F36" s="37"/>
    </row>
    <row r="37" spans="2:6" ht="45" customHeight="1" x14ac:dyDescent="0.15">
      <c r="B37" s="9"/>
    </row>
    <row r="38" spans="2:6" ht="7.5" customHeight="1" x14ac:dyDescent="0.15">
      <c r="B38" s="38"/>
      <c r="C38" s="5"/>
      <c r="D38" s="5"/>
      <c r="E38" s="5"/>
      <c r="F38" s="5"/>
    </row>
    <row r="39" spans="2:6" ht="21" customHeight="1" x14ac:dyDescent="0.2">
      <c r="B39" s="26" t="s">
        <v>23</v>
      </c>
    </row>
    <row r="40" spans="2:6" ht="12.6" thickBot="1" x14ac:dyDescent="0.2">
      <c r="B40" s="9"/>
    </row>
    <row r="41" spans="2:6" x14ac:dyDescent="0.15">
      <c r="B41" s="39" t="s">
        <v>24</v>
      </c>
      <c r="C41" s="40" t="s">
        <v>19</v>
      </c>
      <c r="D41" s="41" t="s">
        <v>20</v>
      </c>
      <c r="E41" s="40" t="s">
        <v>21</v>
      </c>
      <c r="F41" s="42" t="s">
        <v>22</v>
      </c>
    </row>
    <row r="42" spans="2:6" x14ac:dyDescent="0.15">
      <c r="B42" s="43" t="s">
        <v>25</v>
      </c>
      <c r="C42" s="44"/>
      <c r="D42" s="45"/>
      <c r="E42" s="46"/>
      <c r="F42" s="34"/>
    </row>
    <row r="43" spans="2:6" x14ac:dyDescent="0.15">
      <c r="B43" s="43" t="s">
        <v>26</v>
      </c>
      <c r="C43" s="44"/>
      <c r="D43" s="45"/>
      <c r="E43" s="46"/>
      <c r="F43" s="34"/>
    </row>
    <row r="44" spans="2:6" x14ac:dyDescent="0.15">
      <c r="B44" s="43" t="s">
        <v>27</v>
      </c>
      <c r="C44" s="44"/>
      <c r="D44" s="47"/>
      <c r="E44" s="48"/>
      <c r="F44" s="34"/>
    </row>
    <row r="45" spans="2:6" ht="12.6" thickBot="1" x14ac:dyDescent="0.2">
      <c r="B45" s="49" t="s">
        <v>28</v>
      </c>
      <c r="C45" s="50"/>
      <c r="D45" s="51"/>
      <c r="E45" s="52"/>
      <c r="F45" s="37"/>
    </row>
    <row r="46" spans="2:6" x14ac:dyDescent="0.15">
      <c r="B46" s="12"/>
    </row>
    <row r="47" spans="2:6" ht="50.25" customHeight="1" x14ac:dyDescent="0.15">
      <c r="B47" s="9"/>
    </row>
    <row r="48" spans="2:6" x14ac:dyDescent="0.15">
      <c r="B48" s="53" t="s">
        <v>29</v>
      </c>
    </row>
    <row r="49" spans="2:6" x14ac:dyDescent="0.15">
      <c r="B49" s="156" t="s">
        <v>30</v>
      </c>
      <c r="C49" s="156"/>
      <c r="D49" s="156"/>
      <c r="E49" s="156"/>
      <c r="F49" s="156"/>
    </row>
    <row r="50" spans="2:6" x14ac:dyDescent="0.15">
      <c r="B50" s="54" t="s">
        <v>31</v>
      </c>
      <c r="C50" s="55"/>
      <c r="D50" s="55"/>
      <c r="E50" s="55"/>
    </row>
  </sheetData>
  <mergeCells count="10">
    <mergeCell ref="B34:C34"/>
    <mergeCell ref="B35:C35"/>
    <mergeCell ref="B36:C36"/>
    <mergeCell ref="B49:F49"/>
    <mergeCell ref="B2:C2"/>
    <mergeCell ref="B3:C3"/>
    <mergeCell ref="B4:C4"/>
    <mergeCell ref="B31:C31"/>
    <mergeCell ref="B32:C32"/>
    <mergeCell ref="B33:C33"/>
  </mergeCells>
  <phoneticPr fontId="1"/>
  <pageMargins left="0.70866141732283472" right="0.70866141732283472" top="0.74803149606299213" bottom="0.74803149606299213" header="0.31496062992125984" footer="0.31496062992125984"/>
  <pageSetup paperSize="9" orientation="portrait" horizontalDpi="4294967293" r:id="rId1"/>
  <headerFooter>
    <oddFooter>&amp;CCONFIDENTIAL  株式会社伊藤園　SCSK株式会社
Copyright © SCSK Corporation, 2022. All rights reserved.</oddFooter>
  </headerFooter>
  <colBreaks count="1" manualBreakCount="1">
    <brk id="6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B2:F36"/>
  <sheetViews>
    <sheetView zoomScaleNormal="100" zoomScaleSheetLayoutView="100" workbookViewId="0"/>
  </sheetViews>
  <sheetFormatPr defaultColWidth="3" defaultRowHeight="13.2" x14ac:dyDescent="0.2"/>
  <cols>
    <col min="1" max="1" width="5.44140625" style="60" customWidth="1"/>
    <col min="2" max="2" width="3" style="60"/>
    <col min="3" max="3" width="30.6640625" style="60" customWidth="1"/>
    <col min="4" max="4" width="25.6640625" style="60" customWidth="1"/>
    <col min="5" max="5" width="40.6640625" style="60" customWidth="1"/>
    <col min="6" max="6" width="35.6640625" style="60" customWidth="1"/>
    <col min="7" max="16384" width="3" style="60"/>
  </cols>
  <sheetData>
    <row r="2" spans="2:6" s="56" customFormat="1" ht="7.5" customHeight="1" x14ac:dyDescent="0.2">
      <c r="B2" s="57"/>
      <c r="C2" s="57"/>
      <c r="D2" s="57"/>
      <c r="E2" s="57"/>
      <c r="F2" s="57"/>
    </row>
    <row r="3" spans="2:6" s="58" customFormat="1" ht="14.4" x14ac:dyDescent="0.2">
      <c r="B3" s="59" t="s">
        <v>43</v>
      </c>
    </row>
    <row r="4" spans="2:6" s="58" customFormat="1" ht="12" x14ac:dyDescent="0.2"/>
    <row r="5" spans="2:6" s="1" customFormat="1" ht="12.75" customHeight="1" x14ac:dyDescent="0.2">
      <c r="B5" s="74" t="s">
        <v>48</v>
      </c>
      <c r="C5" s="74" t="s">
        <v>44</v>
      </c>
      <c r="D5" s="74" t="s">
        <v>47</v>
      </c>
      <c r="E5" s="74" t="s">
        <v>45</v>
      </c>
      <c r="F5" s="74" t="s">
        <v>46</v>
      </c>
    </row>
    <row r="6" spans="2:6" s="1" customFormat="1" ht="12.75" customHeight="1" x14ac:dyDescent="0.2">
      <c r="B6" s="75">
        <f>ROW()-5</f>
        <v>1</v>
      </c>
      <c r="C6" s="75" t="s">
        <v>308</v>
      </c>
      <c r="D6" s="75" t="s">
        <v>378</v>
      </c>
      <c r="E6" s="75"/>
      <c r="F6" s="75"/>
    </row>
    <row r="7" spans="2:6" s="1" customFormat="1" ht="12.75" customHeight="1" x14ac:dyDescent="0.2">
      <c r="B7" s="75">
        <f t="shared" ref="B7:B35" si="0">ROW()-5</f>
        <v>2</v>
      </c>
      <c r="C7" s="75" t="s">
        <v>379</v>
      </c>
      <c r="D7" s="75" t="s">
        <v>380</v>
      </c>
      <c r="E7" s="75"/>
      <c r="F7" s="75"/>
    </row>
    <row r="8" spans="2:6" s="1" customFormat="1" ht="12.75" customHeight="1" x14ac:dyDescent="0.2">
      <c r="B8" s="75">
        <f t="shared" si="0"/>
        <v>3</v>
      </c>
      <c r="C8" s="75" t="s">
        <v>381</v>
      </c>
      <c r="D8" s="75" t="s">
        <v>382</v>
      </c>
      <c r="E8" s="75"/>
      <c r="F8" s="75"/>
    </row>
    <row r="9" spans="2:6" s="1" customFormat="1" ht="12.75" customHeight="1" x14ac:dyDescent="0.2">
      <c r="B9" s="75">
        <f t="shared" si="0"/>
        <v>4</v>
      </c>
      <c r="C9" s="75" t="s">
        <v>67</v>
      </c>
      <c r="D9" s="75" t="s">
        <v>294</v>
      </c>
      <c r="E9" s="75"/>
      <c r="F9" s="75"/>
    </row>
    <row r="10" spans="2:6" s="1" customFormat="1" ht="12.75" customHeight="1" x14ac:dyDescent="0.2">
      <c r="B10" s="75">
        <f t="shared" si="0"/>
        <v>5</v>
      </c>
      <c r="C10" s="75" t="s">
        <v>133</v>
      </c>
      <c r="D10" s="75" t="s">
        <v>254</v>
      </c>
      <c r="E10" s="75"/>
      <c r="F10" s="75"/>
    </row>
    <row r="11" spans="2:6" s="1" customFormat="1" ht="12.75" customHeight="1" x14ac:dyDescent="0.2">
      <c r="B11" s="75">
        <f t="shared" si="0"/>
        <v>6</v>
      </c>
      <c r="C11" s="75" t="s">
        <v>255</v>
      </c>
      <c r="D11" s="75" t="s">
        <v>257</v>
      </c>
      <c r="E11" s="75"/>
      <c r="F11" s="75"/>
    </row>
    <row r="12" spans="2:6" s="1" customFormat="1" ht="12.75" customHeight="1" x14ac:dyDescent="0.2">
      <c r="B12" s="75">
        <f t="shared" si="0"/>
        <v>7</v>
      </c>
      <c r="C12" s="75" t="s">
        <v>256</v>
      </c>
      <c r="D12" s="75" t="s">
        <v>259</v>
      </c>
      <c r="E12" s="75"/>
      <c r="F12" s="75"/>
    </row>
    <row r="13" spans="2:6" s="1" customFormat="1" ht="12.75" customHeight="1" x14ac:dyDescent="0.2">
      <c r="B13" s="75">
        <f t="shared" si="0"/>
        <v>8</v>
      </c>
      <c r="C13" s="75" t="s">
        <v>198</v>
      </c>
      <c r="D13" s="75" t="s">
        <v>262</v>
      </c>
      <c r="E13" s="75"/>
      <c r="F13" s="75"/>
    </row>
    <row r="14" spans="2:6" s="1" customFormat="1" ht="12.75" customHeight="1" x14ac:dyDescent="0.2">
      <c r="B14" s="75">
        <f t="shared" si="0"/>
        <v>9</v>
      </c>
      <c r="C14" s="75" t="s">
        <v>457</v>
      </c>
      <c r="D14" s="75" t="s">
        <v>300</v>
      </c>
      <c r="E14" s="75"/>
      <c r="F14" s="75"/>
    </row>
    <row r="15" spans="2:6" s="1" customFormat="1" ht="12.75" customHeight="1" x14ac:dyDescent="0.2">
      <c r="B15" s="75">
        <f t="shared" si="0"/>
        <v>10</v>
      </c>
      <c r="C15" s="75" t="s">
        <v>408</v>
      </c>
      <c r="D15" s="75" t="s">
        <v>409</v>
      </c>
      <c r="E15" s="75"/>
      <c r="F15" s="75"/>
    </row>
    <row r="16" spans="2:6" s="1" customFormat="1" ht="12.75" customHeight="1" x14ac:dyDescent="0.2">
      <c r="B16" s="75">
        <f>ROW()-5</f>
        <v>11</v>
      </c>
      <c r="C16" s="75" t="s">
        <v>418</v>
      </c>
      <c r="D16" s="75" t="s">
        <v>419</v>
      </c>
      <c r="E16" s="75"/>
      <c r="F16" s="75"/>
    </row>
    <row r="17" spans="2:6" s="1" customFormat="1" ht="12.75" customHeight="1" x14ac:dyDescent="0.2">
      <c r="B17" s="75">
        <f t="shared" si="0"/>
        <v>12</v>
      </c>
      <c r="C17" s="75" t="s">
        <v>444</v>
      </c>
      <c r="D17" s="75" t="s">
        <v>446</v>
      </c>
      <c r="E17" s="75"/>
      <c r="F17" s="75"/>
    </row>
    <row r="18" spans="2:6" s="1" customFormat="1" ht="19.2" x14ac:dyDescent="0.2">
      <c r="B18" s="75">
        <f t="shared" si="0"/>
        <v>13</v>
      </c>
      <c r="C18" s="75" t="s">
        <v>452</v>
      </c>
      <c r="D18" s="75" t="s">
        <v>453</v>
      </c>
      <c r="E18" s="140" t="s">
        <v>456</v>
      </c>
      <c r="F18" s="75"/>
    </row>
    <row r="19" spans="2:6" s="1" customFormat="1" ht="12.75" customHeight="1" x14ac:dyDescent="0.2">
      <c r="B19" s="75">
        <f t="shared" si="0"/>
        <v>14</v>
      </c>
      <c r="C19" s="75"/>
      <c r="D19" s="75"/>
      <c r="E19" s="75"/>
      <c r="F19" s="75"/>
    </row>
    <row r="20" spans="2:6" s="1" customFormat="1" ht="12.75" customHeight="1" x14ac:dyDescent="0.2">
      <c r="B20" s="75">
        <f t="shared" si="0"/>
        <v>15</v>
      </c>
      <c r="C20" s="75"/>
      <c r="D20" s="75"/>
      <c r="E20" s="75"/>
      <c r="F20" s="75"/>
    </row>
    <row r="21" spans="2:6" s="1" customFormat="1" ht="12.75" customHeight="1" x14ac:dyDescent="0.2">
      <c r="B21" s="75">
        <f t="shared" si="0"/>
        <v>16</v>
      </c>
      <c r="C21" s="75"/>
      <c r="D21" s="75"/>
      <c r="E21" s="75"/>
      <c r="F21" s="75"/>
    </row>
    <row r="22" spans="2:6" s="1" customFormat="1" ht="12.75" customHeight="1" x14ac:dyDescent="0.2">
      <c r="B22" s="75">
        <f t="shared" si="0"/>
        <v>17</v>
      </c>
      <c r="C22" s="75"/>
      <c r="D22" s="75"/>
      <c r="E22" s="75"/>
      <c r="F22" s="75"/>
    </row>
    <row r="23" spans="2:6" s="1" customFormat="1" ht="12.75" customHeight="1" x14ac:dyDescent="0.2">
      <c r="B23" s="75">
        <f t="shared" si="0"/>
        <v>18</v>
      </c>
      <c r="C23" s="75"/>
      <c r="D23" s="75"/>
      <c r="E23" s="75"/>
      <c r="F23" s="75"/>
    </row>
    <row r="24" spans="2:6" s="1" customFormat="1" ht="12.75" customHeight="1" x14ac:dyDescent="0.2">
      <c r="B24" s="75">
        <f t="shared" si="0"/>
        <v>19</v>
      </c>
      <c r="C24" s="75"/>
      <c r="D24" s="75"/>
      <c r="E24" s="75"/>
      <c r="F24" s="75"/>
    </row>
    <row r="25" spans="2:6" s="1" customFormat="1" ht="12.75" customHeight="1" x14ac:dyDescent="0.2">
      <c r="B25" s="75">
        <f t="shared" si="0"/>
        <v>20</v>
      </c>
      <c r="C25" s="75"/>
      <c r="D25" s="75"/>
      <c r="E25" s="75"/>
      <c r="F25" s="75"/>
    </row>
    <row r="26" spans="2:6" s="1" customFormat="1" ht="12.75" customHeight="1" x14ac:dyDescent="0.2">
      <c r="B26" s="75">
        <f>ROW()-5</f>
        <v>21</v>
      </c>
      <c r="C26" s="75"/>
      <c r="D26" s="75"/>
      <c r="E26" s="75"/>
      <c r="F26" s="75"/>
    </row>
    <row r="27" spans="2:6" s="1" customFormat="1" ht="12.75" customHeight="1" x14ac:dyDescent="0.2">
      <c r="B27" s="75">
        <f t="shared" si="0"/>
        <v>22</v>
      </c>
      <c r="C27" s="75"/>
      <c r="D27" s="75"/>
      <c r="E27" s="75"/>
      <c r="F27" s="75"/>
    </row>
    <row r="28" spans="2:6" s="1" customFormat="1" ht="12.75" customHeight="1" x14ac:dyDescent="0.2">
      <c r="B28" s="75">
        <f t="shared" si="0"/>
        <v>23</v>
      </c>
      <c r="C28" s="75"/>
      <c r="D28" s="75"/>
      <c r="E28" s="75"/>
      <c r="F28" s="75"/>
    </row>
    <row r="29" spans="2:6" s="1" customFormat="1" ht="12.75" customHeight="1" x14ac:dyDescent="0.2">
      <c r="B29" s="75">
        <f t="shared" si="0"/>
        <v>24</v>
      </c>
      <c r="C29" s="75"/>
      <c r="D29" s="75"/>
      <c r="E29" s="75"/>
      <c r="F29" s="75"/>
    </row>
    <row r="30" spans="2:6" s="1" customFormat="1" ht="12.75" customHeight="1" x14ac:dyDescent="0.2">
      <c r="B30" s="75">
        <f t="shared" si="0"/>
        <v>25</v>
      </c>
      <c r="C30" s="75"/>
      <c r="D30" s="75"/>
      <c r="E30" s="75"/>
      <c r="F30" s="75"/>
    </row>
    <row r="31" spans="2:6" s="1" customFormat="1" ht="12.75" customHeight="1" x14ac:dyDescent="0.2">
      <c r="B31" s="75">
        <f t="shared" si="0"/>
        <v>26</v>
      </c>
      <c r="C31" s="75"/>
      <c r="D31" s="75"/>
      <c r="E31" s="75"/>
      <c r="F31" s="75"/>
    </row>
    <row r="32" spans="2:6" s="1" customFormat="1" ht="12.75" customHeight="1" x14ac:dyDescent="0.2">
      <c r="B32" s="75">
        <f t="shared" si="0"/>
        <v>27</v>
      </c>
      <c r="C32" s="75"/>
      <c r="D32" s="75"/>
      <c r="E32" s="75"/>
      <c r="F32" s="75"/>
    </row>
    <row r="33" spans="2:6" s="1" customFormat="1" ht="12.75" customHeight="1" x14ac:dyDescent="0.2">
      <c r="B33" s="75">
        <f t="shared" si="0"/>
        <v>28</v>
      </c>
      <c r="C33" s="75"/>
      <c r="D33" s="75"/>
      <c r="E33" s="75"/>
      <c r="F33" s="75"/>
    </row>
    <row r="34" spans="2:6" s="1" customFormat="1" ht="12.75" customHeight="1" x14ac:dyDescent="0.2">
      <c r="B34" s="75">
        <f t="shared" si="0"/>
        <v>29</v>
      </c>
      <c r="C34" s="75"/>
      <c r="D34" s="75"/>
      <c r="E34" s="75"/>
      <c r="F34" s="75"/>
    </row>
    <row r="35" spans="2:6" s="1" customFormat="1" ht="12.75" customHeight="1" x14ac:dyDescent="0.2">
      <c r="B35" s="75">
        <f t="shared" si="0"/>
        <v>30</v>
      </c>
      <c r="C35" s="75"/>
      <c r="D35" s="75"/>
      <c r="E35" s="75"/>
      <c r="F35" s="75"/>
    </row>
    <row r="36" spans="2:6" s="58" customFormat="1" ht="12" x14ac:dyDescent="0.2"/>
  </sheetData>
  <phoneticPr fontId="1"/>
  <pageMargins left="0.7" right="0.7" top="0.75" bottom="0.75" header="0.3" footer="0.3"/>
  <pageSetup paperSize="9" scale="78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115" zoomScaleNormal="115" workbookViewId="0"/>
  </sheetViews>
  <sheetFormatPr defaultRowHeight="13.2" x14ac:dyDescent="0.2"/>
  <cols>
    <col min="1" max="1" width="21.21875" bestFit="1" customWidth="1"/>
    <col min="2" max="2" width="13.109375" bestFit="1" customWidth="1"/>
    <col min="3" max="3" width="19.21875" bestFit="1" customWidth="1"/>
    <col min="4" max="4" width="11" bestFit="1" customWidth="1"/>
    <col min="5" max="5" width="6.109375" bestFit="1" customWidth="1"/>
    <col min="6" max="6" width="4.5546875" bestFit="1" customWidth="1"/>
    <col min="7" max="7" width="11.21875" bestFit="1" customWidth="1"/>
    <col min="8" max="8" width="6.109375" bestFit="1" customWidth="1"/>
    <col min="9" max="9" width="8" bestFit="1" customWidth="1"/>
    <col min="10" max="10" width="8.33203125" bestFit="1" customWidth="1"/>
    <col min="11" max="11" width="76.109375" bestFit="1" customWidth="1"/>
  </cols>
  <sheetData>
    <row r="1" spans="1:11" ht="16.2" x14ac:dyDescent="0.2">
      <c r="A1" s="95" t="s">
        <v>279</v>
      </c>
      <c r="B1" s="96" t="s">
        <v>280</v>
      </c>
      <c r="C1" s="97" t="s">
        <v>281</v>
      </c>
      <c r="D1" s="98" t="s">
        <v>282</v>
      </c>
      <c r="E1" s="99" t="s">
        <v>283</v>
      </c>
      <c r="F1" s="100" t="s">
        <v>284</v>
      </c>
      <c r="G1" s="100" t="s">
        <v>285</v>
      </c>
      <c r="H1" s="100" t="s">
        <v>286</v>
      </c>
      <c r="I1" s="100" t="s">
        <v>287</v>
      </c>
      <c r="J1" s="101" t="s">
        <v>288</v>
      </c>
      <c r="K1" s="102" t="s">
        <v>289</v>
      </c>
    </row>
    <row r="2" spans="1:11" ht="16.8" x14ac:dyDescent="0.2">
      <c r="A2" s="103" t="s">
        <v>466</v>
      </c>
      <c r="B2" s="104"/>
      <c r="C2" s="104" t="s">
        <v>293</v>
      </c>
      <c r="D2" s="105" t="s">
        <v>292</v>
      </c>
      <c r="E2" s="106">
        <v>1</v>
      </c>
      <c r="F2" s="106">
        <v>1</v>
      </c>
      <c r="G2" s="106">
        <v>99999999999</v>
      </c>
      <c r="H2" s="106">
        <v>1</v>
      </c>
      <c r="I2" s="106" t="s">
        <v>290</v>
      </c>
      <c r="J2" s="107" t="s">
        <v>291</v>
      </c>
      <c r="K2" s="108" t="str">
        <f t="shared" ref="K2:K13" si="0">IF(A2="","","CREATE SEQUENCE "&amp;LOWER(A2)&amp;IF(E2="",""," START WITH "&amp;E2)&amp;IF(F2="",""," INCREMENT BY "&amp;F2)&amp;IF(G2="",""," MAXVALUE "&amp;G2)&amp;IF(H2="",""," MINVALUE "&amp;H2)&amp;IF(I2="",""," "&amp;I2)&amp;IF(J2="",""," CACHE "&amp;J2)&amp;CHAR(10)&amp;"/")</f>
        <v>CREATE SEQUENCE xxccd_user_role_seq START WITH 1 INCREMENT BY 1 MAXVALUE 99999999999 MINVALUE 1 NOCYCLE CACHE NOCACHE
/</v>
      </c>
    </row>
    <row r="3" spans="1:11" ht="16.8" x14ac:dyDescent="0.2">
      <c r="A3" s="142" t="s">
        <v>465</v>
      </c>
      <c r="B3" s="143"/>
      <c r="C3" s="143" t="s">
        <v>464</v>
      </c>
      <c r="D3" s="144" t="s">
        <v>463</v>
      </c>
      <c r="E3" s="145">
        <v>1</v>
      </c>
      <c r="F3" s="145">
        <v>1</v>
      </c>
      <c r="G3" s="145">
        <v>99999999999</v>
      </c>
      <c r="H3" s="145">
        <v>1</v>
      </c>
      <c r="I3" s="145" t="s">
        <v>290</v>
      </c>
      <c r="J3" s="146" t="s">
        <v>291</v>
      </c>
      <c r="K3" s="108" t="str">
        <f t="shared" si="0"/>
        <v>CREATE SEQUENCE xxccd_async_id_seq START WITH 1 INCREMENT BY 1 MAXVALUE 99999999999 MINVALUE 1 NOCYCLE CACHE NOCACHE
/</v>
      </c>
    </row>
    <row r="4" spans="1:11" x14ac:dyDescent="0.2">
      <c r="A4" s="103"/>
      <c r="B4" s="104"/>
      <c r="C4" s="104"/>
      <c r="D4" s="105"/>
      <c r="E4" s="106"/>
      <c r="F4" s="106"/>
      <c r="G4" s="106"/>
      <c r="H4" s="106"/>
      <c r="I4" s="106"/>
      <c r="J4" s="107"/>
      <c r="K4" s="108" t="str">
        <f t="shared" si="0"/>
        <v/>
      </c>
    </row>
    <row r="5" spans="1:11" x14ac:dyDescent="0.2">
      <c r="A5" s="133"/>
      <c r="B5" s="104"/>
      <c r="C5" s="104"/>
      <c r="D5" s="105"/>
      <c r="E5" s="134"/>
      <c r="F5" s="134"/>
      <c r="G5" s="134"/>
      <c r="H5" s="134"/>
      <c r="I5" s="134"/>
      <c r="J5" s="135"/>
      <c r="K5" s="108" t="str">
        <f t="shared" si="0"/>
        <v/>
      </c>
    </row>
    <row r="6" spans="1:11" x14ac:dyDescent="0.2">
      <c r="A6" s="103"/>
      <c r="B6" s="104"/>
      <c r="C6" s="104"/>
      <c r="D6" s="105"/>
      <c r="E6" s="134"/>
      <c r="F6" s="134"/>
      <c r="G6" s="134"/>
      <c r="H6" s="134"/>
      <c r="I6" s="134"/>
      <c r="J6" s="135"/>
      <c r="K6" s="108" t="str">
        <f t="shared" si="0"/>
        <v/>
      </c>
    </row>
    <row r="7" spans="1:11" x14ac:dyDescent="0.2">
      <c r="A7" s="103"/>
      <c r="B7" s="104"/>
      <c r="C7" s="104"/>
      <c r="D7" s="105"/>
      <c r="E7" s="134"/>
      <c r="F7" s="134"/>
      <c r="G7" s="134"/>
      <c r="H7" s="134"/>
      <c r="I7" s="134"/>
      <c r="J7" s="135"/>
      <c r="K7" s="108" t="str">
        <f t="shared" si="0"/>
        <v/>
      </c>
    </row>
    <row r="8" spans="1:11" x14ac:dyDescent="0.2">
      <c r="A8" s="103"/>
      <c r="B8" s="104"/>
      <c r="C8" s="104"/>
      <c r="D8" s="105"/>
      <c r="E8" s="134"/>
      <c r="F8" s="134"/>
      <c r="G8" s="134"/>
      <c r="H8" s="134"/>
      <c r="I8" s="134"/>
      <c r="J8" s="135"/>
      <c r="K8" s="108" t="str">
        <f t="shared" si="0"/>
        <v/>
      </c>
    </row>
    <row r="9" spans="1:11" x14ac:dyDescent="0.2">
      <c r="A9" s="103"/>
      <c r="B9" s="104"/>
      <c r="C9" s="104"/>
      <c r="D9" s="105"/>
      <c r="E9" s="134"/>
      <c r="F9" s="134"/>
      <c r="G9" s="134"/>
      <c r="H9" s="134"/>
      <c r="I9" s="134"/>
      <c r="J9" s="135"/>
      <c r="K9" s="108" t="str">
        <f t="shared" si="0"/>
        <v/>
      </c>
    </row>
    <row r="10" spans="1:11" x14ac:dyDescent="0.2">
      <c r="A10" s="103"/>
      <c r="B10" s="104"/>
      <c r="C10" s="104"/>
      <c r="D10" s="105"/>
      <c r="E10" s="106"/>
      <c r="F10" s="106"/>
      <c r="G10" s="106"/>
      <c r="H10" s="106"/>
      <c r="I10" s="106"/>
      <c r="J10" s="107"/>
      <c r="K10" s="108" t="str">
        <f t="shared" si="0"/>
        <v/>
      </c>
    </row>
    <row r="11" spans="1:11" x14ac:dyDescent="0.2">
      <c r="A11" s="109"/>
      <c r="B11" s="110"/>
      <c r="C11" s="110"/>
      <c r="D11" s="111"/>
      <c r="E11" s="112"/>
      <c r="F11" s="112"/>
      <c r="G11" s="112"/>
      <c r="H11" s="112"/>
      <c r="I11" s="112"/>
      <c r="J11" s="113"/>
      <c r="K11" s="108" t="str">
        <f t="shared" si="0"/>
        <v/>
      </c>
    </row>
    <row r="12" spans="1:11" x14ac:dyDescent="0.2">
      <c r="A12" s="109"/>
      <c r="B12" s="110"/>
      <c r="C12" s="110"/>
      <c r="D12" s="111"/>
      <c r="E12" s="112"/>
      <c r="F12" s="112"/>
      <c r="G12" s="112"/>
      <c r="H12" s="112"/>
      <c r="I12" s="112"/>
      <c r="J12" s="113"/>
      <c r="K12" s="108" t="str">
        <f t="shared" si="0"/>
        <v/>
      </c>
    </row>
    <row r="13" spans="1:11" x14ac:dyDescent="0.2">
      <c r="A13" s="114"/>
      <c r="B13" s="115"/>
      <c r="C13" s="115"/>
      <c r="D13" s="116"/>
      <c r="E13" s="117"/>
      <c r="F13" s="117"/>
      <c r="G13" s="117"/>
      <c r="H13" s="117"/>
      <c r="I13" s="117"/>
      <c r="J13" s="118"/>
      <c r="K13" s="108" t="str">
        <f t="shared" si="0"/>
        <v/>
      </c>
    </row>
  </sheetData>
  <phoneticPr fontId="1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45"/>
  <sheetViews>
    <sheetView showGridLines="0" zoomScale="85" zoomScaleNormal="85" workbookViewId="0">
      <pane ySplit="8" topLeftCell="A9" activePane="bottomLeft" state="frozen"/>
      <selection activeCell="F12" sqref="F12"/>
      <selection pane="bottomLeft" activeCell="A9" sqref="A9"/>
    </sheetView>
  </sheetViews>
  <sheetFormatPr defaultColWidth="2.44140625" defaultRowHeight="15" customHeight="1" x14ac:dyDescent="0.2"/>
  <cols>
    <col min="1" max="1" width="5.44140625" style="60" customWidth="1"/>
    <col min="2" max="2" width="5.6640625" style="78" customWidth="1"/>
    <col min="3" max="3" width="29.33203125" style="77" customWidth="1"/>
    <col min="4" max="4" width="40.6640625" style="77" customWidth="1"/>
    <col min="5" max="5" width="15.6640625" style="77" customWidth="1"/>
    <col min="6" max="7" width="7.109375" style="77" customWidth="1"/>
    <col min="8" max="8" width="18.44140625" style="77" customWidth="1"/>
    <col min="9" max="16" width="4" style="78" customWidth="1"/>
    <col min="17" max="17" width="50.6640625" style="77" customWidth="1"/>
    <col min="18" max="16384" width="2.44140625" style="77"/>
  </cols>
  <sheetData>
    <row r="1" spans="1:17" s="60" customFormat="1" ht="13.2" x14ac:dyDescent="0.2">
      <c r="I1" s="82"/>
      <c r="J1" s="82"/>
      <c r="K1" s="82"/>
      <c r="L1" s="82"/>
      <c r="M1" s="82"/>
      <c r="N1" s="82"/>
      <c r="O1" s="82"/>
      <c r="P1" s="82"/>
    </row>
    <row r="2" spans="1:17" s="56" customFormat="1" ht="7.5" customHeight="1" x14ac:dyDescent="0.2">
      <c r="B2" s="57"/>
      <c r="C2" s="57"/>
      <c r="D2" s="57"/>
      <c r="E2" s="57"/>
      <c r="F2" s="57"/>
      <c r="I2" s="83"/>
      <c r="J2" s="83"/>
      <c r="K2" s="83"/>
      <c r="L2" s="83"/>
      <c r="M2" s="83"/>
      <c r="N2" s="83"/>
      <c r="O2" s="83"/>
      <c r="P2" s="83"/>
    </row>
    <row r="3" spans="1:17" s="58" customFormat="1" ht="14.4" x14ac:dyDescent="0.2">
      <c r="B3" s="59" t="s">
        <v>64</v>
      </c>
      <c r="I3" s="84"/>
      <c r="J3" s="84"/>
      <c r="K3" s="84"/>
      <c r="L3" s="84"/>
      <c r="M3" s="84"/>
      <c r="N3" s="84"/>
      <c r="O3" s="84"/>
      <c r="P3" s="84"/>
    </row>
    <row r="4" spans="1:17" s="58" customFormat="1" ht="12" x14ac:dyDescent="0.2">
      <c r="I4" s="84"/>
      <c r="J4" s="84"/>
      <c r="K4" s="84"/>
      <c r="L4" s="84"/>
      <c r="M4" s="84"/>
      <c r="N4" s="84"/>
      <c r="O4" s="84"/>
      <c r="P4" s="84"/>
    </row>
    <row r="5" spans="1:17" ht="15" customHeight="1" x14ac:dyDescent="0.2">
      <c r="A5" s="1"/>
      <c r="B5" s="164" t="s">
        <v>49</v>
      </c>
      <c r="C5" s="165"/>
      <c r="D5" s="76" t="s">
        <v>308</v>
      </c>
      <c r="F5" s="164" t="s">
        <v>99</v>
      </c>
      <c r="G5" s="166"/>
      <c r="H5" s="165"/>
      <c r="I5" s="167" t="s">
        <v>309</v>
      </c>
      <c r="J5" s="168"/>
      <c r="K5" s="168"/>
      <c r="L5" s="168"/>
      <c r="M5" s="168"/>
      <c r="N5" s="168"/>
      <c r="O5" s="169"/>
    </row>
    <row r="6" spans="1:17" ht="9" customHeight="1" x14ac:dyDescent="0.2">
      <c r="A6" s="1"/>
    </row>
    <row r="7" spans="1:17" ht="15" customHeight="1" x14ac:dyDescent="0.2">
      <c r="A7" s="1"/>
      <c r="B7" s="170" t="s">
        <v>100</v>
      </c>
      <c r="C7" s="170" t="s">
        <v>52</v>
      </c>
      <c r="D7" s="170" t="s">
        <v>53</v>
      </c>
      <c r="E7" s="170" t="s">
        <v>54</v>
      </c>
      <c r="F7" s="170" t="s">
        <v>55</v>
      </c>
      <c r="G7" s="170" t="s">
        <v>56</v>
      </c>
      <c r="H7" s="170" t="s">
        <v>57</v>
      </c>
      <c r="I7" s="170" t="s">
        <v>101</v>
      </c>
      <c r="J7" s="170" t="s">
        <v>102</v>
      </c>
      <c r="K7" s="170" t="s">
        <v>60</v>
      </c>
      <c r="L7" s="170" t="s">
        <v>104</v>
      </c>
      <c r="M7" s="172" t="s">
        <v>105</v>
      </c>
      <c r="N7" s="173"/>
      <c r="O7" s="173"/>
      <c r="P7" s="174"/>
      <c r="Q7" s="162" t="s">
        <v>63</v>
      </c>
    </row>
    <row r="8" spans="1:17" ht="15" customHeight="1" x14ac:dyDescent="0.2">
      <c r="A8" s="1"/>
      <c r="B8" s="171"/>
      <c r="C8" s="171"/>
      <c r="D8" s="171"/>
      <c r="E8" s="171"/>
      <c r="F8" s="171"/>
      <c r="G8" s="171"/>
      <c r="H8" s="171"/>
      <c r="I8" s="171"/>
      <c r="J8" s="171"/>
      <c r="K8" s="171"/>
      <c r="L8" s="171"/>
      <c r="M8" s="81">
        <v>1</v>
      </c>
      <c r="N8" s="81">
        <v>2</v>
      </c>
      <c r="O8" s="81">
        <v>3</v>
      </c>
      <c r="P8" s="81">
        <v>4</v>
      </c>
      <c r="Q8" s="163"/>
    </row>
    <row r="9" spans="1:17" ht="15" customHeight="1" x14ac:dyDescent="0.2">
      <c r="A9" s="1"/>
      <c r="B9" s="79">
        <f>ROW()-8</f>
        <v>1</v>
      </c>
      <c r="C9" s="80" t="s">
        <v>310</v>
      </c>
      <c r="D9" s="80" t="s">
        <v>311</v>
      </c>
      <c r="E9" s="80" t="s">
        <v>312</v>
      </c>
      <c r="F9" s="79">
        <v>18</v>
      </c>
      <c r="G9" s="79"/>
      <c r="H9" s="80"/>
      <c r="I9" s="85">
        <v>1</v>
      </c>
      <c r="J9" s="85"/>
      <c r="K9" s="85"/>
      <c r="L9" s="85"/>
      <c r="M9" s="85"/>
      <c r="N9" s="85"/>
      <c r="O9" s="85"/>
      <c r="P9" s="85"/>
      <c r="Q9" s="80"/>
    </row>
    <row r="10" spans="1:17" ht="15" customHeight="1" x14ac:dyDescent="0.2">
      <c r="A10" s="1"/>
      <c r="B10" s="79">
        <f t="shared" ref="B10:B45" si="0">ROW()-8</f>
        <v>2</v>
      </c>
      <c r="C10" s="87" t="s">
        <v>462</v>
      </c>
      <c r="D10" s="87" t="s">
        <v>460</v>
      </c>
      <c r="E10" s="87" t="s">
        <v>108</v>
      </c>
      <c r="F10" s="88">
        <v>1</v>
      </c>
      <c r="G10" s="88"/>
      <c r="H10" s="141" t="s">
        <v>461</v>
      </c>
      <c r="I10" s="89">
        <v>1</v>
      </c>
      <c r="J10" s="89"/>
      <c r="K10" s="89"/>
      <c r="L10" s="85"/>
      <c r="M10" s="85"/>
      <c r="N10" s="85"/>
      <c r="O10" s="85"/>
      <c r="P10" s="85"/>
      <c r="Q10" s="80"/>
    </row>
    <row r="11" spans="1:17" ht="15" customHeight="1" x14ac:dyDescent="0.2">
      <c r="A11" s="1"/>
      <c r="B11" s="79">
        <f t="shared" si="0"/>
        <v>3</v>
      </c>
      <c r="C11" s="80" t="s">
        <v>313</v>
      </c>
      <c r="D11" s="80" t="s">
        <v>314</v>
      </c>
      <c r="E11" s="80" t="s">
        <v>315</v>
      </c>
      <c r="F11" s="79">
        <v>18</v>
      </c>
      <c r="G11" s="79"/>
      <c r="H11" s="80"/>
      <c r="I11" s="85"/>
      <c r="J11" s="85">
        <v>1</v>
      </c>
      <c r="K11" s="85"/>
      <c r="L11" s="85"/>
      <c r="M11" s="85">
        <v>1</v>
      </c>
      <c r="N11" s="85"/>
      <c r="O11" s="85"/>
      <c r="P11" s="85"/>
      <c r="Q11" s="80"/>
    </row>
    <row r="12" spans="1:17" ht="15" customHeight="1" x14ac:dyDescent="0.2">
      <c r="A12" s="1"/>
      <c r="B12" s="79">
        <f t="shared" si="0"/>
        <v>4</v>
      </c>
      <c r="C12" s="80" t="s">
        <v>316</v>
      </c>
      <c r="D12" s="80" t="s">
        <v>317</v>
      </c>
      <c r="E12" s="80" t="s">
        <v>108</v>
      </c>
      <c r="F12" s="79">
        <v>250</v>
      </c>
      <c r="G12" s="79"/>
      <c r="H12" s="80"/>
      <c r="I12" s="85"/>
      <c r="J12" s="85"/>
      <c r="K12" s="85"/>
      <c r="L12" s="85"/>
      <c r="M12" s="85"/>
      <c r="N12" s="85"/>
      <c r="O12" s="85"/>
      <c r="P12" s="85"/>
      <c r="Q12" s="80"/>
    </row>
    <row r="13" spans="1:17" ht="15" customHeight="1" x14ac:dyDescent="0.2">
      <c r="A13" s="1"/>
      <c r="B13" s="79">
        <f t="shared" si="0"/>
        <v>5</v>
      </c>
      <c r="C13" s="80" t="s">
        <v>318</v>
      </c>
      <c r="D13" s="80" t="s">
        <v>319</v>
      </c>
      <c r="E13" s="80" t="s">
        <v>108</v>
      </c>
      <c r="F13" s="79">
        <v>11</v>
      </c>
      <c r="G13" s="79"/>
      <c r="H13" s="80"/>
      <c r="I13" s="85"/>
      <c r="J13" s="85">
        <v>1</v>
      </c>
      <c r="K13" s="85"/>
      <c r="L13" s="85"/>
      <c r="M13" s="85"/>
      <c r="N13" s="85"/>
      <c r="O13" s="85"/>
      <c r="P13" s="85"/>
      <c r="Q13" s="80"/>
    </row>
    <row r="14" spans="1:17" ht="15" customHeight="1" x14ac:dyDescent="0.2">
      <c r="A14" s="1"/>
      <c r="B14" s="79">
        <f t="shared" si="0"/>
        <v>6</v>
      </c>
      <c r="C14" s="80" t="s">
        <v>320</v>
      </c>
      <c r="D14" s="80" t="s">
        <v>321</v>
      </c>
      <c r="E14" s="80" t="s">
        <v>315</v>
      </c>
      <c r="F14" s="79">
        <v>18</v>
      </c>
      <c r="G14" s="79"/>
      <c r="H14" s="80"/>
      <c r="I14" s="85"/>
      <c r="J14" s="85"/>
      <c r="K14" s="85"/>
      <c r="L14" s="85"/>
      <c r="M14" s="85"/>
      <c r="N14" s="85"/>
      <c r="O14" s="85"/>
      <c r="P14" s="85"/>
      <c r="Q14" s="80"/>
    </row>
    <row r="15" spans="1:17" ht="15" customHeight="1" x14ac:dyDescent="0.2">
      <c r="A15" s="1"/>
      <c r="B15" s="79">
        <f t="shared" si="0"/>
        <v>7</v>
      </c>
      <c r="C15" s="80" t="s">
        <v>322</v>
      </c>
      <c r="D15" s="80" t="s">
        <v>323</v>
      </c>
      <c r="E15" s="80" t="s">
        <v>106</v>
      </c>
      <c r="F15" s="79"/>
      <c r="G15" s="79"/>
      <c r="H15" s="80"/>
      <c r="I15" s="85"/>
      <c r="J15" s="85">
        <v>1</v>
      </c>
      <c r="K15" s="85"/>
      <c r="L15" s="85"/>
      <c r="M15" s="85"/>
      <c r="N15" s="85"/>
      <c r="O15" s="85"/>
      <c r="P15" s="85"/>
      <c r="Q15" s="80" t="s">
        <v>324</v>
      </c>
    </row>
    <row r="16" spans="1:17" ht="15" customHeight="1" x14ac:dyDescent="0.2">
      <c r="A16" s="1"/>
      <c r="B16" s="79">
        <f t="shared" si="0"/>
        <v>8</v>
      </c>
      <c r="C16" s="80" t="s">
        <v>325</v>
      </c>
      <c r="D16" s="80" t="s">
        <v>326</v>
      </c>
      <c r="E16" s="80" t="s">
        <v>108</v>
      </c>
      <c r="F16" s="79">
        <v>50</v>
      </c>
      <c r="G16" s="79"/>
      <c r="H16" s="80"/>
      <c r="I16" s="85"/>
      <c r="J16" s="85">
        <v>1</v>
      </c>
      <c r="K16" s="85"/>
      <c r="L16" s="85"/>
      <c r="M16" s="85"/>
      <c r="N16" s="85"/>
      <c r="O16" s="85"/>
      <c r="P16" s="85"/>
      <c r="Q16" s="80"/>
    </row>
    <row r="17" spans="1:17" ht="15" customHeight="1" x14ac:dyDescent="0.2">
      <c r="A17" s="1"/>
      <c r="B17" s="79">
        <v>9</v>
      </c>
      <c r="C17" s="80" t="s">
        <v>327</v>
      </c>
      <c r="D17" s="80" t="s">
        <v>328</v>
      </c>
      <c r="E17" s="80" t="s">
        <v>108</v>
      </c>
      <c r="F17" s="79">
        <v>250</v>
      </c>
      <c r="G17" s="79"/>
      <c r="H17" s="80"/>
      <c r="I17" s="85"/>
      <c r="J17" s="85"/>
      <c r="K17" s="85"/>
      <c r="L17" s="85"/>
      <c r="M17" s="85"/>
      <c r="N17" s="85"/>
      <c r="O17" s="85"/>
      <c r="P17" s="85"/>
      <c r="Q17" s="80"/>
    </row>
    <row r="18" spans="1:17" ht="15" customHeight="1" x14ac:dyDescent="0.2">
      <c r="A18" s="1"/>
      <c r="B18" s="79">
        <f t="shared" si="0"/>
        <v>10</v>
      </c>
      <c r="C18" s="80" t="s">
        <v>329</v>
      </c>
      <c r="D18" s="80" t="s">
        <v>330</v>
      </c>
      <c r="E18" s="80" t="s">
        <v>108</v>
      </c>
      <c r="F18" s="79">
        <v>65</v>
      </c>
      <c r="G18" s="79"/>
      <c r="H18" s="80"/>
      <c r="I18" s="85"/>
      <c r="J18" s="85">
        <v>1</v>
      </c>
      <c r="K18" s="85"/>
      <c r="L18" s="85"/>
      <c r="M18" s="85"/>
      <c r="N18" s="85"/>
      <c r="O18" s="85"/>
      <c r="P18" s="85"/>
      <c r="Q18" s="80"/>
    </row>
    <row r="19" spans="1:17" ht="15" customHeight="1" x14ac:dyDescent="0.2">
      <c r="A19" s="1"/>
      <c r="B19" s="79">
        <f t="shared" si="0"/>
        <v>11</v>
      </c>
      <c r="C19" s="80" t="s">
        <v>331</v>
      </c>
      <c r="D19" s="80" t="s">
        <v>332</v>
      </c>
      <c r="E19" s="80" t="s">
        <v>333</v>
      </c>
      <c r="F19" s="79">
        <v>6</v>
      </c>
      <c r="G19" s="79"/>
      <c r="H19" s="80"/>
      <c r="I19" s="85"/>
      <c r="J19" s="85">
        <v>1</v>
      </c>
      <c r="K19" s="85"/>
      <c r="L19" s="85"/>
      <c r="M19" s="85"/>
      <c r="N19" s="85"/>
      <c r="O19" s="85"/>
      <c r="P19" s="85"/>
      <c r="Q19" s="80"/>
    </row>
    <row r="20" spans="1:17" ht="15" customHeight="1" x14ac:dyDescent="0.2">
      <c r="A20" s="1"/>
      <c r="B20" s="79">
        <f t="shared" si="0"/>
        <v>12</v>
      </c>
      <c r="C20" s="80" t="s">
        <v>334</v>
      </c>
      <c r="D20" s="80" t="s">
        <v>335</v>
      </c>
      <c r="E20" s="80" t="s">
        <v>108</v>
      </c>
      <c r="F20" s="79">
        <v>65</v>
      </c>
      <c r="G20" s="79"/>
      <c r="H20" s="80"/>
      <c r="I20" s="85"/>
      <c r="J20" s="85">
        <v>1</v>
      </c>
      <c r="K20" s="85"/>
      <c r="L20" s="85"/>
      <c r="M20" s="85"/>
      <c r="N20" s="85"/>
      <c r="O20" s="85"/>
      <c r="P20" s="85"/>
      <c r="Q20" s="80"/>
    </row>
    <row r="21" spans="1:17" ht="15" customHeight="1" x14ac:dyDescent="0.2">
      <c r="A21" s="1"/>
      <c r="B21" s="79">
        <f t="shared" si="0"/>
        <v>13</v>
      </c>
      <c r="C21" s="80" t="s">
        <v>336</v>
      </c>
      <c r="D21" s="80" t="s">
        <v>337</v>
      </c>
      <c r="E21" s="80" t="s">
        <v>333</v>
      </c>
      <c r="F21" s="79">
        <v>6</v>
      </c>
      <c r="G21" s="79"/>
      <c r="H21" s="80"/>
      <c r="I21" s="85"/>
      <c r="J21" s="85">
        <v>1</v>
      </c>
      <c r="K21" s="85"/>
      <c r="L21" s="85"/>
      <c r="M21" s="85"/>
      <c r="N21" s="85"/>
      <c r="O21" s="85"/>
      <c r="P21" s="85"/>
      <c r="Q21" s="80"/>
    </row>
    <row r="22" spans="1:17" ht="15" customHeight="1" x14ac:dyDescent="0.2">
      <c r="A22" s="1"/>
      <c r="B22" s="79">
        <f t="shared" si="0"/>
        <v>14</v>
      </c>
      <c r="C22" s="80"/>
      <c r="D22" s="80"/>
      <c r="E22" s="80"/>
      <c r="F22" s="79"/>
      <c r="G22" s="79"/>
      <c r="H22" s="80"/>
      <c r="I22" s="85"/>
      <c r="J22" s="85"/>
      <c r="K22" s="85"/>
      <c r="L22" s="85"/>
      <c r="M22" s="85"/>
      <c r="N22" s="85"/>
      <c r="O22" s="85"/>
      <c r="P22" s="85"/>
      <c r="Q22" s="80"/>
    </row>
    <row r="23" spans="1:17" ht="15" customHeight="1" x14ac:dyDescent="0.2">
      <c r="A23" s="1"/>
      <c r="B23" s="79">
        <f t="shared" si="0"/>
        <v>15</v>
      </c>
      <c r="C23" s="80"/>
      <c r="D23" s="80"/>
      <c r="E23" s="80"/>
      <c r="F23" s="79"/>
      <c r="G23" s="79"/>
      <c r="H23" s="80"/>
      <c r="I23" s="85"/>
      <c r="J23" s="85"/>
      <c r="K23" s="85"/>
      <c r="L23" s="85"/>
      <c r="M23" s="85"/>
      <c r="N23" s="85"/>
      <c r="O23" s="85"/>
      <c r="P23" s="85"/>
      <c r="Q23" s="80"/>
    </row>
    <row r="24" spans="1:17" ht="15" customHeight="1" x14ac:dyDescent="0.2">
      <c r="A24" s="1"/>
      <c r="B24" s="79">
        <f t="shared" si="0"/>
        <v>16</v>
      </c>
      <c r="C24" s="80"/>
      <c r="D24" s="80"/>
      <c r="E24" s="80"/>
      <c r="F24" s="79"/>
      <c r="G24" s="79"/>
      <c r="H24" s="80"/>
      <c r="I24" s="85"/>
      <c r="J24" s="85"/>
      <c r="K24" s="85"/>
      <c r="L24" s="85"/>
      <c r="M24" s="85"/>
      <c r="N24" s="85"/>
      <c r="O24" s="85"/>
      <c r="P24" s="85"/>
      <c r="Q24" s="80"/>
    </row>
    <row r="25" spans="1:17" ht="15" customHeight="1" x14ac:dyDescent="0.2">
      <c r="A25" s="1"/>
      <c r="B25" s="79">
        <f t="shared" si="0"/>
        <v>17</v>
      </c>
      <c r="C25" s="80"/>
      <c r="D25" s="80"/>
      <c r="E25" s="80"/>
      <c r="F25" s="79"/>
      <c r="G25" s="79"/>
      <c r="H25" s="80"/>
      <c r="I25" s="85"/>
      <c r="J25" s="85"/>
      <c r="K25" s="85"/>
      <c r="L25" s="85"/>
      <c r="M25" s="85"/>
      <c r="N25" s="85"/>
      <c r="O25" s="85"/>
      <c r="P25" s="85"/>
      <c r="Q25" s="80"/>
    </row>
    <row r="26" spans="1:17" ht="15" customHeight="1" x14ac:dyDescent="0.2">
      <c r="A26" s="1"/>
      <c r="B26" s="79">
        <f t="shared" si="0"/>
        <v>18</v>
      </c>
      <c r="C26" s="80"/>
      <c r="D26" s="80"/>
      <c r="E26" s="80"/>
      <c r="F26" s="79"/>
      <c r="G26" s="79"/>
      <c r="H26" s="80"/>
      <c r="I26" s="85"/>
      <c r="J26" s="85"/>
      <c r="K26" s="85"/>
      <c r="L26" s="85"/>
      <c r="M26" s="85"/>
      <c r="N26" s="85"/>
      <c r="O26" s="85"/>
      <c r="P26" s="85"/>
      <c r="Q26" s="80"/>
    </row>
    <row r="27" spans="1:17" ht="15" customHeight="1" x14ac:dyDescent="0.2">
      <c r="A27" s="1"/>
      <c r="B27" s="79">
        <f t="shared" si="0"/>
        <v>19</v>
      </c>
      <c r="C27" s="80"/>
      <c r="D27" s="80"/>
      <c r="E27" s="80"/>
      <c r="F27" s="79"/>
      <c r="G27" s="79"/>
      <c r="H27" s="80"/>
      <c r="I27" s="85"/>
      <c r="J27" s="85"/>
      <c r="K27" s="85"/>
      <c r="L27" s="85"/>
      <c r="M27" s="85"/>
      <c r="N27" s="85"/>
      <c r="O27" s="85"/>
      <c r="P27" s="85"/>
      <c r="Q27" s="80"/>
    </row>
    <row r="28" spans="1:17" ht="15" customHeight="1" x14ac:dyDescent="0.2">
      <c r="A28" s="1"/>
      <c r="B28" s="79">
        <f t="shared" si="0"/>
        <v>20</v>
      </c>
      <c r="C28" s="80"/>
      <c r="D28" s="80"/>
      <c r="E28" s="80"/>
      <c r="F28" s="79"/>
      <c r="G28" s="79"/>
      <c r="H28" s="80"/>
      <c r="I28" s="85"/>
      <c r="J28" s="85"/>
      <c r="K28" s="85"/>
      <c r="L28" s="85"/>
      <c r="M28" s="85"/>
      <c r="N28" s="85"/>
      <c r="O28" s="85"/>
      <c r="P28" s="85"/>
      <c r="Q28" s="80"/>
    </row>
    <row r="29" spans="1:17" ht="15" customHeight="1" x14ac:dyDescent="0.2">
      <c r="A29" s="1"/>
      <c r="B29" s="79">
        <f t="shared" si="0"/>
        <v>21</v>
      </c>
      <c r="C29" s="80"/>
      <c r="D29" s="80"/>
      <c r="E29" s="80"/>
      <c r="F29" s="79"/>
      <c r="G29" s="79"/>
      <c r="H29" s="80"/>
      <c r="I29" s="85"/>
      <c r="J29" s="85"/>
      <c r="K29" s="85"/>
      <c r="L29" s="85"/>
      <c r="M29" s="85"/>
      <c r="N29" s="85"/>
      <c r="O29" s="85"/>
      <c r="P29" s="85"/>
      <c r="Q29" s="80"/>
    </row>
    <row r="30" spans="1:17" ht="15" customHeight="1" x14ac:dyDescent="0.2">
      <c r="A30" s="1"/>
      <c r="B30" s="79">
        <f t="shared" si="0"/>
        <v>22</v>
      </c>
      <c r="C30" s="80"/>
      <c r="D30" s="80"/>
      <c r="E30" s="80"/>
      <c r="F30" s="79"/>
      <c r="G30" s="79"/>
      <c r="H30" s="80"/>
      <c r="I30" s="85"/>
      <c r="J30" s="85"/>
      <c r="K30" s="85"/>
      <c r="L30" s="85"/>
      <c r="M30" s="85"/>
      <c r="N30" s="85"/>
      <c r="O30" s="85"/>
      <c r="P30" s="85"/>
      <c r="Q30" s="80"/>
    </row>
    <row r="31" spans="1:17" ht="15" customHeight="1" x14ac:dyDescent="0.2">
      <c r="A31" s="1"/>
      <c r="B31" s="79">
        <f t="shared" si="0"/>
        <v>23</v>
      </c>
      <c r="C31" s="80"/>
      <c r="D31" s="80"/>
      <c r="E31" s="80"/>
      <c r="F31" s="79"/>
      <c r="G31" s="79"/>
      <c r="H31" s="80"/>
      <c r="I31" s="85"/>
      <c r="J31" s="85"/>
      <c r="K31" s="85"/>
      <c r="L31" s="85"/>
      <c r="M31" s="85"/>
      <c r="N31" s="85"/>
      <c r="O31" s="85"/>
      <c r="P31" s="85"/>
      <c r="Q31" s="80"/>
    </row>
    <row r="32" spans="1:17" ht="15" customHeight="1" x14ac:dyDescent="0.2">
      <c r="A32" s="1"/>
      <c r="B32" s="79">
        <f t="shared" si="0"/>
        <v>24</v>
      </c>
      <c r="C32" s="80"/>
      <c r="D32" s="80"/>
      <c r="E32" s="80"/>
      <c r="F32" s="79"/>
      <c r="G32" s="79"/>
      <c r="H32" s="80"/>
      <c r="I32" s="85"/>
      <c r="J32" s="85"/>
      <c r="K32" s="85"/>
      <c r="L32" s="85"/>
      <c r="M32" s="85"/>
      <c r="N32" s="85"/>
      <c r="O32" s="85"/>
      <c r="P32" s="85"/>
      <c r="Q32" s="80"/>
    </row>
    <row r="33" spans="1:17" ht="15" customHeight="1" x14ac:dyDescent="0.2">
      <c r="A33" s="1"/>
      <c r="B33" s="79">
        <f t="shared" si="0"/>
        <v>25</v>
      </c>
      <c r="C33" s="80"/>
      <c r="D33" s="80"/>
      <c r="E33" s="80"/>
      <c r="F33" s="79"/>
      <c r="G33" s="79"/>
      <c r="H33" s="80"/>
      <c r="I33" s="85"/>
      <c r="J33" s="85"/>
      <c r="K33" s="85"/>
      <c r="L33" s="85"/>
      <c r="M33" s="85"/>
      <c r="N33" s="85"/>
      <c r="O33" s="85"/>
      <c r="P33" s="85"/>
      <c r="Q33" s="80"/>
    </row>
    <row r="34" spans="1:17" ht="15" customHeight="1" x14ac:dyDescent="0.2">
      <c r="A34" s="1"/>
      <c r="B34" s="79">
        <f t="shared" si="0"/>
        <v>26</v>
      </c>
      <c r="C34" s="80"/>
      <c r="D34" s="80"/>
      <c r="E34" s="80"/>
      <c r="F34" s="79"/>
      <c r="G34" s="79"/>
      <c r="H34" s="80"/>
      <c r="I34" s="85"/>
      <c r="J34" s="85"/>
      <c r="K34" s="85"/>
      <c r="L34" s="85"/>
      <c r="M34" s="85"/>
      <c r="N34" s="85"/>
      <c r="O34" s="85"/>
      <c r="P34" s="85"/>
      <c r="Q34" s="80"/>
    </row>
    <row r="35" spans="1:17" ht="15" customHeight="1" x14ac:dyDescent="0.2">
      <c r="A35" s="1"/>
      <c r="B35" s="79">
        <f t="shared" si="0"/>
        <v>27</v>
      </c>
      <c r="C35" s="80"/>
      <c r="D35" s="80"/>
      <c r="E35" s="80"/>
      <c r="F35" s="79"/>
      <c r="G35" s="79"/>
      <c r="H35" s="80"/>
      <c r="I35" s="85"/>
      <c r="J35" s="85"/>
      <c r="K35" s="85"/>
      <c r="L35" s="85"/>
      <c r="M35" s="85"/>
      <c r="N35" s="85"/>
      <c r="O35" s="85"/>
      <c r="P35" s="85"/>
      <c r="Q35" s="80"/>
    </row>
    <row r="36" spans="1:17" ht="15" customHeight="1" x14ac:dyDescent="0.2">
      <c r="A36" s="58"/>
      <c r="B36" s="79">
        <f t="shared" si="0"/>
        <v>28</v>
      </c>
      <c r="C36" s="80"/>
      <c r="D36" s="80"/>
      <c r="E36" s="80"/>
      <c r="F36" s="79"/>
      <c r="G36" s="79"/>
      <c r="H36" s="80"/>
      <c r="I36" s="85"/>
      <c r="J36" s="85"/>
      <c r="K36" s="85"/>
      <c r="L36" s="85"/>
      <c r="M36" s="85"/>
      <c r="N36" s="85"/>
      <c r="O36" s="85"/>
      <c r="P36" s="85"/>
      <c r="Q36" s="80"/>
    </row>
    <row r="37" spans="1:17" ht="15" customHeight="1" x14ac:dyDescent="0.2">
      <c r="B37" s="79">
        <f t="shared" si="0"/>
        <v>29</v>
      </c>
      <c r="C37" s="80"/>
      <c r="D37" s="80"/>
      <c r="E37" s="80"/>
      <c r="F37" s="79"/>
      <c r="G37" s="79"/>
      <c r="H37" s="80"/>
      <c r="I37" s="85"/>
      <c r="J37" s="85"/>
      <c r="K37" s="85"/>
      <c r="L37" s="85"/>
      <c r="M37" s="85"/>
      <c r="N37" s="85"/>
      <c r="O37" s="85"/>
      <c r="P37" s="85"/>
      <c r="Q37" s="80"/>
    </row>
    <row r="38" spans="1:17" ht="15" customHeight="1" x14ac:dyDescent="0.2">
      <c r="B38" s="79">
        <f t="shared" si="0"/>
        <v>30</v>
      </c>
      <c r="C38" s="80"/>
      <c r="D38" s="80"/>
      <c r="E38" s="80"/>
      <c r="F38" s="79"/>
      <c r="G38" s="79"/>
      <c r="H38" s="80"/>
      <c r="I38" s="85"/>
      <c r="J38" s="85"/>
      <c r="K38" s="85"/>
      <c r="L38" s="85"/>
      <c r="M38" s="85"/>
      <c r="N38" s="85"/>
      <c r="O38" s="85"/>
      <c r="P38" s="85"/>
      <c r="Q38" s="80"/>
    </row>
    <row r="39" spans="1:17" ht="15" customHeight="1" x14ac:dyDescent="0.2">
      <c r="B39" s="79">
        <f t="shared" si="0"/>
        <v>31</v>
      </c>
      <c r="C39" s="80"/>
      <c r="D39" s="80"/>
      <c r="E39" s="80"/>
      <c r="F39" s="79"/>
      <c r="G39" s="79"/>
      <c r="H39" s="80"/>
      <c r="I39" s="85"/>
      <c r="J39" s="85"/>
      <c r="K39" s="85"/>
      <c r="L39" s="85"/>
      <c r="M39" s="85"/>
      <c r="N39" s="85"/>
      <c r="O39" s="85"/>
      <c r="P39" s="85"/>
      <c r="Q39" s="80"/>
    </row>
    <row r="40" spans="1:17" ht="15" customHeight="1" x14ac:dyDescent="0.2">
      <c r="B40" s="79">
        <f t="shared" si="0"/>
        <v>32</v>
      </c>
      <c r="C40" s="80"/>
      <c r="D40" s="80"/>
      <c r="E40" s="80"/>
      <c r="F40" s="79"/>
      <c r="G40" s="79"/>
      <c r="H40" s="80"/>
      <c r="I40" s="85"/>
      <c r="J40" s="85"/>
      <c r="K40" s="85"/>
      <c r="L40" s="85"/>
      <c r="M40" s="85"/>
      <c r="N40" s="85"/>
      <c r="O40" s="85"/>
      <c r="P40" s="85"/>
      <c r="Q40" s="80"/>
    </row>
    <row r="41" spans="1:17" ht="15" customHeight="1" x14ac:dyDescent="0.2">
      <c r="B41" s="79">
        <f t="shared" si="0"/>
        <v>33</v>
      </c>
      <c r="C41" s="80"/>
      <c r="D41" s="80"/>
      <c r="E41" s="80"/>
      <c r="F41" s="79"/>
      <c r="G41" s="79"/>
      <c r="H41" s="80"/>
      <c r="I41" s="85"/>
      <c r="J41" s="85"/>
      <c r="K41" s="85"/>
      <c r="L41" s="85"/>
      <c r="M41" s="85"/>
      <c r="N41" s="85"/>
      <c r="O41" s="85"/>
      <c r="P41" s="85"/>
      <c r="Q41" s="80"/>
    </row>
    <row r="42" spans="1:17" ht="15" customHeight="1" x14ac:dyDescent="0.2">
      <c r="B42" s="79">
        <f t="shared" si="0"/>
        <v>34</v>
      </c>
      <c r="C42" s="80"/>
      <c r="D42" s="80"/>
      <c r="E42" s="80"/>
      <c r="F42" s="79"/>
      <c r="G42" s="79"/>
      <c r="H42" s="80"/>
      <c r="I42" s="85"/>
      <c r="J42" s="85"/>
      <c r="K42" s="85"/>
      <c r="L42" s="85"/>
      <c r="M42" s="85"/>
      <c r="N42" s="85"/>
      <c r="O42" s="85"/>
      <c r="P42" s="85"/>
      <c r="Q42" s="80"/>
    </row>
    <row r="43" spans="1:17" ht="15" customHeight="1" x14ac:dyDescent="0.2">
      <c r="B43" s="79">
        <f t="shared" si="0"/>
        <v>35</v>
      </c>
      <c r="C43" s="80"/>
      <c r="D43" s="80"/>
      <c r="E43" s="80"/>
      <c r="F43" s="79"/>
      <c r="G43" s="79"/>
      <c r="H43" s="80"/>
      <c r="I43" s="85"/>
      <c r="J43" s="85"/>
      <c r="K43" s="85"/>
      <c r="L43" s="85"/>
      <c r="M43" s="85"/>
      <c r="N43" s="85"/>
      <c r="O43" s="85"/>
      <c r="P43" s="85"/>
      <c r="Q43" s="80"/>
    </row>
    <row r="44" spans="1:17" ht="15" customHeight="1" x14ac:dyDescent="0.2">
      <c r="B44" s="79">
        <f t="shared" si="0"/>
        <v>36</v>
      </c>
      <c r="C44" s="80"/>
      <c r="D44" s="80"/>
      <c r="E44" s="80"/>
      <c r="F44" s="79"/>
      <c r="G44" s="79"/>
      <c r="H44" s="80"/>
      <c r="I44" s="85"/>
      <c r="J44" s="85"/>
      <c r="K44" s="85"/>
      <c r="L44" s="85"/>
      <c r="M44" s="85"/>
      <c r="N44" s="85"/>
      <c r="O44" s="85"/>
      <c r="P44" s="85"/>
      <c r="Q44" s="80"/>
    </row>
    <row r="45" spans="1:17" ht="15" customHeight="1" x14ac:dyDescent="0.2">
      <c r="B45" s="79">
        <f t="shared" si="0"/>
        <v>37</v>
      </c>
      <c r="C45" s="80"/>
      <c r="D45" s="80"/>
      <c r="E45" s="80"/>
      <c r="F45" s="79"/>
      <c r="G45" s="79"/>
      <c r="H45" s="80"/>
      <c r="I45" s="85"/>
      <c r="J45" s="85"/>
      <c r="K45" s="85"/>
      <c r="L45" s="85"/>
      <c r="M45" s="85"/>
      <c r="N45" s="85"/>
      <c r="O45" s="85"/>
      <c r="P45" s="85"/>
      <c r="Q45" s="80"/>
    </row>
  </sheetData>
  <mergeCells count="16">
    <mergeCell ref="Q7:Q8"/>
    <mergeCell ref="B5:C5"/>
    <mergeCell ref="F5:H5"/>
    <mergeCell ref="I5:O5"/>
    <mergeCell ref="B7:B8"/>
    <mergeCell ref="C7:C8"/>
    <mergeCell ref="D7:D8"/>
    <mergeCell ref="E7:E8"/>
    <mergeCell ref="F7:F8"/>
    <mergeCell ref="G7:G8"/>
    <mergeCell ref="H7:H8"/>
    <mergeCell ref="I7:I8"/>
    <mergeCell ref="J7:J8"/>
    <mergeCell ref="K7:K8"/>
    <mergeCell ref="L7:L8"/>
    <mergeCell ref="M7:P7"/>
  </mergeCells>
  <phoneticPr fontId="1"/>
  <printOptions horizontalCentered="1"/>
  <pageMargins left="0.27559055118110237" right="0.27559055118110237" top="0.59055118110236227" bottom="0.39370078740157483" header="0.39370078740157483" footer="0.19685039370078741"/>
  <pageSetup paperSize="9" scale="70" fitToHeight="0" orientation="landscape" r:id="rId1"/>
  <headerFooter alignWithMargins="0">
    <oddHeader>&amp;L&amp;"ＭＳ ゴシック,太字"&amp;18&amp;A</oddHeader>
    <oddFooter>&amp;L(&amp;F 20131031 Ver.1.0)&amp;C&amp;P / &amp;N&amp;RCopyright(c) 2013 SCSK Corporation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41"/>
  <sheetViews>
    <sheetView showGridLines="0" zoomScale="85" zoomScaleNormal="85" workbookViewId="0">
      <pane ySplit="8" topLeftCell="A9" activePane="bottomLeft" state="frozen"/>
      <selection activeCell="F12" sqref="F12"/>
      <selection pane="bottomLeft" activeCell="A9" sqref="A9"/>
    </sheetView>
  </sheetViews>
  <sheetFormatPr defaultColWidth="2.44140625" defaultRowHeight="15" customHeight="1" x14ac:dyDescent="0.2"/>
  <cols>
    <col min="1" max="1" width="5.44140625" style="60" customWidth="1"/>
    <col min="2" max="2" width="5.6640625" style="78" customWidth="1"/>
    <col min="3" max="3" width="29.33203125" style="77" customWidth="1"/>
    <col min="4" max="4" width="40.6640625" style="77" customWidth="1"/>
    <col min="5" max="5" width="15.6640625" style="77" customWidth="1"/>
    <col min="6" max="7" width="7.109375" style="77" customWidth="1"/>
    <col min="8" max="8" width="18.44140625" style="77" customWidth="1"/>
    <col min="9" max="16" width="4" style="78" customWidth="1"/>
    <col min="17" max="17" width="50.6640625" style="77" customWidth="1"/>
    <col min="18" max="16384" width="2.44140625" style="77"/>
  </cols>
  <sheetData>
    <row r="1" spans="1:17" s="60" customFormat="1" ht="13.2" x14ac:dyDescent="0.2">
      <c r="I1" s="82"/>
      <c r="J1" s="82"/>
      <c r="K1" s="82"/>
      <c r="L1" s="82"/>
      <c r="M1" s="82"/>
      <c r="N1" s="82"/>
      <c r="O1" s="82"/>
      <c r="P1" s="82"/>
    </row>
    <row r="2" spans="1:17" s="56" customFormat="1" ht="7.5" customHeight="1" x14ac:dyDescent="0.2">
      <c r="B2" s="57"/>
      <c r="C2" s="57"/>
      <c r="D2" s="57"/>
      <c r="E2" s="57"/>
      <c r="F2" s="57"/>
      <c r="I2" s="83"/>
      <c r="J2" s="83"/>
      <c r="K2" s="83"/>
      <c r="L2" s="83"/>
      <c r="M2" s="83"/>
      <c r="N2" s="83"/>
      <c r="O2" s="83"/>
      <c r="P2" s="83"/>
    </row>
    <row r="3" spans="1:17" s="58" customFormat="1" ht="14.4" x14ac:dyDescent="0.2">
      <c r="B3" s="59" t="s">
        <v>64</v>
      </c>
      <c r="I3" s="84"/>
      <c r="J3" s="84"/>
      <c r="K3" s="84"/>
      <c r="L3" s="84"/>
      <c r="M3" s="84"/>
      <c r="N3" s="84"/>
      <c r="O3" s="84"/>
      <c r="P3" s="84"/>
    </row>
    <row r="4" spans="1:17" s="58" customFormat="1" ht="12" x14ac:dyDescent="0.2">
      <c r="I4" s="84"/>
      <c r="J4" s="84"/>
      <c r="K4" s="84"/>
      <c r="L4" s="84"/>
      <c r="M4" s="84"/>
      <c r="N4" s="84"/>
      <c r="O4" s="84"/>
      <c r="P4" s="84"/>
    </row>
    <row r="5" spans="1:17" ht="15" customHeight="1" x14ac:dyDescent="0.2">
      <c r="A5" s="1"/>
      <c r="B5" s="164" t="s">
        <v>49</v>
      </c>
      <c r="C5" s="165"/>
      <c r="D5" s="76" t="s">
        <v>338</v>
      </c>
      <c r="F5" s="164" t="s">
        <v>339</v>
      </c>
      <c r="G5" s="166"/>
      <c r="H5" s="165"/>
      <c r="I5" s="167" t="s">
        <v>340</v>
      </c>
      <c r="J5" s="168"/>
      <c r="K5" s="168"/>
      <c r="L5" s="168"/>
      <c r="M5" s="168"/>
      <c r="N5" s="168"/>
      <c r="O5" s="169"/>
    </row>
    <row r="6" spans="1:17" ht="9" customHeight="1" x14ac:dyDescent="0.2">
      <c r="A6" s="1"/>
    </row>
    <row r="7" spans="1:17" ht="15" customHeight="1" x14ac:dyDescent="0.2">
      <c r="A7" s="1"/>
      <c r="B7" s="170" t="s">
        <v>341</v>
      </c>
      <c r="C7" s="170" t="s">
        <v>52</v>
      </c>
      <c r="D7" s="170" t="s">
        <v>53</v>
      </c>
      <c r="E7" s="170" t="s">
        <v>54</v>
      </c>
      <c r="F7" s="170" t="s">
        <v>55</v>
      </c>
      <c r="G7" s="170" t="s">
        <v>56</v>
      </c>
      <c r="H7" s="170" t="s">
        <v>57</v>
      </c>
      <c r="I7" s="170" t="s">
        <v>342</v>
      </c>
      <c r="J7" s="170" t="s">
        <v>343</v>
      </c>
      <c r="K7" s="170" t="s">
        <v>344</v>
      </c>
      <c r="L7" s="170" t="s">
        <v>345</v>
      </c>
      <c r="M7" s="172" t="s">
        <v>346</v>
      </c>
      <c r="N7" s="173"/>
      <c r="O7" s="173"/>
      <c r="P7" s="174"/>
      <c r="Q7" s="162" t="s">
        <v>63</v>
      </c>
    </row>
    <row r="8" spans="1:17" ht="15" customHeight="1" x14ac:dyDescent="0.2">
      <c r="A8" s="1"/>
      <c r="B8" s="171"/>
      <c r="C8" s="171"/>
      <c r="D8" s="171"/>
      <c r="E8" s="171"/>
      <c r="F8" s="171"/>
      <c r="G8" s="171"/>
      <c r="H8" s="171"/>
      <c r="I8" s="171"/>
      <c r="J8" s="171"/>
      <c r="K8" s="171"/>
      <c r="L8" s="171"/>
      <c r="M8" s="81">
        <v>1</v>
      </c>
      <c r="N8" s="81">
        <v>2</v>
      </c>
      <c r="O8" s="81">
        <v>3</v>
      </c>
      <c r="P8" s="81">
        <v>4</v>
      </c>
      <c r="Q8" s="163"/>
    </row>
    <row r="9" spans="1:17" ht="15" customHeight="1" x14ac:dyDescent="0.2">
      <c r="A9" s="1"/>
      <c r="B9" s="79">
        <f>ROW()-8</f>
        <v>1</v>
      </c>
      <c r="C9" s="80" t="s">
        <v>347</v>
      </c>
      <c r="D9" s="126" t="s">
        <v>348</v>
      </c>
      <c r="E9" s="80" t="s">
        <v>349</v>
      </c>
      <c r="F9" s="79">
        <v>18</v>
      </c>
      <c r="G9" s="79"/>
      <c r="H9" s="80"/>
      <c r="I9" s="85">
        <v>1</v>
      </c>
      <c r="J9" s="85">
        <v>1</v>
      </c>
      <c r="K9" s="85"/>
      <c r="L9" s="85"/>
      <c r="M9" s="85">
        <v>1</v>
      </c>
      <c r="N9" s="85"/>
      <c r="O9" s="85"/>
      <c r="P9" s="85"/>
      <c r="Q9" s="80"/>
    </row>
    <row r="10" spans="1:17" ht="15" customHeight="1" x14ac:dyDescent="0.2">
      <c r="A10" s="1"/>
      <c r="B10" s="79">
        <f t="shared" ref="B10:B41" si="0">ROW()-8</f>
        <v>2</v>
      </c>
      <c r="C10" s="127" t="s">
        <v>350</v>
      </c>
      <c r="D10" s="126" t="s">
        <v>351</v>
      </c>
      <c r="E10" s="80" t="s">
        <v>352</v>
      </c>
      <c r="F10" s="127">
        <v>80</v>
      </c>
      <c r="G10" s="79"/>
      <c r="H10" s="80"/>
      <c r="I10" s="85"/>
      <c r="J10" s="85">
        <v>1</v>
      </c>
      <c r="K10" s="85"/>
      <c r="L10" s="85"/>
      <c r="M10" s="85"/>
      <c r="N10" s="85"/>
      <c r="O10" s="85"/>
      <c r="P10" s="85"/>
      <c r="Q10" s="80"/>
    </row>
    <row r="11" spans="1:17" ht="15" customHeight="1" x14ac:dyDescent="0.2">
      <c r="A11" s="1"/>
      <c r="B11" s="79">
        <f t="shared" si="0"/>
        <v>3</v>
      </c>
      <c r="C11" s="80" t="s">
        <v>353</v>
      </c>
      <c r="D11" s="80" t="s">
        <v>354</v>
      </c>
      <c r="E11" s="80" t="s">
        <v>352</v>
      </c>
      <c r="F11" s="79">
        <v>1</v>
      </c>
      <c r="G11" s="79"/>
      <c r="H11" s="80"/>
      <c r="I11" s="85"/>
      <c r="J11" s="85">
        <v>1</v>
      </c>
      <c r="K11" s="85"/>
      <c r="L11" s="85"/>
      <c r="M11" s="85"/>
      <c r="N11" s="85"/>
      <c r="O11" s="85"/>
      <c r="P11" s="85"/>
      <c r="Q11" s="80"/>
    </row>
    <row r="12" spans="1:17" ht="15" customHeight="1" x14ac:dyDescent="0.2">
      <c r="A12" s="1"/>
      <c r="B12" s="79">
        <f t="shared" si="0"/>
        <v>4</v>
      </c>
      <c r="C12" s="80" t="s">
        <v>355</v>
      </c>
      <c r="D12" s="80" t="s">
        <v>356</v>
      </c>
      <c r="E12" s="80" t="s">
        <v>357</v>
      </c>
      <c r="F12" s="79"/>
      <c r="G12" s="79"/>
      <c r="H12" s="80"/>
      <c r="I12" s="85"/>
      <c r="J12" s="85">
        <v>1</v>
      </c>
      <c r="K12" s="85"/>
      <c r="L12" s="85"/>
      <c r="M12" s="85"/>
      <c r="N12" s="85"/>
      <c r="O12" s="85"/>
      <c r="P12" s="85"/>
      <c r="Q12" s="80"/>
    </row>
    <row r="13" spans="1:17" ht="15" customHeight="1" x14ac:dyDescent="0.2">
      <c r="A13" s="1"/>
      <c r="B13" s="79">
        <f t="shared" si="0"/>
        <v>5</v>
      </c>
      <c r="C13" s="80" t="s">
        <v>358</v>
      </c>
      <c r="D13" s="80" t="s">
        <v>359</v>
      </c>
      <c r="E13" s="80" t="s">
        <v>357</v>
      </c>
      <c r="F13" s="79"/>
      <c r="G13" s="79"/>
      <c r="H13" s="80"/>
      <c r="I13" s="85"/>
      <c r="J13" s="85"/>
      <c r="K13" s="85"/>
      <c r="L13" s="85"/>
      <c r="M13" s="85"/>
      <c r="N13" s="85"/>
      <c r="O13" s="85"/>
      <c r="P13" s="85"/>
      <c r="Q13" s="80"/>
    </row>
    <row r="14" spans="1:17" ht="15" customHeight="1" x14ac:dyDescent="0.2">
      <c r="A14" s="1"/>
      <c r="B14" s="79">
        <f t="shared" si="0"/>
        <v>6</v>
      </c>
      <c r="C14" s="80" t="s">
        <v>329</v>
      </c>
      <c r="D14" s="80" t="s">
        <v>330</v>
      </c>
      <c r="E14" s="80" t="s">
        <v>352</v>
      </c>
      <c r="F14" s="79">
        <v>65</v>
      </c>
      <c r="G14" s="79"/>
      <c r="H14" s="80"/>
      <c r="I14" s="85"/>
      <c r="J14" s="85">
        <v>1</v>
      </c>
      <c r="K14" s="85"/>
      <c r="L14" s="85"/>
      <c r="M14" s="85"/>
      <c r="N14" s="85"/>
      <c r="O14" s="85"/>
      <c r="P14" s="85"/>
      <c r="Q14" s="80"/>
    </row>
    <row r="15" spans="1:17" ht="15" customHeight="1" x14ac:dyDescent="0.2">
      <c r="A15" s="1"/>
      <c r="B15" s="79">
        <f t="shared" si="0"/>
        <v>7</v>
      </c>
      <c r="C15" s="80" t="s">
        <v>331</v>
      </c>
      <c r="D15" s="80" t="s">
        <v>332</v>
      </c>
      <c r="E15" s="80" t="s">
        <v>357</v>
      </c>
      <c r="F15" s="79"/>
      <c r="G15" s="79"/>
      <c r="H15" s="80"/>
      <c r="I15" s="85"/>
      <c r="J15" s="85">
        <v>1</v>
      </c>
      <c r="K15" s="85"/>
      <c r="L15" s="85"/>
      <c r="M15" s="85"/>
      <c r="N15" s="85"/>
      <c r="O15" s="85"/>
      <c r="P15" s="85"/>
      <c r="Q15" s="80"/>
    </row>
    <row r="16" spans="1:17" ht="15" customHeight="1" x14ac:dyDescent="0.2">
      <c r="A16" s="1"/>
      <c r="B16" s="79">
        <f t="shared" si="0"/>
        <v>8</v>
      </c>
      <c r="C16" s="80" t="s">
        <v>334</v>
      </c>
      <c r="D16" s="80" t="s">
        <v>335</v>
      </c>
      <c r="E16" s="80" t="s">
        <v>352</v>
      </c>
      <c r="F16" s="79">
        <v>65</v>
      </c>
      <c r="G16" s="79"/>
      <c r="H16" s="80"/>
      <c r="I16" s="85"/>
      <c r="J16" s="85">
        <v>1</v>
      </c>
      <c r="K16" s="85"/>
      <c r="L16" s="85"/>
      <c r="M16" s="85"/>
      <c r="N16" s="85"/>
      <c r="O16" s="85"/>
      <c r="P16" s="85"/>
      <c r="Q16" s="80"/>
    </row>
    <row r="17" spans="1:17" ht="15" customHeight="1" x14ac:dyDescent="0.2">
      <c r="A17" s="1"/>
      <c r="B17" s="79">
        <f t="shared" si="0"/>
        <v>9</v>
      </c>
      <c r="C17" s="80" t="s">
        <v>336</v>
      </c>
      <c r="D17" s="80" t="s">
        <v>337</v>
      </c>
      <c r="E17" s="80" t="s">
        <v>357</v>
      </c>
      <c r="F17" s="79"/>
      <c r="G17" s="79"/>
      <c r="H17" s="80"/>
      <c r="I17" s="85"/>
      <c r="J17" s="85">
        <v>1</v>
      </c>
      <c r="K17" s="85"/>
      <c r="L17" s="85"/>
      <c r="M17" s="85"/>
      <c r="N17" s="85"/>
      <c r="O17" s="85"/>
      <c r="P17" s="85"/>
      <c r="Q17" s="80"/>
    </row>
    <row r="18" spans="1:17" ht="15" customHeight="1" x14ac:dyDescent="0.2">
      <c r="A18" s="1"/>
      <c r="B18" s="79">
        <f t="shared" si="0"/>
        <v>10</v>
      </c>
      <c r="C18" s="80"/>
      <c r="D18" s="80"/>
      <c r="E18" s="80"/>
      <c r="F18" s="79"/>
      <c r="G18" s="79"/>
      <c r="H18" s="80"/>
      <c r="I18" s="85"/>
      <c r="J18" s="85"/>
      <c r="K18" s="85"/>
      <c r="L18" s="85"/>
      <c r="M18" s="85"/>
      <c r="N18" s="85"/>
      <c r="O18" s="85"/>
      <c r="P18" s="85"/>
      <c r="Q18" s="80"/>
    </row>
    <row r="19" spans="1:17" ht="15" customHeight="1" x14ac:dyDescent="0.2">
      <c r="A19" s="1"/>
      <c r="B19" s="79">
        <f t="shared" si="0"/>
        <v>11</v>
      </c>
      <c r="C19" s="80"/>
      <c r="D19" s="80"/>
      <c r="E19" s="80"/>
      <c r="F19" s="79"/>
      <c r="G19" s="79"/>
      <c r="H19" s="80"/>
      <c r="I19" s="85"/>
      <c r="J19" s="85"/>
      <c r="K19" s="85"/>
      <c r="L19" s="85"/>
      <c r="M19" s="85"/>
      <c r="N19" s="85"/>
      <c r="O19" s="85"/>
      <c r="P19" s="85"/>
      <c r="Q19" s="80"/>
    </row>
    <row r="20" spans="1:17" ht="15" customHeight="1" x14ac:dyDescent="0.2">
      <c r="A20" s="1"/>
      <c r="B20" s="79">
        <f t="shared" si="0"/>
        <v>12</v>
      </c>
      <c r="C20" s="80"/>
      <c r="D20" s="80"/>
      <c r="E20" s="80"/>
      <c r="F20" s="79"/>
      <c r="G20" s="79"/>
      <c r="H20" s="80"/>
      <c r="I20" s="85"/>
      <c r="J20" s="85"/>
      <c r="K20" s="85"/>
      <c r="L20" s="85"/>
      <c r="M20" s="85"/>
      <c r="N20" s="85"/>
      <c r="O20" s="85"/>
      <c r="P20" s="85"/>
      <c r="Q20" s="80"/>
    </row>
    <row r="21" spans="1:17" ht="15" customHeight="1" x14ac:dyDescent="0.2">
      <c r="A21" s="1"/>
      <c r="B21" s="79">
        <f t="shared" si="0"/>
        <v>13</v>
      </c>
      <c r="C21" s="80"/>
      <c r="D21" s="80"/>
      <c r="E21" s="80"/>
      <c r="F21" s="79"/>
      <c r="G21" s="79"/>
      <c r="H21" s="80"/>
      <c r="I21" s="85"/>
      <c r="J21" s="85"/>
      <c r="K21" s="85"/>
      <c r="L21" s="85"/>
      <c r="M21" s="85"/>
      <c r="N21" s="85"/>
      <c r="O21" s="85"/>
      <c r="P21" s="85"/>
      <c r="Q21" s="80"/>
    </row>
    <row r="22" spans="1:17" ht="15" customHeight="1" x14ac:dyDescent="0.2">
      <c r="A22" s="1"/>
      <c r="B22" s="79">
        <f t="shared" si="0"/>
        <v>14</v>
      </c>
      <c r="C22" s="80"/>
      <c r="D22" s="80"/>
      <c r="E22" s="80"/>
      <c r="F22" s="79"/>
      <c r="G22" s="79"/>
      <c r="H22" s="80"/>
      <c r="I22" s="85"/>
      <c r="J22" s="85"/>
      <c r="K22" s="85"/>
      <c r="L22" s="85"/>
      <c r="M22" s="85"/>
      <c r="N22" s="85"/>
      <c r="O22" s="85"/>
      <c r="P22" s="85"/>
      <c r="Q22" s="80"/>
    </row>
    <row r="23" spans="1:17" ht="15" customHeight="1" x14ac:dyDescent="0.2">
      <c r="A23" s="1"/>
      <c r="B23" s="79">
        <f t="shared" si="0"/>
        <v>15</v>
      </c>
      <c r="C23" s="80"/>
      <c r="D23" s="80"/>
      <c r="E23" s="80"/>
      <c r="F23" s="79"/>
      <c r="G23" s="79"/>
      <c r="H23" s="80"/>
      <c r="I23" s="85"/>
      <c r="J23" s="85"/>
      <c r="K23" s="85"/>
      <c r="L23" s="85"/>
      <c r="M23" s="85"/>
      <c r="N23" s="85"/>
      <c r="O23" s="85"/>
      <c r="P23" s="85"/>
      <c r="Q23" s="80"/>
    </row>
    <row r="24" spans="1:17" ht="15" customHeight="1" x14ac:dyDescent="0.2">
      <c r="A24" s="1"/>
      <c r="B24" s="79">
        <f t="shared" si="0"/>
        <v>16</v>
      </c>
      <c r="C24" s="80"/>
      <c r="D24" s="80"/>
      <c r="E24" s="80"/>
      <c r="F24" s="79"/>
      <c r="G24" s="79"/>
      <c r="H24" s="80"/>
      <c r="I24" s="85"/>
      <c r="J24" s="85"/>
      <c r="K24" s="85"/>
      <c r="L24" s="85"/>
      <c r="M24" s="85"/>
      <c r="N24" s="85"/>
      <c r="O24" s="85"/>
      <c r="P24" s="85"/>
      <c r="Q24" s="80"/>
    </row>
    <row r="25" spans="1:17" ht="15" customHeight="1" x14ac:dyDescent="0.2">
      <c r="A25" s="1"/>
      <c r="B25" s="79">
        <f t="shared" si="0"/>
        <v>17</v>
      </c>
      <c r="C25" s="80"/>
      <c r="D25" s="80"/>
      <c r="E25" s="80"/>
      <c r="F25" s="79"/>
      <c r="G25" s="79"/>
      <c r="H25" s="80"/>
      <c r="I25" s="85"/>
      <c r="J25" s="85"/>
      <c r="K25" s="85"/>
      <c r="L25" s="85"/>
      <c r="M25" s="85"/>
      <c r="N25" s="85"/>
      <c r="O25" s="85"/>
      <c r="P25" s="85"/>
      <c r="Q25" s="80"/>
    </row>
    <row r="26" spans="1:17" ht="15" customHeight="1" x14ac:dyDescent="0.2">
      <c r="A26" s="1"/>
      <c r="B26" s="79">
        <f t="shared" si="0"/>
        <v>18</v>
      </c>
      <c r="C26" s="80"/>
      <c r="D26" s="80"/>
      <c r="E26" s="80"/>
      <c r="F26" s="79"/>
      <c r="G26" s="79"/>
      <c r="H26" s="80"/>
      <c r="I26" s="85"/>
      <c r="J26" s="85"/>
      <c r="K26" s="85"/>
      <c r="L26" s="85"/>
      <c r="M26" s="85"/>
      <c r="N26" s="85"/>
      <c r="O26" s="85"/>
      <c r="P26" s="85"/>
      <c r="Q26" s="80"/>
    </row>
    <row r="27" spans="1:17" ht="15" customHeight="1" x14ac:dyDescent="0.2">
      <c r="A27" s="1"/>
      <c r="B27" s="79">
        <f t="shared" si="0"/>
        <v>19</v>
      </c>
      <c r="C27" s="80"/>
      <c r="D27" s="80"/>
      <c r="E27" s="80"/>
      <c r="F27" s="79"/>
      <c r="G27" s="79"/>
      <c r="H27" s="80"/>
      <c r="I27" s="85"/>
      <c r="J27" s="85"/>
      <c r="K27" s="85"/>
      <c r="L27" s="85"/>
      <c r="M27" s="85"/>
      <c r="N27" s="85"/>
      <c r="O27" s="85"/>
      <c r="P27" s="85"/>
      <c r="Q27" s="80"/>
    </row>
    <row r="28" spans="1:17" ht="15" customHeight="1" x14ac:dyDescent="0.2">
      <c r="A28" s="1"/>
      <c r="B28" s="79">
        <f t="shared" si="0"/>
        <v>20</v>
      </c>
      <c r="C28" s="80"/>
      <c r="D28" s="80"/>
      <c r="E28" s="80"/>
      <c r="F28" s="79"/>
      <c r="G28" s="79"/>
      <c r="H28" s="80"/>
      <c r="I28" s="85"/>
      <c r="J28" s="85"/>
      <c r="K28" s="85"/>
      <c r="L28" s="85"/>
      <c r="M28" s="85"/>
      <c r="N28" s="85"/>
      <c r="O28" s="85"/>
      <c r="P28" s="85"/>
      <c r="Q28" s="80"/>
    </row>
    <row r="29" spans="1:17" ht="15" customHeight="1" x14ac:dyDescent="0.2">
      <c r="A29" s="1"/>
      <c r="B29" s="79">
        <f t="shared" si="0"/>
        <v>21</v>
      </c>
      <c r="C29" s="80"/>
      <c r="D29" s="80"/>
      <c r="E29" s="80"/>
      <c r="F29" s="79"/>
      <c r="G29" s="79"/>
      <c r="H29" s="80"/>
      <c r="I29" s="85"/>
      <c r="J29" s="85"/>
      <c r="K29" s="85"/>
      <c r="L29" s="85"/>
      <c r="M29" s="85"/>
      <c r="N29" s="85"/>
      <c r="O29" s="85"/>
      <c r="P29" s="85"/>
      <c r="Q29" s="80"/>
    </row>
    <row r="30" spans="1:17" ht="15" customHeight="1" x14ac:dyDescent="0.2">
      <c r="A30" s="1"/>
      <c r="B30" s="79">
        <f t="shared" si="0"/>
        <v>22</v>
      </c>
      <c r="C30" s="80"/>
      <c r="D30" s="80"/>
      <c r="E30" s="80"/>
      <c r="F30" s="79"/>
      <c r="G30" s="79"/>
      <c r="H30" s="80"/>
      <c r="I30" s="85"/>
      <c r="J30" s="85"/>
      <c r="K30" s="85"/>
      <c r="L30" s="85"/>
      <c r="M30" s="85"/>
      <c r="N30" s="85"/>
      <c r="O30" s="85"/>
      <c r="P30" s="85"/>
      <c r="Q30" s="80"/>
    </row>
    <row r="31" spans="1:17" ht="15" customHeight="1" x14ac:dyDescent="0.2">
      <c r="A31" s="1"/>
      <c r="B31" s="79">
        <f t="shared" si="0"/>
        <v>23</v>
      </c>
      <c r="C31" s="80"/>
      <c r="D31" s="80"/>
      <c r="E31" s="80"/>
      <c r="F31" s="79"/>
      <c r="G31" s="79"/>
      <c r="H31" s="80"/>
      <c r="I31" s="85"/>
      <c r="J31" s="85"/>
      <c r="K31" s="85"/>
      <c r="L31" s="85"/>
      <c r="M31" s="85"/>
      <c r="N31" s="85"/>
      <c r="O31" s="85"/>
      <c r="P31" s="85"/>
      <c r="Q31" s="80"/>
    </row>
    <row r="32" spans="1:17" ht="15" customHeight="1" x14ac:dyDescent="0.2">
      <c r="A32" s="58"/>
      <c r="B32" s="79">
        <f t="shared" si="0"/>
        <v>24</v>
      </c>
      <c r="C32" s="80"/>
      <c r="D32" s="80"/>
      <c r="E32" s="80"/>
      <c r="F32" s="79"/>
      <c r="G32" s="79"/>
      <c r="H32" s="80"/>
      <c r="I32" s="85"/>
      <c r="J32" s="85"/>
      <c r="K32" s="85"/>
      <c r="L32" s="85"/>
      <c r="M32" s="85"/>
      <c r="N32" s="85"/>
      <c r="O32" s="85"/>
      <c r="P32" s="85"/>
      <c r="Q32" s="80"/>
    </row>
    <row r="33" spans="2:17" ht="15" customHeight="1" x14ac:dyDescent="0.2">
      <c r="B33" s="79">
        <f t="shared" si="0"/>
        <v>25</v>
      </c>
      <c r="C33" s="80"/>
      <c r="D33" s="80"/>
      <c r="E33" s="80"/>
      <c r="F33" s="79"/>
      <c r="G33" s="79"/>
      <c r="H33" s="80"/>
      <c r="I33" s="85"/>
      <c r="J33" s="85"/>
      <c r="K33" s="85"/>
      <c r="L33" s="85"/>
      <c r="M33" s="85"/>
      <c r="N33" s="85"/>
      <c r="O33" s="85"/>
      <c r="P33" s="85"/>
      <c r="Q33" s="80"/>
    </row>
    <row r="34" spans="2:17" ht="15" customHeight="1" x14ac:dyDescent="0.2">
      <c r="B34" s="79">
        <f t="shared" si="0"/>
        <v>26</v>
      </c>
      <c r="C34" s="80"/>
      <c r="D34" s="80"/>
      <c r="E34" s="80"/>
      <c r="F34" s="79"/>
      <c r="G34" s="79"/>
      <c r="H34" s="80"/>
      <c r="I34" s="85"/>
      <c r="J34" s="85"/>
      <c r="K34" s="85"/>
      <c r="L34" s="85"/>
      <c r="M34" s="85"/>
      <c r="N34" s="85"/>
      <c r="O34" s="85"/>
      <c r="P34" s="85"/>
      <c r="Q34" s="80"/>
    </row>
    <row r="35" spans="2:17" ht="15" customHeight="1" x14ac:dyDescent="0.2">
      <c r="B35" s="79">
        <f t="shared" si="0"/>
        <v>27</v>
      </c>
      <c r="C35" s="80"/>
      <c r="D35" s="80"/>
      <c r="E35" s="80"/>
      <c r="F35" s="79"/>
      <c r="G35" s="79"/>
      <c r="H35" s="80"/>
      <c r="I35" s="85"/>
      <c r="J35" s="85"/>
      <c r="K35" s="85"/>
      <c r="L35" s="85"/>
      <c r="M35" s="85"/>
      <c r="N35" s="85"/>
      <c r="O35" s="85"/>
      <c r="P35" s="85"/>
      <c r="Q35" s="80"/>
    </row>
    <row r="36" spans="2:17" ht="15" customHeight="1" x14ac:dyDescent="0.2">
      <c r="B36" s="79">
        <f t="shared" si="0"/>
        <v>28</v>
      </c>
      <c r="C36" s="80"/>
      <c r="D36" s="80"/>
      <c r="E36" s="80"/>
      <c r="F36" s="79"/>
      <c r="G36" s="79"/>
      <c r="H36" s="80"/>
      <c r="I36" s="85"/>
      <c r="J36" s="85"/>
      <c r="K36" s="85"/>
      <c r="L36" s="85"/>
      <c r="M36" s="85"/>
      <c r="N36" s="85"/>
      <c r="O36" s="85"/>
      <c r="P36" s="85"/>
      <c r="Q36" s="80"/>
    </row>
    <row r="37" spans="2:17" ht="15" customHeight="1" x14ac:dyDescent="0.2">
      <c r="B37" s="79">
        <f t="shared" si="0"/>
        <v>29</v>
      </c>
      <c r="C37" s="80"/>
      <c r="D37" s="80"/>
      <c r="E37" s="80"/>
      <c r="F37" s="79"/>
      <c r="G37" s="79"/>
      <c r="H37" s="80"/>
      <c r="I37" s="85"/>
      <c r="J37" s="85"/>
      <c r="K37" s="85"/>
      <c r="L37" s="85"/>
      <c r="M37" s="85"/>
      <c r="N37" s="85"/>
      <c r="O37" s="85"/>
      <c r="P37" s="85"/>
      <c r="Q37" s="80"/>
    </row>
    <row r="38" spans="2:17" ht="15" customHeight="1" x14ac:dyDescent="0.2">
      <c r="B38" s="79">
        <f t="shared" si="0"/>
        <v>30</v>
      </c>
      <c r="C38" s="80"/>
      <c r="D38" s="80"/>
      <c r="E38" s="80"/>
      <c r="F38" s="79"/>
      <c r="G38" s="79"/>
      <c r="H38" s="80"/>
      <c r="I38" s="85"/>
      <c r="J38" s="85"/>
      <c r="K38" s="85"/>
      <c r="L38" s="85"/>
      <c r="M38" s="85"/>
      <c r="N38" s="85"/>
      <c r="O38" s="85"/>
      <c r="P38" s="85"/>
      <c r="Q38" s="80"/>
    </row>
    <row r="39" spans="2:17" ht="15" customHeight="1" x14ac:dyDescent="0.2">
      <c r="B39" s="79">
        <f t="shared" si="0"/>
        <v>31</v>
      </c>
      <c r="C39" s="80"/>
      <c r="D39" s="80"/>
      <c r="E39" s="80"/>
      <c r="F39" s="79"/>
      <c r="G39" s="79"/>
      <c r="H39" s="80"/>
      <c r="I39" s="85"/>
      <c r="J39" s="85"/>
      <c r="K39" s="85"/>
      <c r="L39" s="85"/>
      <c r="M39" s="85"/>
      <c r="N39" s="85"/>
      <c r="O39" s="85"/>
      <c r="P39" s="85"/>
      <c r="Q39" s="80"/>
    </row>
    <row r="40" spans="2:17" ht="15" customHeight="1" x14ac:dyDescent="0.2">
      <c r="B40" s="79">
        <f t="shared" si="0"/>
        <v>32</v>
      </c>
      <c r="C40" s="80"/>
      <c r="D40" s="80"/>
      <c r="E40" s="80"/>
      <c r="F40" s="79"/>
      <c r="G40" s="79"/>
      <c r="H40" s="80"/>
      <c r="I40" s="85"/>
      <c r="J40" s="85"/>
      <c r="K40" s="85"/>
      <c r="L40" s="85"/>
      <c r="M40" s="85"/>
      <c r="N40" s="85"/>
      <c r="O40" s="85"/>
      <c r="P40" s="85"/>
      <c r="Q40" s="80"/>
    </row>
    <row r="41" spans="2:17" ht="15" customHeight="1" x14ac:dyDescent="0.2">
      <c r="B41" s="79">
        <f t="shared" si="0"/>
        <v>33</v>
      </c>
      <c r="C41" s="80"/>
      <c r="D41" s="80"/>
      <c r="E41" s="80"/>
      <c r="F41" s="79"/>
      <c r="G41" s="79"/>
      <c r="H41" s="80"/>
      <c r="I41" s="85"/>
      <c r="J41" s="85"/>
      <c r="K41" s="85"/>
      <c r="L41" s="85"/>
      <c r="M41" s="85"/>
      <c r="N41" s="85"/>
      <c r="O41" s="85"/>
      <c r="P41" s="85"/>
      <c r="Q41" s="80"/>
    </row>
  </sheetData>
  <mergeCells count="16">
    <mergeCell ref="Q7:Q8"/>
    <mergeCell ref="B5:C5"/>
    <mergeCell ref="F5:H5"/>
    <mergeCell ref="I5:O5"/>
    <mergeCell ref="B7:B8"/>
    <mergeCell ref="C7:C8"/>
    <mergeCell ref="D7:D8"/>
    <mergeCell ref="E7:E8"/>
    <mergeCell ref="F7:F8"/>
    <mergeCell ref="G7:G8"/>
    <mergeCell ref="H7:H8"/>
    <mergeCell ref="I7:I8"/>
    <mergeCell ref="J7:J8"/>
    <mergeCell ref="K7:K8"/>
    <mergeCell ref="L7:L8"/>
    <mergeCell ref="M7:P7"/>
  </mergeCells>
  <phoneticPr fontId="1"/>
  <printOptions horizontalCentered="1"/>
  <pageMargins left="0.27559055118110237" right="0.27559055118110237" top="0.59055118110236227" bottom="0.39370078740157483" header="0.39370078740157483" footer="0.19685039370078741"/>
  <pageSetup paperSize="9" scale="70" fitToHeight="0" orientation="landscape" r:id="rId1"/>
  <headerFooter alignWithMargins="0">
    <oddHeader>&amp;L&amp;"ＭＳ ゴシック,太字"&amp;18&amp;A</oddHeader>
    <oddFooter>&amp;L(&amp;F 20131031 Ver.1.0)&amp;C&amp;P / &amp;N&amp;RCopyright(c) 2013 SCSK Corporation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41"/>
  <sheetViews>
    <sheetView showGridLines="0" zoomScale="85" zoomScaleNormal="85" workbookViewId="0">
      <pane ySplit="8" topLeftCell="A9" activePane="bottomLeft" state="frozen"/>
      <selection activeCell="F12" sqref="F12"/>
      <selection pane="bottomLeft" activeCell="A9" sqref="A9"/>
    </sheetView>
  </sheetViews>
  <sheetFormatPr defaultColWidth="2.44140625" defaultRowHeight="15" customHeight="1" x14ac:dyDescent="0.2"/>
  <cols>
    <col min="1" max="1" width="5.44140625" style="60" customWidth="1"/>
    <col min="2" max="2" width="5.6640625" style="78" customWidth="1"/>
    <col min="3" max="3" width="29.33203125" style="77" customWidth="1"/>
    <col min="4" max="4" width="40.6640625" style="77" customWidth="1"/>
    <col min="5" max="5" width="15.6640625" style="77" customWidth="1"/>
    <col min="6" max="7" width="7.109375" style="77" customWidth="1"/>
    <col min="8" max="8" width="18.44140625" style="77" customWidth="1"/>
    <col min="9" max="16" width="4" style="78" customWidth="1"/>
    <col min="17" max="17" width="50.6640625" style="77" customWidth="1"/>
    <col min="18" max="16384" width="2.44140625" style="77"/>
  </cols>
  <sheetData>
    <row r="1" spans="1:17" s="60" customFormat="1" ht="13.2" x14ac:dyDescent="0.2">
      <c r="I1" s="82"/>
      <c r="J1" s="82"/>
      <c r="K1" s="82"/>
      <c r="L1" s="82"/>
      <c r="M1" s="82"/>
      <c r="N1" s="82"/>
      <c r="O1" s="82"/>
      <c r="P1" s="82"/>
    </row>
    <row r="2" spans="1:17" s="56" customFormat="1" ht="7.5" customHeight="1" x14ac:dyDescent="0.2">
      <c r="B2" s="57"/>
      <c r="C2" s="57"/>
      <c r="D2" s="57"/>
      <c r="E2" s="57"/>
      <c r="F2" s="57"/>
      <c r="I2" s="83"/>
      <c r="J2" s="83"/>
      <c r="K2" s="83"/>
      <c r="L2" s="83"/>
      <c r="M2" s="83"/>
      <c r="N2" s="83"/>
      <c r="O2" s="83"/>
      <c r="P2" s="83"/>
    </row>
    <row r="3" spans="1:17" s="58" customFormat="1" ht="14.4" x14ac:dyDescent="0.2">
      <c r="B3" s="59" t="s">
        <v>64</v>
      </c>
      <c r="I3" s="84"/>
      <c r="J3" s="84"/>
      <c r="K3" s="84"/>
      <c r="L3" s="84"/>
      <c r="M3" s="84"/>
      <c r="N3" s="84"/>
      <c r="O3" s="84"/>
      <c r="P3" s="84"/>
    </row>
    <row r="4" spans="1:17" s="58" customFormat="1" ht="12" x14ac:dyDescent="0.2">
      <c r="I4" s="84"/>
      <c r="J4" s="84"/>
      <c r="K4" s="84"/>
      <c r="L4" s="84"/>
      <c r="M4" s="84"/>
      <c r="N4" s="84"/>
      <c r="O4" s="84"/>
      <c r="P4" s="84"/>
    </row>
    <row r="5" spans="1:17" ht="15" customHeight="1" x14ac:dyDescent="0.2">
      <c r="A5" s="1"/>
      <c r="B5" s="164" t="s">
        <v>49</v>
      </c>
      <c r="C5" s="165"/>
      <c r="D5" s="76" t="s">
        <v>360</v>
      </c>
      <c r="F5" s="164" t="s">
        <v>339</v>
      </c>
      <c r="G5" s="166"/>
      <c r="H5" s="165"/>
      <c r="I5" s="167" t="s">
        <v>361</v>
      </c>
      <c r="J5" s="168"/>
      <c r="K5" s="168"/>
      <c r="L5" s="168"/>
      <c r="M5" s="168"/>
      <c r="N5" s="168"/>
      <c r="O5" s="169"/>
    </row>
    <row r="6" spans="1:17" ht="9" customHeight="1" x14ac:dyDescent="0.2">
      <c r="A6" s="1"/>
    </row>
    <row r="7" spans="1:17" ht="15" customHeight="1" x14ac:dyDescent="0.2">
      <c r="A7" s="1"/>
      <c r="B7" s="170" t="s">
        <v>362</v>
      </c>
      <c r="C7" s="170" t="s">
        <v>52</v>
      </c>
      <c r="D7" s="170" t="s">
        <v>53</v>
      </c>
      <c r="E7" s="170" t="s">
        <v>54</v>
      </c>
      <c r="F7" s="170" t="s">
        <v>55</v>
      </c>
      <c r="G7" s="170" t="s">
        <v>56</v>
      </c>
      <c r="H7" s="170" t="s">
        <v>57</v>
      </c>
      <c r="I7" s="170" t="s">
        <v>363</v>
      </c>
      <c r="J7" s="170" t="s">
        <v>364</v>
      </c>
      <c r="K7" s="170" t="s">
        <v>365</v>
      </c>
      <c r="L7" s="170" t="s">
        <v>366</v>
      </c>
      <c r="M7" s="172" t="s">
        <v>367</v>
      </c>
      <c r="N7" s="173"/>
      <c r="O7" s="173"/>
      <c r="P7" s="174"/>
      <c r="Q7" s="162" t="s">
        <v>63</v>
      </c>
    </row>
    <row r="8" spans="1:17" ht="15" customHeight="1" x14ac:dyDescent="0.2">
      <c r="A8" s="1"/>
      <c r="B8" s="171"/>
      <c r="C8" s="171"/>
      <c r="D8" s="171"/>
      <c r="E8" s="171"/>
      <c r="F8" s="171"/>
      <c r="G8" s="171"/>
      <c r="H8" s="171"/>
      <c r="I8" s="171"/>
      <c r="J8" s="171"/>
      <c r="K8" s="171"/>
      <c r="L8" s="171"/>
      <c r="M8" s="81">
        <v>1</v>
      </c>
      <c r="N8" s="81">
        <v>2</v>
      </c>
      <c r="O8" s="81">
        <v>3</v>
      </c>
      <c r="P8" s="81">
        <v>4</v>
      </c>
      <c r="Q8" s="163"/>
    </row>
    <row r="9" spans="1:17" ht="15" customHeight="1" x14ac:dyDescent="0.2">
      <c r="A9" s="1"/>
      <c r="B9" s="79">
        <f>ROW()-8</f>
        <v>1</v>
      </c>
      <c r="C9" s="77" t="s">
        <v>368</v>
      </c>
      <c r="D9" s="126" t="s">
        <v>369</v>
      </c>
      <c r="E9" s="80" t="s">
        <v>370</v>
      </c>
      <c r="F9" s="77">
        <v>18</v>
      </c>
      <c r="G9" s="79"/>
      <c r="H9" s="80"/>
      <c r="I9" s="85">
        <v>1</v>
      </c>
      <c r="J9" s="85">
        <v>1</v>
      </c>
      <c r="K9" s="85"/>
      <c r="L9" s="85"/>
      <c r="M9" s="85"/>
      <c r="N9" s="85"/>
      <c r="O9" s="85"/>
      <c r="P9" s="85"/>
      <c r="Q9" s="80"/>
    </row>
    <row r="10" spans="1:17" ht="15" customHeight="1" x14ac:dyDescent="0.2">
      <c r="A10" s="1"/>
      <c r="B10" s="79">
        <f t="shared" ref="B10:B41" si="0">ROW()-8</f>
        <v>2</v>
      </c>
      <c r="C10" s="80" t="s">
        <v>371</v>
      </c>
      <c r="D10" s="80" t="s">
        <v>372</v>
      </c>
      <c r="E10" s="80" t="s">
        <v>108</v>
      </c>
      <c r="F10" s="79">
        <v>30</v>
      </c>
      <c r="G10" s="79"/>
      <c r="H10" s="80"/>
      <c r="I10" s="85">
        <v>1</v>
      </c>
      <c r="J10" s="85">
        <v>1</v>
      </c>
      <c r="K10" s="85"/>
      <c r="L10" s="85"/>
      <c r="M10" s="85"/>
      <c r="N10" s="85"/>
      <c r="O10" s="85"/>
      <c r="P10" s="85"/>
      <c r="Q10" s="80"/>
    </row>
    <row r="11" spans="1:17" ht="15" customHeight="1" x14ac:dyDescent="0.2">
      <c r="A11" s="1"/>
      <c r="B11" s="79">
        <f t="shared" si="0"/>
        <v>3</v>
      </c>
      <c r="C11" s="80" t="s">
        <v>373</v>
      </c>
      <c r="D11" s="80" t="s">
        <v>374</v>
      </c>
      <c r="E11" s="80" t="s">
        <v>375</v>
      </c>
      <c r="F11" s="79">
        <v>1000</v>
      </c>
      <c r="G11" s="79"/>
      <c r="H11" s="80"/>
      <c r="I11" s="85">
        <v>1</v>
      </c>
      <c r="J11" s="85">
        <v>1</v>
      </c>
      <c r="K11" s="85"/>
      <c r="L11" s="85"/>
      <c r="M11" s="85"/>
      <c r="N11" s="85"/>
      <c r="O11" s="85"/>
      <c r="P11" s="85"/>
      <c r="Q11" s="80"/>
    </row>
    <row r="12" spans="1:17" ht="15" customHeight="1" x14ac:dyDescent="0.2">
      <c r="A12" s="1"/>
      <c r="B12" s="79">
        <f t="shared" si="0"/>
        <v>4</v>
      </c>
      <c r="C12" s="80" t="s">
        <v>376</v>
      </c>
      <c r="D12" s="80" t="s">
        <v>377</v>
      </c>
      <c r="E12" s="80" t="s">
        <v>108</v>
      </c>
      <c r="F12" s="79">
        <v>1000</v>
      </c>
      <c r="G12" s="79"/>
      <c r="H12" s="80"/>
      <c r="I12" s="85"/>
      <c r="J12" s="85"/>
      <c r="K12" s="85"/>
      <c r="L12" s="85"/>
      <c r="M12" s="85"/>
      <c r="N12" s="85"/>
      <c r="O12" s="85"/>
      <c r="P12" s="85"/>
      <c r="Q12" s="80"/>
    </row>
    <row r="13" spans="1:17" ht="15" customHeight="1" x14ac:dyDescent="0.2">
      <c r="A13" s="1"/>
      <c r="B13" s="79">
        <f t="shared" si="0"/>
        <v>5</v>
      </c>
      <c r="C13" s="80" t="s">
        <v>329</v>
      </c>
      <c r="D13" s="80" t="s">
        <v>330</v>
      </c>
      <c r="E13" s="80" t="s">
        <v>108</v>
      </c>
      <c r="F13" s="79">
        <v>65</v>
      </c>
      <c r="G13" s="79"/>
      <c r="H13" s="80"/>
      <c r="I13" s="85"/>
      <c r="J13" s="85">
        <v>1</v>
      </c>
      <c r="K13" s="85"/>
      <c r="L13" s="85"/>
      <c r="M13" s="85"/>
      <c r="N13" s="85"/>
      <c r="O13" s="85"/>
      <c r="P13" s="85"/>
      <c r="Q13" s="80"/>
    </row>
    <row r="14" spans="1:17" ht="15" customHeight="1" x14ac:dyDescent="0.2">
      <c r="A14" s="1"/>
      <c r="B14" s="79">
        <f t="shared" si="0"/>
        <v>6</v>
      </c>
      <c r="C14" s="80" t="s">
        <v>331</v>
      </c>
      <c r="D14" s="80" t="s">
        <v>332</v>
      </c>
      <c r="E14" s="80" t="s">
        <v>333</v>
      </c>
      <c r="F14" s="79"/>
      <c r="G14" s="79"/>
      <c r="H14" s="80"/>
      <c r="I14" s="85"/>
      <c r="J14" s="85">
        <v>1</v>
      </c>
      <c r="K14" s="85"/>
      <c r="L14" s="85"/>
      <c r="M14" s="85"/>
      <c r="N14" s="85"/>
      <c r="O14" s="85"/>
      <c r="P14" s="85"/>
      <c r="Q14" s="80"/>
    </row>
    <row r="15" spans="1:17" ht="15" customHeight="1" x14ac:dyDescent="0.2">
      <c r="A15" s="1"/>
      <c r="B15" s="79">
        <f t="shared" si="0"/>
        <v>7</v>
      </c>
      <c r="C15" s="80" t="s">
        <v>334</v>
      </c>
      <c r="D15" s="80" t="s">
        <v>335</v>
      </c>
      <c r="E15" s="80" t="s">
        <v>108</v>
      </c>
      <c r="F15" s="79">
        <v>65</v>
      </c>
      <c r="G15" s="79"/>
      <c r="H15" s="80"/>
      <c r="I15" s="85"/>
      <c r="J15" s="85">
        <v>1</v>
      </c>
      <c r="K15" s="85"/>
      <c r="L15" s="85"/>
      <c r="M15" s="85"/>
      <c r="N15" s="85"/>
      <c r="O15" s="85"/>
      <c r="P15" s="85"/>
      <c r="Q15" s="80"/>
    </row>
    <row r="16" spans="1:17" ht="15" customHeight="1" x14ac:dyDescent="0.2">
      <c r="A16" s="1"/>
      <c r="B16" s="79">
        <f t="shared" si="0"/>
        <v>8</v>
      </c>
      <c r="C16" s="80" t="s">
        <v>336</v>
      </c>
      <c r="D16" s="80" t="s">
        <v>337</v>
      </c>
      <c r="E16" s="80" t="s">
        <v>333</v>
      </c>
      <c r="G16" s="79"/>
      <c r="H16" s="80"/>
      <c r="I16" s="85"/>
      <c r="J16" s="85">
        <v>1</v>
      </c>
      <c r="K16" s="85"/>
      <c r="L16" s="85"/>
      <c r="M16" s="85"/>
      <c r="N16" s="85"/>
      <c r="O16" s="85"/>
      <c r="P16" s="85"/>
      <c r="Q16" s="80"/>
    </row>
    <row r="17" spans="1:17" ht="15" customHeight="1" x14ac:dyDescent="0.2">
      <c r="A17" s="1"/>
      <c r="B17" s="79">
        <f t="shared" si="0"/>
        <v>9</v>
      </c>
      <c r="C17" s="126"/>
      <c r="D17" s="126"/>
      <c r="E17" s="126"/>
      <c r="F17" s="79"/>
      <c r="G17" s="79"/>
      <c r="H17" s="80"/>
      <c r="I17" s="85"/>
      <c r="J17" s="85"/>
      <c r="K17" s="85"/>
      <c r="L17" s="85"/>
      <c r="M17" s="85"/>
      <c r="N17" s="85"/>
      <c r="O17" s="85"/>
      <c r="P17" s="85"/>
      <c r="Q17" s="80"/>
    </row>
    <row r="18" spans="1:17" ht="15" customHeight="1" x14ac:dyDescent="0.2">
      <c r="A18" s="1"/>
      <c r="B18" s="79">
        <f t="shared" si="0"/>
        <v>10</v>
      </c>
      <c r="C18" s="80"/>
      <c r="D18" s="80"/>
      <c r="E18" s="80"/>
      <c r="F18" s="79"/>
      <c r="G18" s="79"/>
      <c r="H18" s="80"/>
      <c r="I18" s="85"/>
      <c r="J18" s="85"/>
      <c r="K18" s="85"/>
      <c r="L18" s="85"/>
      <c r="M18" s="85"/>
      <c r="N18" s="85"/>
      <c r="O18" s="85"/>
      <c r="P18" s="85"/>
      <c r="Q18" s="80"/>
    </row>
    <row r="19" spans="1:17" ht="15" customHeight="1" x14ac:dyDescent="0.2">
      <c r="A19" s="1"/>
      <c r="B19" s="79">
        <f t="shared" si="0"/>
        <v>11</v>
      </c>
      <c r="C19" s="80"/>
      <c r="D19" s="80"/>
      <c r="E19" s="80"/>
      <c r="F19" s="79"/>
      <c r="G19" s="79"/>
      <c r="H19" s="80"/>
      <c r="I19" s="85"/>
      <c r="J19" s="85"/>
      <c r="K19" s="85"/>
      <c r="L19" s="85"/>
      <c r="M19" s="85"/>
      <c r="N19" s="85"/>
      <c r="O19" s="85"/>
      <c r="P19" s="85"/>
      <c r="Q19" s="80"/>
    </row>
    <row r="20" spans="1:17" ht="15" customHeight="1" x14ac:dyDescent="0.2">
      <c r="A20" s="1"/>
      <c r="B20" s="79">
        <f t="shared" si="0"/>
        <v>12</v>
      </c>
      <c r="C20" s="80"/>
      <c r="D20" s="80"/>
      <c r="E20" s="80"/>
      <c r="F20" s="79"/>
      <c r="G20" s="79"/>
      <c r="H20" s="80"/>
      <c r="I20" s="85"/>
      <c r="J20" s="85"/>
      <c r="K20" s="85"/>
      <c r="L20" s="85"/>
      <c r="M20" s="85"/>
      <c r="N20" s="85"/>
      <c r="O20" s="85"/>
      <c r="P20" s="85"/>
      <c r="Q20" s="80"/>
    </row>
    <row r="21" spans="1:17" ht="15" customHeight="1" x14ac:dyDescent="0.2">
      <c r="A21" s="1"/>
      <c r="B21" s="79">
        <f t="shared" si="0"/>
        <v>13</v>
      </c>
      <c r="C21" s="80"/>
      <c r="D21" s="80"/>
      <c r="E21" s="80"/>
      <c r="F21" s="79"/>
      <c r="G21" s="79"/>
      <c r="H21" s="80"/>
      <c r="I21" s="85"/>
      <c r="J21" s="85"/>
      <c r="K21" s="85"/>
      <c r="L21" s="85"/>
      <c r="M21" s="85"/>
      <c r="N21" s="85"/>
      <c r="O21" s="85"/>
      <c r="P21" s="85"/>
      <c r="Q21" s="80"/>
    </row>
    <row r="22" spans="1:17" ht="15" customHeight="1" x14ac:dyDescent="0.2">
      <c r="A22" s="1"/>
      <c r="B22" s="79">
        <f t="shared" si="0"/>
        <v>14</v>
      </c>
      <c r="C22" s="80"/>
      <c r="D22" s="80"/>
      <c r="E22" s="80"/>
      <c r="F22" s="79"/>
      <c r="G22" s="79"/>
      <c r="H22" s="80"/>
      <c r="I22" s="85"/>
      <c r="J22" s="85"/>
      <c r="K22" s="85"/>
      <c r="L22" s="85"/>
      <c r="M22" s="85"/>
      <c r="N22" s="85"/>
      <c r="O22" s="85"/>
      <c r="P22" s="85"/>
      <c r="Q22" s="80"/>
    </row>
    <row r="23" spans="1:17" ht="15" customHeight="1" x14ac:dyDescent="0.2">
      <c r="A23" s="1"/>
      <c r="B23" s="79">
        <f t="shared" si="0"/>
        <v>15</v>
      </c>
      <c r="C23" s="80"/>
      <c r="D23" s="80"/>
      <c r="E23" s="80"/>
      <c r="F23" s="79"/>
      <c r="G23" s="79"/>
      <c r="H23" s="80"/>
      <c r="I23" s="85"/>
      <c r="J23" s="85"/>
      <c r="K23" s="85"/>
      <c r="L23" s="85"/>
      <c r="M23" s="85"/>
      <c r="N23" s="85"/>
      <c r="O23" s="85"/>
      <c r="P23" s="85"/>
      <c r="Q23" s="80"/>
    </row>
    <row r="24" spans="1:17" ht="15" customHeight="1" x14ac:dyDescent="0.2">
      <c r="A24" s="1"/>
      <c r="B24" s="79">
        <f t="shared" si="0"/>
        <v>16</v>
      </c>
      <c r="C24" s="80"/>
      <c r="D24" s="80"/>
      <c r="E24" s="80"/>
      <c r="F24" s="79"/>
      <c r="G24" s="79"/>
      <c r="H24" s="80"/>
      <c r="I24" s="85"/>
      <c r="J24" s="85"/>
      <c r="K24" s="85"/>
      <c r="L24" s="85"/>
      <c r="M24" s="85"/>
      <c r="N24" s="85"/>
      <c r="O24" s="85"/>
      <c r="P24" s="85"/>
      <c r="Q24" s="80"/>
    </row>
    <row r="25" spans="1:17" ht="15" customHeight="1" x14ac:dyDescent="0.2">
      <c r="A25" s="1"/>
      <c r="B25" s="79">
        <f t="shared" si="0"/>
        <v>17</v>
      </c>
      <c r="C25" s="80"/>
      <c r="D25" s="80"/>
      <c r="E25" s="80"/>
      <c r="F25" s="79"/>
      <c r="G25" s="79"/>
      <c r="H25" s="80"/>
      <c r="I25" s="85"/>
      <c r="J25" s="85"/>
      <c r="K25" s="85"/>
      <c r="L25" s="85"/>
      <c r="M25" s="85"/>
      <c r="N25" s="85"/>
      <c r="O25" s="85"/>
      <c r="P25" s="85"/>
      <c r="Q25" s="80"/>
    </row>
    <row r="26" spans="1:17" ht="15" customHeight="1" x14ac:dyDescent="0.2">
      <c r="A26" s="1"/>
      <c r="B26" s="79">
        <f t="shared" si="0"/>
        <v>18</v>
      </c>
      <c r="C26" s="80"/>
      <c r="D26" s="80"/>
      <c r="E26" s="80"/>
      <c r="F26" s="79"/>
      <c r="G26" s="79"/>
      <c r="H26" s="80"/>
      <c r="I26" s="85"/>
      <c r="J26" s="85"/>
      <c r="K26" s="85"/>
      <c r="L26" s="85"/>
      <c r="M26" s="85"/>
      <c r="N26" s="85"/>
      <c r="O26" s="85"/>
      <c r="P26" s="85"/>
      <c r="Q26" s="80"/>
    </row>
    <row r="27" spans="1:17" ht="15" customHeight="1" x14ac:dyDescent="0.2">
      <c r="A27" s="1"/>
      <c r="B27" s="79">
        <f t="shared" si="0"/>
        <v>19</v>
      </c>
      <c r="C27" s="80"/>
      <c r="D27" s="80"/>
      <c r="E27" s="80"/>
      <c r="F27" s="79"/>
      <c r="G27" s="79"/>
      <c r="H27" s="80"/>
      <c r="I27" s="85"/>
      <c r="J27" s="85"/>
      <c r="K27" s="85"/>
      <c r="L27" s="85"/>
      <c r="M27" s="85"/>
      <c r="N27" s="85"/>
      <c r="O27" s="85"/>
      <c r="P27" s="85"/>
      <c r="Q27" s="80"/>
    </row>
    <row r="28" spans="1:17" ht="15" customHeight="1" x14ac:dyDescent="0.2">
      <c r="A28" s="1"/>
      <c r="B28" s="79">
        <f t="shared" si="0"/>
        <v>20</v>
      </c>
      <c r="C28" s="80"/>
      <c r="D28" s="80"/>
      <c r="E28" s="80"/>
      <c r="F28" s="79"/>
      <c r="G28" s="79"/>
      <c r="H28" s="80"/>
      <c r="I28" s="85"/>
      <c r="J28" s="85"/>
      <c r="K28" s="85"/>
      <c r="L28" s="85"/>
      <c r="M28" s="85"/>
      <c r="N28" s="85"/>
      <c r="O28" s="85"/>
      <c r="P28" s="85"/>
      <c r="Q28" s="80"/>
    </row>
    <row r="29" spans="1:17" ht="15" customHeight="1" x14ac:dyDescent="0.2">
      <c r="A29" s="1"/>
      <c r="B29" s="79">
        <f t="shared" si="0"/>
        <v>21</v>
      </c>
      <c r="C29" s="80"/>
      <c r="D29" s="80"/>
      <c r="E29" s="80"/>
      <c r="F29" s="79"/>
      <c r="G29" s="79"/>
      <c r="H29" s="80"/>
      <c r="I29" s="85"/>
      <c r="J29" s="85"/>
      <c r="K29" s="85"/>
      <c r="L29" s="85"/>
      <c r="M29" s="85"/>
      <c r="N29" s="85"/>
      <c r="O29" s="85"/>
      <c r="P29" s="85"/>
      <c r="Q29" s="80"/>
    </row>
    <row r="30" spans="1:17" ht="15" customHeight="1" x14ac:dyDescent="0.2">
      <c r="A30" s="1"/>
      <c r="B30" s="79">
        <f t="shared" si="0"/>
        <v>22</v>
      </c>
      <c r="C30" s="80"/>
      <c r="D30" s="80"/>
      <c r="E30" s="80"/>
      <c r="F30" s="79"/>
      <c r="G30" s="79"/>
      <c r="H30" s="80"/>
      <c r="I30" s="85"/>
      <c r="J30" s="85"/>
      <c r="K30" s="85"/>
      <c r="L30" s="85"/>
      <c r="M30" s="85"/>
      <c r="N30" s="85"/>
      <c r="O30" s="85"/>
      <c r="P30" s="85"/>
      <c r="Q30" s="80"/>
    </row>
    <row r="31" spans="1:17" ht="15" customHeight="1" x14ac:dyDescent="0.2">
      <c r="A31" s="1"/>
      <c r="B31" s="79">
        <f t="shared" si="0"/>
        <v>23</v>
      </c>
      <c r="C31" s="80"/>
      <c r="D31" s="80"/>
      <c r="E31" s="80"/>
      <c r="F31" s="79"/>
      <c r="G31" s="79"/>
      <c r="H31" s="80"/>
      <c r="I31" s="85"/>
      <c r="J31" s="85"/>
      <c r="K31" s="85"/>
      <c r="L31" s="85"/>
      <c r="M31" s="85"/>
      <c r="N31" s="85"/>
      <c r="O31" s="85"/>
      <c r="P31" s="85"/>
      <c r="Q31" s="80"/>
    </row>
    <row r="32" spans="1:17" ht="15" customHeight="1" x14ac:dyDescent="0.2">
      <c r="A32" s="58"/>
      <c r="B32" s="79">
        <f t="shared" si="0"/>
        <v>24</v>
      </c>
      <c r="C32" s="80"/>
      <c r="D32" s="80"/>
      <c r="E32" s="80"/>
      <c r="F32" s="79"/>
      <c r="G32" s="79"/>
      <c r="H32" s="80"/>
      <c r="I32" s="85"/>
      <c r="J32" s="85"/>
      <c r="K32" s="85"/>
      <c r="L32" s="85"/>
      <c r="M32" s="85"/>
      <c r="N32" s="85"/>
      <c r="O32" s="85"/>
      <c r="P32" s="85"/>
      <c r="Q32" s="80"/>
    </row>
    <row r="33" spans="2:17" ht="15" customHeight="1" x14ac:dyDescent="0.2">
      <c r="B33" s="79">
        <f t="shared" si="0"/>
        <v>25</v>
      </c>
      <c r="C33" s="80"/>
      <c r="D33" s="80"/>
      <c r="E33" s="80"/>
      <c r="F33" s="79"/>
      <c r="G33" s="79"/>
      <c r="H33" s="80"/>
      <c r="I33" s="85"/>
      <c r="J33" s="85"/>
      <c r="K33" s="85"/>
      <c r="L33" s="85"/>
      <c r="M33" s="85"/>
      <c r="N33" s="85"/>
      <c r="O33" s="85"/>
      <c r="P33" s="85"/>
      <c r="Q33" s="80"/>
    </row>
    <row r="34" spans="2:17" ht="15" customHeight="1" x14ac:dyDescent="0.2">
      <c r="B34" s="79">
        <f t="shared" si="0"/>
        <v>26</v>
      </c>
      <c r="C34" s="80"/>
      <c r="D34" s="80"/>
      <c r="E34" s="80"/>
      <c r="F34" s="79"/>
      <c r="G34" s="79"/>
      <c r="H34" s="80"/>
      <c r="I34" s="85"/>
      <c r="J34" s="85"/>
      <c r="K34" s="85"/>
      <c r="L34" s="85"/>
      <c r="M34" s="85"/>
      <c r="N34" s="85"/>
      <c r="O34" s="85"/>
      <c r="P34" s="85"/>
      <c r="Q34" s="80"/>
    </row>
    <row r="35" spans="2:17" ht="15" customHeight="1" x14ac:dyDescent="0.2">
      <c r="B35" s="79">
        <f t="shared" si="0"/>
        <v>27</v>
      </c>
      <c r="C35" s="80"/>
      <c r="D35" s="80"/>
      <c r="E35" s="80"/>
      <c r="F35" s="79"/>
      <c r="G35" s="79"/>
      <c r="H35" s="80"/>
      <c r="I35" s="85"/>
      <c r="J35" s="85"/>
      <c r="K35" s="85"/>
      <c r="L35" s="85"/>
      <c r="M35" s="85"/>
      <c r="N35" s="85"/>
      <c r="O35" s="85"/>
      <c r="P35" s="85"/>
      <c r="Q35" s="80"/>
    </row>
    <row r="36" spans="2:17" ht="15" customHeight="1" x14ac:dyDescent="0.2">
      <c r="B36" s="79">
        <f t="shared" si="0"/>
        <v>28</v>
      </c>
      <c r="C36" s="80"/>
      <c r="D36" s="80"/>
      <c r="E36" s="80"/>
      <c r="F36" s="79"/>
      <c r="G36" s="79"/>
      <c r="H36" s="80"/>
      <c r="I36" s="85"/>
      <c r="J36" s="85"/>
      <c r="K36" s="85"/>
      <c r="L36" s="85"/>
      <c r="M36" s="85"/>
      <c r="N36" s="85"/>
      <c r="O36" s="85"/>
      <c r="P36" s="85"/>
      <c r="Q36" s="80"/>
    </row>
    <row r="37" spans="2:17" ht="15" customHeight="1" x14ac:dyDescent="0.2">
      <c r="B37" s="79">
        <f t="shared" si="0"/>
        <v>29</v>
      </c>
      <c r="C37" s="80"/>
      <c r="D37" s="80"/>
      <c r="E37" s="80"/>
      <c r="F37" s="79"/>
      <c r="G37" s="79"/>
      <c r="H37" s="80"/>
      <c r="I37" s="85"/>
      <c r="J37" s="85"/>
      <c r="K37" s="85"/>
      <c r="L37" s="85"/>
      <c r="M37" s="85"/>
      <c r="N37" s="85"/>
      <c r="O37" s="85"/>
      <c r="P37" s="85"/>
      <c r="Q37" s="80"/>
    </row>
    <row r="38" spans="2:17" ht="15" customHeight="1" x14ac:dyDescent="0.2">
      <c r="B38" s="79">
        <f t="shared" si="0"/>
        <v>30</v>
      </c>
      <c r="C38" s="80"/>
      <c r="D38" s="80"/>
      <c r="E38" s="80"/>
      <c r="F38" s="79"/>
      <c r="G38" s="79"/>
      <c r="H38" s="80"/>
      <c r="I38" s="85"/>
      <c r="J38" s="85"/>
      <c r="K38" s="85"/>
      <c r="L38" s="85"/>
      <c r="M38" s="85"/>
      <c r="N38" s="85"/>
      <c r="O38" s="85"/>
      <c r="P38" s="85"/>
      <c r="Q38" s="80"/>
    </row>
    <row r="39" spans="2:17" ht="15" customHeight="1" x14ac:dyDescent="0.2">
      <c r="B39" s="79">
        <f t="shared" si="0"/>
        <v>31</v>
      </c>
      <c r="C39" s="80"/>
      <c r="D39" s="80"/>
      <c r="E39" s="80"/>
      <c r="F39" s="79"/>
      <c r="G39" s="79"/>
      <c r="H39" s="80"/>
      <c r="I39" s="85"/>
      <c r="J39" s="85"/>
      <c r="K39" s="85"/>
      <c r="L39" s="85"/>
      <c r="M39" s="85"/>
      <c r="N39" s="85"/>
      <c r="O39" s="85"/>
      <c r="P39" s="85"/>
      <c r="Q39" s="80"/>
    </row>
    <row r="40" spans="2:17" ht="15" customHeight="1" x14ac:dyDescent="0.2">
      <c r="B40" s="79">
        <f t="shared" si="0"/>
        <v>32</v>
      </c>
      <c r="C40" s="80"/>
      <c r="D40" s="80"/>
      <c r="E40" s="80"/>
      <c r="F40" s="79"/>
      <c r="G40" s="79"/>
      <c r="H40" s="80"/>
      <c r="I40" s="85"/>
      <c r="J40" s="85"/>
      <c r="K40" s="85"/>
      <c r="L40" s="85"/>
      <c r="M40" s="85"/>
      <c r="N40" s="85"/>
      <c r="O40" s="85"/>
      <c r="P40" s="85"/>
      <c r="Q40" s="80"/>
    </row>
    <row r="41" spans="2:17" ht="15" customHeight="1" x14ac:dyDescent="0.2">
      <c r="B41" s="79">
        <f t="shared" si="0"/>
        <v>33</v>
      </c>
      <c r="C41" s="80"/>
      <c r="D41" s="80"/>
      <c r="E41" s="80"/>
      <c r="F41" s="79"/>
      <c r="G41" s="79"/>
      <c r="H41" s="80"/>
      <c r="I41" s="85"/>
      <c r="J41" s="85"/>
      <c r="K41" s="85"/>
      <c r="L41" s="85"/>
      <c r="M41" s="85"/>
      <c r="N41" s="85"/>
      <c r="O41" s="85"/>
      <c r="P41" s="85"/>
      <c r="Q41" s="80"/>
    </row>
  </sheetData>
  <mergeCells count="16">
    <mergeCell ref="Q7:Q8"/>
    <mergeCell ref="B5:C5"/>
    <mergeCell ref="F5:H5"/>
    <mergeCell ref="I5:O5"/>
    <mergeCell ref="B7:B8"/>
    <mergeCell ref="C7:C8"/>
    <mergeCell ref="D7:D8"/>
    <mergeCell ref="E7:E8"/>
    <mergeCell ref="F7:F8"/>
    <mergeCell ref="G7:G8"/>
    <mergeCell ref="H7:H8"/>
    <mergeCell ref="I7:I8"/>
    <mergeCell ref="J7:J8"/>
    <mergeCell ref="K7:K8"/>
    <mergeCell ref="L7:L8"/>
    <mergeCell ref="M7:P7"/>
  </mergeCells>
  <phoneticPr fontId="1"/>
  <printOptions horizontalCentered="1"/>
  <pageMargins left="0.27559055118110237" right="0.27559055118110237" top="0.59055118110236227" bottom="0.39370078740157483" header="0.39370078740157483" footer="0.19685039370078741"/>
  <pageSetup paperSize="9" scale="70" fitToHeight="0" orientation="landscape" r:id="rId1"/>
  <headerFooter alignWithMargins="0">
    <oddHeader>&amp;L&amp;"ＭＳ ゴシック,太字"&amp;18&amp;A</oddHeader>
    <oddFooter>&amp;L(&amp;F 20131031 Ver.1.0)&amp;C&amp;P / &amp;N&amp;RCopyright(c) 2013 SCSK Corporation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45"/>
  <sheetViews>
    <sheetView showGridLines="0" zoomScale="85" zoomScaleNormal="85" workbookViewId="0">
      <pane ySplit="8" topLeftCell="A9" activePane="bottomLeft" state="frozen"/>
      <selection pane="bottomLeft" activeCell="A9" sqref="A9"/>
    </sheetView>
  </sheetViews>
  <sheetFormatPr defaultColWidth="2.44140625" defaultRowHeight="15" customHeight="1" x14ac:dyDescent="0.2"/>
  <cols>
    <col min="1" max="1" width="5.44140625" style="60" customWidth="1"/>
    <col min="2" max="2" width="5.6640625" style="78" customWidth="1"/>
    <col min="3" max="3" width="29.33203125" style="77" customWidth="1"/>
    <col min="4" max="4" width="40.6640625" style="77" customWidth="1"/>
    <col min="5" max="5" width="15.6640625" style="77" customWidth="1"/>
    <col min="6" max="7" width="7.109375" style="77" customWidth="1"/>
    <col min="8" max="8" width="18.44140625" style="77" customWidth="1"/>
    <col min="9" max="16" width="4" style="78" customWidth="1"/>
    <col min="17" max="17" width="50.6640625" style="77" customWidth="1"/>
    <col min="18" max="16384" width="2.44140625" style="77"/>
  </cols>
  <sheetData>
    <row r="1" spans="1:17" s="60" customFormat="1" ht="13.2" x14ac:dyDescent="0.2">
      <c r="I1" s="82"/>
      <c r="J1" s="82"/>
      <c r="K1" s="82"/>
      <c r="L1" s="82"/>
      <c r="M1" s="82"/>
      <c r="N1" s="82"/>
      <c r="O1" s="82"/>
      <c r="P1" s="82"/>
    </row>
    <row r="2" spans="1:17" s="56" customFormat="1" ht="7.5" customHeight="1" x14ac:dyDescent="0.2">
      <c r="B2" s="57"/>
      <c r="C2" s="57"/>
      <c r="D2" s="57"/>
      <c r="E2" s="57"/>
      <c r="F2" s="57"/>
      <c r="I2" s="83"/>
      <c r="J2" s="83"/>
      <c r="K2" s="83"/>
      <c r="L2" s="83"/>
      <c r="M2" s="83"/>
      <c r="N2" s="83"/>
      <c r="O2" s="83"/>
      <c r="P2" s="83"/>
    </row>
    <row r="3" spans="1:17" s="58" customFormat="1" ht="14.4" x14ac:dyDescent="0.2">
      <c r="B3" s="59" t="s">
        <v>64</v>
      </c>
      <c r="I3" s="84"/>
      <c r="J3" s="84"/>
      <c r="K3" s="84"/>
      <c r="L3" s="84"/>
      <c r="M3" s="84"/>
      <c r="N3" s="84"/>
      <c r="O3" s="84"/>
      <c r="P3" s="84"/>
    </row>
    <row r="4" spans="1:17" s="58" customFormat="1" ht="12" x14ac:dyDescent="0.2">
      <c r="I4" s="84"/>
      <c r="J4" s="84"/>
      <c r="K4" s="84"/>
      <c r="L4" s="84"/>
      <c r="M4" s="84"/>
      <c r="N4" s="84"/>
      <c r="O4" s="84"/>
      <c r="P4" s="84"/>
    </row>
    <row r="5" spans="1:17" ht="15" customHeight="1" x14ac:dyDescent="0.2">
      <c r="A5" s="1"/>
      <c r="B5" s="164" t="s">
        <v>49</v>
      </c>
      <c r="C5" s="165"/>
      <c r="D5" s="86" t="s">
        <v>67</v>
      </c>
      <c r="F5" s="164" t="s">
        <v>50</v>
      </c>
      <c r="G5" s="166"/>
      <c r="H5" s="165"/>
      <c r="I5" s="175" t="s">
        <v>294</v>
      </c>
      <c r="J5" s="176"/>
      <c r="K5" s="176"/>
      <c r="L5" s="176"/>
      <c r="M5" s="176"/>
      <c r="N5" s="176"/>
      <c r="O5" s="177"/>
    </row>
    <row r="6" spans="1:17" ht="9" customHeight="1" x14ac:dyDescent="0.2">
      <c r="A6" s="1"/>
    </row>
    <row r="7" spans="1:17" ht="15" customHeight="1" x14ac:dyDescent="0.2">
      <c r="A7" s="1"/>
      <c r="B7" s="170" t="s">
        <v>51</v>
      </c>
      <c r="C7" s="170" t="s">
        <v>52</v>
      </c>
      <c r="D7" s="170" t="s">
        <v>53</v>
      </c>
      <c r="E7" s="170" t="s">
        <v>54</v>
      </c>
      <c r="F7" s="170" t="s">
        <v>55</v>
      </c>
      <c r="G7" s="170" t="s">
        <v>56</v>
      </c>
      <c r="H7" s="170" t="s">
        <v>57</v>
      </c>
      <c r="I7" s="170" t="s">
        <v>58</v>
      </c>
      <c r="J7" s="170" t="s">
        <v>59</v>
      </c>
      <c r="K7" s="170" t="s">
        <v>60</v>
      </c>
      <c r="L7" s="170" t="s">
        <v>61</v>
      </c>
      <c r="M7" s="172" t="s">
        <v>62</v>
      </c>
      <c r="N7" s="173"/>
      <c r="O7" s="173"/>
      <c r="P7" s="174"/>
      <c r="Q7" s="162" t="s">
        <v>63</v>
      </c>
    </row>
    <row r="8" spans="1:17" ht="15" customHeight="1" x14ac:dyDescent="0.2">
      <c r="A8" s="1"/>
      <c r="B8" s="171"/>
      <c r="C8" s="171"/>
      <c r="D8" s="171"/>
      <c r="E8" s="171"/>
      <c r="F8" s="171"/>
      <c r="G8" s="171"/>
      <c r="H8" s="171"/>
      <c r="I8" s="171"/>
      <c r="J8" s="171"/>
      <c r="K8" s="171"/>
      <c r="L8" s="171"/>
      <c r="M8" s="81">
        <v>1</v>
      </c>
      <c r="N8" s="81">
        <v>2</v>
      </c>
      <c r="O8" s="81">
        <v>3</v>
      </c>
      <c r="P8" s="81">
        <v>4</v>
      </c>
      <c r="Q8" s="163"/>
    </row>
    <row r="9" spans="1:17" ht="15" customHeight="1" x14ac:dyDescent="0.2">
      <c r="A9" s="1"/>
      <c r="B9" s="79">
        <f>ROW()-8</f>
        <v>1</v>
      </c>
      <c r="C9" s="80" t="s">
        <v>68</v>
      </c>
      <c r="D9" s="80" t="s">
        <v>69</v>
      </c>
      <c r="E9" s="80" t="s">
        <v>70</v>
      </c>
      <c r="F9" s="79">
        <v>30</v>
      </c>
      <c r="G9" s="79"/>
      <c r="H9" s="80"/>
      <c r="I9" s="85">
        <v>1</v>
      </c>
      <c r="J9" s="85">
        <v>1</v>
      </c>
      <c r="K9" s="85"/>
      <c r="L9" s="85"/>
      <c r="M9" s="85"/>
      <c r="N9" s="85"/>
      <c r="O9" s="85"/>
      <c r="P9" s="85"/>
      <c r="Q9" s="80"/>
    </row>
    <row r="10" spans="1:17" ht="15" customHeight="1" x14ac:dyDescent="0.2">
      <c r="A10" s="1"/>
      <c r="B10" s="79">
        <f t="shared" ref="B10:B45" si="0">ROW()-8</f>
        <v>2</v>
      </c>
      <c r="C10" s="80" t="s">
        <v>71</v>
      </c>
      <c r="D10" s="80" t="s">
        <v>72</v>
      </c>
      <c r="E10" s="80" t="s">
        <v>70</v>
      </c>
      <c r="F10" s="79">
        <v>80</v>
      </c>
      <c r="G10" s="79"/>
      <c r="H10" s="80"/>
      <c r="I10" s="85"/>
      <c r="J10" s="85">
        <v>1</v>
      </c>
      <c r="K10" s="85"/>
      <c r="L10" s="85"/>
      <c r="M10" s="85"/>
      <c r="N10" s="85"/>
      <c r="O10" s="85"/>
      <c r="P10" s="85"/>
      <c r="Q10" s="80"/>
    </row>
    <row r="11" spans="1:17" ht="15" customHeight="1" x14ac:dyDescent="0.2">
      <c r="A11" s="1"/>
      <c r="B11" s="79">
        <f t="shared" si="0"/>
        <v>3</v>
      </c>
      <c r="C11" s="80" t="s">
        <v>73</v>
      </c>
      <c r="D11" s="80" t="s">
        <v>236</v>
      </c>
      <c r="E11" s="80" t="s">
        <v>70</v>
      </c>
      <c r="F11" s="79">
        <v>240</v>
      </c>
      <c r="G11" s="79"/>
      <c r="H11" s="80"/>
      <c r="I11" s="85"/>
      <c r="J11" s="85"/>
      <c r="K11" s="85"/>
      <c r="L11" s="85"/>
      <c r="M11" s="85"/>
      <c r="N11" s="85"/>
      <c r="O11" s="85"/>
      <c r="P11" s="85"/>
      <c r="Q11" s="80"/>
    </row>
    <row r="12" spans="1:17" ht="15" customHeight="1" x14ac:dyDescent="0.2">
      <c r="A12" s="1"/>
      <c r="B12" s="79">
        <f t="shared" si="0"/>
        <v>4</v>
      </c>
      <c r="C12" s="80" t="s">
        <v>74</v>
      </c>
      <c r="D12" s="80" t="s">
        <v>75</v>
      </c>
      <c r="E12" s="80" t="s">
        <v>70</v>
      </c>
      <c r="F12" s="79">
        <v>4000</v>
      </c>
      <c r="G12" s="79"/>
      <c r="H12" s="80"/>
      <c r="I12" s="85"/>
      <c r="J12" s="85"/>
      <c r="K12" s="85"/>
      <c r="L12" s="85"/>
      <c r="M12" s="85"/>
      <c r="N12" s="85"/>
      <c r="O12" s="85"/>
      <c r="P12" s="85"/>
      <c r="Q12" s="80"/>
    </row>
    <row r="13" spans="1:17" ht="15" customHeight="1" x14ac:dyDescent="0.2">
      <c r="A13" s="1"/>
      <c r="B13" s="79">
        <f t="shared" si="0"/>
        <v>5</v>
      </c>
      <c r="C13" s="80" t="s">
        <v>76</v>
      </c>
      <c r="D13" s="80" t="s">
        <v>77</v>
      </c>
      <c r="E13" s="80" t="s">
        <v>78</v>
      </c>
      <c r="F13" s="79"/>
      <c r="G13" s="79"/>
      <c r="H13" s="80"/>
      <c r="I13" s="85"/>
      <c r="J13" s="85"/>
      <c r="K13" s="85"/>
      <c r="L13" s="85"/>
      <c r="M13" s="85"/>
      <c r="N13" s="85"/>
      <c r="O13" s="85"/>
      <c r="P13" s="85"/>
      <c r="Q13" s="80"/>
    </row>
    <row r="14" spans="1:17" ht="15" customHeight="1" x14ac:dyDescent="0.2">
      <c r="A14" s="1"/>
      <c r="B14" s="79">
        <f t="shared" si="0"/>
        <v>6</v>
      </c>
      <c r="C14" s="80" t="s">
        <v>79</v>
      </c>
      <c r="D14" s="80" t="s">
        <v>80</v>
      </c>
      <c r="E14" s="80" t="s">
        <v>78</v>
      </c>
      <c r="F14" s="79"/>
      <c r="G14" s="79"/>
      <c r="H14" s="80"/>
      <c r="I14" s="85"/>
      <c r="J14" s="85"/>
      <c r="K14" s="85"/>
      <c r="L14" s="85"/>
      <c r="M14" s="85"/>
      <c r="N14" s="85"/>
      <c r="O14" s="85"/>
      <c r="P14" s="85"/>
      <c r="Q14" s="80"/>
    </row>
    <row r="15" spans="1:17" ht="15" customHeight="1" x14ac:dyDescent="0.2">
      <c r="A15" s="1"/>
      <c r="B15" s="79">
        <f t="shared" si="0"/>
        <v>7</v>
      </c>
      <c r="C15" s="80" t="s">
        <v>81</v>
      </c>
      <c r="D15" s="80" t="s">
        <v>82</v>
      </c>
      <c r="E15" s="80" t="s">
        <v>70</v>
      </c>
      <c r="F15" s="79">
        <v>1</v>
      </c>
      <c r="G15" s="79"/>
      <c r="H15" s="80"/>
      <c r="I15" s="85"/>
      <c r="J15" s="85">
        <v>1</v>
      </c>
      <c r="K15" s="85"/>
      <c r="L15" s="85"/>
      <c r="M15" s="85"/>
      <c r="N15" s="85"/>
      <c r="O15" s="85"/>
      <c r="P15" s="85"/>
      <c r="Q15" s="80"/>
    </row>
    <row r="16" spans="1:17" ht="15" customHeight="1" x14ac:dyDescent="0.2">
      <c r="A16" s="1"/>
      <c r="B16" s="79">
        <v>9</v>
      </c>
      <c r="C16" s="80" t="s">
        <v>83</v>
      </c>
      <c r="D16" s="80" t="s">
        <v>265</v>
      </c>
      <c r="E16" s="80" t="s">
        <v>70</v>
      </c>
      <c r="F16" s="79">
        <v>150</v>
      </c>
      <c r="G16" s="79"/>
      <c r="H16" s="80"/>
      <c r="I16" s="85"/>
      <c r="J16" s="85"/>
      <c r="K16" s="85"/>
      <c r="L16" s="85"/>
      <c r="M16" s="85"/>
      <c r="N16" s="85"/>
      <c r="O16" s="85"/>
      <c r="P16" s="85"/>
      <c r="Q16" s="80"/>
    </row>
    <row r="17" spans="1:17" ht="15" customHeight="1" x14ac:dyDescent="0.2">
      <c r="A17" s="1"/>
      <c r="B17" s="79">
        <f t="shared" si="0"/>
        <v>9</v>
      </c>
      <c r="C17" s="80" t="s">
        <v>84</v>
      </c>
      <c r="D17" s="80" t="s">
        <v>237</v>
      </c>
      <c r="E17" s="80" t="s">
        <v>70</v>
      </c>
      <c r="F17" s="79">
        <v>150</v>
      </c>
      <c r="G17" s="79"/>
      <c r="H17" s="80"/>
      <c r="I17" s="85"/>
      <c r="J17" s="85"/>
      <c r="K17" s="85"/>
      <c r="L17" s="85"/>
      <c r="M17" s="85"/>
      <c r="N17" s="85"/>
      <c r="O17" s="85"/>
      <c r="P17" s="85"/>
      <c r="Q17" s="80"/>
    </row>
    <row r="18" spans="1:17" ht="15" customHeight="1" x14ac:dyDescent="0.2">
      <c r="A18" s="1"/>
      <c r="B18" s="79">
        <f t="shared" si="0"/>
        <v>10</v>
      </c>
      <c r="C18" s="80" t="s">
        <v>85</v>
      </c>
      <c r="D18" s="80" t="s">
        <v>178</v>
      </c>
      <c r="E18" s="80" t="s">
        <v>70</v>
      </c>
      <c r="F18" s="79">
        <v>150</v>
      </c>
      <c r="G18" s="79"/>
      <c r="H18" s="80"/>
      <c r="I18" s="85"/>
      <c r="J18" s="85"/>
      <c r="K18" s="85"/>
      <c r="L18" s="85"/>
      <c r="M18" s="85"/>
      <c r="N18" s="85"/>
      <c r="O18" s="85"/>
      <c r="P18" s="85"/>
      <c r="Q18" s="80"/>
    </row>
    <row r="19" spans="1:17" ht="15" customHeight="1" x14ac:dyDescent="0.2">
      <c r="A19" s="1"/>
      <c r="B19" s="79">
        <f t="shared" si="0"/>
        <v>11</v>
      </c>
      <c r="C19" s="80" t="s">
        <v>86</v>
      </c>
      <c r="D19" s="80" t="s">
        <v>180</v>
      </c>
      <c r="E19" s="80" t="s">
        <v>70</v>
      </c>
      <c r="F19" s="79">
        <v>150</v>
      </c>
      <c r="G19" s="79"/>
      <c r="H19" s="80"/>
      <c r="I19" s="85"/>
      <c r="J19" s="85"/>
      <c r="K19" s="85"/>
      <c r="L19" s="85"/>
      <c r="M19" s="85"/>
      <c r="N19" s="85"/>
      <c r="O19" s="85"/>
      <c r="P19" s="85"/>
      <c r="Q19" s="80"/>
    </row>
    <row r="20" spans="1:17" ht="15" customHeight="1" x14ac:dyDescent="0.2">
      <c r="A20" s="1"/>
      <c r="B20" s="79">
        <f t="shared" si="0"/>
        <v>12</v>
      </c>
      <c r="C20" s="80" t="s">
        <v>87</v>
      </c>
      <c r="D20" s="80" t="s">
        <v>182</v>
      </c>
      <c r="E20" s="80" t="s">
        <v>70</v>
      </c>
      <c r="F20" s="79">
        <v>150</v>
      </c>
      <c r="G20" s="79"/>
      <c r="H20" s="80"/>
      <c r="I20" s="85"/>
      <c r="J20" s="85"/>
      <c r="K20" s="85"/>
      <c r="L20" s="85"/>
      <c r="M20" s="85"/>
      <c r="N20" s="85"/>
      <c r="O20" s="85"/>
      <c r="P20" s="85"/>
      <c r="Q20" s="80"/>
    </row>
    <row r="21" spans="1:17" ht="15" customHeight="1" x14ac:dyDescent="0.2">
      <c r="A21" s="1"/>
      <c r="B21" s="79">
        <f t="shared" si="0"/>
        <v>13</v>
      </c>
      <c r="C21" s="80" t="s">
        <v>88</v>
      </c>
      <c r="D21" s="80" t="s">
        <v>184</v>
      </c>
      <c r="E21" s="80" t="s">
        <v>70</v>
      </c>
      <c r="F21" s="79">
        <v>150</v>
      </c>
      <c r="G21" s="79"/>
      <c r="H21" s="80"/>
      <c r="I21" s="85"/>
      <c r="J21" s="85"/>
      <c r="K21" s="85"/>
      <c r="L21" s="85"/>
      <c r="M21" s="85"/>
      <c r="N21" s="85"/>
      <c r="O21" s="85"/>
      <c r="P21" s="85"/>
      <c r="Q21" s="80"/>
    </row>
    <row r="22" spans="1:17" ht="15" customHeight="1" x14ac:dyDescent="0.2">
      <c r="A22" s="1"/>
      <c r="B22" s="79">
        <f t="shared" si="0"/>
        <v>14</v>
      </c>
      <c r="C22" s="80" t="s">
        <v>89</v>
      </c>
      <c r="D22" s="80" t="s">
        <v>239</v>
      </c>
      <c r="E22" s="80" t="s">
        <v>70</v>
      </c>
      <c r="F22" s="79">
        <v>150</v>
      </c>
      <c r="G22" s="79"/>
      <c r="H22" s="80"/>
      <c r="I22" s="85"/>
      <c r="J22" s="85"/>
      <c r="K22" s="85"/>
      <c r="L22" s="85"/>
      <c r="M22" s="85"/>
      <c r="N22" s="85"/>
      <c r="O22" s="85"/>
      <c r="P22" s="85"/>
      <c r="Q22" s="80"/>
    </row>
    <row r="23" spans="1:17" ht="15" customHeight="1" x14ac:dyDescent="0.2">
      <c r="A23" s="1"/>
      <c r="B23" s="79">
        <f t="shared" si="0"/>
        <v>15</v>
      </c>
      <c r="C23" s="80" t="s">
        <v>90</v>
      </c>
      <c r="D23" s="80" t="s">
        <v>241</v>
      </c>
      <c r="E23" s="80" t="s">
        <v>70</v>
      </c>
      <c r="F23" s="79">
        <v>150</v>
      </c>
      <c r="G23" s="79"/>
      <c r="H23" s="80"/>
      <c r="I23" s="85"/>
      <c r="J23" s="85"/>
      <c r="K23" s="85"/>
      <c r="L23" s="85"/>
      <c r="M23" s="85"/>
      <c r="N23" s="85"/>
      <c r="O23" s="85"/>
      <c r="P23" s="85"/>
      <c r="Q23" s="80"/>
    </row>
    <row r="24" spans="1:17" ht="15" customHeight="1" x14ac:dyDescent="0.2">
      <c r="A24" s="1"/>
      <c r="B24" s="79">
        <f t="shared" si="0"/>
        <v>16</v>
      </c>
      <c r="C24" s="80" t="s">
        <v>91</v>
      </c>
      <c r="D24" s="80" t="s">
        <v>245</v>
      </c>
      <c r="E24" s="80" t="s">
        <v>70</v>
      </c>
      <c r="F24" s="79">
        <v>150</v>
      </c>
      <c r="G24" s="79"/>
      <c r="H24" s="80"/>
      <c r="I24" s="85"/>
      <c r="J24" s="85"/>
      <c r="K24" s="85"/>
      <c r="L24" s="85"/>
      <c r="M24" s="85"/>
      <c r="N24" s="85"/>
      <c r="O24" s="85"/>
      <c r="P24" s="85"/>
      <c r="Q24" s="80"/>
    </row>
    <row r="25" spans="1:17" ht="15" customHeight="1" x14ac:dyDescent="0.2">
      <c r="A25" s="1"/>
      <c r="B25" s="79">
        <f t="shared" si="0"/>
        <v>17</v>
      </c>
      <c r="C25" s="80" t="s">
        <v>92</v>
      </c>
      <c r="D25" s="80" t="s">
        <v>244</v>
      </c>
      <c r="E25" s="80" t="s">
        <v>70</v>
      </c>
      <c r="F25" s="79">
        <v>150</v>
      </c>
      <c r="G25" s="79"/>
      <c r="H25" s="80"/>
      <c r="I25" s="85"/>
      <c r="J25" s="85"/>
      <c r="K25" s="85"/>
      <c r="L25" s="85"/>
      <c r="M25" s="85"/>
      <c r="N25" s="85"/>
      <c r="O25" s="85"/>
      <c r="P25" s="85"/>
      <c r="Q25" s="80"/>
    </row>
    <row r="26" spans="1:17" ht="15" customHeight="1" x14ac:dyDescent="0.2">
      <c r="A26" s="1"/>
      <c r="B26" s="79">
        <f t="shared" si="0"/>
        <v>18</v>
      </c>
      <c r="C26" s="80" t="s">
        <v>93</v>
      </c>
      <c r="D26" s="80" t="s">
        <v>246</v>
      </c>
      <c r="E26" s="80" t="s">
        <v>70</v>
      </c>
      <c r="F26" s="79">
        <v>150</v>
      </c>
      <c r="G26" s="79"/>
      <c r="H26" s="80"/>
      <c r="I26" s="85"/>
      <c r="J26" s="85"/>
      <c r="K26" s="85"/>
      <c r="L26" s="85"/>
      <c r="M26" s="85"/>
      <c r="N26" s="85"/>
      <c r="O26" s="85"/>
      <c r="P26" s="85"/>
      <c r="Q26" s="80"/>
    </row>
    <row r="27" spans="1:17" ht="15" customHeight="1" x14ac:dyDescent="0.2">
      <c r="A27" s="1"/>
      <c r="B27" s="79">
        <f t="shared" si="0"/>
        <v>19</v>
      </c>
      <c r="C27" s="80" t="s">
        <v>94</v>
      </c>
      <c r="D27" s="80" t="s">
        <v>247</v>
      </c>
      <c r="E27" s="80" t="s">
        <v>70</v>
      </c>
      <c r="F27" s="79">
        <v>150</v>
      </c>
      <c r="G27" s="79"/>
      <c r="H27" s="80"/>
      <c r="I27" s="85"/>
      <c r="J27" s="85"/>
      <c r="K27" s="85"/>
      <c r="L27" s="85"/>
      <c r="M27" s="85"/>
      <c r="N27" s="85"/>
      <c r="O27" s="85"/>
      <c r="P27" s="85"/>
      <c r="Q27" s="80"/>
    </row>
    <row r="28" spans="1:17" ht="15" customHeight="1" x14ac:dyDescent="0.2">
      <c r="A28" s="1"/>
      <c r="B28" s="79">
        <f t="shared" si="0"/>
        <v>20</v>
      </c>
      <c r="C28" s="80" t="s">
        <v>95</v>
      </c>
      <c r="D28" s="80" t="s">
        <v>248</v>
      </c>
      <c r="E28" s="80" t="s">
        <v>70</v>
      </c>
      <c r="F28" s="79">
        <v>150</v>
      </c>
      <c r="G28" s="79"/>
      <c r="H28" s="80"/>
      <c r="I28" s="85"/>
      <c r="J28" s="85"/>
      <c r="K28" s="85"/>
      <c r="L28" s="85"/>
      <c r="M28" s="85"/>
      <c r="N28" s="85"/>
      <c r="O28" s="85"/>
      <c r="P28" s="85"/>
      <c r="Q28" s="80"/>
    </row>
    <row r="29" spans="1:17" ht="15" customHeight="1" x14ac:dyDescent="0.2">
      <c r="A29" s="1"/>
      <c r="B29" s="79">
        <f t="shared" si="0"/>
        <v>21</v>
      </c>
      <c r="C29" s="80" t="s">
        <v>96</v>
      </c>
      <c r="D29" s="80" t="s">
        <v>249</v>
      </c>
      <c r="E29" s="80" t="s">
        <v>70</v>
      </c>
      <c r="F29" s="79">
        <v>150</v>
      </c>
      <c r="G29" s="79"/>
      <c r="H29" s="80"/>
      <c r="I29" s="85"/>
      <c r="J29" s="85"/>
      <c r="K29" s="85"/>
      <c r="L29" s="85"/>
      <c r="M29" s="85"/>
      <c r="N29" s="85"/>
      <c r="O29" s="85"/>
      <c r="P29" s="85"/>
      <c r="Q29" s="80"/>
    </row>
    <row r="30" spans="1:17" ht="15" customHeight="1" x14ac:dyDescent="0.2">
      <c r="A30" s="1"/>
      <c r="B30" s="79">
        <f t="shared" si="0"/>
        <v>22</v>
      </c>
      <c r="C30" s="80" t="s">
        <v>97</v>
      </c>
      <c r="D30" s="80" t="s">
        <v>250</v>
      </c>
      <c r="E30" s="80" t="s">
        <v>70</v>
      </c>
      <c r="F30" s="79">
        <v>150</v>
      </c>
      <c r="G30" s="79"/>
      <c r="H30" s="80"/>
      <c r="I30" s="85"/>
      <c r="J30" s="85"/>
      <c r="K30" s="85"/>
      <c r="L30" s="85"/>
      <c r="M30" s="85"/>
      <c r="N30" s="85"/>
      <c r="O30" s="85"/>
      <c r="P30" s="85"/>
      <c r="Q30" s="80"/>
    </row>
    <row r="31" spans="1:17" ht="15" customHeight="1" x14ac:dyDescent="0.2">
      <c r="A31" s="1"/>
      <c r="B31" s="79">
        <f t="shared" si="0"/>
        <v>23</v>
      </c>
      <c r="C31" s="80"/>
      <c r="D31" s="80"/>
      <c r="E31" s="80"/>
      <c r="F31" s="79"/>
      <c r="G31" s="79"/>
      <c r="H31" s="80"/>
      <c r="I31" s="85"/>
      <c r="J31" s="85"/>
      <c r="K31" s="85"/>
      <c r="L31" s="85"/>
      <c r="M31" s="85"/>
      <c r="N31" s="85"/>
      <c r="O31" s="85"/>
      <c r="P31" s="85"/>
      <c r="Q31" s="80"/>
    </row>
    <row r="32" spans="1:17" ht="15" customHeight="1" x14ac:dyDescent="0.2">
      <c r="A32" s="1"/>
      <c r="B32" s="79">
        <f t="shared" si="0"/>
        <v>24</v>
      </c>
      <c r="C32" s="80"/>
      <c r="D32" s="80"/>
      <c r="E32" s="80"/>
      <c r="F32" s="79"/>
      <c r="G32" s="79"/>
      <c r="H32" s="80"/>
      <c r="I32" s="85"/>
      <c r="J32" s="85"/>
      <c r="K32" s="85"/>
      <c r="L32" s="85"/>
      <c r="M32" s="85"/>
      <c r="N32" s="85"/>
      <c r="O32" s="85"/>
      <c r="P32" s="85"/>
      <c r="Q32" s="80"/>
    </row>
    <row r="33" spans="1:17" ht="15" customHeight="1" x14ac:dyDescent="0.2">
      <c r="A33" s="1"/>
      <c r="B33" s="79">
        <f t="shared" si="0"/>
        <v>25</v>
      </c>
      <c r="C33" s="80"/>
      <c r="D33" s="80"/>
      <c r="E33" s="80"/>
      <c r="F33" s="79"/>
      <c r="G33" s="79"/>
      <c r="H33" s="80"/>
      <c r="I33" s="85"/>
      <c r="J33" s="85"/>
      <c r="K33" s="85"/>
      <c r="L33" s="85"/>
      <c r="M33" s="85"/>
      <c r="N33" s="85"/>
      <c r="O33" s="85"/>
      <c r="P33" s="85"/>
      <c r="Q33" s="80"/>
    </row>
    <row r="34" spans="1:17" ht="15" customHeight="1" x14ac:dyDescent="0.2">
      <c r="A34" s="1"/>
      <c r="B34" s="79">
        <f t="shared" si="0"/>
        <v>26</v>
      </c>
      <c r="C34" s="80"/>
      <c r="D34" s="80"/>
      <c r="E34" s="80"/>
      <c r="F34" s="79"/>
      <c r="G34" s="79"/>
      <c r="H34" s="80"/>
      <c r="I34" s="85"/>
      <c r="J34" s="85"/>
      <c r="K34" s="85"/>
      <c r="L34" s="85"/>
      <c r="M34" s="85"/>
      <c r="N34" s="85"/>
      <c r="O34" s="85"/>
      <c r="P34" s="85"/>
      <c r="Q34" s="80"/>
    </row>
    <row r="35" spans="1:17" ht="15" customHeight="1" x14ac:dyDescent="0.2">
      <c r="A35" s="1"/>
      <c r="B35" s="79">
        <f t="shared" si="0"/>
        <v>27</v>
      </c>
      <c r="C35" s="80"/>
      <c r="D35" s="80"/>
      <c r="E35" s="80"/>
      <c r="F35" s="79"/>
      <c r="G35" s="79"/>
      <c r="H35" s="80"/>
      <c r="I35" s="85"/>
      <c r="J35" s="85"/>
      <c r="K35" s="85"/>
      <c r="L35" s="85"/>
      <c r="M35" s="85"/>
      <c r="N35" s="85"/>
      <c r="O35" s="85"/>
      <c r="P35" s="85"/>
      <c r="Q35" s="80"/>
    </row>
    <row r="36" spans="1:17" ht="15" customHeight="1" x14ac:dyDescent="0.2">
      <c r="A36" s="58"/>
      <c r="B36" s="79">
        <f t="shared" si="0"/>
        <v>28</v>
      </c>
      <c r="C36" s="80"/>
      <c r="D36" s="80"/>
      <c r="E36" s="80"/>
      <c r="F36" s="79"/>
      <c r="G36" s="79"/>
      <c r="H36" s="80"/>
      <c r="I36" s="85"/>
      <c r="J36" s="85"/>
      <c r="K36" s="85"/>
      <c r="L36" s="85"/>
      <c r="M36" s="85"/>
      <c r="N36" s="85"/>
      <c r="O36" s="85"/>
      <c r="P36" s="85"/>
      <c r="Q36" s="80"/>
    </row>
    <row r="37" spans="1:17" ht="15" customHeight="1" x14ac:dyDescent="0.2">
      <c r="B37" s="79">
        <f t="shared" si="0"/>
        <v>29</v>
      </c>
      <c r="C37" s="80"/>
      <c r="D37" s="80"/>
      <c r="E37" s="80"/>
      <c r="F37" s="79"/>
      <c r="G37" s="79"/>
      <c r="H37" s="80"/>
      <c r="I37" s="85"/>
      <c r="J37" s="85"/>
      <c r="K37" s="85"/>
      <c r="L37" s="85"/>
      <c r="M37" s="85"/>
      <c r="N37" s="85"/>
      <c r="O37" s="85"/>
      <c r="P37" s="85"/>
      <c r="Q37" s="80"/>
    </row>
    <row r="38" spans="1:17" ht="15" customHeight="1" x14ac:dyDescent="0.2">
      <c r="B38" s="79">
        <f t="shared" si="0"/>
        <v>30</v>
      </c>
      <c r="C38" s="80"/>
      <c r="D38" s="80"/>
      <c r="E38" s="80"/>
      <c r="F38" s="79"/>
      <c r="G38" s="79"/>
      <c r="H38" s="80"/>
      <c r="I38" s="85"/>
      <c r="J38" s="85"/>
      <c r="K38" s="85"/>
      <c r="L38" s="85"/>
      <c r="M38" s="85"/>
      <c r="N38" s="85"/>
      <c r="O38" s="85"/>
      <c r="P38" s="85"/>
      <c r="Q38" s="80"/>
    </row>
    <row r="39" spans="1:17" ht="15" customHeight="1" x14ac:dyDescent="0.2">
      <c r="B39" s="79">
        <f t="shared" si="0"/>
        <v>31</v>
      </c>
      <c r="C39" s="80"/>
      <c r="D39" s="80"/>
      <c r="E39" s="80"/>
      <c r="F39" s="79"/>
      <c r="G39" s="79"/>
      <c r="H39" s="80"/>
      <c r="I39" s="85"/>
      <c r="J39" s="85"/>
      <c r="K39" s="85"/>
      <c r="L39" s="85"/>
      <c r="M39" s="85"/>
      <c r="N39" s="85"/>
      <c r="O39" s="85"/>
      <c r="P39" s="85"/>
      <c r="Q39" s="80"/>
    </row>
    <row r="40" spans="1:17" ht="15" customHeight="1" x14ac:dyDescent="0.2">
      <c r="B40" s="79">
        <f t="shared" si="0"/>
        <v>32</v>
      </c>
      <c r="C40" s="80"/>
      <c r="D40" s="80"/>
      <c r="E40" s="80"/>
      <c r="F40" s="79"/>
      <c r="G40" s="79"/>
      <c r="H40" s="80"/>
      <c r="I40" s="85"/>
      <c r="J40" s="85"/>
      <c r="K40" s="85"/>
      <c r="L40" s="85"/>
      <c r="M40" s="85"/>
      <c r="N40" s="85"/>
      <c r="O40" s="85"/>
      <c r="P40" s="85"/>
      <c r="Q40" s="80"/>
    </row>
    <row r="41" spans="1:17" ht="15" customHeight="1" x14ac:dyDescent="0.2">
      <c r="B41" s="79">
        <f t="shared" si="0"/>
        <v>33</v>
      </c>
      <c r="C41" s="80"/>
      <c r="D41" s="80"/>
      <c r="E41" s="80"/>
      <c r="F41" s="79"/>
      <c r="G41" s="79"/>
      <c r="H41" s="80"/>
      <c r="I41" s="85"/>
      <c r="J41" s="85"/>
      <c r="K41" s="85"/>
      <c r="L41" s="85"/>
      <c r="M41" s="85"/>
      <c r="N41" s="85"/>
      <c r="O41" s="85"/>
      <c r="P41" s="85"/>
      <c r="Q41" s="80"/>
    </row>
    <row r="42" spans="1:17" ht="15" customHeight="1" x14ac:dyDescent="0.2">
      <c r="B42" s="79">
        <f t="shared" si="0"/>
        <v>34</v>
      </c>
      <c r="C42" s="80"/>
      <c r="D42" s="80"/>
      <c r="E42" s="80"/>
      <c r="F42" s="79"/>
      <c r="G42" s="79"/>
      <c r="H42" s="80"/>
      <c r="I42" s="85"/>
      <c r="J42" s="85"/>
      <c r="K42" s="85"/>
      <c r="L42" s="85"/>
      <c r="M42" s="85"/>
      <c r="N42" s="85"/>
      <c r="O42" s="85"/>
      <c r="P42" s="85"/>
      <c r="Q42" s="80"/>
    </row>
    <row r="43" spans="1:17" ht="15" customHeight="1" x14ac:dyDescent="0.2">
      <c r="B43" s="79">
        <f t="shared" si="0"/>
        <v>35</v>
      </c>
      <c r="C43" s="80"/>
      <c r="D43" s="80"/>
      <c r="E43" s="80"/>
      <c r="F43" s="79"/>
      <c r="G43" s="79"/>
      <c r="H43" s="80"/>
      <c r="I43" s="85"/>
      <c r="J43" s="85"/>
      <c r="K43" s="85"/>
      <c r="L43" s="85"/>
      <c r="M43" s="85"/>
      <c r="N43" s="85"/>
      <c r="O43" s="85"/>
      <c r="P43" s="85"/>
      <c r="Q43" s="80"/>
    </row>
    <row r="44" spans="1:17" ht="15" customHeight="1" x14ac:dyDescent="0.2">
      <c r="B44" s="79">
        <f t="shared" si="0"/>
        <v>36</v>
      </c>
      <c r="C44" s="80"/>
      <c r="D44" s="80"/>
      <c r="E44" s="80"/>
      <c r="F44" s="79"/>
      <c r="G44" s="79"/>
      <c r="H44" s="80"/>
      <c r="I44" s="85"/>
      <c r="J44" s="85"/>
      <c r="K44" s="85"/>
      <c r="L44" s="85"/>
      <c r="M44" s="85"/>
      <c r="N44" s="85"/>
      <c r="O44" s="85"/>
      <c r="P44" s="85"/>
      <c r="Q44" s="80"/>
    </row>
    <row r="45" spans="1:17" ht="15" customHeight="1" x14ac:dyDescent="0.2">
      <c r="B45" s="79">
        <f t="shared" si="0"/>
        <v>37</v>
      </c>
      <c r="C45" s="80"/>
      <c r="D45" s="80"/>
      <c r="E45" s="80"/>
      <c r="F45" s="79"/>
      <c r="G45" s="79"/>
      <c r="H45" s="80"/>
      <c r="I45" s="85"/>
      <c r="J45" s="85"/>
      <c r="K45" s="85"/>
      <c r="L45" s="85"/>
      <c r="M45" s="85"/>
      <c r="N45" s="85"/>
      <c r="O45" s="85"/>
      <c r="P45" s="85"/>
      <c r="Q45" s="80"/>
    </row>
  </sheetData>
  <mergeCells count="16">
    <mergeCell ref="Q7:Q8"/>
    <mergeCell ref="B5:C5"/>
    <mergeCell ref="F5:H5"/>
    <mergeCell ref="I5:O5"/>
    <mergeCell ref="B7:B8"/>
    <mergeCell ref="C7:C8"/>
    <mergeCell ref="D7:D8"/>
    <mergeCell ref="E7:E8"/>
    <mergeCell ref="F7:F8"/>
    <mergeCell ref="G7:G8"/>
    <mergeCell ref="H7:H8"/>
    <mergeCell ref="I7:I8"/>
    <mergeCell ref="J7:J8"/>
    <mergeCell ref="K7:K8"/>
    <mergeCell ref="L7:L8"/>
    <mergeCell ref="M7:P7"/>
  </mergeCells>
  <phoneticPr fontId="1"/>
  <printOptions horizontalCentered="1"/>
  <pageMargins left="0.27559055118110237" right="0.27559055118110237" top="0.59055118110236227" bottom="0.39370078740157483" header="0.39370078740157483" footer="0.19685039370078741"/>
  <pageSetup paperSize="9" scale="70" fitToHeight="0" orientation="landscape" r:id="rId1"/>
  <headerFooter alignWithMargins="0">
    <oddHeader>&amp;L&amp;"ＭＳ ゴシック,太字"&amp;18&amp;A</oddHeader>
    <oddFooter>&amp;L(&amp;F 20131031 Ver.1.0)&amp;C&amp;P / &amp;N&amp;RCopyright(c) 2013 SCSK Corporation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43"/>
  <sheetViews>
    <sheetView showGridLines="0" zoomScale="85" zoomScaleNormal="85" workbookViewId="0">
      <pane ySplit="8" topLeftCell="A9" activePane="bottomLeft" state="frozen"/>
      <selection pane="bottomLeft" activeCell="A9" sqref="A9"/>
    </sheetView>
  </sheetViews>
  <sheetFormatPr defaultColWidth="2.44140625" defaultRowHeight="15" customHeight="1" x14ac:dyDescent="0.2"/>
  <cols>
    <col min="1" max="1" width="5.44140625" style="136" customWidth="1"/>
    <col min="2" max="2" width="5.6640625" style="78" customWidth="1"/>
    <col min="3" max="3" width="29.33203125" style="77" customWidth="1"/>
    <col min="4" max="4" width="40.6640625" style="77" customWidth="1"/>
    <col min="5" max="5" width="15.6640625" style="77" customWidth="1"/>
    <col min="6" max="7" width="7.109375" style="77" customWidth="1"/>
    <col min="8" max="8" width="18.44140625" style="77" customWidth="1"/>
    <col min="9" max="16" width="4" style="78" customWidth="1"/>
    <col min="17" max="17" width="50.6640625" style="77" customWidth="1"/>
    <col min="18" max="16384" width="2.44140625" style="77"/>
  </cols>
  <sheetData>
    <row r="1" spans="1:17" s="136" customFormat="1" ht="13.2" x14ac:dyDescent="0.2">
      <c r="I1" s="137"/>
      <c r="J1" s="137"/>
      <c r="K1" s="137"/>
      <c r="L1" s="137"/>
      <c r="M1" s="137"/>
      <c r="N1" s="137"/>
      <c r="O1" s="137"/>
      <c r="P1" s="137"/>
    </row>
    <row r="2" spans="1:17" s="56" customFormat="1" ht="7.5" customHeight="1" x14ac:dyDescent="0.2">
      <c r="B2" s="57"/>
      <c r="C2" s="57"/>
      <c r="D2" s="57"/>
      <c r="E2" s="57"/>
      <c r="F2" s="57"/>
      <c r="I2" s="83"/>
      <c r="J2" s="83"/>
      <c r="K2" s="83"/>
      <c r="L2" s="83"/>
      <c r="M2" s="83"/>
      <c r="N2" s="83"/>
      <c r="O2" s="83"/>
      <c r="P2" s="83"/>
    </row>
    <row r="3" spans="1:17" s="63" customFormat="1" ht="14.4" x14ac:dyDescent="0.2">
      <c r="B3" s="59" t="s">
        <v>64</v>
      </c>
      <c r="I3" s="138"/>
      <c r="J3" s="138"/>
      <c r="K3" s="138"/>
      <c r="L3" s="138"/>
      <c r="M3" s="138"/>
      <c r="N3" s="138"/>
      <c r="O3" s="138"/>
      <c r="P3" s="138"/>
    </row>
    <row r="4" spans="1:17" s="63" customFormat="1" ht="12" x14ac:dyDescent="0.2">
      <c r="I4" s="138"/>
      <c r="J4" s="138"/>
      <c r="K4" s="138"/>
      <c r="L4" s="138"/>
      <c r="M4" s="138"/>
      <c r="N4" s="138"/>
      <c r="O4" s="138"/>
      <c r="P4" s="138"/>
    </row>
    <row r="5" spans="1:17" ht="15" customHeight="1" x14ac:dyDescent="0.2">
      <c r="A5" s="62"/>
      <c r="B5" s="164" t="s">
        <v>49</v>
      </c>
      <c r="C5" s="165"/>
      <c r="D5" s="76" t="s">
        <v>98</v>
      </c>
      <c r="F5" s="164" t="s">
        <v>99</v>
      </c>
      <c r="G5" s="166"/>
      <c r="H5" s="165"/>
      <c r="I5" s="167" t="s">
        <v>263</v>
      </c>
      <c r="J5" s="168"/>
      <c r="K5" s="168"/>
      <c r="L5" s="168"/>
      <c r="M5" s="168"/>
      <c r="N5" s="168"/>
      <c r="O5" s="169"/>
    </row>
    <row r="6" spans="1:17" ht="9" customHeight="1" x14ac:dyDescent="0.2">
      <c r="A6" s="62"/>
    </row>
    <row r="7" spans="1:17" ht="15" customHeight="1" x14ac:dyDescent="0.2">
      <c r="A7" s="62"/>
      <c r="B7" s="170" t="s">
        <v>100</v>
      </c>
      <c r="C7" s="170" t="s">
        <v>52</v>
      </c>
      <c r="D7" s="170" t="s">
        <v>53</v>
      </c>
      <c r="E7" s="170" t="s">
        <v>54</v>
      </c>
      <c r="F7" s="170" t="s">
        <v>55</v>
      </c>
      <c r="G7" s="170" t="s">
        <v>56</v>
      </c>
      <c r="H7" s="170" t="s">
        <v>57</v>
      </c>
      <c r="I7" s="170" t="s">
        <v>101</v>
      </c>
      <c r="J7" s="170" t="s">
        <v>102</v>
      </c>
      <c r="K7" s="170" t="s">
        <v>103</v>
      </c>
      <c r="L7" s="170" t="s">
        <v>104</v>
      </c>
      <c r="M7" s="172" t="s">
        <v>105</v>
      </c>
      <c r="N7" s="173"/>
      <c r="O7" s="173"/>
      <c r="P7" s="174"/>
      <c r="Q7" s="162" t="s">
        <v>63</v>
      </c>
    </row>
    <row r="8" spans="1:17" ht="15" customHeight="1" x14ac:dyDescent="0.2">
      <c r="A8" s="62"/>
      <c r="B8" s="171"/>
      <c r="C8" s="171"/>
      <c r="D8" s="171"/>
      <c r="E8" s="171"/>
      <c r="F8" s="171"/>
      <c r="G8" s="171"/>
      <c r="H8" s="171"/>
      <c r="I8" s="171"/>
      <c r="J8" s="171"/>
      <c r="K8" s="171"/>
      <c r="L8" s="171"/>
      <c r="M8" s="81">
        <v>1</v>
      </c>
      <c r="N8" s="81">
        <v>2</v>
      </c>
      <c r="O8" s="81">
        <v>3</v>
      </c>
      <c r="P8" s="81">
        <v>4</v>
      </c>
      <c r="Q8" s="163"/>
    </row>
    <row r="9" spans="1:17" ht="15" customHeight="1" x14ac:dyDescent="0.2">
      <c r="A9" s="62"/>
      <c r="B9" s="79">
        <f>ROW()-8</f>
        <v>1</v>
      </c>
      <c r="C9" s="80" t="s">
        <v>135</v>
      </c>
      <c r="D9" s="80" t="s">
        <v>149</v>
      </c>
      <c r="E9" s="80" t="s">
        <v>106</v>
      </c>
      <c r="F9" s="79">
        <v>18</v>
      </c>
      <c r="G9" s="79"/>
      <c r="H9" s="80"/>
      <c r="I9" s="85"/>
      <c r="J9" s="85"/>
      <c r="K9" s="85"/>
      <c r="L9" s="85"/>
      <c r="M9" s="85"/>
      <c r="N9" s="85"/>
      <c r="O9" s="85"/>
      <c r="P9" s="85"/>
      <c r="Q9" s="80"/>
    </row>
    <row r="10" spans="1:17" ht="15" customHeight="1" x14ac:dyDescent="0.2">
      <c r="A10" s="62"/>
      <c r="B10" s="79">
        <f t="shared" ref="B10:B43" si="0">ROW()-8</f>
        <v>2</v>
      </c>
      <c r="C10" s="80" t="s">
        <v>148</v>
      </c>
      <c r="D10" s="80" t="s">
        <v>150</v>
      </c>
      <c r="E10" s="80" t="s">
        <v>108</v>
      </c>
      <c r="F10" s="79">
        <v>30</v>
      </c>
      <c r="G10" s="79"/>
      <c r="H10" s="80"/>
      <c r="I10" s="85"/>
      <c r="J10" s="85">
        <v>1</v>
      </c>
      <c r="K10" s="85"/>
      <c r="L10" s="85"/>
      <c r="M10" s="85"/>
      <c r="N10" s="85"/>
      <c r="O10" s="85"/>
      <c r="P10" s="85"/>
      <c r="Q10" s="80"/>
    </row>
    <row r="11" spans="1:17" ht="15" customHeight="1" x14ac:dyDescent="0.2">
      <c r="A11" s="62"/>
      <c r="B11" s="79">
        <f t="shared" si="0"/>
        <v>3</v>
      </c>
      <c r="C11" s="80" t="s">
        <v>109</v>
      </c>
      <c r="D11" s="80" t="s">
        <v>151</v>
      </c>
      <c r="E11" s="80" t="s">
        <v>108</v>
      </c>
      <c r="F11" s="79">
        <v>30</v>
      </c>
      <c r="G11" s="79"/>
      <c r="H11" s="80"/>
      <c r="I11" s="85"/>
      <c r="J11" s="85">
        <v>1</v>
      </c>
      <c r="K11" s="85"/>
      <c r="L11" s="85"/>
      <c r="M11" s="85"/>
      <c r="N11" s="85"/>
      <c r="O11" s="85"/>
      <c r="P11" s="85"/>
      <c r="Q11" s="80"/>
    </row>
    <row r="12" spans="1:17" ht="15" customHeight="1" x14ac:dyDescent="0.2">
      <c r="A12" s="62"/>
      <c r="B12" s="79">
        <f t="shared" si="0"/>
        <v>4</v>
      </c>
      <c r="C12" s="80" t="s">
        <v>111</v>
      </c>
      <c r="D12" s="80" t="s">
        <v>152</v>
      </c>
      <c r="E12" s="80" t="s">
        <v>108</v>
      </c>
      <c r="F12" s="79">
        <v>360</v>
      </c>
      <c r="G12" s="79"/>
      <c r="H12" s="80"/>
      <c r="I12" s="85"/>
      <c r="J12" s="85">
        <v>1</v>
      </c>
      <c r="K12" s="85"/>
      <c r="L12" s="85"/>
      <c r="M12" s="85"/>
      <c r="N12" s="85"/>
      <c r="O12" s="85"/>
      <c r="P12" s="85"/>
      <c r="Q12" s="80"/>
    </row>
    <row r="13" spans="1:17" ht="15" customHeight="1" x14ac:dyDescent="0.2">
      <c r="A13" s="62"/>
      <c r="B13" s="79">
        <f t="shared" si="0"/>
        <v>5</v>
      </c>
      <c r="C13" s="80" t="s">
        <v>113</v>
      </c>
      <c r="D13" s="80" t="s">
        <v>153</v>
      </c>
      <c r="E13" s="80" t="s">
        <v>108</v>
      </c>
      <c r="F13" s="79">
        <v>360</v>
      </c>
      <c r="G13" s="79"/>
      <c r="H13" s="80"/>
      <c r="I13" s="85"/>
      <c r="J13" s="85"/>
      <c r="K13" s="85"/>
      <c r="L13" s="85"/>
      <c r="M13" s="85"/>
      <c r="N13" s="85"/>
      <c r="O13" s="85"/>
      <c r="P13" s="85"/>
      <c r="Q13" s="80"/>
    </row>
    <row r="14" spans="1:17" ht="15" customHeight="1" x14ac:dyDescent="0.2">
      <c r="A14" s="62"/>
      <c r="B14" s="79">
        <f t="shared" si="0"/>
        <v>6</v>
      </c>
      <c r="C14" s="80" t="s">
        <v>115</v>
      </c>
      <c r="D14" s="80" t="s">
        <v>154</v>
      </c>
      <c r="E14" s="80" t="s">
        <v>117</v>
      </c>
      <c r="F14" s="79">
        <v>25</v>
      </c>
      <c r="G14" s="79"/>
      <c r="H14" s="80"/>
      <c r="I14" s="85"/>
      <c r="J14" s="85">
        <v>1</v>
      </c>
      <c r="K14" s="85"/>
      <c r="L14" s="85"/>
      <c r="M14" s="85"/>
      <c r="N14" s="85"/>
      <c r="O14" s="85"/>
      <c r="P14" s="85"/>
      <c r="Q14" s="80"/>
    </row>
    <row r="15" spans="1:17" ht="15" customHeight="1" x14ac:dyDescent="0.2">
      <c r="A15" s="62"/>
      <c r="B15" s="79">
        <f t="shared" si="0"/>
        <v>7</v>
      </c>
      <c r="C15" s="80" t="s">
        <v>118</v>
      </c>
      <c r="D15" s="80" t="s">
        <v>155</v>
      </c>
      <c r="E15" s="80" t="s">
        <v>108</v>
      </c>
      <c r="F15" s="79">
        <v>100</v>
      </c>
      <c r="G15" s="79"/>
      <c r="H15" s="80"/>
      <c r="I15" s="85"/>
      <c r="J15" s="85">
        <v>1</v>
      </c>
      <c r="K15" s="85"/>
      <c r="L15" s="85"/>
      <c r="M15" s="85"/>
      <c r="N15" s="85"/>
      <c r="O15" s="85"/>
      <c r="P15" s="85"/>
      <c r="Q15" s="80"/>
    </row>
    <row r="16" spans="1:17" ht="15" customHeight="1" x14ac:dyDescent="0.2">
      <c r="A16" s="62"/>
      <c r="B16" s="79">
        <f t="shared" si="0"/>
        <v>8</v>
      </c>
      <c r="C16" s="80" t="s">
        <v>120</v>
      </c>
      <c r="D16" s="80" t="s">
        <v>156</v>
      </c>
      <c r="E16" s="80" t="s">
        <v>108</v>
      </c>
      <c r="F16" s="79">
        <v>2</v>
      </c>
      <c r="G16" s="79"/>
      <c r="H16" s="80"/>
      <c r="I16" s="85"/>
      <c r="J16" s="85">
        <v>1</v>
      </c>
      <c r="K16" s="85"/>
      <c r="L16" s="85"/>
      <c r="M16" s="85"/>
      <c r="N16" s="85"/>
      <c r="O16" s="85"/>
      <c r="P16" s="85"/>
      <c r="Q16" s="80"/>
    </row>
    <row r="17" spans="1:17" ht="15" customHeight="1" x14ac:dyDescent="0.2">
      <c r="A17" s="62"/>
      <c r="B17" s="79">
        <f t="shared" si="0"/>
        <v>9</v>
      </c>
      <c r="C17" s="80" t="s">
        <v>122</v>
      </c>
      <c r="D17" s="80" t="s">
        <v>157</v>
      </c>
      <c r="E17" s="80" t="s">
        <v>108</v>
      </c>
      <c r="F17" s="79">
        <v>15</v>
      </c>
      <c r="G17" s="79"/>
      <c r="H17" s="80"/>
      <c r="I17" s="85"/>
      <c r="J17" s="85">
        <v>1</v>
      </c>
      <c r="K17" s="85"/>
      <c r="L17" s="85"/>
      <c r="M17" s="85"/>
      <c r="N17" s="85"/>
      <c r="O17" s="85"/>
      <c r="P17" s="85"/>
      <c r="Q17" s="80"/>
    </row>
    <row r="18" spans="1:17" ht="15" customHeight="1" x14ac:dyDescent="0.2">
      <c r="A18" s="62"/>
      <c r="B18" s="79">
        <f t="shared" si="0"/>
        <v>10</v>
      </c>
      <c r="C18" s="80" t="s">
        <v>124</v>
      </c>
      <c r="D18" s="80" t="s">
        <v>158</v>
      </c>
      <c r="E18" s="80" t="s">
        <v>108</v>
      </c>
      <c r="F18" s="79">
        <v>80</v>
      </c>
      <c r="G18" s="79"/>
      <c r="H18" s="80"/>
      <c r="I18" s="85"/>
      <c r="J18" s="85"/>
      <c r="K18" s="85"/>
      <c r="L18" s="85"/>
      <c r="M18" s="85"/>
      <c r="N18" s="85"/>
      <c r="O18" s="85"/>
      <c r="P18" s="85"/>
      <c r="Q18" s="80"/>
    </row>
    <row r="19" spans="1:17" ht="15" customHeight="1" x14ac:dyDescent="0.2">
      <c r="A19" s="62"/>
      <c r="B19" s="79">
        <f t="shared" si="0"/>
        <v>11</v>
      </c>
      <c r="C19" s="80" t="s">
        <v>126</v>
      </c>
      <c r="D19" s="80" t="s">
        <v>159</v>
      </c>
      <c r="E19" s="80" t="s">
        <v>128</v>
      </c>
      <c r="F19" s="79">
        <v>320</v>
      </c>
      <c r="G19" s="79"/>
      <c r="H19" s="80"/>
      <c r="I19" s="85"/>
      <c r="J19" s="85"/>
      <c r="K19" s="85"/>
      <c r="L19" s="85"/>
      <c r="M19" s="85"/>
      <c r="N19" s="85"/>
      <c r="O19" s="85"/>
      <c r="P19" s="85"/>
      <c r="Q19" s="80"/>
    </row>
    <row r="20" spans="1:17" ht="15" customHeight="1" x14ac:dyDescent="0.2">
      <c r="A20" s="62"/>
      <c r="B20" s="79">
        <f t="shared" si="0"/>
        <v>12</v>
      </c>
      <c r="C20" s="80" t="s">
        <v>147</v>
      </c>
      <c r="D20" s="80" t="s">
        <v>160</v>
      </c>
      <c r="E20" s="80" t="s">
        <v>134</v>
      </c>
      <c r="F20" s="79">
        <v>1</v>
      </c>
      <c r="G20" s="79"/>
      <c r="H20" s="80"/>
      <c r="I20" s="85"/>
      <c r="J20" s="85"/>
      <c r="K20" s="85"/>
      <c r="L20" s="85"/>
      <c r="M20" s="85"/>
      <c r="N20" s="85"/>
      <c r="O20" s="85"/>
      <c r="P20" s="85"/>
      <c r="Q20" s="80"/>
    </row>
    <row r="21" spans="1:17" ht="15" customHeight="1" x14ac:dyDescent="0.2">
      <c r="A21" s="62"/>
      <c r="B21" s="79">
        <f t="shared" si="0"/>
        <v>13</v>
      </c>
      <c r="C21" s="80" t="s">
        <v>130</v>
      </c>
      <c r="D21" s="80" t="s">
        <v>131</v>
      </c>
      <c r="E21" s="80" t="s">
        <v>129</v>
      </c>
      <c r="F21" s="79">
        <v>30</v>
      </c>
      <c r="G21" s="79"/>
      <c r="H21" s="80"/>
      <c r="I21" s="85">
        <v>1</v>
      </c>
      <c r="J21" s="85">
        <v>1</v>
      </c>
      <c r="K21" s="85"/>
      <c r="L21" s="85"/>
      <c r="M21" s="85"/>
      <c r="N21" s="85"/>
      <c r="O21" s="85"/>
      <c r="P21" s="85"/>
      <c r="Q21" s="80"/>
    </row>
    <row r="22" spans="1:17" ht="15" customHeight="1" x14ac:dyDescent="0.2">
      <c r="A22" s="62"/>
      <c r="B22" s="79">
        <f t="shared" si="0"/>
        <v>14</v>
      </c>
      <c r="C22" s="80" t="s">
        <v>136</v>
      </c>
      <c r="D22" s="80" t="s">
        <v>107</v>
      </c>
      <c r="E22" s="80" t="s">
        <v>108</v>
      </c>
      <c r="F22" s="79">
        <v>30</v>
      </c>
      <c r="G22" s="79"/>
      <c r="H22" s="80"/>
      <c r="I22" s="85">
        <v>1</v>
      </c>
      <c r="J22" s="132">
        <v>1</v>
      </c>
      <c r="K22" s="85"/>
      <c r="L22" s="85"/>
      <c r="M22" s="85"/>
      <c r="N22" s="85"/>
      <c r="O22" s="85"/>
      <c r="P22" s="85"/>
      <c r="Q22" s="80"/>
    </row>
    <row r="23" spans="1:17" ht="15" customHeight="1" x14ac:dyDescent="0.2">
      <c r="A23" s="62"/>
      <c r="B23" s="79">
        <f t="shared" si="0"/>
        <v>15</v>
      </c>
      <c r="C23" s="80" t="s">
        <v>137</v>
      </c>
      <c r="D23" s="80" t="s">
        <v>110</v>
      </c>
      <c r="E23" s="80" t="s">
        <v>108</v>
      </c>
      <c r="F23" s="79">
        <v>30</v>
      </c>
      <c r="G23" s="79"/>
      <c r="H23" s="80"/>
      <c r="I23" s="85">
        <v>1</v>
      </c>
      <c r="J23" s="132">
        <v>1</v>
      </c>
      <c r="K23" s="85"/>
      <c r="L23" s="85"/>
      <c r="M23" s="85"/>
      <c r="N23" s="85"/>
      <c r="O23" s="85"/>
      <c r="P23" s="85"/>
      <c r="Q23" s="80"/>
    </row>
    <row r="24" spans="1:17" ht="15" customHeight="1" x14ac:dyDescent="0.2">
      <c r="A24" s="62"/>
      <c r="B24" s="79">
        <f t="shared" si="0"/>
        <v>16</v>
      </c>
      <c r="C24" s="80" t="s">
        <v>138</v>
      </c>
      <c r="D24" s="80" t="s">
        <v>112</v>
      </c>
      <c r="E24" s="80" t="s">
        <v>108</v>
      </c>
      <c r="F24" s="79">
        <v>360</v>
      </c>
      <c r="G24" s="79"/>
      <c r="H24" s="80"/>
      <c r="I24" s="85">
        <v>1</v>
      </c>
      <c r="J24" s="85">
        <v>1</v>
      </c>
      <c r="K24" s="85"/>
      <c r="L24" s="85"/>
      <c r="M24" s="85"/>
      <c r="N24" s="85"/>
      <c r="O24" s="85"/>
      <c r="P24" s="85"/>
      <c r="Q24" s="80"/>
    </row>
    <row r="25" spans="1:17" ht="15" customHeight="1" x14ac:dyDescent="0.2">
      <c r="A25" s="62"/>
      <c r="B25" s="79">
        <f t="shared" si="0"/>
        <v>17</v>
      </c>
      <c r="C25" s="80" t="s">
        <v>139</v>
      </c>
      <c r="D25" s="80" t="s">
        <v>114</v>
      </c>
      <c r="E25" s="80" t="s">
        <v>108</v>
      </c>
      <c r="F25" s="79">
        <v>360</v>
      </c>
      <c r="G25" s="79"/>
      <c r="H25" s="80"/>
      <c r="I25" s="85">
        <v>1</v>
      </c>
      <c r="J25" s="85">
        <v>1</v>
      </c>
      <c r="K25" s="85"/>
      <c r="L25" s="85"/>
      <c r="M25" s="85"/>
      <c r="N25" s="85"/>
      <c r="O25" s="85"/>
      <c r="P25" s="85"/>
      <c r="Q25" s="80"/>
    </row>
    <row r="26" spans="1:17" ht="15" customHeight="1" x14ac:dyDescent="0.2">
      <c r="A26" s="62"/>
      <c r="B26" s="79">
        <f t="shared" si="0"/>
        <v>18</v>
      </c>
      <c r="C26" s="80" t="s">
        <v>140</v>
      </c>
      <c r="D26" s="80" t="s">
        <v>116</v>
      </c>
      <c r="E26" s="80" t="s">
        <v>108</v>
      </c>
      <c r="F26" s="79">
        <v>25</v>
      </c>
      <c r="G26" s="79"/>
      <c r="H26" s="80"/>
      <c r="I26" s="85">
        <v>1</v>
      </c>
      <c r="J26" s="85">
        <v>1</v>
      </c>
      <c r="K26" s="85"/>
      <c r="L26" s="85"/>
      <c r="M26" s="85"/>
      <c r="N26" s="85"/>
      <c r="O26" s="85"/>
      <c r="P26" s="85"/>
      <c r="Q26" s="80"/>
    </row>
    <row r="27" spans="1:17" ht="15" customHeight="1" x14ac:dyDescent="0.2">
      <c r="A27" s="62"/>
      <c r="B27" s="79">
        <f t="shared" si="0"/>
        <v>19</v>
      </c>
      <c r="C27" s="80" t="s">
        <v>141</v>
      </c>
      <c r="D27" s="80" t="s">
        <v>119</v>
      </c>
      <c r="E27" s="80" t="s">
        <v>108</v>
      </c>
      <c r="F27" s="79">
        <v>100</v>
      </c>
      <c r="G27" s="79"/>
      <c r="H27" s="80"/>
      <c r="I27" s="85">
        <v>1</v>
      </c>
      <c r="J27" s="85">
        <v>1</v>
      </c>
      <c r="K27" s="85"/>
      <c r="L27" s="85"/>
      <c r="M27" s="85"/>
      <c r="N27" s="85"/>
      <c r="O27" s="85"/>
      <c r="P27" s="85"/>
      <c r="Q27" s="80"/>
    </row>
    <row r="28" spans="1:17" ht="15" customHeight="1" x14ac:dyDescent="0.2">
      <c r="A28" s="62"/>
      <c r="B28" s="79">
        <f t="shared" si="0"/>
        <v>20</v>
      </c>
      <c r="C28" s="80" t="s">
        <v>142</v>
      </c>
      <c r="D28" s="80" t="s">
        <v>121</v>
      </c>
      <c r="E28" s="80" t="s">
        <v>108</v>
      </c>
      <c r="F28" s="79">
        <v>2</v>
      </c>
      <c r="G28" s="79"/>
      <c r="H28" s="80"/>
      <c r="I28" s="85">
        <v>1</v>
      </c>
      <c r="J28" s="85">
        <v>1</v>
      </c>
      <c r="K28" s="85"/>
      <c r="L28" s="85"/>
      <c r="M28" s="85"/>
      <c r="N28" s="85"/>
      <c r="O28" s="85"/>
      <c r="P28" s="85"/>
      <c r="Q28" s="80"/>
    </row>
    <row r="29" spans="1:17" ht="15" customHeight="1" x14ac:dyDescent="0.2">
      <c r="A29" s="62"/>
      <c r="B29" s="79">
        <f t="shared" si="0"/>
        <v>21</v>
      </c>
      <c r="C29" s="80" t="s">
        <v>143</v>
      </c>
      <c r="D29" s="80" t="s">
        <v>123</v>
      </c>
      <c r="E29" s="80" t="s">
        <v>108</v>
      </c>
      <c r="F29" s="79">
        <v>15</v>
      </c>
      <c r="G29" s="79"/>
      <c r="H29" s="80"/>
      <c r="I29" s="85">
        <v>1</v>
      </c>
      <c r="J29" s="85">
        <v>1</v>
      </c>
      <c r="K29" s="85"/>
      <c r="L29" s="85"/>
      <c r="M29" s="85"/>
      <c r="N29" s="85"/>
      <c r="O29" s="85"/>
      <c r="P29" s="85"/>
      <c r="Q29" s="80"/>
    </row>
    <row r="30" spans="1:17" ht="15" customHeight="1" x14ac:dyDescent="0.2">
      <c r="A30" s="62"/>
      <c r="B30" s="79">
        <f t="shared" si="0"/>
        <v>22</v>
      </c>
      <c r="C30" s="80" t="s">
        <v>144</v>
      </c>
      <c r="D30" s="80" t="s">
        <v>125</v>
      </c>
      <c r="E30" s="80" t="s">
        <v>108</v>
      </c>
      <c r="F30" s="79">
        <v>80</v>
      </c>
      <c r="G30" s="79"/>
      <c r="H30" s="80"/>
      <c r="I30" s="85"/>
      <c r="J30" s="85"/>
      <c r="K30" s="85"/>
      <c r="L30" s="85"/>
      <c r="M30" s="85"/>
      <c r="N30" s="85"/>
      <c r="O30" s="85"/>
      <c r="P30" s="85"/>
      <c r="Q30" s="80"/>
    </row>
    <row r="31" spans="1:17" ht="15" customHeight="1" x14ac:dyDescent="0.2">
      <c r="A31" s="62"/>
      <c r="B31" s="79">
        <f t="shared" si="0"/>
        <v>23</v>
      </c>
      <c r="C31" s="80" t="s">
        <v>145</v>
      </c>
      <c r="D31" s="80" t="s">
        <v>127</v>
      </c>
      <c r="E31" s="80" t="s">
        <v>108</v>
      </c>
      <c r="F31" s="79">
        <v>320</v>
      </c>
      <c r="G31" s="79"/>
      <c r="H31" s="80"/>
      <c r="I31" s="85"/>
      <c r="J31" s="85"/>
      <c r="K31" s="85"/>
      <c r="L31" s="85"/>
      <c r="M31" s="85"/>
      <c r="N31" s="85"/>
      <c r="O31" s="85"/>
      <c r="P31" s="85"/>
      <c r="Q31" s="80"/>
    </row>
    <row r="32" spans="1:17" ht="15" customHeight="1" x14ac:dyDescent="0.2">
      <c r="A32" s="62"/>
      <c r="B32" s="79">
        <f t="shared" si="0"/>
        <v>24</v>
      </c>
      <c r="C32" s="80" t="s">
        <v>146</v>
      </c>
      <c r="D32" s="80" t="s">
        <v>132</v>
      </c>
      <c r="E32" s="80" t="s">
        <v>108</v>
      </c>
      <c r="F32" s="79">
        <v>1</v>
      </c>
      <c r="G32" s="79"/>
      <c r="H32" s="80"/>
      <c r="I32" s="85"/>
      <c r="J32" s="85"/>
      <c r="K32" s="85"/>
      <c r="L32" s="85"/>
      <c r="M32" s="85"/>
      <c r="N32" s="85"/>
      <c r="O32" s="85"/>
      <c r="P32" s="85"/>
      <c r="Q32" s="80"/>
    </row>
    <row r="33" spans="1:17" ht="15" customHeight="1" x14ac:dyDescent="0.2">
      <c r="A33" s="62"/>
      <c r="B33" s="79">
        <f t="shared" si="0"/>
        <v>25</v>
      </c>
      <c r="C33" s="80" t="s">
        <v>270</v>
      </c>
      <c r="D33" s="80" t="s">
        <v>271</v>
      </c>
      <c r="E33" s="80" t="s">
        <v>128</v>
      </c>
      <c r="F33" s="79">
        <v>1</v>
      </c>
      <c r="G33" s="79"/>
      <c r="H33" s="80"/>
      <c r="I33" s="85"/>
      <c r="J33" s="85"/>
      <c r="K33" s="85"/>
      <c r="L33" s="85"/>
      <c r="M33" s="85"/>
      <c r="N33" s="85"/>
      <c r="O33" s="85"/>
      <c r="P33" s="85"/>
      <c r="Q33" s="80"/>
    </row>
    <row r="34" spans="1:17" ht="15" customHeight="1" x14ac:dyDescent="0.2">
      <c r="A34" s="63"/>
      <c r="B34" s="79">
        <f t="shared" si="0"/>
        <v>26</v>
      </c>
      <c r="C34" s="80" t="s">
        <v>264</v>
      </c>
      <c r="D34" s="80" t="s">
        <v>272</v>
      </c>
      <c r="E34" s="80" t="s">
        <v>128</v>
      </c>
      <c r="F34" s="79">
        <v>1</v>
      </c>
      <c r="G34" s="79"/>
      <c r="H34" s="80"/>
      <c r="I34" s="85"/>
      <c r="J34" s="85"/>
      <c r="K34" s="85"/>
      <c r="L34" s="85"/>
      <c r="M34" s="85"/>
      <c r="N34" s="85"/>
      <c r="O34" s="85"/>
      <c r="P34" s="85"/>
      <c r="Q34" s="80"/>
    </row>
    <row r="35" spans="1:17" ht="15" customHeight="1" x14ac:dyDescent="0.2">
      <c r="B35" s="79">
        <f t="shared" si="0"/>
        <v>27</v>
      </c>
      <c r="C35" s="80" t="s">
        <v>213</v>
      </c>
      <c r="D35" s="80" t="s">
        <v>273</v>
      </c>
      <c r="E35" s="80" t="s">
        <v>235</v>
      </c>
      <c r="F35" s="79">
        <v>18</v>
      </c>
      <c r="G35" s="79"/>
      <c r="H35" s="80"/>
      <c r="I35" s="85"/>
      <c r="J35" s="85"/>
      <c r="K35" s="85"/>
      <c r="L35" s="85"/>
      <c r="M35" s="85"/>
      <c r="N35" s="85"/>
      <c r="O35" s="85"/>
      <c r="P35" s="85"/>
      <c r="Q35" s="80"/>
    </row>
    <row r="36" spans="1:17" ht="15" customHeight="1" x14ac:dyDescent="0.2">
      <c r="B36" s="79">
        <f t="shared" si="0"/>
        <v>28</v>
      </c>
      <c r="C36" s="80"/>
      <c r="D36" s="80"/>
      <c r="E36" s="80"/>
      <c r="F36" s="79"/>
      <c r="G36" s="79"/>
      <c r="H36" s="80"/>
      <c r="I36" s="85"/>
      <c r="J36" s="85"/>
      <c r="K36" s="85"/>
      <c r="L36" s="85"/>
      <c r="M36" s="85"/>
      <c r="N36" s="85"/>
      <c r="O36" s="85"/>
      <c r="P36" s="85"/>
      <c r="Q36" s="80"/>
    </row>
    <row r="37" spans="1:17" ht="15" customHeight="1" x14ac:dyDescent="0.2">
      <c r="B37" s="79">
        <f t="shared" si="0"/>
        <v>29</v>
      </c>
      <c r="C37" s="80"/>
      <c r="D37" s="80"/>
      <c r="E37" s="80"/>
      <c r="F37" s="79"/>
      <c r="G37" s="79"/>
      <c r="H37" s="80"/>
      <c r="I37" s="85"/>
      <c r="J37" s="85"/>
      <c r="K37" s="85"/>
      <c r="L37" s="85"/>
      <c r="M37" s="85"/>
      <c r="N37" s="85"/>
      <c r="O37" s="85"/>
      <c r="P37" s="85"/>
      <c r="Q37" s="80"/>
    </row>
    <row r="38" spans="1:17" ht="15" customHeight="1" x14ac:dyDescent="0.2">
      <c r="B38" s="79">
        <f t="shared" si="0"/>
        <v>30</v>
      </c>
      <c r="C38" s="80"/>
      <c r="D38" s="80"/>
      <c r="E38" s="80"/>
      <c r="F38" s="79"/>
      <c r="G38" s="79"/>
      <c r="H38" s="80"/>
      <c r="I38" s="85"/>
      <c r="J38" s="85"/>
      <c r="K38" s="85"/>
      <c r="L38" s="85"/>
      <c r="M38" s="85"/>
      <c r="N38" s="85"/>
      <c r="O38" s="85"/>
      <c r="P38" s="85"/>
      <c r="Q38" s="80"/>
    </row>
    <row r="39" spans="1:17" ht="15" customHeight="1" x14ac:dyDescent="0.2">
      <c r="B39" s="79">
        <f t="shared" si="0"/>
        <v>31</v>
      </c>
      <c r="C39" s="80"/>
      <c r="D39" s="80"/>
      <c r="E39" s="80"/>
      <c r="F39" s="79"/>
      <c r="G39" s="79"/>
      <c r="H39" s="80"/>
      <c r="I39" s="85"/>
      <c r="J39" s="85"/>
      <c r="K39" s="85"/>
      <c r="L39" s="85"/>
      <c r="M39" s="85"/>
      <c r="N39" s="85"/>
      <c r="O39" s="85"/>
      <c r="P39" s="85"/>
      <c r="Q39" s="80"/>
    </row>
    <row r="40" spans="1:17" ht="15" customHeight="1" x14ac:dyDescent="0.2">
      <c r="B40" s="79">
        <f t="shared" si="0"/>
        <v>32</v>
      </c>
      <c r="C40" s="80"/>
      <c r="D40" s="80"/>
      <c r="E40" s="80"/>
      <c r="F40" s="79"/>
      <c r="G40" s="79"/>
      <c r="H40" s="80"/>
      <c r="I40" s="85"/>
      <c r="J40" s="85"/>
      <c r="K40" s="85"/>
      <c r="L40" s="85"/>
      <c r="M40" s="85"/>
      <c r="N40" s="85"/>
      <c r="O40" s="85"/>
      <c r="P40" s="85"/>
      <c r="Q40" s="80"/>
    </row>
    <row r="41" spans="1:17" ht="15" customHeight="1" x14ac:dyDescent="0.2">
      <c r="B41" s="79">
        <f t="shared" si="0"/>
        <v>33</v>
      </c>
      <c r="C41" s="80"/>
      <c r="D41" s="80"/>
      <c r="E41" s="80"/>
      <c r="F41" s="79"/>
      <c r="G41" s="79"/>
      <c r="H41" s="80"/>
      <c r="I41" s="85"/>
      <c r="J41" s="85"/>
      <c r="K41" s="85"/>
      <c r="L41" s="85"/>
      <c r="M41" s="85"/>
      <c r="N41" s="85"/>
      <c r="O41" s="85"/>
      <c r="P41" s="85"/>
      <c r="Q41" s="80"/>
    </row>
    <row r="42" spans="1:17" ht="15" customHeight="1" x14ac:dyDescent="0.2">
      <c r="B42" s="79">
        <f t="shared" si="0"/>
        <v>34</v>
      </c>
      <c r="C42" s="80"/>
      <c r="D42" s="80"/>
      <c r="E42" s="80"/>
      <c r="F42" s="79"/>
      <c r="G42" s="79"/>
      <c r="H42" s="80"/>
      <c r="I42" s="85"/>
      <c r="J42" s="85"/>
      <c r="K42" s="85"/>
      <c r="L42" s="85"/>
      <c r="M42" s="85"/>
      <c r="N42" s="85"/>
      <c r="O42" s="85"/>
      <c r="P42" s="85"/>
      <c r="Q42" s="80"/>
    </row>
    <row r="43" spans="1:17" ht="15" customHeight="1" x14ac:dyDescent="0.2">
      <c r="B43" s="79">
        <f t="shared" si="0"/>
        <v>35</v>
      </c>
      <c r="C43" s="80"/>
      <c r="D43" s="80"/>
      <c r="E43" s="80"/>
      <c r="F43" s="79"/>
      <c r="G43" s="79"/>
      <c r="H43" s="80"/>
      <c r="I43" s="85"/>
      <c r="J43" s="85"/>
      <c r="K43" s="85"/>
      <c r="L43" s="85"/>
      <c r="M43" s="85"/>
      <c r="N43" s="85"/>
      <c r="O43" s="85"/>
      <c r="P43" s="85"/>
      <c r="Q43" s="80"/>
    </row>
  </sheetData>
  <mergeCells count="16">
    <mergeCell ref="Q7:Q8"/>
    <mergeCell ref="B5:C5"/>
    <mergeCell ref="F5:H5"/>
    <mergeCell ref="I5:O5"/>
    <mergeCell ref="B7:B8"/>
    <mergeCell ref="C7:C8"/>
    <mergeCell ref="D7:D8"/>
    <mergeCell ref="E7:E8"/>
    <mergeCell ref="F7:F8"/>
    <mergeCell ref="G7:G8"/>
    <mergeCell ref="H7:H8"/>
    <mergeCell ref="I7:I8"/>
    <mergeCell ref="J7:J8"/>
    <mergeCell ref="K7:K8"/>
    <mergeCell ref="L7:L8"/>
    <mergeCell ref="M7:P7"/>
  </mergeCells>
  <phoneticPr fontId="1"/>
  <printOptions horizontalCentered="1"/>
  <pageMargins left="0.27559055118110237" right="0.27559055118110237" top="0.59055118110236227" bottom="0.39370078740157483" header="0.39370078740157483" footer="0.19685039370078741"/>
  <pageSetup paperSize="9" scale="68" fitToHeight="0" orientation="landscape" r:id="rId1"/>
  <headerFooter alignWithMargins="0">
    <oddHeader>&amp;L&amp;"ＭＳ ゴシック,太字"&amp;18&amp;A</oddHeader>
    <oddFooter>&amp;L(&amp;F 20131031 Ver.1.0)&amp;C&amp;P / &amp;N&amp;RCopyright(c) 2013 SCSK Corporation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19</vt:i4>
      </vt:variant>
      <vt:variant>
        <vt:lpstr>名前付き一覧</vt:lpstr>
      </vt:variant>
      <vt:variant>
        <vt:i4>17</vt:i4>
      </vt:variant>
    </vt:vector>
  </HeadingPairs>
  <TitlesOfParts>
    <vt:vector size="36" baseType="lpstr">
      <vt:lpstr>表紙</vt:lpstr>
      <vt:lpstr>文書管理</vt:lpstr>
      <vt:lpstr>テーブル一覧</vt:lpstr>
      <vt:lpstr>順序定義</vt:lpstr>
      <vt:lpstr>ジョブ結果</vt:lpstr>
      <vt:lpstr>プロファイルオプション</vt:lpstr>
      <vt:lpstr>プロファイルオプション値</vt:lpstr>
      <vt:lpstr>ロール割当マスタ</vt:lpstr>
      <vt:lpstr>従業員経費口座</vt:lpstr>
      <vt:lpstr>従業員異動情報</vt:lpstr>
      <vt:lpstr>ユーザロール</vt:lpstr>
      <vt:lpstr>ユーザロール一時情報</vt:lpstr>
      <vt:lpstr>ユーザロールバックアップ用</vt:lpstr>
      <vt:lpstr>APIパラメータ情報</vt:lpstr>
      <vt:lpstr>非同期処理ステータス</vt:lpstr>
      <vt:lpstr>個人番号ID情報</vt:lpstr>
      <vt:lpstr>ユーザロール一時情報（新入社員用）</vt:lpstr>
      <vt:lpstr>フォーマット</vt:lpstr>
      <vt:lpstr>課題</vt:lpstr>
      <vt:lpstr>テーブル一覧!Print_Area</vt:lpstr>
      <vt:lpstr>表紙!Print_Area</vt:lpstr>
      <vt:lpstr>文書管理!Print_Area</vt:lpstr>
      <vt:lpstr>APIパラメータ情報!Print_Titles</vt:lpstr>
      <vt:lpstr>ジョブ結果!Print_Titles</vt:lpstr>
      <vt:lpstr>フォーマット!Print_Titles</vt:lpstr>
      <vt:lpstr>プロファイルオプション!Print_Titles</vt:lpstr>
      <vt:lpstr>プロファイルオプション値!Print_Titles</vt:lpstr>
      <vt:lpstr>ユーザロール!Print_Titles</vt:lpstr>
      <vt:lpstr>ユーザロールバックアップ用!Print_Titles</vt:lpstr>
      <vt:lpstr>ユーザロール一時情報!Print_Titles</vt:lpstr>
      <vt:lpstr>'ユーザロール一時情報（新入社員用）'!Print_Titles</vt:lpstr>
      <vt:lpstr>ロール割当マスタ!Print_Titles</vt:lpstr>
      <vt:lpstr>個人番号ID情報!Print_Titles</vt:lpstr>
      <vt:lpstr>従業員異動情報!Print_Titles</vt:lpstr>
      <vt:lpstr>従業員経費口座!Print_Titles</vt:lpstr>
      <vt:lpstr>非同期処理ステータス!Print_Titles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圓子　潔　伊藤園</dc:creator>
  <cp:lastModifiedBy>R0008877</cp:lastModifiedBy>
  <cp:lastPrinted>2022-07-01T06:30:45Z</cp:lastPrinted>
  <dcterms:created xsi:type="dcterms:W3CDTF">2022-06-02T06:34:50Z</dcterms:created>
  <dcterms:modified xsi:type="dcterms:W3CDTF">2023-08-02T02:29:14Z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