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i\work\障害・問い合わせ\19004 初期パラ変更シェル作成\"/>
    </mc:Choice>
  </mc:AlternateContent>
  <bookViews>
    <workbookView xWindow="10080" yWindow="270" windowWidth="17940" windowHeight="12180" tabRatio="807"/>
  </bookViews>
  <sheets>
    <sheet name="表紙" sheetId="20" r:id="rId1"/>
    <sheet name="文書管理" sheetId="21" r:id="rId2"/>
    <sheet name="作成上の注意点" sheetId="22" r:id="rId3"/>
    <sheet name="標準適合チェック" sheetId="23" r:id="rId4"/>
    <sheet name="テスト仕様_テスト・シナリオ" sheetId="24" r:id="rId5"/>
    <sheet name="テスト仕様_データ・プロファイル" sheetId="25" r:id="rId6"/>
    <sheet name="テスト仕様_テスト結果(テスト・シナリオ1)" sheetId="32" r:id="rId7"/>
    <sheet name="不具合ログ" sheetId="26" r:id="rId8"/>
    <sheet name="未完了の課題と完了済みの課題" sheetId="27" r:id="rId9"/>
  </sheets>
  <externalReferences>
    <externalReference r:id="rId10"/>
  </externalReferences>
  <definedNames>
    <definedName name="_Fill" localSheetId="6" hidden="1">[1]テーブル仕様!#REF!</definedName>
    <definedName name="_Fill" hidden="1">[1]テーブル仕様!#REF!</definedName>
    <definedName name="_Regression_X" localSheetId="6" hidden="1">#REF!</definedName>
    <definedName name="_Regression_X" hidden="1">#REF!</definedName>
    <definedName name="_Toc22116235" localSheetId="3">標準適合チェック!$A$2</definedName>
    <definedName name="_Toc22116236" localSheetId="4">テスト仕様_テスト・シナリオ!$A$2</definedName>
    <definedName name="_Toc22116239" localSheetId="5">テスト仕様_データ・プロファイル!$A$2</definedName>
    <definedName name="_Toc22116241" localSheetId="7">不具合ログ!$A$2</definedName>
    <definedName name="_Toc498334709" localSheetId="8">未完了の課題と完了済みの課題!$A$2</definedName>
    <definedName name="_Toc498334710" localSheetId="8">未完了の課題と完了済みの課題!$A$5</definedName>
    <definedName name="_Toc498334711" localSheetId="8">未完了の課題と完了済みの課題!$A$12</definedName>
    <definedName name="_Toc75175702" localSheetId="1">文書管理!$A$2</definedName>
    <definedName name="_Toc75175703" localSheetId="1">文書管理!$A$5</definedName>
    <definedName name="_Toc75175704" localSheetId="1">文書管理!$A$14</definedName>
    <definedName name="_Toc75175705" localSheetId="1">文書管理!$A$24</definedName>
    <definedName name="_xlnm.Print_Area" localSheetId="5">テスト仕様_データ・プロファイル!$A$1:$C$56</definedName>
    <definedName name="_xlnm.Print_Area" localSheetId="4">テスト仕様_テスト・シナリオ!$A$1:$I$29</definedName>
    <definedName name="_xlnm.Print_Area" localSheetId="6">'テスト仕様_テスト結果(テスト・シナリオ1)'!$A$1:$I$39</definedName>
    <definedName name="_xlnm.Print_Area" localSheetId="2">作成上の注意点!$A$1:$M$37</definedName>
    <definedName name="_xlnm.Print_Area" localSheetId="0">表紙!$A$1:$H$47</definedName>
    <definedName name="_xlnm.Print_Area" localSheetId="1">文書管理!$A$1:$I$37</definedName>
    <definedName name="TitleEnd" localSheetId="1">文書管理!$A$5</definedName>
    <definedName name="サンプル" localSheetId="6" hidden="1">#REF!</definedName>
    <definedName name="サンプル" hidden="1">#REF!</definedName>
    <definedName name="タスクドキュメント１" localSheetId="6" hidden="1">#REF!</definedName>
    <definedName name="タスクドキュメント１" hidden="1">#REF!</definedName>
    <definedName name="関連表" localSheetId="6" hidden="1">#REF!</definedName>
    <definedName name="関連表" hidden="1">#REF!</definedName>
  </definedNames>
  <calcPr calcId="152511" calcMode="manual"/>
</workbook>
</file>

<file path=xl/calcChain.xml><?xml version="1.0" encoding="utf-8"?>
<calcChain xmlns="http://schemas.openxmlformats.org/spreadsheetml/2006/main">
  <c r="C27" i="20" l="1"/>
  <c r="C21" i="20" l="1"/>
  <c r="C19" i="20"/>
  <c r="C23" i="20"/>
</calcChain>
</file>

<file path=xl/sharedStrings.xml><?xml version="1.0" encoding="utf-8"?>
<sst xmlns="http://schemas.openxmlformats.org/spreadsheetml/2006/main" count="187" uniqueCount="163">
  <si>
    <t>テスト仕様(テスト・ステップ)／テスト結果</t>
    <rPh sb="19" eb="21">
      <t>ケッカ</t>
    </rPh>
    <phoneticPr fontId="29"/>
  </si>
  <si>
    <t>以下のステップに従いテストを実施します。</t>
  </si>
  <si>
    <t>ステップNo.</t>
  </si>
  <si>
    <t>テスト内容</t>
  </si>
  <si>
    <t>テスト対象機能</t>
  </si>
  <si>
    <t>実際の結果</t>
  </si>
  <si>
    <t>判定</t>
  </si>
  <si>
    <t>テスター</t>
  </si>
  <si>
    <t>実施日</t>
  </si>
  <si>
    <t>作成者:</t>
  </si>
  <si>
    <t>作成日:</t>
  </si>
  <si>
    <t>最終更新日:</t>
  </si>
  <si>
    <t>版:</t>
  </si>
  <si>
    <t>承認:</t>
  </si>
  <si>
    <t>文書管理</t>
  </si>
  <si>
    <t>変更記録</t>
  </si>
  <si>
    <t>日付</t>
  </si>
  <si>
    <t>作成者</t>
  </si>
  <si>
    <t>版</t>
  </si>
  <si>
    <t>変更時の参考資料</t>
  </si>
  <si>
    <t>レビューア</t>
  </si>
  <si>
    <t>名前</t>
  </si>
  <si>
    <t>職位</t>
  </si>
  <si>
    <t>配布</t>
  </si>
  <si>
    <t>コピー番号</t>
  </si>
  <si>
    <t>配布先</t>
  </si>
  <si>
    <t>ライブラリ・マスター</t>
  </si>
  <si>
    <t>プロジェクト・ライブラリ</t>
  </si>
  <si>
    <t>プロジェクト・マネージャ</t>
  </si>
  <si>
    <t>保有者への注記:</t>
  </si>
  <si>
    <t>標準適合チェック</t>
  </si>
  <si>
    <t>項目番号</t>
  </si>
  <si>
    <t>結果</t>
  </si>
  <si>
    <t>理由</t>
  </si>
  <si>
    <t>チェック担当者</t>
  </si>
  <si>
    <t>チェック完了日</t>
  </si>
  <si>
    <t>テスト仕様</t>
  </si>
  <si>
    <t>テスト・シナリオ</t>
  </si>
  <si>
    <t>各テスト・シナリオでは、以下に定義するデータを用い、テストを実施します。</t>
  </si>
  <si>
    <t>以下のデータを用いてテストを実施します。</t>
  </si>
  <si>
    <t>データ詳細</t>
  </si>
  <si>
    <t>TE.020単体テスト仕様書/TE.070単体テストの実施と結果</t>
    <rPh sb="6" eb="8">
      <t>タンタイ</t>
    </rPh>
    <rPh sb="11" eb="14">
      <t>シヨウショ</t>
    </rPh>
    <rPh sb="21" eb="23">
      <t>タンタイ</t>
    </rPh>
    <rPh sb="27" eb="29">
      <t>ジッシ</t>
    </rPh>
    <rPh sb="30" eb="32">
      <t>ケッカ</t>
    </rPh>
    <phoneticPr fontId="29"/>
  </si>
  <si>
    <t>株式会社伊藤園</t>
    <phoneticPr fontId="29"/>
  </si>
  <si>
    <t>株式会社伊藤園</t>
    <rPh sb="0" eb="4">
      <t>カブシキガイシャ</t>
    </rPh>
    <rPh sb="4" eb="7">
      <t>イトウエン</t>
    </rPh>
    <phoneticPr fontId="29"/>
  </si>
  <si>
    <r>
      <t>1</t>
    </r>
    <r>
      <rPr>
        <sz val="7"/>
        <rFont val="ＭＳ Ｐゴシック"/>
        <family val="3"/>
        <charset val="128"/>
      </rPr>
      <t xml:space="preserve">         </t>
    </r>
    <r>
      <rPr>
        <sz val="8"/>
        <rFont val="ＭＳ Ｐゴシック"/>
        <family val="3"/>
        <charset val="128"/>
      </rPr>
      <t> </t>
    </r>
  </si>
  <si>
    <r>
      <t>2</t>
    </r>
    <r>
      <rPr>
        <sz val="7"/>
        <rFont val="ＭＳ Ｐゴシック"/>
        <family val="3"/>
        <charset val="128"/>
      </rPr>
      <t xml:space="preserve">         </t>
    </r>
    <r>
      <rPr>
        <sz val="8"/>
        <rFont val="ＭＳ Ｐゴシック"/>
        <family val="3"/>
        <charset val="128"/>
      </rPr>
      <t> </t>
    </r>
  </si>
  <si>
    <r>
      <t>3</t>
    </r>
    <r>
      <rPr>
        <sz val="7"/>
        <rFont val="ＭＳ Ｐゴシック"/>
        <family val="3"/>
        <charset val="128"/>
      </rPr>
      <t xml:space="preserve">         </t>
    </r>
    <r>
      <rPr>
        <sz val="8"/>
        <rFont val="ＭＳ Ｐゴシック"/>
        <family val="3"/>
        <charset val="128"/>
      </rPr>
      <t> </t>
    </r>
  </si>
  <si>
    <r>
      <t>4</t>
    </r>
    <r>
      <rPr>
        <sz val="7"/>
        <rFont val="ＭＳ Ｐゴシック"/>
        <family val="3"/>
        <charset val="128"/>
      </rPr>
      <t xml:space="preserve">         </t>
    </r>
    <r>
      <rPr>
        <sz val="8"/>
        <rFont val="ＭＳ Ｐゴシック"/>
        <family val="3"/>
        <charset val="128"/>
      </rPr>
      <t> </t>
    </r>
  </si>
  <si>
    <r>
      <t>この文書の</t>
    </r>
    <r>
      <rPr>
        <u/>
        <sz val="9"/>
        <rFont val="ＭＳ Ｐゴシック"/>
        <family val="3"/>
        <charset val="128"/>
      </rPr>
      <t>ハード・コピー</t>
    </r>
    <r>
      <rPr>
        <sz val="9"/>
        <rFont val="ＭＳ Ｐゴシック"/>
        <family val="3"/>
        <charset val="128"/>
      </rPr>
      <t>を受け取った場合は、文書管理のため、表紙に氏名を記入してください。</t>
    </r>
  </si>
  <si>
    <t>作成上の注意点</t>
    <rPh sb="0" eb="3">
      <t>サクセイジョウ</t>
    </rPh>
    <rPh sb="4" eb="7">
      <t>チュウイテン</t>
    </rPh>
    <phoneticPr fontId="29"/>
  </si>
  <si>
    <t>目的</t>
    <phoneticPr fontId="29"/>
  </si>
  <si>
    <t>アプローチ</t>
    <phoneticPr fontId="29"/>
  </si>
  <si>
    <t>● プログラムロジックをカバーできるようにテストケースを作成し、テストを実施する、</t>
    <phoneticPr fontId="29"/>
  </si>
  <si>
    <t>● アドオンされた部分を、単体テスト仕様書に沿ってテストを実施し、</t>
    <phoneticPr fontId="29"/>
  </si>
  <si>
    <r>
      <t>　　技術設計書（MD.0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0)単位（モジュール単位）の閉じた範囲で確認を行います。</t>
    </r>
    <rPh sb="36" eb="37">
      <t>オコナ</t>
    </rPh>
    <phoneticPr fontId="29"/>
  </si>
  <si>
    <t>範囲</t>
    <phoneticPr fontId="29"/>
  </si>
  <si>
    <t>● 画面/帳票の体裁とユーザインタフェース</t>
    <phoneticPr fontId="29"/>
  </si>
  <si>
    <t>● 機能検証テスト</t>
    <phoneticPr fontId="29"/>
  </si>
  <si>
    <t>● 境界条件</t>
    <phoneticPr fontId="29"/>
  </si>
  <si>
    <t>● レコードロック・テスト</t>
    <phoneticPr fontId="29"/>
  </si>
  <si>
    <t>● セキュリティ・テスト</t>
    <phoneticPr fontId="29"/>
  </si>
  <si>
    <t>● エラー処理</t>
    <phoneticPr fontId="29"/>
  </si>
  <si>
    <t>● 再起動とリカバリ</t>
    <phoneticPr fontId="29"/>
  </si>
  <si>
    <t>● 破損テスト</t>
    <phoneticPr fontId="29"/>
  </si>
  <si>
    <t>● パフォーマンス：擬似データを使用して最適なSQLが実行されることを確認する。</t>
    <phoneticPr fontId="29"/>
  </si>
  <si>
    <t>SCSK株式会社</t>
    <rPh sb="4" eb="8">
      <t>カブシキガイシャ</t>
    </rPh>
    <phoneticPr fontId="29"/>
  </si>
  <si>
    <t>文書参照番号:</t>
    <phoneticPr fontId="29"/>
  </si>
  <si>
    <t xml:space="preserve">  コピー番号</t>
    <phoneticPr fontId="29"/>
  </si>
  <si>
    <t>CONFIDENTIAL　株式会社伊藤園／SCSK株式会社</t>
    <rPh sb="17" eb="20">
      <t>イトウエン</t>
    </rPh>
    <rPh sb="25" eb="29">
      <t>カブシキガイシャ</t>
    </rPh>
    <phoneticPr fontId="29"/>
  </si>
  <si>
    <r>
      <t>この文書の</t>
    </r>
    <r>
      <rPr>
        <u/>
        <sz val="9"/>
        <rFont val="ＭＳ Ｐゴシック"/>
        <family val="3"/>
        <charset val="128"/>
      </rPr>
      <t>電子コピー</t>
    </r>
    <r>
      <rPr>
        <sz val="9"/>
        <rFont val="ＭＳ Ｐゴシック"/>
        <family val="3"/>
        <charset val="128"/>
      </rPr>
      <t>を受け取って印刷する場合は、文書管理のため、表紙に相当するページに</t>
    </r>
    <phoneticPr fontId="29"/>
  </si>
  <si>
    <t>氏名を記入してください。</t>
    <phoneticPr fontId="29"/>
  </si>
  <si>
    <t>以下に定義するテスト・シナリオに従って単体テストを実施します。</t>
    <phoneticPr fontId="29"/>
  </si>
  <si>
    <t>テスト・シナリオ１</t>
    <phoneticPr fontId="29"/>
  </si>
  <si>
    <t>データ・プロファイル</t>
    <phoneticPr fontId="29"/>
  </si>
  <si>
    <t>テスト・シナリオ1</t>
    <phoneticPr fontId="29"/>
  </si>
  <si>
    <t>表／ビュー名</t>
    <phoneticPr fontId="29"/>
  </si>
  <si>
    <t>以下の環境ファイルを用いてテストを実施します。</t>
    <rPh sb="3" eb="5">
      <t>カンキョウ</t>
    </rPh>
    <phoneticPr fontId="29"/>
  </si>
  <si>
    <t>環境ファイル</t>
    <rPh sb="0" eb="2">
      <t>カンキョウ</t>
    </rPh>
    <phoneticPr fontId="29"/>
  </si>
  <si>
    <t>ファイル詳細</t>
    <phoneticPr fontId="29"/>
  </si>
  <si>
    <t>ZCZZCOMN.env</t>
    <phoneticPr fontId="29"/>
  </si>
  <si>
    <t>各テスト・シナリオは、以下のテスト・ステップで構成されます。</t>
    <phoneticPr fontId="29"/>
  </si>
  <si>
    <t>各テスト・ステップに沿って単体テストを実施した結果を以下に記載します。</t>
    <phoneticPr fontId="29"/>
  </si>
  <si>
    <t>予想結果</t>
    <phoneticPr fontId="29"/>
  </si>
  <si>
    <t>エビデンス</t>
    <phoneticPr fontId="29"/>
  </si>
  <si>
    <t>不具合ログ</t>
  </si>
  <si>
    <t>以下に単体テスト時の不具合を記録します。</t>
  </si>
  <si>
    <t>不具合ID</t>
  </si>
  <si>
    <t>テスト・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</si>
  <si>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</si>
  <si>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</si>
  <si>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</si>
  <si>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</si>
  <si>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</si>
  <si>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</si>
  <si>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</si>
  <si>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</si>
  <si>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</si>
  <si>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</si>
  <si>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</si>
  <si>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</si>
  <si>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</si>
  <si>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この成果物の未完了の課題と完了済みの課題</t>
    <phoneticPr fontId="29"/>
  </si>
  <si>
    <t>● アドオンプログラムの入力・出力・処理ロジックが設計どおり機能することを確認します。</t>
    <phoneticPr fontId="29"/>
  </si>
  <si>
    <t>基幹システムリフトプロジェクト</t>
    <rPh sb="0" eb="2">
      <t>キカン</t>
    </rPh>
    <phoneticPr fontId="29"/>
  </si>
  <si>
    <t>＜シェルプログラムのため、対象なし＞</t>
    <rPh sb="13" eb="15">
      <t>タイショウ</t>
    </rPh>
    <phoneticPr fontId="29"/>
  </si>
  <si>
    <t>※シェルに関連する範囲について実施する</t>
    <rPh sb="5" eb="7">
      <t>カンレン</t>
    </rPh>
    <rPh sb="9" eb="11">
      <t>ハンイ</t>
    </rPh>
    <rPh sb="15" eb="17">
      <t>ジッシ</t>
    </rPh>
    <phoneticPr fontId="29"/>
  </si>
  <si>
    <t>機能拡張コンポーネント種別：コンカレント・プログラム</t>
    <phoneticPr fontId="29"/>
  </si>
  <si>
    <r>
      <t>● アドオンの部分について、技術設計書(</t>
    </r>
    <r>
      <rPr>
        <sz val="11"/>
        <color rgb="FF0000FF"/>
        <rFont val="ＭＳ Ｐゴシック"/>
        <family val="3"/>
        <charset val="128"/>
      </rPr>
      <t>JP1用シェル設計書(コンカレント要求発行機能</t>
    </r>
    <phoneticPr fontId="29"/>
  </si>
  <si>
    <t>　　レベルで確認します。</t>
    <phoneticPr fontId="29"/>
  </si>
  <si>
    <r>
      <rPr>
        <sz val="11"/>
        <color rgb="FF0000FF"/>
        <rFont val="ＭＳ Ｐゴシック"/>
        <family val="3"/>
        <charset val="128"/>
      </rPr>
      <t>　　(JP1SALES用))</t>
    </r>
    <r>
      <rPr>
        <sz val="11"/>
        <rFont val="ＭＳ Ｐゴシック"/>
        <family val="3"/>
        <charset val="128"/>
      </rPr>
      <t>に記述されている機能が実現されているかをプログラム単体（モジュール）</t>
    </r>
    <phoneticPr fontId="29"/>
  </si>
  <si>
    <t>基盤共通環境変数の定義</t>
    <phoneticPr fontId="29"/>
  </si>
  <si>
    <t>想定値（計算）</t>
    <rPh sb="0" eb="2">
      <t>ソウテイ</t>
    </rPh>
    <rPh sb="2" eb="3">
      <t>チ</t>
    </rPh>
    <rPh sb="4" eb="6">
      <t>ケイサン</t>
    </rPh>
    <phoneticPr fontId="29"/>
  </si>
  <si>
    <t>1-5</t>
    <phoneticPr fontId="29"/>
  </si>
  <si>
    <t>テスト・シナリオ1</t>
    <phoneticPr fontId="29"/>
  </si>
  <si>
    <t>Copyright © 2022, SCSK Corporation. All rights reserved.</t>
    <phoneticPr fontId="29"/>
  </si>
  <si>
    <t>TESTケース</t>
    <phoneticPr fontId="29"/>
  </si>
  <si>
    <t>結果</t>
    <rPh sb="0" eb="2">
      <t>ケッカ</t>
    </rPh>
    <phoneticPr fontId="29"/>
  </si>
  <si>
    <t>備考</t>
    <rPh sb="0" eb="2">
      <t>ビコウ</t>
    </rPh>
    <phoneticPr fontId="29"/>
  </si>
  <si>
    <t>1-4</t>
    <phoneticPr fontId="29"/>
  </si>
  <si>
    <t>1-2</t>
    <phoneticPr fontId="29"/>
  </si>
  <si>
    <t>1-3</t>
    <phoneticPr fontId="29"/>
  </si>
  <si>
    <t>1-1</t>
    <phoneticPr fontId="29"/>
  </si>
  <si>
    <t>新規作成</t>
    <rPh sb="0" eb="2">
      <t>シンキ</t>
    </rPh>
    <rPh sb="2" eb="4">
      <t>サクセイ</t>
    </rPh>
    <phoneticPr fontId="29"/>
  </si>
  <si>
    <t>Draft1A</t>
    <phoneticPr fontId="29"/>
  </si>
  <si>
    <t>TE070_JP1用シェル設計書(一時ファイル削除)</t>
    <phoneticPr fontId="29"/>
  </si>
  <si>
    <t>環境設定ファイル読込みエラーの場合の確認を行ないます。</t>
    <rPh sb="0" eb="2">
      <t>カンキョウ</t>
    </rPh>
    <rPh sb="2" eb="4">
      <t>セッテイ</t>
    </rPh>
    <rPh sb="8" eb="10">
      <t>ヨミコ</t>
    </rPh>
    <rPh sb="15" eb="17">
      <t>バアイ</t>
    </rPh>
    <rPh sb="18" eb="20">
      <t>カクニン</t>
    </rPh>
    <rPh sb="21" eb="22">
      <t>オコ</t>
    </rPh>
    <phoneticPr fontId="29"/>
  </si>
  <si>
    <t>1-1</t>
    <phoneticPr fontId="29"/>
  </si>
  <si>
    <t>1-2</t>
    <phoneticPr fontId="29"/>
  </si>
  <si>
    <t>1-3</t>
    <phoneticPr fontId="29"/>
  </si>
  <si>
    <t>1-4</t>
    <phoneticPr fontId="29"/>
  </si>
  <si>
    <t>SCSK飯塚</t>
    <rPh sb="4" eb="6">
      <t>イイツカ</t>
    </rPh>
    <phoneticPr fontId="29"/>
  </si>
  <si>
    <t>SCSK 飯塚浩一</t>
    <rPh sb="5" eb="7">
      <t>イイツカ</t>
    </rPh>
    <rPh sb="7" eb="9">
      <t>ヒロカズ</t>
    </rPh>
    <phoneticPr fontId="29"/>
  </si>
  <si>
    <t>シート名</t>
    <rPh sb="3" eb="4">
      <t>メイ</t>
    </rPh>
    <phoneticPr fontId="29"/>
  </si>
  <si>
    <t>ファイル：</t>
    <phoneticPr fontId="29"/>
  </si>
  <si>
    <r>
      <t xml:space="preserve">JP1用シェル設計書
</t>
    </r>
    <r>
      <rPr>
        <sz val="16"/>
        <rFont val="ＭＳ Ｐゴシック"/>
        <family val="3"/>
        <charset val="128"/>
      </rPr>
      <t>(SQL実行)</t>
    </r>
    <rPh sb="3" eb="4">
      <t>ヨウ</t>
    </rPh>
    <rPh sb="7" eb="10">
      <t>セッケイショ</t>
    </rPh>
    <rPh sb="15" eb="17">
      <t>ジッコウ</t>
    </rPh>
    <phoneticPr fontId="29"/>
  </si>
  <si>
    <t>ZCZZDB.env</t>
    <phoneticPr fontId="29"/>
  </si>
  <si>
    <t>DB環境変数の定義</t>
    <phoneticPr fontId="29"/>
  </si>
  <si>
    <t>引数のSQLファイルが存在しない場合の確認を行います。</t>
    <rPh sb="0" eb="2">
      <t>ヒキスウ</t>
    </rPh>
    <rPh sb="11" eb="13">
      <t>ソンザイ</t>
    </rPh>
    <rPh sb="16" eb="18">
      <t>バアイ</t>
    </rPh>
    <rPh sb="19" eb="21">
      <t>カクニン</t>
    </rPh>
    <rPh sb="22" eb="23">
      <t>オコナ</t>
    </rPh>
    <phoneticPr fontId="29"/>
  </si>
  <si>
    <t>以下の条件において、シェルを起動
・ZCZZCOMN.envが読み込めない場合
&lt;前提条件&gt;
　・あらかじめ、ZCZZCOMN.envをリネームしておくこと
&lt;実行コマンド&gt;
/uspg/jp1/zc/shl/XEBSITO/ZCZZ_EXEC_SQL.ksh ZCZZ_UNDO_RETENTION.sql
&lt;事後作業&gt;
　・リネームした　ZCZZCOMN.env　を元の名前に戻しておくこと</t>
    <rPh sb="0" eb="2">
      <t>イカ</t>
    </rPh>
    <rPh sb="3" eb="5">
      <t>ジョウケン</t>
    </rPh>
    <rPh sb="14" eb="16">
      <t>キドウ</t>
    </rPh>
    <rPh sb="32" eb="33">
      <t>ヨ</t>
    </rPh>
    <rPh sb="34" eb="35">
      <t>コ</t>
    </rPh>
    <rPh sb="38" eb="40">
      <t>バアイ</t>
    </rPh>
    <rPh sb="43" eb="45">
      <t>ゼンテイ</t>
    </rPh>
    <rPh sb="45" eb="47">
      <t>ジョウケン</t>
    </rPh>
    <rPh sb="82" eb="84">
      <t>ジッコウ</t>
    </rPh>
    <rPh sb="158" eb="162">
      <t>ジゴサギョウ</t>
    </rPh>
    <phoneticPr fontId="29"/>
  </si>
  <si>
    <r>
      <rPr>
        <b/>
        <sz val="8"/>
        <rFont val="ＭＳ Ｐゴシック"/>
        <family val="3"/>
        <charset val="128"/>
      </rPr>
      <t xml:space="preserve">【ログ出力内容】 
</t>
    </r>
    <r>
      <rPr>
        <sz val="8"/>
        <rFont val="ＭＳ Ｐゴシック"/>
        <family val="3"/>
        <charset val="128"/>
      </rPr>
      <t xml:space="preserve">｢ZCZZ00003:[Error] ZCZZCOMN.env が存在しない、または見つかりません。 HOST=ホスト名 STATUS:8｣
</t>
    </r>
    <rPh sb="43" eb="45">
      <t>ソンザイ</t>
    </rPh>
    <rPh sb="52" eb="53">
      <t>ミ</t>
    </rPh>
    <rPh sb="69" eb="70">
      <t>メイ</t>
    </rPh>
    <phoneticPr fontId="29"/>
  </si>
  <si>
    <t>SQLがエラー終了する場合の確認を行ないます。</t>
    <rPh sb="7" eb="9">
      <t>シュウリョウ</t>
    </rPh>
    <rPh sb="11" eb="13">
      <t>バアイ</t>
    </rPh>
    <rPh sb="14" eb="16">
      <t>カクニン</t>
    </rPh>
    <rPh sb="17" eb="18">
      <t>オコ</t>
    </rPh>
    <phoneticPr fontId="29"/>
  </si>
  <si>
    <t>SQLが正常終了する場合の確認を行ないます。</t>
    <rPh sb="4" eb="6">
      <t>セイジョウ</t>
    </rPh>
    <rPh sb="6" eb="8">
      <t>シュウリョウ</t>
    </rPh>
    <rPh sb="10" eb="12">
      <t>バアイ</t>
    </rPh>
    <rPh sb="13" eb="15">
      <t>カクニン</t>
    </rPh>
    <rPh sb="16" eb="17">
      <t>オコ</t>
    </rPh>
    <phoneticPr fontId="29"/>
  </si>
  <si>
    <r>
      <t xml:space="preserve">【ログ出力内容】 
</t>
    </r>
    <r>
      <rPr>
        <sz val="8"/>
        <rFont val="ＭＳ Ｐゴシック"/>
        <family val="3"/>
        <charset val="128"/>
      </rPr>
      <t>｢ZCZZ00004:[Error] SQLファイル(SQLファイル名) が存在しない、または見つかりません。 HOST=ホスト名 STATUS:8｣</t>
    </r>
    <r>
      <rPr>
        <b/>
        <sz val="8"/>
        <rFont val="ＭＳ Ｐゴシック"/>
        <family val="3"/>
        <charset val="128"/>
      </rPr>
      <t xml:space="preserve">
</t>
    </r>
    <rPh sb="44" eb="45">
      <t>メイ</t>
    </rPh>
    <phoneticPr fontId="29"/>
  </si>
  <si>
    <t xml:space="preserve">以下の条件において、シェルを起動
・誤ったファイル名を引数で指定した場合
&lt;前提条件&gt;
なし
&lt;実行コマンド&gt;
/uspg/jp1/zc/shl/XEBSITO/ZCZZ_EXEC_SQL.ksh ZCZZ_UNDO_RETENTION_NG.sql
</t>
    <rPh sb="0" eb="2">
      <t>イカ</t>
    </rPh>
    <rPh sb="3" eb="5">
      <t>ジョウケン</t>
    </rPh>
    <rPh sb="14" eb="16">
      <t>キドウ</t>
    </rPh>
    <rPh sb="19" eb="20">
      <t>アヤマ</t>
    </rPh>
    <rPh sb="26" eb="27">
      <t>メイ</t>
    </rPh>
    <rPh sb="28" eb="30">
      <t>ヒキスウ</t>
    </rPh>
    <rPh sb="31" eb="33">
      <t>シテイ</t>
    </rPh>
    <rPh sb="35" eb="37">
      <t>バアイ</t>
    </rPh>
    <rPh sb="40" eb="42">
      <t>ゼンテイ</t>
    </rPh>
    <rPh sb="42" eb="44">
      <t>ジョウケン</t>
    </rPh>
    <rPh sb="50" eb="52">
      <t>ジッコウ</t>
    </rPh>
    <phoneticPr fontId="29"/>
  </si>
  <si>
    <t xml:space="preserve">以下の条件において、シェルを起動
・SQL文が間違っている場合
&lt;前提条件&gt;
　・ZCZZ_UNDO_RETENTION.sqlの内容は下記。
Select * from v$instance_ng;
&lt;実行コマンド&gt;
/uspg/jp1/zc/shl/XEBSITO/ZCZZ_EXEC_SQL.ksh ZCZZ_UNDO_RETENTION.sql
</t>
    <rPh sb="0" eb="2">
      <t>イカ</t>
    </rPh>
    <rPh sb="3" eb="5">
      <t>ジョウケン</t>
    </rPh>
    <rPh sb="14" eb="16">
      <t>キドウ</t>
    </rPh>
    <rPh sb="22" eb="23">
      <t>ブン</t>
    </rPh>
    <rPh sb="24" eb="26">
      <t>マチガ</t>
    </rPh>
    <rPh sb="30" eb="32">
      <t>バアイ</t>
    </rPh>
    <phoneticPr fontId="29"/>
  </si>
  <si>
    <r>
      <t xml:space="preserve">【ログ出力内容】 
</t>
    </r>
    <r>
      <rPr>
        <sz val="8"/>
        <rFont val="ＭＳ Ｐゴシック"/>
        <family val="3"/>
        <charset val="128"/>
      </rPr>
      <t xml:space="preserve">System altered.
2022/12/20 15:05:16 ZCZZ00002:ZCZZ_EXEC_SQL.ksh 終了 STATUS:0
</t>
    </r>
    <r>
      <rPr>
        <b/>
        <sz val="8"/>
        <rFont val="ＭＳ Ｐゴシック"/>
        <family val="3"/>
        <charset val="128"/>
      </rPr>
      <t xml:space="preserve">
【undo_retention確認】 
</t>
    </r>
    <r>
      <rPr>
        <sz val="8"/>
        <rFont val="ＭＳ Ｐゴシック"/>
        <family val="3"/>
        <charset val="128"/>
      </rPr>
      <t xml:space="preserve">sqlplus にて、 初期化パラメータ undo_retentionが変更されていることを確認
</t>
    </r>
    <rPh sb="105" eb="107">
      <t>カクニン</t>
    </rPh>
    <rPh sb="122" eb="125">
      <t>ショキカ</t>
    </rPh>
    <rPh sb="146" eb="148">
      <t>ヘンコウ</t>
    </rPh>
    <rPh sb="156" eb="158">
      <t>カクニン</t>
    </rPh>
    <phoneticPr fontId="29"/>
  </si>
  <si>
    <t xml:space="preserve">以下の条件において、シェルを起動
・コマンド実行前に、現在のundo_retentionの値を確認しておく。（コマンド実行後と比較するため、エビデンスとして残せるように）
&lt;前提条件&gt;
　・ZCZZ_UNDO_RETENTION.sqlの内容は下記。
alter system set undo_retention = 55200 scope=memory sid='*';
&lt;実行コマンド&gt;
/uspg/jp1/zc/shl/XEBSITO/ZCZZ_EXEC_SQL.ksh ZCZZ_UNDO_RETENTION.sql
</t>
    <rPh sb="0" eb="2">
      <t>イカ</t>
    </rPh>
    <rPh sb="3" eb="5">
      <t>ジョウケン</t>
    </rPh>
    <rPh sb="14" eb="16">
      <t>キドウ</t>
    </rPh>
    <rPh sb="23" eb="26">
      <t>ジッコウマエ</t>
    </rPh>
    <rPh sb="28" eb="30">
      <t>ゲンザイ</t>
    </rPh>
    <rPh sb="46" eb="47">
      <t>アタイ</t>
    </rPh>
    <rPh sb="48" eb="50">
      <t>カクニン</t>
    </rPh>
    <rPh sb="60" eb="63">
      <t>ジッコウゴ</t>
    </rPh>
    <rPh sb="64" eb="66">
      <t>ヒカク</t>
    </rPh>
    <rPh sb="79" eb="80">
      <t>ノコ</t>
    </rPh>
    <phoneticPr fontId="29"/>
  </si>
  <si>
    <t>SQLファイル実行のテスト</t>
    <rPh sb="7" eb="9">
      <t>ジッコウ</t>
    </rPh>
    <phoneticPr fontId="29"/>
  </si>
  <si>
    <r>
      <rPr>
        <b/>
        <sz val="8"/>
        <rFont val="ＭＳ Ｐゴシック"/>
        <family val="3"/>
        <charset val="128"/>
      </rPr>
      <t xml:space="preserve">【ログ出力内容】 
</t>
    </r>
    <r>
      <rPr>
        <sz val="8"/>
        <rFont val="ＭＳ Ｐゴシック"/>
        <family val="3"/>
        <charset val="128"/>
      </rPr>
      <t xml:space="preserve">｢ZCZZ00003:[Error] ZCZZDB.env が存在しない、または見つかりません。 HOST=ホスト名 STATUS:8｣
</t>
    </r>
    <phoneticPr fontId="29"/>
  </si>
  <si>
    <t>以下の条件において、シェルを起動
・ZCZZDB.envが読み込めない場合
&lt;前提条件&gt;
　・あらかじめ、ZCZZDB.envをリネームしておくこと
&lt;実行コマンド&gt;
/uspg/jp1/zc/shl/XEBSITO/ZCZZ_EXEC_SQL.ksh ZCZZ_UNDO_RETENTION.sql
&lt;事後作業&gt;
　・リネームした　ZCZZDB.env　を元の名前に戻しておくこと</t>
    <rPh sb="0" eb="2">
      <t>イカ</t>
    </rPh>
    <rPh sb="3" eb="5">
      <t>ジョウケン</t>
    </rPh>
    <rPh sb="14" eb="16">
      <t>キドウ</t>
    </rPh>
    <rPh sb="30" eb="31">
      <t>ヨ</t>
    </rPh>
    <rPh sb="32" eb="33">
      <t>コ</t>
    </rPh>
    <rPh sb="36" eb="38">
      <t>バアイ</t>
    </rPh>
    <phoneticPr fontId="29"/>
  </si>
  <si>
    <r>
      <t xml:space="preserve">
【ログ出力内容】 
</t>
    </r>
    <r>
      <rPr>
        <sz val="8"/>
        <rFont val="ＭＳ Ｐゴシック"/>
        <family val="3"/>
        <charset val="128"/>
      </rPr>
      <t>ZCZZ00005:[Error] SQLの実行に失敗しました(sqlplus：sqlplus戻り値)。 HOST=ホスト名 STATUS:8</t>
    </r>
    <rPh sb="58" eb="59">
      <t>モド</t>
    </rPh>
    <rPh sb="60" eb="61">
      <t>アタイ</t>
    </rPh>
    <rPh sb="72" eb="73">
      <t>メイ</t>
    </rPh>
    <phoneticPr fontId="29"/>
  </si>
  <si>
    <t>OK</t>
    <phoneticPr fontId="29"/>
  </si>
  <si>
    <t>予想結果の通り</t>
    <phoneticPr fontId="29"/>
  </si>
  <si>
    <t>OK</t>
    <phoneticPr fontId="29"/>
  </si>
  <si>
    <t>1-1</t>
    <phoneticPr fontId="29"/>
  </si>
  <si>
    <t>1-3</t>
  </si>
  <si>
    <t>1-4</t>
  </si>
  <si>
    <t>1-5</t>
  </si>
  <si>
    <t>1-2</t>
  </si>
  <si>
    <t>OK</t>
    <phoneticPr fontId="29"/>
  </si>
  <si>
    <t>OK</t>
    <phoneticPr fontId="29"/>
  </si>
  <si>
    <t>Issue1.0</t>
    <phoneticPr fontId="29"/>
  </si>
  <si>
    <t>E_本稼動_19004【基盤】Undo_Retention対応（AR補助元帳残高がエラー）</t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</si>
</sst>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;\-#,##0;&quot;-&quot;"/>
    <numFmt numFmtId="177" formatCode="mmm\ dd\ yyyy"/>
    <numFmt numFmtId="178" formatCode="[$-F800]dddd\,\ mmmm\ dd\,\ yyyy"/>
    <numFmt numFmtId="179" formatCode="mmmm\ dd\,\ yyyy"/>
    <numFmt numFmtId="180" formatCode="yyyy/mm/dd"/>
  </numFmts>
  <fonts count="53"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ＭＳ ゴシック"/>
      <family val="3"/>
      <charset val="128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sz val="7"/>
      <name val="ＭＳ Ｐゴシック"/>
      <family val="3"/>
      <charset val="128"/>
    </font>
    <font>
      <u/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6">
    <xf numFmtId="0" fontId="0" fillId="0" borderId="0"/>
    <xf numFmtId="0" fontId="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6" fontId="4" fillId="0" borderId="0" applyFill="0" applyBorder="0" applyAlignment="0"/>
    <xf numFmtId="0" fontId="5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0" fontId="1" fillId="0" borderId="0"/>
    <xf numFmtId="4" fontId="5" fillId="0" borderId="0">
      <alignment horizontal="right"/>
    </xf>
    <xf numFmtId="4" fontId="7" fillId="0" borderId="0">
      <alignment horizontal="right"/>
    </xf>
    <xf numFmtId="0" fontId="8" fillId="0" borderId="0">
      <alignment horizontal="left"/>
    </xf>
    <xf numFmtId="0" fontId="9" fillId="0" borderId="0">
      <alignment wrapText="1"/>
    </xf>
    <xf numFmtId="0" fontId="10" fillId="0" borderId="0">
      <alignment horizont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22" borderId="4" applyNumberFormat="0" applyFon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" fillId="0" borderId="0"/>
    <xf numFmtId="0" fontId="27" fillId="0" borderId="0"/>
    <xf numFmtId="0" fontId="28" fillId="4" borderId="0" applyNumberFormat="0" applyBorder="0" applyAlignment="0" applyProtection="0">
      <alignment vertical="center"/>
    </xf>
  </cellStyleXfs>
  <cellXfs count="153">
    <xf numFmtId="0" fontId="0" fillId="0" borderId="0" xfId="0"/>
    <xf numFmtId="0" fontId="30" fillId="24" borderId="0" xfId="0" applyFont="1" applyFill="1"/>
    <xf numFmtId="0" fontId="14" fillId="24" borderId="0" xfId="0" applyFont="1" applyFill="1"/>
    <xf numFmtId="0" fontId="14" fillId="0" borderId="0" xfId="0" applyFont="1"/>
    <xf numFmtId="0" fontId="31" fillId="0" borderId="0" xfId="0" applyFont="1"/>
    <xf numFmtId="0" fontId="32" fillId="0" borderId="0" xfId="0" applyFont="1" applyAlignment="1">
      <alignment horizontal="left"/>
    </xf>
    <xf numFmtId="0" fontId="32" fillId="0" borderId="0" xfId="0" applyFont="1" applyAlignment="1"/>
    <xf numFmtId="0" fontId="33" fillId="0" borderId="0" xfId="0" applyFont="1" applyAlignment="1"/>
    <xf numFmtId="0" fontId="34" fillId="25" borderId="12" xfId="0" applyFont="1" applyFill="1" applyBorder="1" applyAlignment="1">
      <alignment vertical="top" wrapText="1"/>
    </xf>
    <xf numFmtId="0" fontId="34" fillId="25" borderId="13" xfId="0" applyFont="1" applyFill="1" applyBorder="1" applyAlignment="1">
      <alignment vertical="top" wrapText="1"/>
    </xf>
    <xf numFmtId="0" fontId="34" fillId="25" borderId="14" xfId="0" applyFont="1" applyFill="1" applyBorder="1" applyAlignment="1">
      <alignment vertical="top" wrapText="1"/>
    </xf>
    <xf numFmtId="49" fontId="35" fillId="26" borderId="15" xfId="0" applyNumberFormat="1" applyFont="1" applyFill="1" applyBorder="1" applyAlignment="1">
      <alignment vertical="top"/>
    </xf>
    <xf numFmtId="49" fontId="35" fillId="26" borderId="16" xfId="0" applyNumberFormat="1" applyFont="1" applyFill="1" applyBorder="1" applyAlignment="1">
      <alignment vertical="top" wrapText="1"/>
    </xf>
    <xf numFmtId="14" fontId="35" fillId="26" borderId="17" xfId="0" applyNumberFormat="1" applyFont="1" applyFill="1" applyBorder="1" applyAlignment="1">
      <alignment vertical="top" wrapText="1"/>
    </xf>
    <xf numFmtId="49" fontId="35" fillId="0" borderId="18" xfId="0" applyNumberFormat="1" applyFont="1" applyFill="1" applyBorder="1" applyAlignment="1">
      <alignment vertical="top" wrapText="1"/>
    </xf>
    <xf numFmtId="49" fontId="35" fillId="0" borderId="19" xfId="0" applyNumberFormat="1" applyFont="1" applyFill="1" applyBorder="1" applyAlignment="1">
      <alignment vertical="top" wrapText="1" shrinkToFit="1"/>
    </xf>
    <xf numFmtId="49" fontId="35" fillId="0" borderId="20" xfId="0" applyNumberFormat="1" applyFont="1" applyFill="1" applyBorder="1" applyAlignment="1">
      <alignment vertical="top" wrapText="1"/>
    </xf>
    <xf numFmtId="49" fontId="35" fillId="0" borderId="21" xfId="0" applyNumberFormat="1" applyFont="1" applyFill="1" applyBorder="1" applyAlignment="1">
      <alignment vertical="top" wrapText="1"/>
    </xf>
    <xf numFmtId="14" fontId="35" fillId="0" borderId="20" xfId="0" applyNumberFormat="1" applyFont="1" applyFill="1" applyBorder="1" applyAlignment="1">
      <alignment horizontal="right" vertical="top" wrapText="1"/>
    </xf>
    <xf numFmtId="0" fontId="35" fillId="0" borderId="0" xfId="0" applyFont="1" applyBorder="1" applyAlignment="1">
      <alignment vertical="top" wrapText="1"/>
    </xf>
    <xf numFmtId="0" fontId="30" fillId="27" borderId="0" xfId="0" applyFont="1" applyFill="1"/>
    <xf numFmtId="0" fontId="36" fillId="0" borderId="0" xfId="0" applyFont="1"/>
    <xf numFmtId="0" fontId="38" fillId="28" borderId="0" xfId="0" applyFont="1" applyFill="1" applyAlignment="1">
      <alignment vertical="top"/>
    </xf>
    <xf numFmtId="0" fontId="14" fillId="28" borderId="0" xfId="0" applyFont="1" applyFill="1" applyAlignment="1">
      <alignment vertical="top"/>
    </xf>
    <xf numFmtId="0" fontId="38" fillId="24" borderId="0" xfId="0" applyFont="1" applyFill="1" applyAlignment="1">
      <alignment vertical="top"/>
    </xf>
    <xf numFmtId="0" fontId="14" fillId="24" borderId="0" xfId="0" applyFont="1" applyFill="1" applyAlignment="1">
      <alignment vertical="top"/>
    </xf>
    <xf numFmtId="0" fontId="39" fillId="28" borderId="0" xfId="0" applyFont="1" applyFill="1" applyAlignment="1">
      <alignment vertical="top"/>
    </xf>
    <xf numFmtId="0" fontId="32" fillId="28" borderId="0" xfId="0" applyFont="1" applyFill="1" applyAlignment="1">
      <alignment vertical="top"/>
    </xf>
    <xf numFmtId="179" fontId="32" fillId="28" borderId="0" xfId="0" applyNumberFormat="1" applyFont="1" applyFill="1" applyAlignment="1">
      <alignment horizontal="left" vertical="top"/>
    </xf>
    <xf numFmtId="15" fontId="32" fillId="28" borderId="0" xfId="0" applyNumberFormat="1" applyFont="1" applyFill="1" applyAlignment="1">
      <alignment horizontal="left" vertical="top"/>
    </xf>
    <xf numFmtId="0" fontId="37" fillId="28" borderId="0" xfId="0" applyFont="1" applyFill="1" applyAlignment="1">
      <alignment vertical="top"/>
    </xf>
    <xf numFmtId="0" fontId="32" fillId="28" borderId="0" xfId="0" applyFont="1" applyFill="1" applyBorder="1" applyAlignment="1">
      <alignment vertical="top" wrapText="1"/>
    </xf>
    <xf numFmtId="0" fontId="40" fillId="28" borderId="0" xfId="0" applyFont="1" applyFill="1" applyBorder="1" applyAlignment="1">
      <alignment vertical="top" wrapText="1"/>
    </xf>
    <xf numFmtId="0" fontId="40" fillId="28" borderId="22" xfId="0" applyFont="1" applyFill="1" applyBorder="1" applyAlignment="1">
      <alignment vertical="top" wrapText="1"/>
    </xf>
    <xf numFmtId="0" fontId="32" fillId="28" borderId="0" xfId="0" applyFont="1" applyFill="1" applyAlignment="1">
      <alignment horizontal="left" vertical="top"/>
    </xf>
    <xf numFmtId="0" fontId="14" fillId="28" borderId="0" xfId="0" applyFont="1" applyFill="1" applyAlignment="1">
      <alignment horizontal="left" vertical="top"/>
    </xf>
    <xf numFmtId="0" fontId="40" fillId="28" borderId="0" xfId="0" applyFont="1" applyFill="1" applyAlignment="1">
      <alignment vertical="top"/>
    </xf>
    <xf numFmtId="0" fontId="32" fillId="28" borderId="0" xfId="0" applyFont="1" applyFill="1" applyAlignment="1">
      <alignment vertical="top" wrapText="1"/>
    </xf>
    <xf numFmtId="0" fontId="40" fillId="28" borderId="23" xfId="0" applyFont="1" applyFill="1" applyBorder="1" applyAlignment="1">
      <alignment vertical="top" wrapText="1"/>
    </xf>
    <xf numFmtId="0" fontId="35" fillId="28" borderId="0" xfId="0" applyFont="1" applyFill="1" applyAlignment="1">
      <alignment horizontal="centerContinuous" vertical="top"/>
    </xf>
    <xf numFmtId="0" fontId="35" fillId="28" borderId="0" xfId="0" applyFont="1" applyFill="1" applyAlignment="1">
      <alignment horizontal="centerContinuous"/>
    </xf>
    <xf numFmtId="0" fontId="35" fillId="28" borderId="0" xfId="0" applyFont="1" applyFill="1" applyBorder="1" applyAlignment="1">
      <alignment horizontal="centerContinuous"/>
    </xf>
    <xf numFmtId="0" fontId="14" fillId="28" borderId="0" xfId="0" applyFont="1" applyFill="1" applyAlignment="1">
      <alignment horizontal="centerContinuous" vertical="top"/>
    </xf>
    <xf numFmtId="0" fontId="35" fillId="28" borderId="0" xfId="0" applyFont="1" applyFill="1" applyAlignment="1">
      <alignment horizontal="right"/>
    </xf>
    <xf numFmtId="0" fontId="30" fillId="27" borderId="0" xfId="0" applyFont="1" applyFill="1" applyAlignment="1"/>
    <xf numFmtId="0" fontId="14" fillId="0" borderId="0" xfId="0" applyFont="1" applyAlignment="1"/>
    <xf numFmtId="0" fontId="31" fillId="0" borderId="0" xfId="0" applyFont="1" applyAlignment="1"/>
    <xf numFmtId="0" fontId="32" fillId="0" borderId="0" xfId="0" applyFont="1" applyAlignment="1">
      <alignment horizontal="left" indent="9"/>
    </xf>
    <xf numFmtId="0" fontId="36" fillId="0" borderId="0" xfId="0" applyFont="1" applyAlignment="1"/>
    <xf numFmtId="0" fontId="41" fillId="0" borderId="0" xfId="0" applyFont="1" applyAlignment="1">
      <alignment horizontal="left" indent="15"/>
    </xf>
    <xf numFmtId="0" fontId="34" fillId="25" borderId="15" xfId="0" applyFont="1" applyFill="1" applyBorder="1" applyAlignment="1">
      <alignment vertical="top"/>
    </xf>
    <xf numFmtId="0" fontId="34" fillId="25" borderId="16" xfId="0" applyFont="1" applyFill="1" applyBorder="1" applyAlignment="1">
      <alignment vertical="top"/>
    </xf>
    <xf numFmtId="0" fontId="34" fillId="25" borderId="17" xfId="0" applyFont="1" applyFill="1" applyBorder="1" applyAlignment="1">
      <alignment vertical="top"/>
    </xf>
    <xf numFmtId="0" fontId="35" fillId="0" borderId="25" xfId="0" applyFont="1" applyBorder="1" applyAlignment="1">
      <alignment vertical="top"/>
    </xf>
    <xf numFmtId="0" fontId="35" fillId="0" borderId="27" xfId="0" applyFont="1" applyBorder="1" applyAlignment="1">
      <alignment vertical="top"/>
    </xf>
    <xf numFmtId="0" fontId="35" fillId="0" borderId="23" xfId="0" applyFont="1" applyBorder="1" applyAlignment="1">
      <alignment vertical="top"/>
    </xf>
    <xf numFmtId="0" fontId="35" fillId="0" borderId="28" xfId="0" applyFont="1" applyBorder="1" applyAlignment="1">
      <alignment vertical="top"/>
    </xf>
    <xf numFmtId="177" fontId="35" fillId="0" borderId="29" xfId="0" applyNumberFormat="1" applyFont="1" applyBorder="1" applyAlignment="1">
      <alignment vertical="top"/>
    </xf>
    <xf numFmtId="0" fontId="35" fillId="0" borderId="30" xfId="0" applyFont="1" applyBorder="1" applyAlignment="1">
      <alignment vertical="top"/>
    </xf>
    <xf numFmtId="0" fontId="35" fillId="0" borderId="31" xfId="0" applyFont="1" applyBorder="1" applyAlignment="1">
      <alignment vertical="top"/>
    </xf>
    <xf numFmtId="0" fontId="35" fillId="0" borderId="32" xfId="0" applyFont="1" applyBorder="1" applyAlignment="1">
      <alignment vertical="top"/>
    </xf>
    <xf numFmtId="0" fontId="35" fillId="0" borderId="33" xfId="0" applyFont="1" applyBorder="1" applyAlignment="1">
      <alignment vertical="top"/>
    </xf>
    <xf numFmtId="0" fontId="35" fillId="0" borderId="34" xfId="0" applyFont="1" applyBorder="1" applyAlignment="1">
      <alignment vertical="top"/>
    </xf>
    <xf numFmtId="0" fontId="35" fillId="0" borderId="35" xfId="0" applyFont="1" applyBorder="1" applyAlignment="1">
      <alignment vertical="top"/>
    </xf>
    <xf numFmtId="0" fontId="35" fillId="0" borderId="36" xfId="0" applyFont="1" applyBorder="1" applyAlignment="1">
      <alignment vertical="top"/>
    </xf>
    <xf numFmtId="0" fontId="35" fillId="0" borderId="24" xfId="0" applyFont="1" applyBorder="1" applyAlignment="1">
      <alignment horizontal="left" vertical="top" indent="1"/>
    </xf>
    <xf numFmtId="0" fontId="35" fillId="0" borderId="29" xfId="0" applyFont="1" applyBorder="1" applyAlignment="1">
      <alignment horizontal="left" vertical="top" indent="1"/>
    </xf>
    <xf numFmtId="0" fontId="37" fillId="0" borderId="0" xfId="0" applyFont="1" applyAlignment="1"/>
    <xf numFmtId="0" fontId="44" fillId="0" borderId="0" xfId="0" applyFont="1"/>
    <xf numFmtId="0" fontId="45" fillId="0" borderId="0" xfId="0" applyFont="1"/>
    <xf numFmtId="0" fontId="34" fillId="25" borderId="15" xfId="0" applyFont="1" applyFill="1" applyBorder="1" applyAlignment="1">
      <alignment vertical="top" wrapText="1"/>
    </xf>
    <xf numFmtId="0" fontId="34" fillId="25" borderId="16" xfId="0" applyFont="1" applyFill="1" applyBorder="1" applyAlignment="1">
      <alignment horizontal="center" vertical="top" wrapText="1"/>
    </xf>
    <xf numFmtId="0" fontId="34" fillId="25" borderId="16" xfId="0" applyFont="1" applyFill="1" applyBorder="1" applyAlignment="1">
      <alignment vertical="top" wrapText="1"/>
    </xf>
    <xf numFmtId="0" fontId="34" fillId="25" borderId="17" xfId="0" applyFont="1" applyFill="1" applyBorder="1" applyAlignment="1">
      <alignment vertical="top" wrapText="1"/>
    </xf>
    <xf numFmtId="49" fontId="35" fillId="0" borderId="37" xfId="0" applyNumberFormat="1" applyFont="1" applyBorder="1" applyAlignment="1">
      <alignment wrapText="1"/>
    </xf>
    <xf numFmtId="49" fontId="35" fillId="0" borderId="38" xfId="0" applyNumberFormat="1" applyFont="1" applyBorder="1" applyAlignment="1">
      <alignment horizontal="center" vertical="top" wrapText="1"/>
    </xf>
    <xf numFmtId="49" fontId="35" fillId="0" borderId="38" xfId="0" applyNumberFormat="1" applyFont="1" applyBorder="1" applyAlignment="1">
      <alignment vertical="top" wrapText="1"/>
    </xf>
    <xf numFmtId="14" fontId="35" fillId="0" borderId="39" xfId="0" applyNumberFormat="1" applyFont="1" applyBorder="1" applyAlignment="1">
      <alignment vertical="top" wrapText="1"/>
    </xf>
    <xf numFmtId="0" fontId="33" fillId="0" borderId="0" xfId="0" applyFont="1" applyAlignment="1">
      <alignment horizontal="left"/>
    </xf>
    <xf numFmtId="0" fontId="34" fillId="25" borderId="40" xfId="0" applyFont="1" applyFill="1" applyBorder="1" applyAlignment="1">
      <alignment vertical="top" wrapText="1"/>
    </xf>
    <xf numFmtId="0" fontId="34" fillId="25" borderId="21" xfId="0" applyFont="1" applyFill="1" applyBorder="1" applyAlignment="1">
      <alignment vertical="top" wrapText="1"/>
    </xf>
    <xf numFmtId="49" fontId="35" fillId="0" borderId="41" xfId="0" applyNumberFormat="1" applyFont="1" applyBorder="1" applyAlignment="1">
      <alignment vertical="top" wrapText="1"/>
    </xf>
    <xf numFmtId="0" fontId="35" fillId="0" borderId="26" xfId="0" applyFont="1" applyBorder="1" applyAlignment="1">
      <alignment vertical="top"/>
    </xf>
    <xf numFmtId="49" fontId="35" fillId="0" borderId="42" xfId="0" applyNumberFormat="1" applyFont="1" applyBorder="1" applyAlignment="1">
      <alignment wrapText="1"/>
    </xf>
    <xf numFmtId="49" fontId="35" fillId="0" borderId="38" xfId="0" applyNumberFormat="1" applyFont="1" applyBorder="1" applyAlignment="1">
      <alignment horizontal="center" wrapText="1"/>
    </xf>
    <xf numFmtId="49" fontId="35" fillId="0" borderId="43" xfId="0" applyNumberFormat="1" applyFont="1" applyBorder="1" applyAlignment="1">
      <alignment vertical="top" wrapText="1"/>
    </xf>
    <xf numFmtId="49" fontId="35" fillId="0" borderId="44" xfId="0" applyNumberFormat="1" applyFont="1" applyBorder="1" applyAlignment="1">
      <alignment vertical="top" wrapText="1"/>
    </xf>
    <xf numFmtId="49" fontId="35" fillId="0" borderId="45" xfId="0" applyNumberFormat="1" applyFont="1" applyBorder="1" applyAlignment="1">
      <alignment vertical="top" wrapText="1"/>
    </xf>
    <xf numFmtId="49" fontId="35" fillId="0" borderId="46" xfId="0" applyNumberFormat="1" applyFont="1" applyBorder="1" applyAlignment="1">
      <alignment vertical="top" wrapText="1"/>
    </xf>
    <xf numFmtId="49" fontId="35" fillId="0" borderId="47" xfId="0" applyNumberFormat="1" applyFont="1" applyBorder="1" applyAlignment="1">
      <alignment vertical="top" wrapText="1"/>
    </xf>
    <xf numFmtId="49" fontId="35" fillId="0" borderId="48" xfId="0" applyNumberFormat="1" applyFont="1" applyBorder="1" applyAlignment="1">
      <alignment vertical="top" wrapText="1"/>
    </xf>
    <xf numFmtId="0" fontId="34" fillId="25" borderId="49" xfId="0" applyFont="1" applyFill="1" applyBorder="1" applyAlignment="1">
      <alignment vertical="top" wrapText="1"/>
    </xf>
    <xf numFmtId="0" fontId="34" fillId="25" borderId="50" xfId="0" applyFont="1" applyFill="1" applyBorder="1" applyAlignment="1">
      <alignment vertical="top" wrapText="1"/>
    </xf>
    <xf numFmtId="49" fontId="35" fillId="0" borderId="37" xfId="0" applyNumberFormat="1" applyFont="1" applyBorder="1" applyAlignment="1">
      <alignment vertical="top" wrapText="1"/>
    </xf>
    <xf numFmtId="14" fontId="35" fillId="0" borderId="38" xfId="0" applyNumberFormat="1" applyFont="1" applyBorder="1" applyAlignment="1">
      <alignment vertical="top" wrapText="1"/>
    </xf>
    <xf numFmtId="49" fontId="35" fillId="0" borderId="39" xfId="0" applyNumberFormat="1" applyFont="1" applyBorder="1" applyAlignment="1">
      <alignment vertical="top" wrapText="1"/>
    </xf>
    <xf numFmtId="49" fontId="35" fillId="0" borderId="42" xfId="0" applyNumberFormat="1" applyFont="1" applyBorder="1" applyAlignment="1">
      <alignment vertical="top" wrapText="1"/>
    </xf>
    <xf numFmtId="49" fontId="35" fillId="0" borderId="51" xfId="0" applyNumberFormat="1" applyFont="1" applyBorder="1" applyAlignment="1">
      <alignment vertical="top" wrapText="1"/>
    </xf>
    <xf numFmtId="14" fontId="35" fillId="0" borderId="51" xfId="0" applyNumberFormat="1" applyFont="1" applyBorder="1" applyAlignment="1">
      <alignment vertical="top" wrapText="1"/>
    </xf>
    <xf numFmtId="49" fontId="35" fillId="0" borderId="34" xfId="0" applyNumberFormat="1" applyFont="1" applyBorder="1" applyAlignment="1">
      <alignment vertical="top" wrapText="1"/>
    </xf>
    <xf numFmtId="0" fontId="46" fillId="0" borderId="52" xfId="0" applyFont="1" applyFill="1" applyBorder="1" applyAlignment="1">
      <alignment vertical="top" wrapText="1"/>
    </xf>
    <xf numFmtId="0" fontId="34" fillId="25" borderId="53" xfId="0" applyFont="1" applyFill="1" applyBorder="1" applyAlignment="1">
      <alignment vertical="center" wrapText="1"/>
    </xf>
    <xf numFmtId="0" fontId="34" fillId="25" borderId="54" xfId="0" applyFont="1" applyFill="1" applyBorder="1" applyAlignment="1">
      <alignment vertical="center" wrapText="1"/>
    </xf>
    <xf numFmtId="0" fontId="34" fillId="25" borderId="55" xfId="0" applyFont="1" applyFill="1" applyBorder="1" applyAlignment="1">
      <alignment vertical="center" wrapText="1"/>
    </xf>
    <xf numFmtId="0" fontId="35" fillId="0" borderId="52" xfId="0" applyFont="1" applyBorder="1" applyAlignment="1">
      <alignment vertical="top" wrapText="1"/>
    </xf>
    <xf numFmtId="49" fontId="35" fillId="0" borderId="29" xfId="0" applyNumberFormat="1" applyFont="1" applyBorder="1" applyAlignment="1">
      <alignment vertical="top" wrapText="1"/>
    </xf>
    <xf numFmtId="49" fontId="35" fillId="0" borderId="31" xfId="0" applyNumberFormat="1" applyFont="1" applyBorder="1" applyAlignment="1">
      <alignment vertical="top" wrapText="1"/>
    </xf>
    <xf numFmtId="178" fontId="35" fillId="0" borderId="31" xfId="0" applyNumberFormat="1" applyFont="1" applyBorder="1" applyAlignment="1">
      <alignment vertical="top" wrapText="1"/>
    </xf>
    <xf numFmtId="178" fontId="35" fillId="0" borderId="34" xfId="0" applyNumberFormat="1" applyFont="1" applyBorder="1" applyAlignment="1">
      <alignment vertical="top" wrapText="1"/>
    </xf>
    <xf numFmtId="49" fontId="35" fillId="0" borderId="24" xfId="0" applyNumberFormat="1" applyFont="1" applyBorder="1" applyAlignment="1">
      <alignment vertical="top" wrapText="1"/>
    </xf>
    <xf numFmtId="49" fontId="35" fillId="0" borderId="26" xfId="0" applyNumberFormat="1" applyFont="1" applyBorder="1" applyAlignment="1">
      <alignment vertical="top" wrapText="1"/>
    </xf>
    <xf numFmtId="178" fontId="35" fillId="0" borderId="26" xfId="0" applyNumberFormat="1" applyFont="1" applyBorder="1" applyAlignment="1">
      <alignment vertical="top" wrapText="1"/>
    </xf>
    <xf numFmtId="178" fontId="35" fillId="0" borderId="28" xfId="0" applyNumberFormat="1" applyFont="1" applyBorder="1" applyAlignment="1">
      <alignment vertical="top" wrapText="1"/>
    </xf>
    <xf numFmtId="0" fontId="0" fillId="0" borderId="0" xfId="0" applyFont="1"/>
    <xf numFmtId="0" fontId="47" fillId="0" borderId="0" xfId="0" applyFont="1"/>
    <xf numFmtId="0" fontId="14" fillId="0" borderId="0" xfId="0" applyFont="1" applyFill="1"/>
    <xf numFmtId="0" fontId="45" fillId="0" borderId="0" xfId="0" applyFont="1" applyFill="1"/>
    <xf numFmtId="0" fontId="48" fillId="0" borderId="0" xfId="0" applyFont="1"/>
    <xf numFmtId="0" fontId="48" fillId="0" borderId="0" xfId="0" applyFont="1" applyFill="1"/>
    <xf numFmtId="180" fontId="35" fillId="0" borderId="24" xfId="0" applyNumberFormat="1" applyFont="1" applyBorder="1" applyAlignment="1">
      <alignment vertical="top"/>
    </xf>
    <xf numFmtId="49" fontId="35" fillId="0" borderId="21" xfId="0" applyNumberFormat="1" applyFont="1" applyFill="1" applyBorder="1" applyAlignment="1">
      <alignment horizontal="center" vertical="top" wrapText="1"/>
    </xf>
    <xf numFmtId="14" fontId="35" fillId="0" borderId="20" xfId="0" applyNumberFormat="1" applyFont="1" applyFill="1" applyBorder="1" applyAlignment="1">
      <alignment horizontal="center" vertical="top" wrapText="1"/>
    </xf>
    <xf numFmtId="0" fontId="32" fillId="0" borderId="0" xfId="0" applyFont="1"/>
    <xf numFmtId="0" fontId="32" fillId="0" borderId="0" xfId="0" applyFont="1" applyAlignment="1">
      <alignment vertical="top"/>
    </xf>
    <xf numFmtId="0" fontId="14" fillId="0" borderId="0" xfId="0" applyFont="1" applyAlignment="1">
      <alignment vertical="top"/>
    </xf>
    <xf numFmtId="49" fontId="35" fillId="0" borderId="60" xfId="0" applyNumberFormat="1" applyFont="1" applyBorder="1" applyAlignment="1">
      <alignment vertical="top" wrapText="1"/>
    </xf>
    <xf numFmtId="49" fontId="35" fillId="0" borderId="61" xfId="0" applyNumberFormat="1" applyFont="1" applyBorder="1" applyAlignment="1">
      <alignment vertical="top" wrapText="1"/>
    </xf>
    <xf numFmtId="0" fontId="51" fillId="0" borderId="0" xfId="0" applyFont="1"/>
    <xf numFmtId="0" fontId="52" fillId="0" borderId="0" xfId="0" applyFont="1"/>
    <xf numFmtId="0" fontId="52" fillId="0" borderId="0" xfId="0" applyFont="1" applyBorder="1" applyAlignment="1">
      <alignment vertical="top" wrapText="1"/>
    </xf>
    <xf numFmtId="49" fontId="52" fillId="0" borderId="0" xfId="0" applyNumberFormat="1" applyFont="1"/>
    <xf numFmtId="0" fontId="52" fillId="29" borderId="23" xfId="0" applyFont="1" applyFill="1" applyBorder="1" applyAlignment="1">
      <alignment vertical="top" wrapText="1"/>
    </xf>
    <xf numFmtId="0" fontId="52" fillId="29" borderId="23" xfId="0" applyFont="1" applyFill="1" applyBorder="1" applyAlignment="1">
      <alignment horizontal="center" vertical="top" wrapText="1"/>
    </xf>
    <xf numFmtId="0" fontId="52" fillId="0" borderId="0" xfId="0" applyFont="1" applyAlignment="1">
      <alignment horizontal="center"/>
    </xf>
    <xf numFmtId="49" fontId="35" fillId="26" borderId="16" xfId="0" applyNumberFormat="1" applyFont="1" applyFill="1" applyBorder="1" applyAlignment="1">
      <alignment vertical="center"/>
    </xf>
    <xf numFmtId="49" fontId="34" fillId="0" borderId="21" xfId="0" applyNumberFormat="1" applyFont="1" applyFill="1" applyBorder="1" applyAlignment="1">
      <alignment vertical="top" wrapText="1"/>
    </xf>
    <xf numFmtId="0" fontId="52" fillId="29" borderId="0" xfId="0" applyFont="1" applyFill="1" applyBorder="1" applyAlignment="1">
      <alignment vertical="top" wrapText="1"/>
    </xf>
    <xf numFmtId="0" fontId="52" fillId="29" borderId="0" xfId="0" applyFont="1" applyFill="1" applyBorder="1" applyAlignment="1">
      <alignment horizontal="center" vertical="top" wrapText="1"/>
    </xf>
    <xf numFmtId="0" fontId="52" fillId="0" borderId="0" xfId="0" quotePrefix="1" applyFont="1"/>
    <xf numFmtId="0" fontId="39" fillId="28" borderId="0" xfId="0" applyFont="1" applyFill="1" applyAlignment="1">
      <alignment horizontal="left" vertical="top" wrapText="1"/>
    </xf>
    <xf numFmtId="0" fontId="32" fillId="28" borderId="0" xfId="0" applyFont="1" applyFill="1" applyBorder="1" applyAlignment="1">
      <alignment horizontal="left" vertical="top" wrapText="1"/>
    </xf>
    <xf numFmtId="0" fontId="40" fillId="28" borderId="23" xfId="0" applyFont="1" applyFill="1" applyBorder="1" applyAlignment="1">
      <alignment horizontal="center" wrapText="1"/>
    </xf>
    <xf numFmtId="0" fontId="39" fillId="28" borderId="0" xfId="0" applyFont="1" applyFill="1" applyAlignment="1">
      <alignment vertical="top" wrapText="1"/>
    </xf>
    <xf numFmtId="0" fontId="32" fillId="28" borderId="0" xfId="0" applyFont="1" applyFill="1" applyAlignment="1">
      <alignment horizontal="left" vertical="top" wrapText="1"/>
    </xf>
    <xf numFmtId="0" fontId="32" fillId="0" borderId="59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4" fillId="25" borderId="49" xfId="0" applyFont="1" applyFill="1" applyBorder="1" applyAlignment="1">
      <alignment vertical="top" wrapText="1"/>
    </xf>
    <xf numFmtId="0" fontId="34" fillId="25" borderId="50" xfId="0" applyFont="1" applyFill="1" applyBorder="1" applyAlignment="1">
      <alignment vertical="top" wrapText="1"/>
    </xf>
    <xf numFmtId="0" fontId="34" fillId="25" borderId="56" xfId="0" applyFont="1" applyFill="1" applyBorder="1" applyAlignment="1">
      <alignment vertical="top" wrapText="1"/>
    </xf>
    <xf numFmtId="0" fontId="34" fillId="25" borderId="39" xfId="0" applyFont="1" applyFill="1" applyBorder="1" applyAlignment="1">
      <alignment vertical="top" wrapText="1"/>
    </xf>
    <xf numFmtId="0" fontId="34" fillId="25" borderId="57" xfId="0" applyFont="1" applyFill="1" applyBorder="1" applyAlignment="1">
      <alignment vertical="top" wrapText="1"/>
    </xf>
    <xf numFmtId="0" fontId="34" fillId="25" borderId="58" xfId="0" applyFont="1" applyFill="1" applyBorder="1" applyAlignment="1">
      <alignment vertical="top" wrapText="1"/>
    </xf>
    <xf numFmtId="0" fontId="32" fillId="28" borderId="0" xfId="0" applyNumberFormat="1" applyFont="1" applyFill="1" applyAlignment="1">
      <alignment vertical="top"/>
    </xf>
  </cellXfs>
  <cellStyles count="56"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Calc Currency (0)" xfId="20"/>
    <cellStyle name="entry" xfId="21"/>
    <cellStyle name="Header1" xfId="22"/>
    <cellStyle name="Header2" xfId="23"/>
    <cellStyle name="Normal_#18-Internet" xfId="24"/>
    <cellStyle name="price" xfId="25"/>
    <cellStyle name="revised" xfId="26"/>
    <cellStyle name="section" xfId="27"/>
    <cellStyle name="TEMP" xfId="28"/>
    <cellStyle name="title" xfId="29"/>
    <cellStyle name="アクセント 1" xfId="30" builtinId="29" customBuiltin="1"/>
    <cellStyle name="アクセント 2" xfId="31" builtinId="33" customBuiltin="1"/>
    <cellStyle name="アクセント 3" xfId="32" builtinId="37" customBuiltin="1"/>
    <cellStyle name="アクセント 4" xfId="33" builtinId="41" customBuiltin="1"/>
    <cellStyle name="アクセント 5" xfId="34" builtinId="45" customBuiltin="1"/>
    <cellStyle name="アクセント 6" xfId="35" builtinId="49" customBuiltin="1"/>
    <cellStyle name="スタイル 1" xfId="1"/>
    <cellStyle name="タイトル" xfId="36" builtinId="15" customBuiltin="1"/>
    <cellStyle name="チェック セル" xfId="37" builtinId="23" customBuiltin="1"/>
    <cellStyle name="どちらでもない" xfId="38" builtinId="28" customBuiltin="1"/>
    <cellStyle name="ハイパーリンク 2" xfId="39"/>
    <cellStyle name="メモ" xfId="40" builtinId="10" customBuiltin="1"/>
    <cellStyle name="リンク セル" xfId="41" builtinId="24" customBuiltin="1"/>
    <cellStyle name="悪い" xfId="42" builtinId="27" customBuiltin="1"/>
    <cellStyle name="計算" xfId="43" builtinId="22" customBuiltin="1"/>
    <cellStyle name="警告文" xfId="44" builtinId="11" customBuiltin="1"/>
    <cellStyle name="見出し 1" xfId="45" builtinId="16" customBuiltin="1"/>
    <cellStyle name="見出し 2" xfId="46" builtinId="17" customBuiltin="1"/>
    <cellStyle name="見出し 3" xfId="47" builtinId="18" customBuiltin="1"/>
    <cellStyle name="見出し 4" xfId="48" builtinId="19" customBuiltin="1"/>
    <cellStyle name="集計" xfId="49" builtinId="25" customBuiltin="1"/>
    <cellStyle name="出力" xfId="50" builtinId="21" customBuiltin="1"/>
    <cellStyle name="説明文" xfId="51" builtinId="53" customBuiltin="1"/>
    <cellStyle name="入力" xfId="52" builtinId="20" customBuiltin="1"/>
    <cellStyle name="標準" xfId="0" builtinId="0"/>
    <cellStyle name="標準 2" xfId="53"/>
    <cellStyle name="未定義" xfId="54"/>
    <cellStyle name="良い" xfId="55" builtinId="26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19050</xdr:colOff>
      <xdr:row>28</xdr:row>
      <xdr:rowOff>19050</xdr:rowOff>
    </xdr:from>
    <xdr:to>
      <xdr:col>8</xdr:col>
      <xdr:colOff>276225</xdr:colOff>
      <xdr:row>31</xdr:row>
      <xdr:rowOff>152400</xdr:rowOff>
    </xdr:to>
    <xdr:sp macro="" textlink="">
      <xdr:nvSpPr>
        <xdr:cNvPr id="19457" name="AutoShape 1"/>
        <xdr:cNvSpPr>
          <a:spLocks noChangeArrowheads="1"/>
        </xdr:cNvSpPr>
      </xdr:nvSpPr>
      <xdr:spPr bwMode="auto">
        <a:xfrm>
          <a:off x="2038350" y="4676775"/>
          <a:ext cx="2276475" cy="67627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【レコードロック・テスト】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ターゲットテーブル以外の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ロックテストも実施してください。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  <xdr:twoCellAnchor editAs="absolute">
    <xdr:from>
      <xdr:col>7</xdr:col>
      <xdr:colOff>352425</xdr:colOff>
      <xdr:row>10</xdr:row>
      <xdr:rowOff>66675</xdr:rowOff>
    </xdr:from>
    <xdr:to>
      <xdr:col>13</xdr:col>
      <xdr:colOff>266700</xdr:colOff>
      <xdr:row>14</xdr:row>
      <xdr:rowOff>0</xdr:rowOff>
    </xdr:to>
    <xdr:sp macro="" textlink="">
      <xdr:nvSpPr>
        <xdr:cNvPr id="19458" name="AutoShape 2"/>
        <xdr:cNvSpPr>
          <a:spLocks noChangeArrowheads="1"/>
        </xdr:cNvSpPr>
      </xdr:nvSpPr>
      <xdr:spPr bwMode="auto">
        <a:xfrm>
          <a:off x="3886200" y="1704975"/>
          <a:ext cx="2943225" cy="5429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文書参照番号は、関連するMD.050の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文書参照番号を記載してください。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142875</xdr:colOff>
      <xdr:row>13</xdr:row>
      <xdr:rowOff>104775</xdr:rowOff>
    </xdr:from>
    <xdr:to>
      <xdr:col>5</xdr:col>
      <xdr:colOff>762000</xdr:colOff>
      <xdr:row>37</xdr:row>
      <xdr:rowOff>19050</xdr:rowOff>
    </xdr:to>
    <xdr:sp macro="" textlink="">
      <xdr:nvSpPr>
        <xdr:cNvPr id="20481" name="AutoShape 1"/>
        <xdr:cNvSpPr>
          <a:spLocks noChangeArrowheads="1"/>
        </xdr:cNvSpPr>
      </xdr:nvSpPr>
      <xdr:spPr bwMode="auto">
        <a:xfrm>
          <a:off x="142875" y="2333625"/>
          <a:ext cx="6219825" cy="40862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標準適合チェックは「TE.020単体テスト仕様書－標準適合チェック・リスト」内に、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機能拡張コンポーネントの種別毎に用意されているリストに従って行います。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以下のチェック結果表は、テスト対象の機能拡張コンポーネント毎に適切な表を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以下から選択し、チェック結果を記載します。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・フォーム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・コンカレント・プログラム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・PL/SQLプログラム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原則として、全プログラムはチェック・リストの全チェック内容を満たす必要があります。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チェック内容を満たしていない場合は、プログラムを修正し、再テストを実施します。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チェック・リスト上の全項目に対してチェックを行った結果を、以下の表に記載して下さい。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記載の際には、次のガイドラインに従います。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1）チェック項目: チェック・リスト上の項目番号を記載します。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2）結果: チェックを行った結果を、以下の2つの記号を使用して表記します。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・○：適合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・－：対象外（注）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3）理由: 結果が「適合」以外の場合、その理由を記載します。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4）チェック担当者: チェック担当者の名前を記載します。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5）チェック完了日: チェックが完了した年月日を記載します。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（注）プログラムの仕様としてチェック対象機能が備わっていない場合、もしくはチェック内容からの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逸脱が認められている場合は「対象外」とし、その「理由」を記載します。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533400</xdr:colOff>
      <xdr:row>10</xdr:row>
      <xdr:rowOff>142875</xdr:rowOff>
    </xdr:from>
    <xdr:to>
      <xdr:col>12</xdr:col>
      <xdr:colOff>666750</xdr:colOff>
      <xdr:row>22</xdr:row>
      <xdr:rowOff>19050</xdr:rowOff>
    </xdr:to>
    <xdr:sp macro="" textlink="">
      <xdr:nvSpPr>
        <xdr:cNvPr id="21505" name="AutoShape 1"/>
        <xdr:cNvSpPr>
          <a:spLocks noChangeArrowheads="1"/>
        </xdr:cNvSpPr>
      </xdr:nvSpPr>
      <xdr:spPr bwMode="auto">
        <a:xfrm>
          <a:off x="2828925" y="1724025"/>
          <a:ext cx="5619750" cy="193357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テスト・シナリオは、「MD.050機能拡張に当たっての機能設計書」－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「モジュール詳細機能フロー」または、「機能一覧」を基に、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プログラム中の全ての処理分岐やエラー処理をテストするテスト・シナリオを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定義して下さい。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つまりコンカレント・プログラムの場合は、「１シナリオ」が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「MD.050機能拡張に当たっての機能設計書」－「モジュール詳細機能フロー」の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プロセス１つと対応するように作成して下さい。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「テスト・シナリオ概要」には、テスト・シナリオの概要を記載して下さい。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パフォーマンスが特に懸念されるプログラムには、パフォーマンス・テスト用の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テスト・シナリオを定義して下さい。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685800</xdr:colOff>
      <xdr:row>36</xdr:row>
      <xdr:rowOff>9525</xdr:rowOff>
    </xdr:from>
    <xdr:to>
      <xdr:col>4</xdr:col>
      <xdr:colOff>190500</xdr:colOff>
      <xdr:row>53</xdr:row>
      <xdr:rowOff>161925</xdr:rowOff>
    </xdr:to>
    <xdr:sp macro="" textlink="">
      <xdr:nvSpPr>
        <xdr:cNvPr id="22529" name="AutoShape 1"/>
        <xdr:cNvSpPr>
          <a:spLocks noChangeArrowheads="1"/>
        </xdr:cNvSpPr>
      </xdr:nvSpPr>
      <xdr:spPr bwMode="auto">
        <a:xfrm>
          <a:off x="923925" y="6153150"/>
          <a:ext cx="6381750" cy="30670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ここではテストデータを記載します。テスト・シナリオ毎に、「テスト・ステップ」節で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記載したカラム名、及び、表／ビュー名をデータの内容を記載して下さい。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テストする機能が必要とするシード（事前設定）・データが記載対象です。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シード・データには、プロファイル・オプションも含みます。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画面テスト時の入力値、およびコンカレント、共通関数のテスト時の入力パラメータは、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前項「テスト・ステップ」に記載して下さい。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「表／ビュー名」には、シード・データが格納されている表・ビュー名を記載して下さい。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プロファイル・オプション値を設定しておく場合は、「表／ビュー名」欄に記載して下さい。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「データ詳細」には、シード・データとして登録するデータの内容を文章で記載します。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また、処理の分岐の場合は、とりうる値にテスト・ステップ番号を併記し、全て記載して下さい。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例：2-1 △△区分＝'A'  2-2 △△区分＝'B'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また、複数のテスト・ステップで１つのシード・データが使用可能です。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例：正常終了確認のテスト・ステップと、抽出OK確認のテスト・ステップ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既に表に登録したデータがある場合、当該表からSQLでSELECTした結果を巻末の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「参考資料」に添付し、「データ詳細」には巻末を参照する旨を記載しても構いません。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23</xdr:row>
      <xdr:rowOff>47625</xdr:rowOff>
    </xdr:from>
    <xdr:to>
      <xdr:col>5</xdr:col>
      <xdr:colOff>581025</xdr:colOff>
      <xdr:row>36</xdr:row>
      <xdr:rowOff>114300</xdr:rowOff>
    </xdr:to>
    <xdr:sp macro="" textlink="">
      <xdr:nvSpPr>
        <xdr:cNvPr id="23553" name="AutoShape 1"/>
        <xdr:cNvSpPr>
          <a:spLocks noChangeArrowheads="1"/>
        </xdr:cNvSpPr>
      </xdr:nvSpPr>
      <xdr:spPr bwMode="auto">
        <a:xfrm>
          <a:off x="1276350" y="4133850"/>
          <a:ext cx="5553075" cy="231457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不具合ログを記載する際には、次のガイドラインに従います。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1）不具合ID: 不具合を一意に識別するIDを記載します。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2）テスト・ステップ: 不具合が発生したテスト･ステップを記載します。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3）不具合の説明: 発生した不具合の内容を説明します。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4）解決策: 不具合を解決する方法を記載します。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5）再テスト担当者: 不具合解消後の再テスト担当者を記載します。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6）再テスト日付: 不具合解消後の再テスト実施日の年月日を記載します。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7）ステータス: 不具合の状況を以下の3つのステータスで表します。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            ・オープン: 未対応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            ・クローズ: 対応完了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            ・対応中: 不具合対応中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public\work\customer\project\tcs\&#23455;&#34892;&#31995;\2.&#35373;&#35336;\&#12450;&#12503;&#12522;\DM\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xmlns:mc="http://schemas.openxmlformats.org/markup-compatibility/2006" xmlns:a14="http://schemas.microsoft.com/office/drawing/2010/main" val="0A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6:H47"/>
  <sheetViews>
    <sheetView tabSelected="1" view="pageBreakPreview" topLeftCell="A10" zoomScaleNormal="100" zoomScaleSheetLayoutView="100" workbookViewId="0">
      <selection activeCell="B14" sqref="B14:H14"/>
    </sheetView>
  </sheetViews>
  <sheetFormatPr defaultRowHeight="13.5"/>
  <cols>
    <col min="1" max="1" width="9" style="23"/>
    <col min="2" max="2" width="10.75" style="23" customWidth="1"/>
    <col min="3" max="3" width="14.375" style="23" bestFit="1" customWidth="1"/>
    <col min="4" max="4" width="9" style="23"/>
    <col min="5" max="5" width="9.5" style="23" customWidth="1"/>
    <col min="6" max="16384" width="9" style="23"/>
  </cols>
  <sheetData>
    <row r="6" spans="2:8" ht="12" customHeight="1">
      <c r="B6" s="22"/>
      <c r="C6" s="22"/>
      <c r="D6" s="22"/>
      <c r="E6" s="22"/>
      <c r="F6" s="22"/>
      <c r="G6" s="22"/>
    </row>
    <row r="7" spans="2:8" ht="6" customHeight="1">
      <c r="B7" s="22"/>
      <c r="C7" s="22"/>
      <c r="D7" s="22"/>
      <c r="E7" s="22"/>
      <c r="F7" s="22"/>
      <c r="G7" s="22"/>
      <c r="H7" s="22"/>
    </row>
    <row r="8" spans="2:8" ht="21">
      <c r="B8" s="24"/>
      <c r="C8" s="25"/>
      <c r="D8" s="25"/>
      <c r="E8" s="25"/>
      <c r="F8" s="25"/>
      <c r="G8" s="25"/>
      <c r="H8" s="25"/>
    </row>
    <row r="9" spans="2:8" ht="64.150000000000006" customHeight="1">
      <c r="B9" s="139" t="s">
        <v>41</v>
      </c>
      <c r="C9" s="139"/>
      <c r="D9" s="139"/>
      <c r="E9" s="139"/>
      <c r="F9" s="139"/>
      <c r="G9" s="139"/>
      <c r="H9" s="139"/>
    </row>
    <row r="10" spans="2:8" ht="6" customHeight="1">
      <c r="B10" s="26"/>
    </row>
    <row r="11" spans="2:8" ht="6" customHeight="1">
      <c r="B11" s="26"/>
    </row>
    <row r="12" spans="2:8" ht="58.5" customHeight="1">
      <c r="B12" s="142" t="s">
        <v>42</v>
      </c>
      <c r="C12" s="142"/>
      <c r="D12" s="142"/>
      <c r="E12" s="142"/>
      <c r="F12" s="142"/>
      <c r="G12" s="142"/>
      <c r="H12" s="142"/>
    </row>
    <row r="13" spans="2:8" ht="6" customHeight="1">
      <c r="B13" s="26"/>
    </row>
    <row r="14" spans="2:8" ht="58.5" customHeight="1">
      <c r="B14" s="142" t="s">
        <v>103</v>
      </c>
      <c r="C14" s="142"/>
      <c r="D14" s="142"/>
      <c r="E14" s="142"/>
      <c r="F14" s="142"/>
      <c r="G14" s="142"/>
      <c r="H14" s="142"/>
    </row>
    <row r="15" spans="2:8" ht="6" customHeight="1"/>
    <row r="16" spans="2:8" ht="58.5" customHeight="1">
      <c r="B16" s="142" t="s">
        <v>134</v>
      </c>
      <c r="C16" s="142"/>
      <c r="D16" s="142"/>
      <c r="E16" s="142"/>
      <c r="F16" s="142"/>
      <c r="G16" s="142"/>
      <c r="H16" s="142"/>
    </row>
    <row r="17" spans="2:3">
      <c r="B17" s="27"/>
    </row>
    <row r="18" spans="2:3">
      <c r="B18" s="27"/>
    </row>
    <row r="19" spans="2:3">
      <c r="B19" s="27" t="s">
        <v>9</v>
      </c>
      <c r="C19" s="27" t="str">
        <f>文書管理!C8</f>
        <v>SCSK 飯塚浩一</v>
      </c>
    </row>
    <row r="20" spans="2:3" ht="6" customHeight="1">
      <c r="B20" s="27"/>
      <c r="C20" s="27"/>
    </row>
    <row r="21" spans="2:3">
      <c r="B21" s="27" t="s">
        <v>10</v>
      </c>
      <c r="C21" s="28">
        <f>文書管理!B8</f>
        <v>44916</v>
      </c>
    </row>
    <row r="22" spans="2:3" ht="6" customHeight="1">
      <c r="B22" s="27"/>
      <c r="C22" s="29"/>
    </row>
    <row r="23" spans="2:3">
      <c r="B23" s="27" t="s">
        <v>11</v>
      </c>
      <c r="C23" s="28">
        <f>MAX(文書管理!B8:B10)</f>
        <v>44936</v>
      </c>
    </row>
    <row r="24" spans="2:3" ht="6" customHeight="1">
      <c r="B24" s="27"/>
      <c r="C24" s="27"/>
    </row>
    <row r="25" spans="2:3">
      <c r="B25" s="27" t="s">
        <v>66</v>
      </c>
      <c r="C25" s="27" t="s">
        <v>124</v>
      </c>
    </row>
    <row r="26" spans="2:3" ht="6" customHeight="1">
      <c r="B26" s="27"/>
      <c r="C26" s="27"/>
    </row>
    <row r="27" spans="2:3">
      <c r="B27" s="27" t="s">
        <v>12</v>
      </c>
      <c r="C27" s="152" t="str">
        <f>文書管理!D9</f>
        <v>Issue1.0</v>
      </c>
    </row>
    <row r="28" spans="2:3">
      <c r="B28" s="27"/>
    </row>
    <row r="29" spans="2:3">
      <c r="B29" s="27"/>
    </row>
    <row r="30" spans="2:3">
      <c r="B30" s="30" t="s">
        <v>13</v>
      </c>
    </row>
    <row r="31" spans="2:3">
      <c r="B31" s="30"/>
    </row>
    <row r="32" spans="2:3" ht="13.5" customHeight="1">
      <c r="B32" s="143" t="s">
        <v>43</v>
      </c>
      <c r="C32" s="143"/>
    </row>
    <row r="33" spans="1:8" ht="18.600000000000001" customHeight="1">
      <c r="B33" s="140"/>
      <c r="C33" s="140"/>
      <c r="D33" s="141"/>
      <c r="E33" s="141"/>
      <c r="F33" s="141"/>
    </row>
    <row r="34" spans="1:8" ht="6" customHeight="1">
      <c r="B34" s="31"/>
      <c r="C34" s="32"/>
      <c r="D34" s="33"/>
      <c r="E34" s="33"/>
      <c r="F34" s="33"/>
    </row>
    <row r="35" spans="1:8">
      <c r="B35" s="30"/>
    </row>
    <row r="36" spans="1:8">
      <c r="B36" s="34" t="s">
        <v>65</v>
      </c>
      <c r="C36" s="35"/>
    </row>
    <row r="37" spans="1:8" ht="18.600000000000001" customHeight="1">
      <c r="B37" s="140"/>
      <c r="C37" s="140"/>
      <c r="D37" s="141"/>
      <c r="E37" s="141"/>
      <c r="F37" s="141"/>
    </row>
    <row r="38" spans="1:8" ht="6" customHeight="1">
      <c r="B38" s="31"/>
      <c r="C38" s="32"/>
      <c r="D38" s="33"/>
      <c r="E38" s="33"/>
      <c r="F38" s="33"/>
    </row>
    <row r="39" spans="1:8">
      <c r="B39" s="30"/>
    </row>
    <row r="40" spans="1:8" ht="13.5" customHeight="1"/>
    <row r="41" spans="1:8">
      <c r="B41" s="36"/>
      <c r="E41" s="37" t="s">
        <v>67</v>
      </c>
      <c r="F41" s="38"/>
    </row>
    <row r="46" spans="1:8" ht="12" customHeight="1">
      <c r="A46" s="39"/>
      <c r="B46" s="39"/>
      <c r="C46" s="40"/>
      <c r="D46" s="41"/>
      <c r="E46" s="42"/>
      <c r="F46" s="42"/>
      <c r="G46" s="42"/>
      <c r="H46" s="43" t="s">
        <v>68</v>
      </c>
    </row>
    <row r="47" spans="1:8" ht="12" customHeight="1">
      <c r="A47" s="39"/>
      <c r="B47" s="39"/>
      <c r="C47" s="39"/>
      <c r="D47" s="39"/>
      <c r="E47" s="42"/>
      <c r="F47" s="42"/>
      <c r="G47" s="42"/>
      <c r="H47" s="43" t="s">
        <v>114</v>
      </c>
    </row>
  </sheetData>
  <mergeCells count="9">
    <mergeCell ref="B9:H9"/>
    <mergeCell ref="B37:C37"/>
    <mergeCell ref="D37:F37"/>
    <mergeCell ref="B33:C33"/>
    <mergeCell ref="D33:F33"/>
    <mergeCell ref="B12:H12"/>
    <mergeCell ref="B14:H14"/>
    <mergeCell ref="B32:C32"/>
    <mergeCell ref="B16:H16"/>
  </mergeCells>
  <phoneticPr fontId="29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7"/>
  <sheetViews>
    <sheetView showGridLines="0" view="pageBreakPreview" zoomScaleNormal="100" zoomScaleSheetLayoutView="100" workbookViewId="0">
      <selection activeCell="H36" sqref="H36"/>
    </sheetView>
  </sheetViews>
  <sheetFormatPr defaultRowHeight="13.5"/>
  <cols>
    <col min="1" max="1" width="9" style="45"/>
    <col min="2" max="2" width="9.125" style="45" bestFit="1" customWidth="1"/>
    <col min="3" max="3" width="15.625" style="45" customWidth="1"/>
    <col min="4" max="4" width="7.625" style="45" customWidth="1"/>
    <col min="5" max="16384" width="9" style="45"/>
  </cols>
  <sheetData>
    <row r="1" spans="1:9" ht="8.1" customHeight="1">
      <c r="A1" s="44"/>
      <c r="B1" s="44"/>
      <c r="C1" s="44"/>
      <c r="D1" s="44"/>
      <c r="E1" s="44"/>
      <c r="F1" s="44"/>
      <c r="G1" s="44"/>
      <c r="H1" s="44"/>
      <c r="I1" s="44"/>
    </row>
    <row r="2" spans="1:9" ht="17.25">
      <c r="A2" s="46" t="s">
        <v>14</v>
      </c>
    </row>
    <row r="3" spans="1:9">
      <c r="A3" s="47"/>
    </row>
    <row r="4" spans="1:9" ht="3.95" customHeight="1">
      <c r="A4" s="44"/>
      <c r="B4" s="44"/>
      <c r="C4" s="44"/>
      <c r="D4" s="44"/>
    </row>
    <row r="5" spans="1:9" ht="14.25">
      <c r="A5" s="48" t="s">
        <v>15</v>
      </c>
    </row>
    <row r="6" spans="1:9" ht="14.25" customHeight="1" thickBot="1">
      <c r="A6" s="49"/>
    </row>
    <row r="7" spans="1:9" ht="15" thickTop="1" thickBot="1">
      <c r="B7" s="50" t="s">
        <v>16</v>
      </c>
      <c r="C7" s="51" t="s">
        <v>17</v>
      </c>
      <c r="D7" s="51" t="s">
        <v>18</v>
      </c>
      <c r="E7" s="51" t="s">
        <v>19</v>
      </c>
      <c r="F7" s="51"/>
      <c r="G7" s="51"/>
      <c r="H7" s="51"/>
      <c r="I7" s="52"/>
    </row>
    <row r="8" spans="1:9">
      <c r="B8" s="119">
        <v>44916</v>
      </c>
      <c r="C8" s="53" t="s">
        <v>131</v>
      </c>
      <c r="D8" s="82" t="s">
        <v>123</v>
      </c>
      <c r="E8" s="54" t="s">
        <v>122</v>
      </c>
      <c r="F8" s="55"/>
      <c r="G8" s="55"/>
      <c r="H8" s="55"/>
      <c r="I8" s="56"/>
    </row>
    <row r="9" spans="1:9">
      <c r="B9" s="119">
        <v>44936</v>
      </c>
      <c r="C9" s="53" t="s">
        <v>131</v>
      </c>
      <c r="D9" s="82" t="s">
        <v>161</v>
      </c>
      <c r="E9" s="54" t="s">
        <v>162</v>
      </c>
      <c r="F9" s="55"/>
      <c r="G9" s="55"/>
      <c r="H9" s="55"/>
      <c r="I9" s="56"/>
    </row>
    <row r="10" spans="1:9" ht="14.25" thickBot="1">
      <c r="B10" s="57"/>
      <c r="C10" s="58"/>
      <c r="D10" s="59"/>
      <c r="E10" s="60"/>
      <c r="F10" s="61"/>
      <c r="G10" s="61"/>
      <c r="H10" s="61"/>
      <c r="I10" s="62"/>
    </row>
    <row r="11" spans="1:9" ht="14.25" thickTop="1">
      <c r="A11" s="47"/>
    </row>
    <row r="12" spans="1:9">
      <c r="A12" s="47"/>
    </row>
    <row r="13" spans="1:9" ht="3.95" customHeight="1">
      <c r="A13" s="44"/>
      <c r="B13" s="44"/>
      <c r="C13" s="44"/>
      <c r="D13" s="44"/>
    </row>
    <row r="14" spans="1:9" ht="14.25">
      <c r="A14" s="48" t="s">
        <v>20</v>
      </c>
    </row>
    <row r="15" spans="1:9" ht="14.25" customHeight="1" thickBot="1">
      <c r="A15" s="48"/>
    </row>
    <row r="16" spans="1:9" ht="15" thickTop="1" thickBot="1">
      <c r="B16" s="50" t="s">
        <v>21</v>
      </c>
      <c r="C16" s="51"/>
      <c r="D16" s="51"/>
      <c r="E16" s="51" t="s">
        <v>22</v>
      </c>
      <c r="F16" s="51"/>
      <c r="G16" s="51"/>
      <c r="H16" s="51"/>
      <c r="I16" s="52"/>
    </row>
    <row r="17" spans="1:9">
      <c r="B17" s="63"/>
      <c r="C17" s="55"/>
      <c r="D17" s="55"/>
      <c r="E17" s="54"/>
      <c r="F17" s="55"/>
      <c r="G17" s="55"/>
      <c r="H17" s="55"/>
      <c r="I17" s="56"/>
    </row>
    <row r="18" spans="1:9">
      <c r="B18" s="63"/>
      <c r="C18" s="55"/>
      <c r="D18" s="55"/>
      <c r="E18" s="54"/>
      <c r="F18" s="55"/>
      <c r="G18" s="55"/>
      <c r="H18" s="55"/>
      <c r="I18" s="56"/>
    </row>
    <row r="19" spans="1:9">
      <c r="B19" s="63"/>
      <c r="C19" s="55"/>
      <c r="D19" s="55"/>
      <c r="E19" s="54"/>
      <c r="F19" s="55"/>
      <c r="G19" s="55"/>
      <c r="H19" s="55"/>
      <c r="I19" s="56"/>
    </row>
    <row r="20" spans="1:9" ht="14.25" thickBot="1">
      <c r="B20" s="64"/>
      <c r="C20" s="61"/>
      <c r="D20" s="61"/>
      <c r="E20" s="60"/>
      <c r="F20" s="61"/>
      <c r="G20" s="61"/>
      <c r="H20" s="61"/>
      <c r="I20" s="62"/>
    </row>
    <row r="21" spans="1:9" ht="14.25" thickTop="1">
      <c r="A21" s="47"/>
    </row>
    <row r="22" spans="1:9">
      <c r="A22" s="47"/>
    </row>
    <row r="23" spans="1:9" ht="3.95" customHeight="1">
      <c r="A23" s="44"/>
      <c r="B23" s="44"/>
      <c r="C23" s="44"/>
      <c r="D23" s="44"/>
    </row>
    <row r="24" spans="1:9" ht="14.25">
      <c r="A24" s="48" t="s">
        <v>23</v>
      </c>
    </row>
    <row r="25" spans="1:9" ht="14.25" customHeight="1" thickBot="1">
      <c r="A25" s="48"/>
    </row>
    <row r="26" spans="1:9" ht="15" thickTop="1" thickBot="1">
      <c r="B26" s="50" t="s">
        <v>24</v>
      </c>
      <c r="C26" s="51" t="s">
        <v>21</v>
      </c>
      <c r="D26" s="51"/>
      <c r="E26" s="51" t="s">
        <v>25</v>
      </c>
      <c r="F26" s="51"/>
      <c r="G26" s="51"/>
      <c r="H26" s="51"/>
      <c r="I26" s="52"/>
    </row>
    <row r="27" spans="1:9">
      <c r="B27" s="65" t="s">
        <v>44</v>
      </c>
      <c r="C27" s="55" t="s">
        <v>26</v>
      </c>
      <c r="D27" s="55"/>
      <c r="E27" s="54" t="s">
        <v>27</v>
      </c>
      <c r="F27" s="55"/>
      <c r="G27" s="55"/>
      <c r="H27" s="55"/>
      <c r="I27" s="56"/>
    </row>
    <row r="28" spans="1:9">
      <c r="B28" s="65" t="s">
        <v>45</v>
      </c>
      <c r="C28" s="55"/>
      <c r="D28" s="55"/>
      <c r="E28" s="54" t="s">
        <v>28</v>
      </c>
      <c r="F28" s="55"/>
      <c r="G28" s="55"/>
      <c r="H28" s="55"/>
      <c r="I28" s="56"/>
    </row>
    <row r="29" spans="1:9">
      <c r="B29" s="65" t="s">
        <v>46</v>
      </c>
      <c r="C29" s="55"/>
      <c r="D29" s="55"/>
      <c r="E29" s="54"/>
      <c r="F29" s="55"/>
      <c r="G29" s="55"/>
      <c r="H29" s="55"/>
      <c r="I29" s="56"/>
    </row>
    <row r="30" spans="1:9" ht="14.25" thickBot="1">
      <c r="B30" s="66" t="s">
        <v>47</v>
      </c>
      <c r="C30" s="61"/>
      <c r="D30" s="61"/>
      <c r="E30" s="60"/>
      <c r="F30" s="61"/>
      <c r="G30" s="61"/>
      <c r="H30" s="61"/>
      <c r="I30" s="62"/>
    </row>
    <row r="31" spans="1:9" ht="14.25" thickTop="1">
      <c r="A31" s="47"/>
    </row>
    <row r="32" spans="1:9">
      <c r="A32" s="47"/>
    </row>
    <row r="33" spans="1:2">
      <c r="A33" s="47"/>
      <c r="B33" s="67" t="s">
        <v>29</v>
      </c>
    </row>
    <row r="34" spans="1:2">
      <c r="A34" s="47"/>
      <c r="B34" s="6" t="s">
        <v>69</v>
      </c>
    </row>
    <row r="35" spans="1:2">
      <c r="A35" s="47"/>
      <c r="B35" s="6" t="s">
        <v>70</v>
      </c>
    </row>
    <row r="36" spans="1:2">
      <c r="A36" s="47"/>
      <c r="B36" s="6"/>
    </row>
    <row r="37" spans="1:2">
      <c r="A37" s="47"/>
      <c r="B37" s="6" t="s">
        <v>48</v>
      </c>
    </row>
  </sheetData>
  <phoneticPr fontId="29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37"/>
  <sheetViews>
    <sheetView showGridLines="0" view="pageBreakPreview" zoomScaleNormal="100" workbookViewId="0"/>
  </sheetViews>
  <sheetFormatPr defaultRowHeight="13.5"/>
  <cols>
    <col min="1" max="13" width="6.625" style="3" customWidth="1"/>
    <col min="14" max="16384" width="9" style="3"/>
  </cols>
  <sheetData>
    <row r="1" spans="1:13" s="45" customFormat="1" ht="8.1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7.25">
      <c r="A2" s="4" t="s">
        <v>49</v>
      </c>
    </row>
    <row r="3" spans="1:13" ht="14.45" customHeight="1"/>
    <row r="4" spans="1:13" ht="6" customHeight="1">
      <c r="A4" s="20"/>
      <c r="B4" s="20"/>
    </row>
    <row r="5" spans="1:13" ht="13.5" customHeight="1">
      <c r="A5" s="68" t="s">
        <v>50</v>
      </c>
    </row>
    <row r="6" spans="1:13" ht="13.5" customHeight="1">
      <c r="A6" s="68"/>
    </row>
    <row r="7" spans="1:13" ht="14.45" customHeight="1">
      <c r="B7" s="113" t="s">
        <v>102</v>
      </c>
    </row>
    <row r="8" spans="1:13" ht="14.45" customHeight="1"/>
    <row r="9" spans="1:13" ht="14.45" customHeight="1">
      <c r="B9" s="113" t="s">
        <v>107</v>
      </c>
    </row>
    <row r="10" spans="1:13" ht="14.45" customHeight="1">
      <c r="B10" s="113" t="s">
        <v>109</v>
      </c>
    </row>
    <row r="11" spans="1:13" ht="14.45" customHeight="1">
      <c r="B11" s="113" t="s">
        <v>108</v>
      </c>
    </row>
    <row r="12" spans="1:13" ht="14.45" customHeight="1"/>
    <row r="13" spans="1:13" ht="6" customHeight="1">
      <c r="A13" s="20"/>
      <c r="B13" s="20"/>
    </row>
    <row r="14" spans="1:13">
      <c r="A14" s="68" t="s">
        <v>51</v>
      </c>
    </row>
    <row r="15" spans="1:13">
      <c r="A15" s="68"/>
    </row>
    <row r="16" spans="1:13" ht="14.45" customHeight="1">
      <c r="B16" s="3" t="s">
        <v>52</v>
      </c>
    </row>
    <row r="17" spans="1:13" ht="14.45" customHeight="1">
      <c r="B17" s="114"/>
    </row>
    <row r="18" spans="1:13" ht="14.45" customHeight="1"/>
    <row r="19" spans="1:13" ht="14.45" customHeight="1">
      <c r="B19" s="115" t="s">
        <v>53</v>
      </c>
      <c r="C19" s="115"/>
      <c r="D19" s="115"/>
      <c r="E19" s="115"/>
      <c r="F19" s="115"/>
      <c r="G19" s="115"/>
      <c r="H19" s="115"/>
      <c r="I19" s="115"/>
      <c r="J19" s="116"/>
      <c r="K19" s="115"/>
      <c r="L19" s="115"/>
    </row>
    <row r="20" spans="1:13" ht="14.45" customHeight="1">
      <c r="B20" s="115" t="s">
        <v>54</v>
      </c>
      <c r="C20" s="115"/>
      <c r="D20" s="115"/>
      <c r="E20" s="115"/>
      <c r="F20" s="115"/>
      <c r="G20" s="115"/>
      <c r="H20" s="115"/>
      <c r="I20" s="115"/>
      <c r="J20" s="116"/>
      <c r="K20" s="115"/>
      <c r="L20" s="115"/>
    </row>
    <row r="21" spans="1:13" ht="14.45" customHeight="1">
      <c r="J21" s="69"/>
    </row>
    <row r="22" spans="1:13" ht="14.45" customHeight="1">
      <c r="J22" s="69"/>
    </row>
    <row r="23" spans="1:13" ht="6" customHeight="1">
      <c r="A23" s="20"/>
      <c r="B23" s="20"/>
    </row>
    <row r="24" spans="1:13">
      <c r="A24" s="68" t="s">
        <v>55</v>
      </c>
    </row>
    <row r="25" spans="1:13" ht="14.45" customHeight="1">
      <c r="J25" s="69"/>
    </row>
    <row r="26" spans="1:13" ht="14.45" customHeight="1">
      <c r="B26" s="118" t="s">
        <v>56</v>
      </c>
      <c r="C26" s="115"/>
      <c r="D26" s="115"/>
      <c r="E26" s="115"/>
      <c r="F26" s="115"/>
      <c r="G26" s="115"/>
      <c r="H26" s="115"/>
      <c r="I26" s="115"/>
      <c r="M26" s="69"/>
    </row>
    <row r="27" spans="1:13" ht="14.45" customHeight="1">
      <c r="B27" s="115" t="s">
        <v>57</v>
      </c>
      <c r="C27" s="115"/>
      <c r="D27" s="115"/>
      <c r="E27" s="115"/>
      <c r="F27" s="115"/>
      <c r="G27" s="115"/>
      <c r="H27" s="115"/>
      <c r="I27" s="115"/>
      <c r="M27" s="69"/>
    </row>
    <row r="28" spans="1:13" ht="14.45" customHeight="1">
      <c r="B28" s="118" t="s">
        <v>58</v>
      </c>
      <c r="C28" s="115"/>
      <c r="D28" s="115"/>
      <c r="E28" s="115"/>
      <c r="F28" s="115"/>
      <c r="G28" s="115"/>
      <c r="H28" s="115"/>
      <c r="I28" s="115"/>
      <c r="M28" s="69"/>
    </row>
    <row r="29" spans="1:13" ht="14.45" customHeight="1">
      <c r="B29" s="117" t="s">
        <v>59</v>
      </c>
      <c r="M29" s="69"/>
    </row>
    <row r="30" spans="1:13" ht="14.45" customHeight="1">
      <c r="B30" s="117" t="s">
        <v>60</v>
      </c>
      <c r="M30" s="69"/>
    </row>
    <row r="31" spans="1:13" ht="14.45" customHeight="1">
      <c r="B31" s="3" t="s">
        <v>61</v>
      </c>
      <c r="M31" s="69"/>
    </row>
    <row r="32" spans="1:13" ht="14.45" customHeight="1">
      <c r="B32" s="117" t="s">
        <v>62</v>
      </c>
      <c r="M32" s="69"/>
    </row>
    <row r="33" spans="2:13" ht="14.45" customHeight="1">
      <c r="B33" s="117" t="s">
        <v>63</v>
      </c>
      <c r="M33" s="69"/>
    </row>
    <row r="34" spans="2:13" ht="14.45" customHeight="1">
      <c r="B34" s="117" t="s">
        <v>64</v>
      </c>
      <c r="M34" s="69"/>
    </row>
    <row r="35" spans="2:13" ht="14.45" customHeight="1">
      <c r="M35" s="69"/>
    </row>
    <row r="36" spans="2:13" ht="14.45" customHeight="1">
      <c r="B36" s="113" t="s">
        <v>105</v>
      </c>
      <c r="M36" s="69"/>
    </row>
    <row r="37" spans="2:13" ht="14.45" customHeight="1">
      <c r="M37" s="69"/>
    </row>
  </sheetData>
  <phoneticPr fontId="29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5"/>
  <sheetViews>
    <sheetView showGridLines="0" view="pageBreakPreview" zoomScaleNormal="100" workbookViewId="0"/>
  </sheetViews>
  <sheetFormatPr defaultRowHeight="13.5"/>
  <cols>
    <col min="1" max="1" width="3.125" style="3" customWidth="1"/>
    <col min="2" max="2" width="8.125" style="3" customWidth="1"/>
    <col min="3" max="3" width="8" style="3" customWidth="1"/>
    <col min="4" max="4" width="41.125" style="3" customWidth="1"/>
    <col min="5" max="6" width="13.125" style="3" bestFit="1" customWidth="1"/>
    <col min="7" max="16384" width="9" style="3"/>
  </cols>
  <sheetData>
    <row r="1" spans="1:6" ht="6" customHeight="1">
      <c r="A1" s="20"/>
      <c r="B1" s="20"/>
      <c r="C1" s="20"/>
      <c r="D1" s="20"/>
      <c r="E1" s="20"/>
      <c r="F1" s="20"/>
    </row>
    <row r="2" spans="1:6" ht="17.25">
      <c r="A2" s="4" t="s">
        <v>30</v>
      </c>
    </row>
    <row r="3" spans="1:6" ht="17.25">
      <c r="A3" s="4"/>
    </row>
    <row r="4" spans="1:6" ht="6" customHeight="1">
      <c r="A4" s="20"/>
      <c r="B4" s="20"/>
      <c r="C4" s="20"/>
      <c r="D4" s="20"/>
    </row>
    <row r="5" spans="1:6" ht="14.25" thickBot="1">
      <c r="A5" s="68" t="s">
        <v>106</v>
      </c>
    </row>
    <row r="6" spans="1:6" ht="15" thickTop="1" thickBot="1">
      <c r="B6" s="70" t="s">
        <v>31</v>
      </c>
      <c r="C6" s="71" t="s">
        <v>32</v>
      </c>
      <c r="D6" s="72" t="s">
        <v>33</v>
      </c>
      <c r="E6" s="72" t="s">
        <v>34</v>
      </c>
      <c r="F6" s="73" t="s">
        <v>35</v>
      </c>
    </row>
    <row r="7" spans="1:6" ht="14.25" thickBot="1">
      <c r="B7" s="74"/>
      <c r="C7" s="75"/>
      <c r="D7" s="76" t="s">
        <v>104</v>
      </c>
      <c r="E7" s="76"/>
      <c r="F7" s="77"/>
    </row>
    <row r="8" spans="1:6" ht="14.25" thickBot="1">
      <c r="B8" s="74"/>
      <c r="C8" s="75"/>
      <c r="D8" s="76"/>
      <c r="E8" s="76"/>
      <c r="F8" s="77"/>
    </row>
    <row r="9" spans="1:6" ht="14.25" thickBot="1">
      <c r="B9" s="74"/>
      <c r="C9" s="75"/>
      <c r="D9" s="76"/>
      <c r="E9" s="76"/>
      <c r="F9" s="77"/>
    </row>
    <row r="10" spans="1:6" ht="14.25" thickBot="1">
      <c r="B10" s="74"/>
      <c r="C10" s="75"/>
      <c r="D10" s="76"/>
      <c r="E10" s="76"/>
      <c r="F10" s="77"/>
    </row>
    <row r="11" spans="1:6" ht="14.25" thickBot="1">
      <c r="B11" s="74"/>
      <c r="C11" s="75"/>
      <c r="D11" s="76"/>
      <c r="E11" s="76"/>
      <c r="F11" s="77"/>
    </row>
    <row r="12" spans="1:6" ht="14.25" thickBot="1">
      <c r="B12" s="74"/>
      <c r="C12" s="75"/>
      <c r="D12" s="76"/>
      <c r="E12" s="76"/>
      <c r="F12" s="77"/>
    </row>
    <row r="13" spans="1:6" ht="14.25" thickBot="1">
      <c r="B13" s="83"/>
      <c r="C13" s="84"/>
      <c r="D13" s="76"/>
      <c r="E13" s="76"/>
      <c r="F13" s="77"/>
    </row>
    <row r="14" spans="1:6" ht="14.25" thickTop="1"/>
    <row r="15" spans="1:6" ht="17.25">
      <c r="A15" s="4"/>
    </row>
  </sheetData>
  <phoneticPr fontId="29"/>
  <pageMargins left="0.75" right="0.75" top="1" bottom="1" header="0.51200000000000001" footer="0.51200000000000001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52"/>
  <sheetViews>
    <sheetView showGridLines="0" view="pageBreakPreview" zoomScaleNormal="100" workbookViewId="0">
      <selection activeCell="G41" sqref="G41"/>
    </sheetView>
  </sheetViews>
  <sheetFormatPr defaultRowHeight="13.5"/>
  <cols>
    <col min="1" max="1" width="3.125" style="3" customWidth="1"/>
    <col min="2" max="16384" width="9" style="3"/>
  </cols>
  <sheetData>
    <row r="1" spans="1:9" ht="6" customHeight="1">
      <c r="A1" s="1"/>
      <c r="B1" s="1"/>
      <c r="C1" s="1"/>
      <c r="D1" s="1"/>
      <c r="E1" s="1"/>
      <c r="F1" s="1"/>
      <c r="G1" s="2"/>
      <c r="H1" s="2"/>
      <c r="I1" s="2"/>
    </row>
    <row r="2" spans="1:9" ht="17.25">
      <c r="A2" s="4" t="s">
        <v>36</v>
      </c>
    </row>
    <row r="4" spans="1:9" ht="6" customHeight="1">
      <c r="A4" s="20"/>
      <c r="B4" s="20"/>
      <c r="C4" s="20"/>
      <c r="D4" s="20"/>
    </row>
    <row r="5" spans="1:9" ht="14.25">
      <c r="A5" s="21" t="s">
        <v>37</v>
      </c>
    </row>
    <row r="7" spans="1:9">
      <c r="A7" s="47"/>
      <c r="B7" s="3" t="s">
        <v>71</v>
      </c>
    </row>
    <row r="8" spans="1:9">
      <c r="A8" s="47"/>
    </row>
    <row r="9" spans="1:9">
      <c r="B9" s="78" t="s">
        <v>72</v>
      </c>
    </row>
    <row r="10" spans="1:9">
      <c r="B10" s="5" t="s">
        <v>147</v>
      </c>
    </row>
    <row r="11" spans="1:9">
      <c r="B11" s="78"/>
    </row>
    <row r="12" spans="1:9">
      <c r="B12" s="5"/>
    </row>
    <row r="13" spans="1:9">
      <c r="B13" s="78"/>
    </row>
    <row r="14" spans="1:9">
      <c r="B14" s="5"/>
    </row>
    <row r="15" spans="1:9">
      <c r="B15" s="78"/>
    </row>
    <row r="16" spans="1:9">
      <c r="B16" s="5"/>
    </row>
    <row r="17" spans="2:2">
      <c r="B17" s="78"/>
    </row>
    <row r="18" spans="2:2">
      <c r="B18" s="5"/>
    </row>
    <row r="19" spans="2:2">
      <c r="B19" s="78"/>
    </row>
    <row r="20" spans="2:2">
      <c r="B20" s="5"/>
    </row>
    <row r="21" spans="2:2">
      <c r="B21" s="78"/>
    </row>
    <row r="22" spans="2:2">
      <c r="B22" s="5"/>
    </row>
    <row r="23" spans="2:2">
      <c r="B23" s="78"/>
    </row>
    <row r="24" spans="2:2">
      <c r="B24" s="5"/>
    </row>
    <row r="25" spans="2:2">
      <c r="B25" s="78"/>
    </row>
    <row r="26" spans="2:2">
      <c r="B26" s="5"/>
    </row>
    <row r="27" spans="2:2">
      <c r="B27" s="78"/>
    </row>
    <row r="28" spans="2:2">
      <c r="B28" s="5"/>
    </row>
    <row r="29" spans="2:2">
      <c r="B29" s="78"/>
    </row>
    <row r="30" spans="2:2">
      <c r="B30" s="5"/>
    </row>
    <row r="31" spans="2:2">
      <c r="B31" s="78"/>
    </row>
    <row r="32" spans="2:2">
      <c r="B32" s="5"/>
    </row>
    <row r="33" spans="2:2">
      <c r="B33" s="78"/>
    </row>
    <row r="34" spans="2:2">
      <c r="B34" s="5"/>
    </row>
    <row r="35" spans="2:2">
      <c r="B35" s="78"/>
    </row>
    <row r="36" spans="2:2">
      <c r="B36" s="5"/>
    </row>
    <row r="37" spans="2:2">
      <c r="B37" s="78"/>
    </row>
    <row r="38" spans="2:2">
      <c r="B38" s="5"/>
    </row>
    <row r="39" spans="2:2">
      <c r="B39" s="78"/>
    </row>
    <row r="40" spans="2:2">
      <c r="B40" s="5"/>
    </row>
    <row r="41" spans="2:2">
      <c r="B41" s="78"/>
    </row>
    <row r="42" spans="2:2">
      <c r="B42" s="5"/>
    </row>
    <row r="43" spans="2:2">
      <c r="B43" s="78"/>
    </row>
    <row r="44" spans="2:2">
      <c r="B44" s="5"/>
    </row>
    <row r="45" spans="2:2">
      <c r="B45" s="78"/>
    </row>
    <row r="46" spans="2:2">
      <c r="B46" s="5"/>
    </row>
    <row r="47" spans="2:2">
      <c r="B47" s="78"/>
    </row>
    <row r="48" spans="2:2">
      <c r="B48" s="5"/>
    </row>
    <row r="49" spans="2:2">
      <c r="B49" s="78"/>
    </row>
    <row r="50" spans="2:2">
      <c r="B50" s="5"/>
    </row>
    <row r="51" spans="2:2">
      <c r="B51" s="78"/>
    </row>
    <row r="52" spans="2:2">
      <c r="B52" s="5"/>
    </row>
  </sheetData>
  <phoneticPr fontId="29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34"/>
  <sheetViews>
    <sheetView showGridLines="0" view="pageBreakPreview" zoomScaleNormal="100" workbookViewId="0">
      <selection activeCell="F44" sqref="F44"/>
    </sheetView>
  </sheetViews>
  <sheetFormatPr defaultRowHeight="13.5"/>
  <cols>
    <col min="1" max="1" width="3.125" style="3" customWidth="1"/>
    <col min="2" max="2" width="20.625" style="3" customWidth="1"/>
    <col min="3" max="3" width="60.625" style="3" customWidth="1"/>
    <col min="4" max="16384" width="9" style="3"/>
  </cols>
  <sheetData>
    <row r="1" spans="1:3" ht="6" customHeight="1">
      <c r="A1" s="1"/>
      <c r="B1" s="1"/>
      <c r="C1" s="1"/>
    </row>
    <row r="2" spans="1:3" ht="14.25">
      <c r="A2" s="21" t="s">
        <v>73</v>
      </c>
    </row>
    <row r="4" spans="1:3">
      <c r="B4" s="5" t="s">
        <v>38</v>
      </c>
    </row>
    <row r="5" spans="1:3">
      <c r="B5" s="5"/>
    </row>
    <row r="6" spans="1:3">
      <c r="B6" s="78" t="s">
        <v>74</v>
      </c>
    </row>
    <row r="7" spans="1:3" ht="14.25" thickBot="1">
      <c r="B7" s="5" t="s">
        <v>39</v>
      </c>
    </row>
    <row r="8" spans="1:3" ht="14.25" thickBot="1">
      <c r="B8" s="79" t="s">
        <v>75</v>
      </c>
      <c r="C8" s="80" t="s">
        <v>40</v>
      </c>
    </row>
    <row r="9" spans="1:3">
      <c r="B9" s="125"/>
      <c r="C9" s="126"/>
    </row>
    <row r="10" spans="1:3">
      <c r="B10" s="125"/>
      <c r="C10" s="126"/>
    </row>
    <row r="11" spans="1:3">
      <c r="B11" s="125"/>
      <c r="C11" s="126"/>
    </row>
    <row r="12" spans="1:3">
      <c r="B12" s="125"/>
      <c r="C12" s="126"/>
    </row>
    <row r="13" spans="1:3">
      <c r="B13" s="125"/>
      <c r="C13" s="126"/>
    </row>
    <row r="14" spans="1:3">
      <c r="B14" s="125"/>
      <c r="C14" s="126"/>
    </row>
    <row r="15" spans="1:3">
      <c r="B15" s="125"/>
      <c r="C15" s="126"/>
    </row>
    <row r="16" spans="1:3">
      <c r="B16" s="125"/>
      <c r="C16" s="126"/>
    </row>
    <row r="17" spans="2:3">
      <c r="B17" s="125"/>
      <c r="C17" s="126"/>
    </row>
    <row r="18" spans="2:3">
      <c r="B18" s="125"/>
      <c r="C18" s="126"/>
    </row>
    <row r="19" spans="2:3">
      <c r="B19" s="125"/>
      <c r="C19" s="126"/>
    </row>
    <row r="20" spans="2:3">
      <c r="B20" s="125"/>
      <c r="C20" s="126"/>
    </row>
    <row r="21" spans="2:3">
      <c r="B21" s="125"/>
      <c r="C21" s="126"/>
    </row>
    <row r="22" spans="2:3">
      <c r="B22" s="125"/>
      <c r="C22" s="126"/>
    </row>
    <row r="23" spans="2:3">
      <c r="B23" s="125"/>
      <c r="C23" s="126"/>
    </row>
    <row r="24" spans="2:3">
      <c r="B24" s="125"/>
      <c r="C24" s="126"/>
    </row>
    <row r="25" spans="2:3">
      <c r="B25" s="125"/>
      <c r="C25" s="126"/>
    </row>
    <row r="26" spans="2:3">
      <c r="B26" s="125"/>
      <c r="C26" s="126"/>
    </row>
    <row r="27" spans="2:3">
      <c r="B27" s="125"/>
      <c r="C27" s="126"/>
    </row>
    <row r="28" spans="2:3" ht="14.25" thickBot="1">
      <c r="B28" s="89"/>
      <c r="C28" s="90"/>
    </row>
    <row r="29" spans="2:3">
      <c r="B29" s="81"/>
      <c r="C29" s="81"/>
    </row>
    <row r="30" spans="2:3" ht="14.25" thickBot="1">
      <c r="B30" s="5" t="s">
        <v>76</v>
      </c>
    </row>
    <row r="31" spans="2:3" ht="14.25" thickBot="1">
      <c r="B31" s="79" t="s">
        <v>77</v>
      </c>
      <c r="C31" s="80" t="s">
        <v>78</v>
      </c>
    </row>
    <row r="32" spans="2:3">
      <c r="B32" s="85" t="s">
        <v>79</v>
      </c>
      <c r="C32" s="86" t="s">
        <v>110</v>
      </c>
    </row>
    <row r="33" spans="2:3">
      <c r="B33" s="87" t="s">
        <v>135</v>
      </c>
      <c r="C33" s="88" t="s">
        <v>136</v>
      </c>
    </row>
    <row r="34" spans="2:3" ht="14.25" thickBot="1">
      <c r="B34" s="89"/>
      <c r="C34" s="90"/>
    </row>
  </sheetData>
  <phoneticPr fontId="29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showGridLines="0" view="pageBreakPreview" zoomScaleNormal="100" zoomScaleSheetLayoutView="100" workbookViewId="0">
      <selection activeCell="C50" sqref="C50"/>
    </sheetView>
  </sheetViews>
  <sheetFormatPr defaultRowHeight="13.5"/>
  <cols>
    <col min="1" max="1" width="3.125" style="3" customWidth="1"/>
    <col min="2" max="2" width="9.75" style="3" customWidth="1"/>
    <col min="3" max="3" width="40.125" style="3" customWidth="1"/>
    <col min="4" max="4" width="13.125" style="3" bestFit="1" customWidth="1"/>
    <col min="5" max="5" width="42.25" style="3" bestFit="1" customWidth="1"/>
    <col min="6" max="6" width="21.625" style="3" customWidth="1"/>
    <col min="7" max="7" width="4.75" style="3" bestFit="1" customWidth="1"/>
    <col min="8" max="8" width="10.125" style="3" customWidth="1"/>
    <col min="9" max="9" width="11.625" style="3" customWidth="1"/>
    <col min="10" max="10" width="10.25" style="122" bestFit="1" customWidth="1"/>
    <col min="11" max="11" width="9" style="122"/>
    <col min="12" max="16384" width="9" style="3"/>
  </cols>
  <sheetData>
    <row r="1" spans="1:11" ht="6" customHeight="1">
      <c r="A1" s="1"/>
      <c r="B1" s="1"/>
      <c r="C1" s="1"/>
      <c r="D1" s="1"/>
      <c r="E1" s="1"/>
      <c r="F1" s="1"/>
      <c r="G1" s="2"/>
      <c r="H1" s="2"/>
      <c r="I1" s="2"/>
    </row>
    <row r="2" spans="1:11" ht="17.25">
      <c r="A2" s="4" t="s">
        <v>0</v>
      </c>
    </row>
    <row r="4" spans="1:11">
      <c r="B4" s="5" t="s">
        <v>80</v>
      </c>
    </row>
    <row r="5" spans="1:11">
      <c r="B5" s="6" t="s">
        <v>81</v>
      </c>
    </row>
    <row r="6" spans="1:11">
      <c r="B6" s="6"/>
    </row>
    <row r="8" spans="1:11">
      <c r="B8" s="7" t="s">
        <v>113</v>
      </c>
    </row>
    <row r="9" spans="1:11" ht="14.25" thickBot="1">
      <c r="B9" s="6" t="s">
        <v>1</v>
      </c>
    </row>
    <row r="10" spans="1:11" ht="15" thickTop="1" thickBot="1">
      <c r="B10" s="8" t="s">
        <v>2</v>
      </c>
      <c r="C10" s="9" t="s">
        <v>3</v>
      </c>
      <c r="D10" s="10" t="s">
        <v>4</v>
      </c>
      <c r="E10" s="9" t="s">
        <v>82</v>
      </c>
      <c r="F10" s="9" t="s">
        <v>5</v>
      </c>
      <c r="G10" s="9" t="s">
        <v>6</v>
      </c>
      <c r="H10" s="9" t="s">
        <v>7</v>
      </c>
      <c r="I10" s="10" t="s">
        <v>8</v>
      </c>
      <c r="J10" s="144" t="s">
        <v>111</v>
      </c>
      <c r="K10" s="145"/>
    </row>
    <row r="11" spans="1:11" ht="15" thickTop="1" thickBot="1">
      <c r="B11" s="11"/>
      <c r="C11" s="12" t="s">
        <v>125</v>
      </c>
      <c r="D11" s="12"/>
      <c r="E11" s="12"/>
      <c r="F11" s="12"/>
      <c r="G11" s="12"/>
      <c r="H11" s="12"/>
      <c r="I11" s="13"/>
      <c r="J11" s="3"/>
      <c r="K11" s="3"/>
    </row>
    <row r="12" spans="1:11" ht="116.25" thickBot="1">
      <c r="B12" s="14" t="s">
        <v>126</v>
      </c>
      <c r="C12" s="15" t="s">
        <v>138</v>
      </c>
      <c r="D12" s="16"/>
      <c r="E12" s="17" t="s">
        <v>139</v>
      </c>
      <c r="F12" s="17" t="s">
        <v>152</v>
      </c>
      <c r="G12" s="17" t="s">
        <v>151</v>
      </c>
      <c r="H12" s="17" t="s">
        <v>130</v>
      </c>
      <c r="I12" s="18">
        <v>44923</v>
      </c>
      <c r="J12" s="3"/>
      <c r="K12" s="3"/>
    </row>
    <row r="13" spans="1:11" ht="116.25" thickBot="1">
      <c r="B13" s="14" t="s">
        <v>127</v>
      </c>
      <c r="C13" s="15" t="s">
        <v>149</v>
      </c>
      <c r="D13" s="16"/>
      <c r="E13" s="17" t="s">
        <v>148</v>
      </c>
      <c r="F13" s="17" t="s">
        <v>152</v>
      </c>
      <c r="G13" s="17" t="s">
        <v>153</v>
      </c>
      <c r="H13" s="17" t="s">
        <v>130</v>
      </c>
      <c r="I13" s="18">
        <v>44923</v>
      </c>
      <c r="J13" s="3"/>
      <c r="K13" s="3"/>
    </row>
    <row r="14" spans="1:11" ht="14.25" thickBot="1">
      <c r="B14" s="14"/>
      <c r="C14" s="15"/>
      <c r="D14" s="16"/>
      <c r="E14" s="17"/>
      <c r="F14" s="17"/>
      <c r="G14" s="17"/>
      <c r="H14" s="17"/>
      <c r="I14" s="18"/>
      <c r="J14" s="3"/>
      <c r="K14" s="3"/>
    </row>
    <row r="15" spans="1:11" ht="15" thickTop="1" thickBot="1">
      <c r="B15" s="11"/>
      <c r="C15" s="134" t="s">
        <v>137</v>
      </c>
      <c r="D15" s="12"/>
      <c r="E15" s="12"/>
      <c r="F15" s="12"/>
      <c r="G15" s="12"/>
      <c r="H15" s="12"/>
      <c r="I15" s="13"/>
      <c r="J15" s="3"/>
      <c r="K15" s="3"/>
    </row>
    <row r="16" spans="1:11" ht="105.75" thickBot="1">
      <c r="B16" s="14" t="s">
        <v>128</v>
      </c>
      <c r="C16" s="15" t="s">
        <v>143</v>
      </c>
      <c r="D16" s="16"/>
      <c r="E16" s="135" t="s">
        <v>142</v>
      </c>
      <c r="F16" s="17" t="s">
        <v>152</v>
      </c>
      <c r="G16" s="17" t="s">
        <v>153</v>
      </c>
      <c r="H16" s="17" t="s">
        <v>130</v>
      </c>
      <c r="I16" s="18">
        <v>44923</v>
      </c>
      <c r="J16" s="3"/>
      <c r="K16" s="3"/>
    </row>
    <row r="17" spans="1:12" ht="14.25" thickBot="1">
      <c r="B17" s="14"/>
      <c r="C17" s="15"/>
      <c r="D17" s="16"/>
      <c r="E17" s="17"/>
      <c r="F17" s="17"/>
      <c r="G17" s="17"/>
      <c r="H17" s="17"/>
      <c r="I17" s="18"/>
      <c r="J17" s="3"/>
      <c r="K17" s="3"/>
    </row>
    <row r="18" spans="1:12" ht="15" thickTop="1" thickBot="1">
      <c r="B18" s="11"/>
      <c r="C18" s="134" t="s">
        <v>140</v>
      </c>
      <c r="D18" s="12"/>
      <c r="E18" s="12"/>
      <c r="F18" s="12"/>
      <c r="G18" s="12"/>
      <c r="H18" s="12"/>
      <c r="I18" s="13"/>
      <c r="J18" s="3"/>
      <c r="K18" s="3"/>
    </row>
    <row r="19" spans="1:12" ht="116.25" thickBot="1">
      <c r="B19" s="14" t="s">
        <v>129</v>
      </c>
      <c r="C19" s="15" t="s">
        <v>144</v>
      </c>
      <c r="D19" s="16"/>
      <c r="E19" s="135" t="s">
        <v>150</v>
      </c>
      <c r="F19" s="17" t="s">
        <v>152</v>
      </c>
      <c r="G19" s="17" t="s">
        <v>153</v>
      </c>
      <c r="H19" s="17" t="s">
        <v>130</v>
      </c>
      <c r="I19" s="18">
        <v>44923</v>
      </c>
      <c r="J19" s="3"/>
      <c r="K19" s="3"/>
    </row>
    <row r="20" spans="1:12" ht="14.25" thickBot="1">
      <c r="B20" s="14"/>
      <c r="C20" s="15"/>
      <c r="D20" s="16"/>
      <c r="E20" s="17"/>
      <c r="F20" s="17"/>
      <c r="G20" s="17"/>
      <c r="H20" s="17"/>
      <c r="I20" s="18"/>
      <c r="J20" s="3"/>
      <c r="K20" s="3"/>
    </row>
    <row r="21" spans="1:12" ht="15" thickTop="1" thickBot="1">
      <c r="B21" s="11"/>
      <c r="C21" s="134" t="s">
        <v>141</v>
      </c>
      <c r="D21" s="12"/>
      <c r="E21" s="12"/>
      <c r="F21" s="12"/>
      <c r="G21" s="12"/>
      <c r="H21" s="12"/>
      <c r="I21" s="13"/>
      <c r="J21" s="3"/>
      <c r="K21" s="3"/>
    </row>
    <row r="22" spans="1:12" ht="356.25" customHeight="1" thickBot="1">
      <c r="B22" s="14" t="s">
        <v>112</v>
      </c>
      <c r="C22" s="15" t="s">
        <v>146</v>
      </c>
      <c r="D22" s="16"/>
      <c r="E22" s="135" t="s">
        <v>145</v>
      </c>
      <c r="F22" s="17" t="s">
        <v>152</v>
      </c>
      <c r="G22" s="17" t="s">
        <v>153</v>
      </c>
      <c r="H22" s="17" t="s">
        <v>130</v>
      </c>
      <c r="I22" s="18">
        <v>44923</v>
      </c>
      <c r="J22" s="3"/>
      <c r="K22" s="3"/>
    </row>
    <row r="23" spans="1:12" ht="14.25" thickBot="1">
      <c r="B23" s="14"/>
      <c r="C23" s="15"/>
      <c r="D23" s="16"/>
      <c r="E23" s="17"/>
      <c r="F23" s="17"/>
      <c r="G23" s="120"/>
      <c r="H23" s="120"/>
      <c r="I23" s="121"/>
      <c r="J23" s="123"/>
      <c r="K23" s="123"/>
      <c r="L23" s="124"/>
    </row>
    <row r="24" spans="1:12" ht="14.25" thickBot="1">
      <c r="B24" s="14"/>
      <c r="C24" s="15"/>
      <c r="D24" s="16"/>
      <c r="E24" s="17"/>
      <c r="F24" s="17"/>
      <c r="G24" s="17"/>
      <c r="H24" s="17"/>
      <c r="I24" s="18"/>
      <c r="J24" s="123"/>
      <c r="K24" s="123"/>
      <c r="L24" s="124"/>
    </row>
    <row r="25" spans="1:12">
      <c r="B25" s="19"/>
      <c r="C25" s="19"/>
      <c r="D25" s="19"/>
      <c r="E25" s="19"/>
      <c r="F25" s="19"/>
      <c r="G25" s="19"/>
      <c r="H25" s="19"/>
      <c r="I25" s="19"/>
    </row>
    <row r="26" spans="1:12" ht="6" customHeight="1">
      <c r="A26" s="20"/>
      <c r="B26" s="20"/>
      <c r="C26" s="20"/>
      <c r="D26" s="19"/>
      <c r="E26" s="19"/>
      <c r="F26" s="19"/>
      <c r="G26" s="19"/>
      <c r="H26" s="19"/>
    </row>
    <row r="27" spans="1:12" ht="14.25">
      <c r="A27" s="21" t="s">
        <v>83</v>
      </c>
      <c r="E27" s="19"/>
      <c r="F27" s="19"/>
      <c r="G27" s="19"/>
      <c r="H27" s="19"/>
      <c r="I27" s="19"/>
    </row>
    <row r="28" spans="1:12" ht="15">
      <c r="A28" s="127"/>
      <c r="B28" s="128"/>
      <c r="C28" s="128"/>
      <c r="D28" s="128"/>
      <c r="E28" s="129"/>
      <c r="F28" s="129"/>
      <c r="G28" s="129"/>
      <c r="H28" s="129"/>
      <c r="I28" s="129"/>
    </row>
    <row r="29" spans="1:12" ht="15">
      <c r="A29" s="128"/>
      <c r="B29" s="131" t="s">
        <v>115</v>
      </c>
      <c r="C29" s="131" t="s">
        <v>132</v>
      </c>
      <c r="D29" s="132" t="s">
        <v>116</v>
      </c>
      <c r="E29" s="131" t="s">
        <v>117</v>
      </c>
      <c r="F29" s="129"/>
      <c r="G29" s="129"/>
      <c r="H29" s="129"/>
      <c r="I29" s="129"/>
    </row>
    <row r="30" spans="1:12" ht="15">
      <c r="A30" s="128"/>
      <c r="B30" s="136" t="s">
        <v>133</v>
      </c>
      <c r="C30" s="136"/>
      <c r="D30" s="137"/>
      <c r="E30" s="136"/>
      <c r="F30" s="129"/>
      <c r="G30" s="129"/>
      <c r="H30" s="129"/>
      <c r="I30" s="129"/>
    </row>
    <row r="31" spans="1:12" ht="15">
      <c r="A31" s="128"/>
      <c r="B31" s="130" t="s">
        <v>121</v>
      </c>
      <c r="C31" s="138" t="s">
        <v>154</v>
      </c>
      <c r="D31" s="133" t="s">
        <v>159</v>
      </c>
      <c r="E31" s="128"/>
      <c r="F31" s="128"/>
      <c r="G31" s="128"/>
      <c r="H31" s="128"/>
      <c r="I31" s="128"/>
    </row>
    <row r="32" spans="1:12" ht="15">
      <c r="A32" s="128"/>
      <c r="B32" s="130" t="s">
        <v>119</v>
      </c>
      <c r="C32" s="138" t="s">
        <v>158</v>
      </c>
      <c r="D32" s="133" t="s">
        <v>153</v>
      </c>
      <c r="E32" s="128"/>
      <c r="F32" s="128"/>
      <c r="G32" s="128"/>
      <c r="H32" s="128"/>
      <c r="I32" s="128"/>
    </row>
    <row r="33" spans="1:9" ht="15">
      <c r="A33" s="128"/>
      <c r="B33" s="130" t="s">
        <v>120</v>
      </c>
      <c r="C33" s="138" t="s">
        <v>155</v>
      </c>
      <c r="D33" s="133" t="s">
        <v>160</v>
      </c>
      <c r="E33" s="128"/>
      <c r="F33" s="128"/>
      <c r="G33" s="128"/>
      <c r="H33" s="128"/>
      <c r="I33" s="128"/>
    </row>
    <row r="34" spans="1:9" ht="15">
      <c r="A34" s="128"/>
      <c r="B34" s="130" t="s">
        <v>118</v>
      </c>
      <c r="C34" s="138" t="s">
        <v>156</v>
      </c>
      <c r="D34" s="133" t="s">
        <v>160</v>
      </c>
      <c r="E34" s="128"/>
      <c r="F34" s="128"/>
      <c r="G34" s="128"/>
      <c r="H34" s="128"/>
      <c r="I34" s="128"/>
    </row>
    <row r="35" spans="1:9" ht="15">
      <c r="A35" s="128"/>
      <c r="B35" s="130" t="s">
        <v>112</v>
      </c>
      <c r="C35" s="138" t="s">
        <v>157</v>
      </c>
      <c r="D35" s="133" t="s">
        <v>160</v>
      </c>
      <c r="E35" s="128"/>
      <c r="F35" s="128"/>
      <c r="G35" s="128"/>
      <c r="H35" s="128"/>
      <c r="I35" s="128"/>
    </row>
    <row r="36" spans="1:9" ht="15">
      <c r="A36" s="128"/>
      <c r="B36" s="130"/>
      <c r="C36" s="128"/>
      <c r="D36" s="133"/>
      <c r="E36" s="128"/>
      <c r="F36" s="128"/>
      <c r="G36" s="128"/>
      <c r="H36" s="128"/>
      <c r="I36" s="128"/>
    </row>
    <row r="37" spans="1:9" ht="15">
      <c r="A37" s="128"/>
      <c r="B37" s="130"/>
      <c r="C37" s="128"/>
      <c r="D37" s="133"/>
      <c r="E37" s="128"/>
      <c r="F37" s="128"/>
      <c r="G37" s="128"/>
      <c r="H37" s="128"/>
      <c r="I37" s="128"/>
    </row>
    <row r="38" spans="1:9" ht="15">
      <c r="A38" s="128"/>
      <c r="B38" s="130"/>
      <c r="C38" s="128"/>
      <c r="D38" s="128"/>
      <c r="E38" s="128"/>
      <c r="F38" s="128"/>
      <c r="G38" s="128"/>
      <c r="H38" s="128"/>
      <c r="I38" s="128"/>
    </row>
    <row r="39" spans="1:9" ht="15">
      <c r="A39" s="128"/>
      <c r="B39" s="128"/>
      <c r="C39" s="128"/>
      <c r="D39" s="128"/>
      <c r="E39" s="128"/>
      <c r="F39" s="128"/>
      <c r="G39" s="128"/>
      <c r="H39" s="128"/>
      <c r="I39" s="128"/>
    </row>
  </sheetData>
  <mergeCells count="1">
    <mergeCell ref="J10:K10"/>
  </mergeCells>
  <phoneticPr fontId="29"/>
  <pageMargins left="0.75" right="0.75" top="1" bottom="1" header="0.51200000000000001" footer="0.51200000000000001"/>
  <pageSetup paperSize="9" scale="84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H25"/>
  <sheetViews>
    <sheetView showGridLines="0" view="pageBreakPreview" zoomScaleNormal="100" workbookViewId="0">
      <selection activeCell="G45" sqref="G45"/>
    </sheetView>
  </sheetViews>
  <sheetFormatPr defaultRowHeight="13.5"/>
  <cols>
    <col min="1" max="1" width="3.125" style="3" customWidth="1"/>
    <col min="2" max="3" width="9.125" style="3" customWidth="1"/>
    <col min="4" max="4" width="30.625" style="3" customWidth="1"/>
    <col min="5" max="5" width="30" style="3" customWidth="1"/>
    <col min="6" max="8" width="13.125" style="3" customWidth="1"/>
    <col min="9" max="16384" width="9" style="3"/>
  </cols>
  <sheetData>
    <row r="1" spans="1:8" ht="6" customHeight="1">
      <c r="A1" s="1"/>
      <c r="B1" s="1"/>
      <c r="C1" s="1"/>
      <c r="D1" s="1"/>
      <c r="E1" s="1"/>
      <c r="F1" s="1"/>
      <c r="G1" s="2"/>
      <c r="H1" s="2"/>
    </row>
    <row r="2" spans="1:8" ht="17.25">
      <c r="A2" s="4" t="s">
        <v>84</v>
      </c>
    </row>
    <row r="4" spans="1:8" ht="14.25" thickBot="1">
      <c r="B4" s="5" t="s">
        <v>85</v>
      </c>
    </row>
    <row r="5" spans="1:8" ht="14.25" thickTop="1">
      <c r="B5" s="150" t="s">
        <v>86</v>
      </c>
      <c r="C5" s="91" t="s">
        <v>87</v>
      </c>
      <c r="D5" s="146" t="s">
        <v>88</v>
      </c>
      <c r="E5" s="146" t="s">
        <v>89</v>
      </c>
      <c r="F5" s="146" t="s">
        <v>90</v>
      </c>
      <c r="G5" s="146" t="s">
        <v>91</v>
      </c>
      <c r="H5" s="148" t="s">
        <v>92</v>
      </c>
    </row>
    <row r="6" spans="1:8" ht="14.25" thickBot="1">
      <c r="B6" s="151"/>
      <c r="C6" s="92" t="s">
        <v>93</v>
      </c>
      <c r="D6" s="147"/>
      <c r="E6" s="147"/>
      <c r="F6" s="147"/>
      <c r="G6" s="147"/>
      <c r="H6" s="149"/>
    </row>
    <row r="7" spans="1:8" ht="14.25" thickBot="1">
      <c r="B7" s="93"/>
      <c r="C7" s="76"/>
      <c r="D7" s="76"/>
      <c r="E7" s="76"/>
      <c r="F7" s="76"/>
      <c r="G7" s="94"/>
      <c r="H7" s="95"/>
    </row>
    <row r="8" spans="1:8" ht="14.25" thickBot="1">
      <c r="B8" s="93"/>
      <c r="C8" s="76"/>
      <c r="D8" s="76"/>
      <c r="E8" s="76"/>
      <c r="F8" s="76"/>
      <c r="G8" s="94"/>
      <c r="H8" s="95"/>
    </row>
    <row r="9" spans="1:8" ht="14.25" thickBot="1">
      <c r="B9" s="93"/>
      <c r="C9" s="76"/>
      <c r="D9" s="76"/>
      <c r="E9" s="76"/>
      <c r="F9" s="76"/>
      <c r="G9" s="94"/>
      <c r="H9" s="95"/>
    </row>
    <row r="10" spans="1:8" ht="14.25" thickBot="1">
      <c r="B10" s="93"/>
      <c r="C10" s="76"/>
      <c r="D10" s="76"/>
      <c r="E10" s="76"/>
      <c r="F10" s="76"/>
      <c r="G10" s="94"/>
      <c r="H10" s="95"/>
    </row>
    <row r="11" spans="1:8" ht="14.25" thickBot="1">
      <c r="B11" s="93"/>
      <c r="C11" s="76"/>
      <c r="D11" s="76"/>
      <c r="E11" s="76"/>
      <c r="F11" s="76"/>
      <c r="G11" s="94"/>
      <c r="H11" s="95"/>
    </row>
    <row r="12" spans="1:8" ht="14.25" thickBot="1">
      <c r="B12" s="93"/>
      <c r="C12" s="76"/>
      <c r="D12" s="76"/>
      <c r="E12" s="76"/>
      <c r="F12" s="76"/>
      <c r="G12" s="94"/>
      <c r="H12" s="95"/>
    </row>
    <row r="13" spans="1:8" ht="14.25" thickBot="1">
      <c r="B13" s="93"/>
      <c r="C13" s="76"/>
      <c r="D13" s="76"/>
      <c r="E13" s="76"/>
      <c r="F13" s="76"/>
      <c r="G13" s="94"/>
      <c r="H13" s="95"/>
    </row>
    <row r="14" spans="1:8" ht="14.25" thickBot="1">
      <c r="B14" s="93"/>
      <c r="C14" s="76"/>
      <c r="D14" s="76"/>
      <c r="E14" s="76"/>
      <c r="F14" s="76"/>
      <c r="G14" s="94"/>
      <c r="H14" s="95"/>
    </row>
    <row r="15" spans="1:8" ht="14.25" thickBot="1">
      <c r="B15" s="93"/>
      <c r="C15" s="76"/>
      <c r="D15" s="76"/>
      <c r="E15" s="76"/>
      <c r="F15" s="76"/>
      <c r="G15" s="94"/>
      <c r="H15" s="95"/>
    </row>
    <row r="16" spans="1:8" ht="14.25" thickBot="1">
      <c r="B16" s="93"/>
      <c r="C16" s="76"/>
      <c r="D16" s="76"/>
      <c r="E16" s="76"/>
      <c r="F16" s="76"/>
      <c r="G16" s="94"/>
      <c r="H16" s="95"/>
    </row>
    <row r="17" spans="2:8" ht="14.25" thickBot="1">
      <c r="B17" s="93"/>
      <c r="C17" s="76"/>
      <c r="D17" s="76"/>
      <c r="E17" s="76"/>
      <c r="F17" s="76"/>
      <c r="G17" s="94"/>
      <c r="H17" s="95"/>
    </row>
    <row r="18" spans="2:8" ht="14.25" thickBot="1">
      <c r="B18" s="93"/>
      <c r="C18" s="76"/>
      <c r="D18" s="76"/>
      <c r="E18" s="76"/>
      <c r="F18" s="76"/>
      <c r="G18" s="94"/>
      <c r="H18" s="95"/>
    </row>
    <row r="19" spans="2:8" ht="14.25" thickBot="1">
      <c r="B19" s="93"/>
      <c r="C19" s="76"/>
      <c r="D19" s="76"/>
      <c r="E19" s="76"/>
      <c r="F19" s="76"/>
      <c r="G19" s="94"/>
      <c r="H19" s="95"/>
    </row>
    <row r="20" spans="2:8" ht="14.25" thickBot="1">
      <c r="B20" s="93"/>
      <c r="C20" s="76"/>
      <c r="D20" s="76"/>
      <c r="E20" s="76"/>
      <c r="F20" s="76"/>
      <c r="G20" s="94"/>
      <c r="H20" s="95"/>
    </row>
    <row r="21" spans="2:8" ht="14.25" thickBot="1">
      <c r="B21" s="93"/>
      <c r="C21" s="76"/>
      <c r="D21" s="76"/>
      <c r="E21" s="76"/>
      <c r="F21" s="76"/>
      <c r="G21" s="94"/>
      <c r="H21" s="95"/>
    </row>
    <row r="22" spans="2:8" ht="14.25" thickBot="1">
      <c r="B22" s="93"/>
      <c r="C22" s="76"/>
      <c r="D22" s="76"/>
      <c r="E22" s="76"/>
      <c r="F22" s="76"/>
      <c r="G22" s="94"/>
      <c r="H22" s="95"/>
    </row>
    <row r="23" spans="2:8" ht="14.25" thickBot="1">
      <c r="B23" s="93"/>
      <c r="C23" s="76"/>
      <c r="D23" s="76"/>
      <c r="E23" s="76"/>
      <c r="F23" s="76"/>
      <c r="G23" s="94"/>
      <c r="H23" s="95"/>
    </row>
    <row r="24" spans="2:8" ht="14.25" thickBot="1">
      <c r="B24" s="96"/>
      <c r="C24" s="97"/>
      <c r="D24" s="97"/>
      <c r="E24" s="97"/>
      <c r="F24" s="97"/>
      <c r="G24" s="98"/>
      <c r="H24" s="99"/>
    </row>
    <row r="25" spans="2:8" ht="14.25" thickTop="1"/>
  </sheetData>
  <mergeCells count="6">
    <mergeCell ref="G5:G6"/>
    <mergeCell ref="H5:H6"/>
    <mergeCell ref="B5:B6"/>
    <mergeCell ref="D5:D6"/>
    <mergeCell ref="E5:E6"/>
    <mergeCell ref="F5:F6"/>
  </mergeCells>
  <phoneticPr fontId="29"/>
  <pageMargins left="0.75" right="0.75" top="1" bottom="1" header="0.51200000000000001" footer="0.51200000000000001"/>
  <pageSetup paperSize="9" orientation="landscape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19"/>
  <sheetViews>
    <sheetView showGridLines="0" view="pageBreakPreview" zoomScaleNormal="100" workbookViewId="0"/>
  </sheetViews>
  <sheetFormatPr defaultRowHeight="13.5"/>
  <cols>
    <col min="1" max="1" width="1.625" style="3" customWidth="1"/>
    <col min="2" max="2" width="6.625" style="3" customWidth="1"/>
    <col min="3" max="3" width="25.125" style="3" customWidth="1"/>
    <col min="4" max="4" width="24.625" style="3" customWidth="1"/>
    <col min="5" max="5" width="8.625" style="3" customWidth="1"/>
    <col min="6" max="7" width="11.125" style="3" customWidth="1"/>
    <col min="8" max="16384" width="9" style="3"/>
  </cols>
  <sheetData>
    <row r="1" spans="1:7" ht="6" customHeight="1">
      <c r="A1" s="20"/>
      <c r="B1" s="20"/>
      <c r="C1" s="20"/>
      <c r="D1" s="20"/>
      <c r="E1" s="20"/>
      <c r="F1" s="20"/>
      <c r="G1" s="20"/>
    </row>
    <row r="2" spans="1:7" ht="17.25">
      <c r="A2" s="4" t="s">
        <v>101</v>
      </c>
    </row>
    <row r="4" spans="1:7" ht="6" customHeight="1">
      <c r="A4" s="20"/>
      <c r="B4" s="20"/>
      <c r="C4" s="20"/>
    </row>
    <row r="5" spans="1:7" ht="14.25">
      <c r="A5" s="21" t="s">
        <v>94</v>
      </c>
    </row>
    <row r="6" spans="1:7" ht="14.25" thickBot="1">
      <c r="A6" s="47"/>
    </row>
    <row r="7" spans="1:7" ht="14.25" thickTop="1">
      <c r="A7" s="100"/>
      <c r="B7" s="101" t="s">
        <v>95</v>
      </c>
      <c r="C7" s="102" t="s">
        <v>96</v>
      </c>
      <c r="D7" s="102" t="s">
        <v>89</v>
      </c>
      <c r="E7" s="102" t="s">
        <v>97</v>
      </c>
      <c r="F7" s="102" t="s">
        <v>98</v>
      </c>
      <c r="G7" s="103" t="s">
        <v>99</v>
      </c>
    </row>
    <row r="8" spans="1:7" ht="14.1" customHeight="1" thickBot="1">
      <c r="A8" s="104"/>
      <c r="B8" s="105"/>
      <c r="C8" s="106"/>
      <c r="D8" s="106"/>
      <c r="E8" s="106"/>
      <c r="F8" s="107"/>
      <c r="G8" s="108"/>
    </row>
    <row r="9" spans="1:7" ht="14.1" customHeight="1" thickTop="1">
      <c r="A9" s="19"/>
      <c r="B9" s="19"/>
      <c r="C9" s="19"/>
      <c r="D9" s="19"/>
      <c r="E9" s="19"/>
      <c r="F9" s="19"/>
      <c r="G9" s="19"/>
    </row>
    <row r="10" spans="1:7">
      <c r="A10" s="47"/>
    </row>
    <row r="11" spans="1:7" ht="6" customHeight="1">
      <c r="A11" s="20"/>
      <c r="B11" s="20"/>
      <c r="C11" s="20"/>
    </row>
    <row r="12" spans="1:7" ht="14.25">
      <c r="A12" s="21" t="s">
        <v>100</v>
      </c>
    </row>
    <row r="13" spans="1:7" ht="14.25" thickBot="1">
      <c r="A13" s="47"/>
    </row>
    <row r="14" spans="1:7" ht="14.25" thickTop="1">
      <c r="A14" s="100"/>
      <c r="B14" s="101" t="s">
        <v>95</v>
      </c>
      <c r="C14" s="102" t="s">
        <v>96</v>
      </c>
      <c r="D14" s="102" t="s">
        <v>89</v>
      </c>
      <c r="E14" s="102" t="s">
        <v>97</v>
      </c>
      <c r="F14" s="102" t="s">
        <v>98</v>
      </c>
      <c r="G14" s="103" t="s">
        <v>99</v>
      </c>
    </row>
    <row r="15" spans="1:7" ht="14.1" customHeight="1">
      <c r="A15" s="104"/>
      <c r="B15" s="109"/>
      <c r="C15" s="110"/>
      <c r="D15" s="110"/>
      <c r="E15" s="110"/>
      <c r="F15" s="111"/>
      <c r="G15" s="112"/>
    </row>
    <row r="16" spans="1:7" ht="14.1" customHeight="1">
      <c r="A16" s="104"/>
      <c r="B16" s="109"/>
      <c r="C16" s="110"/>
      <c r="D16" s="110"/>
      <c r="E16" s="110"/>
      <c r="F16" s="111"/>
      <c r="G16" s="112"/>
    </row>
    <row r="17" spans="1:7" ht="14.1" customHeight="1">
      <c r="A17" s="104"/>
      <c r="B17" s="109"/>
      <c r="C17" s="110"/>
      <c r="D17" s="110"/>
      <c r="E17" s="110"/>
      <c r="F17" s="111"/>
      <c r="G17" s="112"/>
    </row>
    <row r="18" spans="1:7" ht="14.1" customHeight="1" thickBot="1">
      <c r="A18" s="104"/>
      <c r="B18" s="105"/>
      <c r="C18" s="106"/>
      <c r="D18" s="106"/>
      <c r="E18" s="106"/>
      <c r="F18" s="107"/>
      <c r="G18" s="108"/>
    </row>
    <row r="19" spans="1:7" ht="14.25" thickTop="1"/>
  </sheetData>
  <phoneticPr fontId="29"/>
  <pageMargins left="0.78740157480314965" right="0.59055118110236227" top="0.86614173228346458" bottom="0.78740157480314965" header="0.47244094488188981" footer="0.31496062992125984"/>
  <pageSetup paperSize="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18</vt:i4>
      </vt:variant>
    </vt:vector>
  </HeadingPairs>
  <TitlesOfParts>
    <vt:vector size="27" baseType="lpstr">
      <vt:lpstr>表紙</vt:lpstr>
      <vt:lpstr>文書管理</vt:lpstr>
      <vt:lpstr>作成上の注意点</vt:lpstr>
      <vt:lpstr>標準適合チェック</vt:lpstr>
      <vt:lpstr>テスト仕様_テスト・シナリオ</vt:lpstr>
      <vt:lpstr>テスト仕様_データ・プロファイル</vt:lpstr>
      <vt:lpstr>テスト仕様_テスト結果(テスト・シナリオ1)</vt:lpstr>
      <vt:lpstr>不具合ログ</vt:lpstr>
      <vt:lpstr>未完了の課題と完了済みの課題</vt:lpstr>
      <vt:lpstr>標準適合チェック!_Toc22116235</vt:lpstr>
      <vt:lpstr>テスト仕様_テスト・シナリオ!_Toc22116236</vt:lpstr>
      <vt:lpstr>テスト仕様_データ・プロファイル!_Toc22116239</vt:lpstr>
      <vt:lpstr>不具合ログ!_Toc22116241</vt:lpstr>
      <vt:lpstr>未完了の課題と完了済みの課題!_Toc498334709</vt:lpstr>
      <vt:lpstr>未完了の課題と完了済みの課題!_Toc498334710</vt:lpstr>
      <vt:lpstr>未完了の課題と完了済みの課題!_Toc498334711</vt:lpstr>
      <vt:lpstr>文書管理!_Toc75175702</vt:lpstr>
      <vt:lpstr>文書管理!_Toc75175703</vt:lpstr>
      <vt:lpstr>文書管理!_Toc75175704</vt:lpstr>
      <vt:lpstr>文書管理!_Toc75175705</vt:lpstr>
      <vt:lpstr>テスト仕様_データ・プロファイル!Print_Area</vt:lpstr>
      <vt:lpstr>テスト仕様_テスト・シナリオ!Print_Area</vt:lpstr>
      <vt:lpstr>'テスト仕様_テスト結果(テスト・シナリオ1)'!Print_Area</vt:lpstr>
      <vt:lpstr>作成上の注意点!Print_Area</vt:lpstr>
      <vt:lpstr>表紙!Print_Area</vt:lpstr>
      <vt:lpstr>文書管理!Print_Area</vt:lpstr>
      <vt:lpstr>文書管理!TitleEnd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H14105</dc:creator>
  <cp:lastModifiedBy>飯塚　浩一　伊藤園</cp:lastModifiedBy>
  <cp:lastPrinted>2022-09-14T02:26:50Z</cp:lastPrinted>
  <dcterms:created xsi:type="dcterms:W3CDTF">2011-10-04T01:17:49Z</dcterms:created>
  <dcterms:modified xsi:type="dcterms:W3CDTF">2023-01-10T06:25:07Z</dcterms:modified>
</cp:coreProperties>
</file>