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acomsv01\障害対応\E_本稼動_19101～19200\E_本稼動_19165【基盤】bebscon#1,2,3のhomeのログパージ\30_障害対応\20_成果物\"/>
    </mc:Choice>
  </mc:AlternateContent>
  <bookViews>
    <workbookView xWindow="20610" yWindow="270" windowWidth="17940" windowHeight="12180" tabRatio="807" activeTab="1"/>
  </bookViews>
  <sheets>
    <sheet name="表紙" sheetId="20" r:id="rId1"/>
    <sheet name="文書管理" sheetId="21" r:id="rId2"/>
    <sheet name="作成上の注意点" sheetId="22" r:id="rId3"/>
    <sheet name="標準適合チェック" sheetId="23" r:id="rId4"/>
    <sheet name="テスト仕様_テスト・シナリオ" sheetId="24" r:id="rId5"/>
    <sheet name="テスト仕様_データ・プロファイル" sheetId="25" r:id="rId6"/>
    <sheet name="テスト仕様_テスト結果(テスト・シナリオ1)" sheetId="33" r:id="rId7"/>
    <sheet name="テスト仕様_テスト結果(障害対応)" sheetId="34" r:id="rId8"/>
    <sheet name="不具合ログ" sheetId="26" r:id="rId9"/>
    <sheet name="未完了の課題と完了済みの課題" sheetId="27" r:id="rId10"/>
  </sheets>
  <externalReferences>
    <externalReference r:id="rId11"/>
  </externalReferences>
  <definedNames>
    <definedName name="_Fill" localSheetId="6" hidden="1">[1]テーブル仕様!#REF!</definedName>
    <definedName name="_Fill" localSheetId="7" hidden="1">[1]テーブル仕様!#REF!</definedName>
    <definedName name="_Fill" hidden="1">[1]テーブル仕様!#REF!</definedName>
    <definedName name="_Regression_X" localSheetId="6" hidden="1">#REF!</definedName>
    <definedName name="_Regression_X" localSheetId="7" hidden="1">#REF!</definedName>
    <definedName name="_Regression_X" hidden="1">#REF!</definedName>
    <definedName name="_Toc22116235" localSheetId="3">標準適合チェック!$A$2</definedName>
    <definedName name="_Toc22116236" localSheetId="4">テスト仕様_テスト・シナリオ!$A$2</definedName>
    <definedName name="_Toc22116239" localSheetId="5">テスト仕様_データ・プロファイル!$A$2</definedName>
    <definedName name="_Toc22116241" localSheetId="8">不具合ログ!$A$2</definedName>
    <definedName name="_Toc498334709" localSheetId="9">未完了の課題と完了済みの課題!$A$2</definedName>
    <definedName name="_Toc498334710" localSheetId="9">未完了の課題と完了済みの課題!$A$5</definedName>
    <definedName name="_Toc498334711" localSheetId="9">未完了の課題と完了済みの課題!$A$12</definedName>
    <definedName name="_Toc75175702" localSheetId="1">文書管理!$A$2</definedName>
    <definedName name="_Toc75175703" localSheetId="1">文書管理!$A$5</definedName>
    <definedName name="_Toc75175704" localSheetId="1">文書管理!$A$15</definedName>
    <definedName name="_Toc75175705" localSheetId="1">文書管理!$A$25</definedName>
    <definedName name="_xlnm.Print_Area" localSheetId="5">テスト仕様_データ・プロファイル!$A$1:$C$56</definedName>
    <definedName name="_xlnm.Print_Area" localSheetId="4">テスト仕様_テスト・シナリオ!$A$1:$I$29</definedName>
    <definedName name="_xlnm.Print_Area" localSheetId="6">'テスト仕様_テスト結果(テスト・シナリオ1)'!$A$1:$I$40</definedName>
    <definedName name="_xlnm.Print_Area" localSheetId="7">'テスト仕様_テスト結果(障害対応)'!$A$1:$I$28</definedName>
    <definedName name="_xlnm.Print_Area" localSheetId="2">作成上の注意点!$A$1:$M$37</definedName>
    <definedName name="_xlnm.Print_Area" localSheetId="0">表紙!$A$1:$H$47</definedName>
    <definedName name="_xlnm.Print_Area" localSheetId="1">文書管理!$A$1:$I$38</definedName>
    <definedName name="TitleEnd" localSheetId="1">文書管理!$A$5</definedName>
    <definedName name="サンプル" localSheetId="6" hidden="1">#REF!</definedName>
    <definedName name="サンプル" localSheetId="7" hidden="1">#REF!</definedName>
    <definedName name="サンプル" hidden="1">#REF!</definedName>
    <definedName name="タスクドキュメント１" localSheetId="6" hidden="1">#REF!</definedName>
    <definedName name="タスクドキュメント１" localSheetId="7" hidden="1">#REF!</definedName>
    <definedName name="タスクドキュメント１" hidden="1">#REF!</definedName>
    <definedName name="関連表" localSheetId="6" hidden="1">#REF!</definedName>
    <definedName name="関連表" localSheetId="7" hidden="1">#REF!</definedName>
    <definedName name="関連表" hidden="1">#REF!</definedName>
  </definedNames>
  <calcPr calcId="152511"/>
</workbook>
</file>

<file path=xl/calcChain.xml><?xml version="1.0" encoding="utf-8"?>
<calcChain xmlns="http://schemas.openxmlformats.org/spreadsheetml/2006/main">
  <c r="C27" i="20" l="1"/>
  <c r="C21" i="20" l="1"/>
  <c r="C19" i="20"/>
  <c r="C23" i="20"/>
</calcChain>
</file>

<file path=xl/sharedStrings.xml><?xml version="1.0" encoding="utf-8"?>
<sst xmlns="http://schemas.openxmlformats.org/spreadsheetml/2006/main" count="223" uniqueCount="172">
  <si>
    <t>テスト仕様(テスト・ステップ)／テスト結果</t>
    <rPh sb="19" eb="21">
      <t>ケッカ</t>
    </rPh>
    <phoneticPr fontId="29"/>
  </si>
  <si>
    <t>以下のステップに従いテストを実施します。</t>
  </si>
  <si>
    <t>ステップNo.</t>
  </si>
  <si>
    <t>テスト内容</t>
  </si>
  <si>
    <t>テスト対象機能</t>
  </si>
  <si>
    <t>実際の結果</t>
  </si>
  <si>
    <t>判定</t>
  </si>
  <si>
    <t>テスター</t>
  </si>
  <si>
    <t>実施日</t>
  </si>
  <si>
    <t>作成者:</t>
  </si>
  <si>
    <t>作成日:</t>
  </si>
  <si>
    <t>最終更新日:</t>
  </si>
  <si>
    <t>承認:</t>
  </si>
  <si>
    <t>文書管理</t>
  </si>
  <si>
    <t>変更記録</t>
  </si>
  <si>
    <t>日付</t>
  </si>
  <si>
    <t>作成者</t>
  </si>
  <si>
    <t>版</t>
  </si>
  <si>
    <t>変更時の参考資料</t>
  </si>
  <si>
    <t>レビューア</t>
  </si>
  <si>
    <t>名前</t>
  </si>
  <si>
    <t>職位</t>
  </si>
  <si>
    <t>配布</t>
  </si>
  <si>
    <t>コピー番号</t>
  </si>
  <si>
    <t>配布先</t>
  </si>
  <si>
    <t>ライブラリ・マスター</t>
  </si>
  <si>
    <t>プロジェクト・ライブラリ</t>
  </si>
  <si>
    <t>プロジェクト・マネージャ</t>
  </si>
  <si>
    <t>保有者への注記:</t>
  </si>
  <si>
    <t>標準適合チェック</t>
  </si>
  <si>
    <t>項目番号</t>
  </si>
  <si>
    <t>結果</t>
  </si>
  <si>
    <t>理由</t>
  </si>
  <si>
    <t>チェック担当者</t>
  </si>
  <si>
    <t>チェック完了日</t>
  </si>
  <si>
    <t>テスト仕様</t>
  </si>
  <si>
    <t>テスト・シナリオ</t>
  </si>
  <si>
    <t>各テスト・シナリオでは、以下に定義するデータを用い、テストを実施します。</t>
  </si>
  <si>
    <t>以下のデータを用いてテストを実施します。</t>
  </si>
  <si>
    <t>データ詳細</t>
  </si>
  <si>
    <t>TE.020単体テスト仕様書/TE.070単体テストの実施と結果</t>
    <rPh sb="6" eb="8">
      <t>タンタイ</t>
    </rPh>
    <rPh sb="11" eb="14">
      <t>シヨウショ</t>
    </rPh>
    <rPh sb="21" eb="23">
      <t>タンタイ</t>
    </rPh>
    <rPh sb="27" eb="29">
      <t>ジッシ</t>
    </rPh>
    <rPh sb="30" eb="32">
      <t>ケッカ</t>
    </rPh>
    <phoneticPr fontId="29"/>
  </si>
  <si>
    <t>株式会社伊藤園</t>
    <phoneticPr fontId="29"/>
  </si>
  <si>
    <t>株式会社伊藤園</t>
    <rPh sb="0" eb="4">
      <t>カブシキガイシャ</t>
    </rPh>
    <rPh sb="4" eb="7">
      <t>イトウエン</t>
    </rPh>
    <phoneticPr fontId="29"/>
  </si>
  <si>
    <r>
      <t>1</t>
    </r>
    <r>
      <rPr>
        <sz val="7"/>
        <rFont val="ＭＳ Ｐゴシック"/>
        <family val="3"/>
        <charset val="128"/>
      </rPr>
      <t xml:space="preserve">         </t>
    </r>
    <r>
      <rPr>
        <sz val="8"/>
        <rFont val="ＭＳ Ｐゴシック"/>
        <family val="3"/>
        <charset val="128"/>
      </rPr>
      <t> </t>
    </r>
  </si>
  <si>
    <r>
      <t>2</t>
    </r>
    <r>
      <rPr>
        <sz val="7"/>
        <rFont val="ＭＳ Ｐゴシック"/>
        <family val="3"/>
        <charset val="128"/>
      </rPr>
      <t xml:space="preserve">         </t>
    </r>
    <r>
      <rPr>
        <sz val="8"/>
        <rFont val="ＭＳ Ｐゴシック"/>
        <family val="3"/>
        <charset val="128"/>
      </rPr>
      <t> </t>
    </r>
  </si>
  <si>
    <r>
      <t>3</t>
    </r>
    <r>
      <rPr>
        <sz val="7"/>
        <rFont val="ＭＳ Ｐゴシック"/>
        <family val="3"/>
        <charset val="128"/>
      </rPr>
      <t xml:space="preserve">         </t>
    </r>
    <r>
      <rPr>
        <sz val="8"/>
        <rFont val="ＭＳ Ｐゴシック"/>
        <family val="3"/>
        <charset val="128"/>
      </rPr>
      <t> </t>
    </r>
  </si>
  <si>
    <r>
      <t>4</t>
    </r>
    <r>
      <rPr>
        <sz val="7"/>
        <rFont val="ＭＳ Ｐゴシック"/>
        <family val="3"/>
        <charset val="128"/>
      </rPr>
      <t xml:space="preserve">         </t>
    </r>
    <r>
      <rPr>
        <sz val="8"/>
        <rFont val="ＭＳ Ｐゴシック"/>
        <family val="3"/>
        <charset val="128"/>
      </rPr>
      <t> </t>
    </r>
  </si>
  <si>
    <r>
      <t>この文書の</t>
    </r>
    <r>
      <rPr>
        <u/>
        <sz val="9"/>
        <rFont val="ＭＳ Ｐゴシック"/>
        <family val="3"/>
        <charset val="128"/>
      </rPr>
      <t>ハード・コピー</t>
    </r>
    <r>
      <rPr>
        <sz val="9"/>
        <rFont val="ＭＳ Ｐゴシック"/>
        <family val="3"/>
        <charset val="128"/>
      </rPr>
      <t>を受け取った場合は、文書管理のため、表紙に氏名を記入してください。</t>
    </r>
  </si>
  <si>
    <t>作成上の注意点</t>
    <rPh sb="0" eb="3">
      <t>サクセイジョウ</t>
    </rPh>
    <rPh sb="4" eb="7">
      <t>チュウイテン</t>
    </rPh>
    <phoneticPr fontId="29"/>
  </si>
  <si>
    <t>目的</t>
    <phoneticPr fontId="29"/>
  </si>
  <si>
    <t>アプローチ</t>
    <phoneticPr fontId="29"/>
  </si>
  <si>
    <t>● プログラムロジックをカバーできるようにテストケースを作成し、テストを実施する、</t>
    <phoneticPr fontId="29"/>
  </si>
  <si>
    <t>● アドオンされた部分を、単体テスト仕様書に沿ってテストを実施し、</t>
    <phoneticPr fontId="29"/>
  </si>
  <si>
    <r>
      <t>　　技術設計書（MD.0</t>
    </r>
    <r>
      <rPr>
        <sz val="11"/>
        <rFont val="ＭＳ Ｐゴシック"/>
        <family val="3"/>
        <charset val="128"/>
      </rPr>
      <t>5</t>
    </r>
    <r>
      <rPr>
        <sz val="11"/>
        <rFont val="ＭＳ Ｐゴシック"/>
        <family val="3"/>
        <charset val="128"/>
      </rPr>
      <t>0)単位（モジュール単位）の閉じた範囲で確認を行います。</t>
    </r>
    <rPh sb="36" eb="37">
      <t>オコナ</t>
    </rPh>
    <phoneticPr fontId="29"/>
  </si>
  <si>
    <t>範囲</t>
    <phoneticPr fontId="29"/>
  </si>
  <si>
    <t>● 画面/帳票の体裁とユーザインタフェース</t>
    <phoneticPr fontId="29"/>
  </si>
  <si>
    <t>● 機能検証テスト</t>
    <phoneticPr fontId="29"/>
  </si>
  <si>
    <t>● 境界条件</t>
    <phoneticPr fontId="29"/>
  </si>
  <si>
    <t>● レコードロック・テスト</t>
    <phoneticPr fontId="29"/>
  </si>
  <si>
    <t>● セキュリティ・テスト</t>
    <phoneticPr fontId="29"/>
  </si>
  <si>
    <t>● エラー処理</t>
    <phoneticPr fontId="29"/>
  </si>
  <si>
    <t>● 再起動とリカバリ</t>
    <phoneticPr fontId="29"/>
  </si>
  <si>
    <t>● 破損テスト</t>
    <phoneticPr fontId="29"/>
  </si>
  <si>
    <t>● パフォーマンス：擬似データを使用して最適なSQLが実行されることを確認する。</t>
    <phoneticPr fontId="29"/>
  </si>
  <si>
    <t>SCSK株式会社</t>
    <rPh sb="4" eb="8">
      <t>カブシキガイシャ</t>
    </rPh>
    <phoneticPr fontId="29"/>
  </si>
  <si>
    <t>文書参照番号:</t>
    <phoneticPr fontId="29"/>
  </si>
  <si>
    <t xml:space="preserve">  コピー番号</t>
    <phoneticPr fontId="29"/>
  </si>
  <si>
    <t>CONFIDENTIAL　株式会社伊藤園／SCSK株式会社</t>
    <rPh sb="17" eb="20">
      <t>イトウエン</t>
    </rPh>
    <rPh sb="25" eb="29">
      <t>カブシキガイシャ</t>
    </rPh>
    <phoneticPr fontId="29"/>
  </si>
  <si>
    <r>
      <t>この文書の</t>
    </r>
    <r>
      <rPr>
        <u/>
        <sz val="9"/>
        <rFont val="ＭＳ Ｐゴシック"/>
        <family val="3"/>
        <charset val="128"/>
      </rPr>
      <t>電子コピー</t>
    </r>
    <r>
      <rPr>
        <sz val="9"/>
        <rFont val="ＭＳ Ｐゴシック"/>
        <family val="3"/>
        <charset val="128"/>
      </rPr>
      <t>を受け取って印刷する場合は、文書管理のため、表紙に相当するページに</t>
    </r>
    <phoneticPr fontId="29"/>
  </si>
  <si>
    <t>氏名を記入してください。</t>
    <phoneticPr fontId="29"/>
  </si>
  <si>
    <t>以下に定義するテスト・シナリオに従って単体テストを実施します。</t>
    <phoneticPr fontId="29"/>
  </si>
  <si>
    <t>テスト・シナリオ１</t>
    <phoneticPr fontId="29"/>
  </si>
  <si>
    <t>データ・プロファイル</t>
    <phoneticPr fontId="29"/>
  </si>
  <si>
    <t>テスト・シナリオ1</t>
    <phoneticPr fontId="29"/>
  </si>
  <si>
    <t>表／ビュー名</t>
    <phoneticPr fontId="29"/>
  </si>
  <si>
    <t>以下の環境ファイルを用いてテストを実施します。</t>
    <rPh sb="3" eb="5">
      <t>カンキョウ</t>
    </rPh>
    <phoneticPr fontId="29"/>
  </si>
  <si>
    <t>環境ファイル</t>
    <rPh sb="0" eb="2">
      <t>カンキョウ</t>
    </rPh>
    <phoneticPr fontId="29"/>
  </si>
  <si>
    <t>ファイル詳細</t>
    <phoneticPr fontId="29"/>
  </si>
  <si>
    <t>ZCZZCOMN.env</t>
    <phoneticPr fontId="29"/>
  </si>
  <si>
    <t>各テスト・シナリオは、以下のテスト・ステップで構成されます。</t>
    <phoneticPr fontId="29"/>
  </si>
  <si>
    <t>各テスト・ステップに沿って単体テストを実施した結果を以下に記載します。</t>
    <phoneticPr fontId="29"/>
  </si>
  <si>
    <t>予想結果</t>
    <phoneticPr fontId="29"/>
  </si>
  <si>
    <t>エビデンス</t>
    <phoneticPr fontId="29"/>
  </si>
  <si>
    <t>不具合ログ</t>
  </si>
  <si>
    <t>以下に単体テスト時の不具合を記録します。</t>
  </si>
  <si>
    <t>不具合ID</t>
  </si>
  <si>
    <t>テスト・</t>
  </si>
  <si>
    <t>不具合の説明</t>
  </si>
  <si>
    <t>解決策</t>
  </si>
  <si>
    <t>再テスト担当者</t>
  </si>
  <si>
    <t>再テスト日付</t>
  </si>
  <si>
    <t>ステータス</t>
  </si>
  <si>
    <t>ステップ</t>
  </si>
  <si>
    <t>未完了の課題</t>
  </si>
  <si>
    <t>ID</t>
  </si>
  <si>
    <t>課題</t>
  </si>
  <si>
    <t>担当</t>
  </si>
  <si>
    <t>目標日付</t>
  </si>
  <si>
    <t>期限</t>
  </si>
  <si>
    <t>完了済みの課題</t>
  </si>
  <si>
    <t>この成果物の未完了の課題と完了済みの課題</t>
    <phoneticPr fontId="29"/>
  </si>
  <si>
    <t>● アドオンプログラムの入力・出力・処理ロジックが設計どおり機能することを確認します。</t>
    <phoneticPr fontId="29"/>
  </si>
  <si>
    <t>基幹システムリフトプロジェクト</t>
    <rPh sb="0" eb="2">
      <t>キカン</t>
    </rPh>
    <phoneticPr fontId="29"/>
  </si>
  <si>
    <t>＜シェルプログラムのため、対象なし＞</t>
    <rPh sb="13" eb="15">
      <t>タイショウ</t>
    </rPh>
    <phoneticPr fontId="29"/>
  </si>
  <si>
    <t>※シェルに関連する範囲について実施する</t>
    <rPh sb="5" eb="7">
      <t>カンレン</t>
    </rPh>
    <rPh sb="9" eb="11">
      <t>ハンイ</t>
    </rPh>
    <rPh sb="15" eb="17">
      <t>ジッシ</t>
    </rPh>
    <phoneticPr fontId="29"/>
  </si>
  <si>
    <t>機能拡張コンポーネント種別：コンカレント・プログラム</t>
    <phoneticPr fontId="29"/>
  </si>
  <si>
    <r>
      <t>● アドオンの部分について、技術設計書(</t>
    </r>
    <r>
      <rPr>
        <sz val="11"/>
        <color rgb="FF0000FF"/>
        <rFont val="ＭＳ Ｐゴシック"/>
        <family val="3"/>
        <charset val="128"/>
      </rPr>
      <t>JP1用シェル設計書(コンカレント要求発行機能</t>
    </r>
    <phoneticPr fontId="29"/>
  </si>
  <si>
    <t>　　レベルで確認します。</t>
    <phoneticPr fontId="29"/>
  </si>
  <si>
    <r>
      <rPr>
        <sz val="11"/>
        <color rgb="FF0000FF"/>
        <rFont val="ＭＳ Ｐゴシック"/>
        <family val="3"/>
        <charset val="128"/>
      </rPr>
      <t>　　(JP1SALES用))</t>
    </r>
    <r>
      <rPr>
        <sz val="11"/>
        <rFont val="ＭＳ Ｐゴシック"/>
        <family val="3"/>
        <charset val="128"/>
      </rPr>
      <t>に記述されている機能が実現されているかをプログラム単体（モジュール）</t>
    </r>
    <phoneticPr fontId="29"/>
  </si>
  <si>
    <t>基盤共通環境変数の定義</t>
    <phoneticPr fontId="29"/>
  </si>
  <si>
    <t>想定値（計算）</t>
    <rPh sb="0" eb="2">
      <t>ソウテイ</t>
    </rPh>
    <rPh sb="2" eb="3">
      <t>チ</t>
    </rPh>
    <rPh sb="4" eb="6">
      <t>ケイサン</t>
    </rPh>
    <phoneticPr fontId="29"/>
  </si>
  <si>
    <t>1-5</t>
    <phoneticPr fontId="29"/>
  </si>
  <si>
    <t>テスト・シナリオ1</t>
    <phoneticPr fontId="29"/>
  </si>
  <si>
    <t>Copyright © 2022, SCSK Corporation. All rights reserved.</t>
    <phoneticPr fontId="29"/>
  </si>
  <si>
    <t>TESTケース</t>
    <phoneticPr fontId="29"/>
  </si>
  <si>
    <t>結果</t>
    <rPh sb="0" eb="2">
      <t>ケッカ</t>
    </rPh>
    <phoneticPr fontId="29"/>
  </si>
  <si>
    <t>備考</t>
    <rPh sb="0" eb="2">
      <t>ビコウ</t>
    </rPh>
    <phoneticPr fontId="29"/>
  </si>
  <si>
    <t>1-4</t>
    <phoneticPr fontId="29"/>
  </si>
  <si>
    <t>1-2</t>
    <phoneticPr fontId="29"/>
  </si>
  <si>
    <t>1-3</t>
    <phoneticPr fontId="29"/>
  </si>
  <si>
    <t>1-1</t>
    <phoneticPr fontId="29"/>
  </si>
  <si>
    <t>新規作成</t>
    <rPh sb="0" eb="2">
      <t>シンキ</t>
    </rPh>
    <rPh sb="2" eb="4">
      <t>サクセイ</t>
    </rPh>
    <phoneticPr fontId="29"/>
  </si>
  <si>
    <t>Draft1A</t>
    <phoneticPr fontId="29"/>
  </si>
  <si>
    <t>環境設定ファイル読込みエラーの場合の確認を行ないます。</t>
    <rPh sb="0" eb="2">
      <t>カンキョウ</t>
    </rPh>
    <rPh sb="2" eb="4">
      <t>セッテイ</t>
    </rPh>
    <rPh sb="8" eb="10">
      <t>ヨミコ</t>
    </rPh>
    <rPh sb="15" eb="17">
      <t>バアイ</t>
    </rPh>
    <rPh sb="18" eb="20">
      <t>カクニン</t>
    </rPh>
    <rPh sb="21" eb="22">
      <t>オコ</t>
    </rPh>
    <phoneticPr fontId="29"/>
  </si>
  <si>
    <t>1-1</t>
    <phoneticPr fontId="29"/>
  </si>
  <si>
    <t>SCSK 飯塚浩一</t>
    <rPh sb="5" eb="7">
      <t>イイツカ</t>
    </rPh>
    <rPh sb="7" eb="9">
      <t>ヒロカズ</t>
    </rPh>
    <phoneticPr fontId="29"/>
  </si>
  <si>
    <t>シート名</t>
    <rPh sb="3" eb="4">
      <t>メイ</t>
    </rPh>
    <phoneticPr fontId="29"/>
  </si>
  <si>
    <t>ファイル：</t>
    <phoneticPr fontId="29"/>
  </si>
  <si>
    <t>『1-1』</t>
    <phoneticPr fontId="29"/>
  </si>
  <si>
    <t>『1-2』</t>
  </si>
  <si>
    <t>『1-3』</t>
  </si>
  <si>
    <t>『1-4』</t>
  </si>
  <si>
    <t>『1-5』</t>
  </si>
  <si>
    <t>版:</t>
    <phoneticPr fontId="29"/>
  </si>
  <si>
    <t xml:space="preserve">予想結果の通り
</t>
    <rPh sb="0" eb="2">
      <t>ヨソウ</t>
    </rPh>
    <rPh sb="2" eb="4">
      <t>ケッカ</t>
    </rPh>
    <rPh sb="5" eb="6">
      <t>トオ</t>
    </rPh>
    <phoneticPr fontId="29"/>
  </si>
  <si>
    <t>1-6</t>
    <phoneticPr fontId="29"/>
  </si>
  <si>
    <t>1-6</t>
  </si>
  <si>
    <t>『1-6』</t>
  </si>
  <si>
    <r>
      <t xml:space="preserve">JP1用シェル設計書
</t>
    </r>
    <r>
      <rPr>
        <sz val="16"/>
        <rFont val="ＭＳ Ｐゴシック"/>
        <family val="3"/>
        <charset val="128"/>
      </rPr>
      <t>(ログリプレース)</t>
    </r>
    <rPh sb="3" eb="4">
      <t>ヨウ</t>
    </rPh>
    <rPh sb="7" eb="10">
      <t>セッケイショ</t>
    </rPh>
    <phoneticPr fontId="29"/>
  </si>
  <si>
    <t>TE070_JP1用シェル設計書(ログリプレース)</t>
    <phoneticPr fontId="29"/>
  </si>
  <si>
    <t>ログリプレースのテスト</t>
    <phoneticPr fontId="29"/>
  </si>
  <si>
    <t>ZCZZ_LOG_REPL_LIST.env</t>
    <phoneticPr fontId="29"/>
  </si>
  <si>
    <t>リプレース対象リストファイル</t>
    <phoneticPr fontId="29"/>
  </si>
  <si>
    <t>以下の条件において、シェルを起動
・ZCZZCOMN.envが読み込めない場合
&lt;前提条件&gt;
　・あらかじめ、ZCZZCOMN.envをリネームしておくこと
&lt;実行コマンド&gt;
/uspg/jp1/zc/shl/XEBSITO/ZCZZ_LOG_REPL.ksh
&lt;事後作業&gt;
　・リネームした　ZCZZCOMN.env　を元の名前に戻しておくこと</t>
    <rPh sb="0" eb="2">
      <t>イカ</t>
    </rPh>
    <rPh sb="3" eb="5">
      <t>ジョウケン</t>
    </rPh>
    <rPh sb="14" eb="16">
      <t>キドウ</t>
    </rPh>
    <rPh sb="32" eb="33">
      <t>ヨ</t>
    </rPh>
    <rPh sb="34" eb="35">
      <t>コ</t>
    </rPh>
    <rPh sb="38" eb="40">
      <t>バアイ</t>
    </rPh>
    <rPh sb="43" eb="45">
      <t>ゼンテイ</t>
    </rPh>
    <rPh sb="45" eb="47">
      <t>ジョウケン</t>
    </rPh>
    <rPh sb="82" eb="84">
      <t>ジッコウ</t>
    </rPh>
    <rPh sb="134" eb="138">
      <t>ジゴサギョウ</t>
    </rPh>
    <phoneticPr fontId="29"/>
  </si>
  <si>
    <t>以下の条件において、シェルを起動
・ZCZZ_LOG_REPL_LIST.envが読み込めない場合
&lt;前提条件&gt;
　・あらかじめ、ZZCZZ_LOG_REPL_LIST.envをリネームしておくこと
&lt;実行コマンド&gt;
/uspg/jp1/zc/shl/XEBSITO/ZCZZ_LOG_REPL.ksh
&lt;事後作業&gt;
　・リネームした　ZCZZ_LOG_REPL_LIST.env　を元の名前に戻しておくこと</t>
    <rPh sb="0" eb="2">
      <t>イカ</t>
    </rPh>
    <rPh sb="3" eb="5">
      <t>ジョウケン</t>
    </rPh>
    <rPh sb="14" eb="16">
      <t>キドウ</t>
    </rPh>
    <rPh sb="42" eb="43">
      <t>ヨ</t>
    </rPh>
    <rPh sb="44" eb="45">
      <t>コ</t>
    </rPh>
    <rPh sb="48" eb="50">
      <t>バアイ</t>
    </rPh>
    <phoneticPr fontId="29"/>
  </si>
  <si>
    <t>リプレース対象ファイルが存在せずに正常終了する場合の確認を行ないます。</t>
    <rPh sb="5" eb="7">
      <t>タイショウ</t>
    </rPh>
    <rPh sb="12" eb="14">
      <t>ソンザイ</t>
    </rPh>
    <rPh sb="17" eb="21">
      <t>セイジョウシュウリョウ</t>
    </rPh>
    <rPh sb="23" eb="25">
      <t>バアイ</t>
    </rPh>
    <rPh sb="26" eb="28">
      <t>カクニン</t>
    </rPh>
    <rPh sb="29" eb="30">
      <t>オコ</t>
    </rPh>
    <phoneticPr fontId="29"/>
  </si>
  <si>
    <t>1-4</t>
    <phoneticPr fontId="29"/>
  </si>
  <si>
    <t>ファイルリプレース処理時に、正常にバックアップ処理が行えなかった場合の確認を行ないます。</t>
    <rPh sb="9" eb="11">
      <t>ショリ</t>
    </rPh>
    <rPh sb="11" eb="12">
      <t>ジ</t>
    </rPh>
    <rPh sb="14" eb="16">
      <t>セイジョウ</t>
    </rPh>
    <rPh sb="23" eb="25">
      <t>ショリ</t>
    </rPh>
    <rPh sb="26" eb="27">
      <t>オコナ</t>
    </rPh>
    <rPh sb="32" eb="34">
      <t>バアイ</t>
    </rPh>
    <rPh sb="35" eb="37">
      <t>カクニン</t>
    </rPh>
    <rPh sb="38" eb="39">
      <t>オコ</t>
    </rPh>
    <phoneticPr fontId="29"/>
  </si>
  <si>
    <t>ファイルリプレース処理時に、正常にリプレース処理が行えなかった場合の確認を行ないます。</t>
    <rPh sb="9" eb="11">
      <t>ショリ</t>
    </rPh>
    <rPh sb="11" eb="12">
      <t>ジ</t>
    </rPh>
    <rPh sb="14" eb="16">
      <t>セイジョウ</t>
    </rPh>
    <rPh sb="22" eb="24">
      <t>ショリ</t>
    </rPh>
    <rPh sb="25" eb="26">
      <t>オコナ</t>
    </rPh>
    <rPh sb="31" eb="33">
      <t>バアイ</t>
    </rPh>
    <rPh sb="34" eb="36">
      <t>カクニン</t>
    </rPh>
    <rPh sb="37" eb="38">
      <t>オコ</t>
    </rPh>
    <phoneticPr fontId="29"/>
  </si>
  <si>
    <t>TE070_JP1用シェル設計書(ログリプレース)_エビデンス.xlsx</t>
    <phoneticPr fontId="29"/>
  </si>
  <si>
    <t>正常に処理できることの確認を行ないます。</t>
    <rPh sb="0" eb="2">
      <t>セイジョウ</t>
    </rPh>
    <rPh sb="3" eb="5">
      <t>ショリ</t>
    </rPh>
    <phoneticPr fontId="29"/>
  </si>
  <si>
    <r>
      <t xml:space="preserve">【ログ出力内容】 
</t>
    </r>
    <r>
      <rPr>
        <sz val="8"/>
        <rFont val="ＭＳ Ｐゴシック"/>
        <family val="3"/>
        <charset val="128"/>
      </rPr>
      <t xml:space="preserve">｢ZCZZ00004:[Warning] /home/xebsito/test_log/logs/aaa1.logのリプレースが正常に処理できませんでした。 HOST=ホスト名｣
</t>
    </r>
    <r>
      <rPr>
        <b/>
        <sz val="8"/>
        <rFont val="ＭＳ Ｐゴシック"/>
        <family val="3"/>
        <charset val="128"/>
      </rPr>
      <t>【シェルスクリプトの終了コード】</t>
    </r>
    <r>
      <rPr>
        <sz val="8"/>
        <rFont val="ＭＳ Ｐゴシック"/>
        <family val="3"/>
        <charset val="128"/>
      </rPr>
      <t xml:space="preserve">
「4」
</t>
    </r>
    <r>
      <rPr>
        <b/>
        <sz val="8"/>
        <rFont val="ＭＳ Ｐゴシック"/>
        <family val="3"/>
        <charset val="128"/>
      </rPr>
      <t xml:space="preserve">
【ファイル確認】 </t>
    </r>
    <r>
      <rPr>
        <sz val="8"/>
        <rFont val="ＭＳ Ｐゴシック"/>
        <family val="3"/>
        <charset val="128"/>
      </rPr>
      <t xml:space="preserve">
/home/xebsito/test_log/logs/aaa1.log　が 0バイトでない
/home/xebsito/test_log/bk/aaa1_`/bin/hostname -s`_`/bin/date "+%y%m%d"`.tmp　が更新されていない（バックアップで上書きされていない）</t>
    </r>
    <rPh sb="113" eb="115">
      <t>シュウリョウ</t>
    </rPh>
    <rPh sb="262" eb="264">
      <t>コウシン</t>
    </rPh>
    <rPh sb="278" eb="280">
      <t>ウワガ</t>
    </rPh>
    <phoneticPr fontId="29"/>
  </si>
  <si>
    <r>
      <t xml:space="preserve">【ログ出力内容】 
</t>
    </r>
    <r>
      <rPr>
        <sz val="8"/>
        <rFont val="ＭＳ Ｐゴシック"/>
        <family val="3"/>
        <charset val="128"/>
      </rPr>
      <t xml:space="preserve">｢ZCZZ00004:[Warning] /home/xebsito/test_log/logs/bbb2.logのリプレースが正常に処理できませんでした。 HOST=ホスト名｣
</t>
    </r>
    <r>
      <rPr>
        <b/>
        <sz val="8"/>
        <rFont val="ＭＳ Ｐゴシック"/>
        <family val="3"/>
        <charset val="128"/>
      </rPr>
      <t>【シェルスクリプトの終了コード】</t>
    </r>
    <r>
      <rPr>
        <sz val="8"/>
        <rFont val="ＭＳ Ｐゴシック"/>
        <family val="3"/>
        <charset val="128"/>
      </rPr>
      <t xml:space="preserve">
「4」
</t>
    </r>
    <r>
      <rPr>
        <b/>
        <sz val="8"/>
        <rFont val="ＭＳ Ｐゴシック"/>
        <family val="3"/>
        <charset val="128"/>
      </rPr>
      <t xml:space="preserve">
【ファイル確認】 </t>
    </r>
    <r>
      <rPr>
        <sz val="8"/>
        <rFont val="ＭＳ Ｐゴシック"/>
        <family val="3"/>
        <charset val="128"/>
      </rPr>
      <t xml:space="preserve">
/home/xebsito/test_log/logs/bbb2.log　が 0バイトでない
/home/xebsito/test_log/bk/bbb2_`/bin/hostname -s`_`/bin/date "+%y%m%d"`.tmp　が存在する（バックアップされている）</t>
    </r>
    <rPh sb="113" eb="115">
      <t>シュウリョウ</t>
    </rPh>
    <rPh sb="261" eb="263">
      <t>ソンザイ</t>
    </rPh>
    <phoneticPr fontId="29"/>
  </si>
  <si>
    <t>以下の条件において、シェルを起動
・予め、下記ファイルを作成しておくこと
　●リプレース対象ファイル(write権限が無い状態にする)
su -
date &gt; /home/xebsito/test_log/logs/bbb2.log
chmod 644 /home/xebsito/test_log/logs/bbb2.log
&lt;前提条件&gt;
　・ZCZZPAASDELFILE.envの内容は下記。
/home/xebsito/test_log/logs aaa1*.log /home/xebsito/test_log/bk tmp TEST1_LOG
/home/xebsito/test_log/logs bbb2*.log /home/xebsito/test_log/bk tmp TEST2_LOG
&lt;実行コマンド&gt;
/uspg/jp1/zc/shl/XEBSITO/ZCZZ_LOG_REPL.ksh
echo $?
&lt;事後作業&gt;
下記フォルダ内のファイルを削除
/home/xebsito/test_log/logs
/home/xebsito/test_log/bk</t>
    <rPh sb="0" eb="2">
      <t>イカ</t>
    </rPh>
    <rPh sb="3" eb="5">
      <t>ジョウケン</t>
    </rPh>
    <rPh sb="14" eb="16">
      <t>キドウ</t>
    </rPh>
    <rPh sb="22" eb="24">
      <t>カキ</t>
    </rPh>
    <rPh sb="57" eb="59">
      <t>ケンゲン</t>
    </rPh>
    <rPh sb="60" eb="61">
      <t>ナ</t>
    </rPh>
    <rPh sb="62" eb="64">
      <t>ジョウタイ</t>
    </rPh>
    <phoneticPr fontId="29"/>
  </si>
  <si>
    <r>
      <t xml:space="preserve">【ログ出力内容】 
</t>
    </r>
    <r>
      <rPr>
        <sz val="8"/>
        <rFont val="ＭＳ Ｐゴシック"/>
        <family val="3"/>
        <charset val="128"/>
      </rPr>
      <t>｢ZCZZ01200:ログファイルが存在しないまたは見つかりません。 HOST=ホスト名｣</t>
    </r>
    <r>
      <rPr>
        <b/>
        <sz val="8"/>
        <rFont val="ＭＳ Ｐゴシック"/>
        <family val="3"/>
        <charset val="128"/>
      </rPr>
      <t xml:space="preserve">
【シェルスクリプトの終了コード】
</t>
    </r>
    <r>
      <rPr>
        <sz val="8"/>
        <rFont val="ＭＳ Ｐゴシック"/>
        <family val="3"/>
        <charset val="128"/>
      </rPr>
      <t>「0」</t>
    </r>
    <phoneticPr fontId="29"/>
  </si>
  <si>
    <r>
      <rPr>
        <b/>
        <sz val="8"/>
        <rFont val="ＭＳ Ｐゴシック"/>
        <family val="3"/>
        <charset val="128"/>
      </rPr>
      <t xml:space="preserve">【ログ出力内容】 
</t>
    </r>
    <r>
      <rPr>
        <sz val="8"/>
        <rFont val="ＭＳ Ｐゴシック"/>
        <family val="3"/>
        <charset val="128"/>
      </rPr>
      <t xml:space="preserve">｢ZCZZ00003:[Error] ZCZZCOMN.env が存在しない、または見つかりません。 HOST=ホスト名｣
</t>
    </r>
    <r>
      <rPr>
        <b/>
        <sz val="8"/>
        <rFont val="ＭＳ Ｐゴシック"/>
        <family val="3"/>
        <charset val="128"/>
      </rPr>
      <t>【シェルスクリプトの終了コード】</t>
    </r>
    <r>
      <rPr>
        <sz val="8"/>
        <rFont val="ＭＳ Ｐゴシック"/>
        <family val="3"/>
        <charset val="128"/>
      </rPr>
      <t xml:space="preserve">
「8」
</t>
    </r>
    <rPh sb="43" eb="45">
      <t>ソンザイ</t>
    </rPh>
    <rPh sb="52" eb="53">
      <t>ミ</t>
    </rPh>
    <rPh sb="69" eb="70">
      <t>メイ</t>
    </rPh>
    <phoneticPr fontId="29"/>
  </si>
  <si>
    <t>E_本稼動_19165　対応</t>
    <phoneticPr fontId="29"/>
  </si>
  <si>
    <t>Issue1.0</t>
    <phoneticPr fontId="29"/>
  </si>
  <si>
    <t>OK</t>
    <phoneticPr fontId="29"/>
  </si>
  <si>
    <t>SCSK飯塚</t>
    <rPh sb="4" eb="6">
      <t>イイツカ</t>
    </rPh>
    <phoneticPr fontId="29"/>
  </si>
  <si>
    <r>
      <rPr>
        <b/>
        <sz val="8"/>
        <rFont val="ＭＳ Ｐゴシック"/>
        <family val="3"/>
        <charset val="128"/>
      </rPr>
      <t xml:space="preserve">【ログ出力内容】 
</t>
    </r>
    <r>
      <rPr>
        <sz val="8"/>
        <rFont val="ＭＳ Ｐゴシック"/>
        <family val="3"/>
        <charset val="128"/>
      </rPr>
      <t xml:space="preserve">｢ZCZZ00003:[Error] ZCZZ_LOG_REPL_LIST.env が存在しない、または見つかりません。 HOST=ホスト名｣
</t>
    </r>
    <r>
      <rPr>
        <b/>
        <sz val="8"/>
        <rFont val="ＭＳ Ｐゴシック"/>
        <family val="3"/>
        <charset val="128"/>
      </rPr>
      <t>【シェルスクリプトの終了コード】</t>
    </r>
    <r>
      <rPr>
        <sz val="8"/>
        <rFont val="ＭＳ Ｐゴシック"/>
        <family val="3"/>
        <charset val="128"/>
      </rPr>
      <t xml:space="preserve">
「8」</t>
    </r>
    <phoneticPr fontId="29"/>
  </si>
  <si>
    <t xml:space="preserve">以下の条件において、シェルを起動
・実行時、条件に一致するファイルが存在しないこと
・予め、ディレクトリを作成しておくこと
mkdir -p /home/xebsito/test_log/logs /home/xebsito/test_log/bk
&lt;前提条件&gt;
　・ZCZZ_LOG_REPL_LIST.envの内容は下記。
/home/xebsito/test_log/logs aaa1*.log /home/xebsito/test_log/bk tmp TEST_LOG
&lt;実行コマンド&gt;
/uspg/jp1/zc/shl/XEBSITO/ZCZZ_LOG_REPL.ksh
echo $?
</t>
    <rPh sb="0" eb="2">
      <t>イカ</t>
    </rPh>
    <rPh sb="3" eb="5">
      <t>ジョウケン</t>
    </rPh>
    <rPh sb="14" eb="16">
      <t>キドウ</t>
    </rPh>
    <rPh sb="44" eb="45">
      <t>アラカジ</t>
    </rPh>
    <rPh sb="54" eb="56">
      <t>サクセイ</t>
    </rPh>
    <rPh sb="128" eb="130">
      <t>ゼンテイ</t>
    </rPh>
    <rPh sb="130" eb="132">
      <t>ジョウケン</t>
    </rPh>
    <rPh sb="159" eb="161">
      <t>ナイヨウ</t>
    </rPh>
    <rPh sb="162" eb="164">
      <t>カキ</t>
    </rPh>
    <rPh sb="244" eb="246">
      <t>ジッコウ</t>
    </rPh>
    <phoneticPr fontId="29"/>
  </si>
  <si>
    <t>以下の条件において、シェルを起動
・予め、下記ファイルを作成しておくこと
　●リプレース対象ファイル
date &gt; /home/xebsito/test_log/logs/aaa1.log
　●すでにバックアップが存在し、そのwrite権限が無い状態にする
su -
date &gt; /home/xebsito/test_log/bk/aaa1_`/bin/hostname -s`_`/bin/date "+%y%m%d"`.tmp 
chmod 644 /home/xebsito/test_log/bk/aaa1_`/bin/hostname -s`_`/bin/date "+%y%m%d"`.tmp 
&lt;前提条件&gt;
　・ZCZZ_LOG_REPL_LIST.envの内容は下記。
/home/xebsito/test_log/logs aaa1*.log /home/xebsito/test_log/bk tmp TEST1_LOG
/home/xebsito/test_log/logs bbb2*.log /home/xebsito/test_log/bk tmp TEST2_LOG
&lt;実行コマンド&gt;
/uspg/jp1/zc/shl/XEBSITO/ZCZZ_LOG_REPL.ksh
echo $?
&lt;事後作業&gt;
下記フォルダ内のファイルを削除
/home/xebsito/test_log/logs
/home/xebsito/test_log/bk</t>
    <rPh sb="0" eb="2">
      <t>イカ</t>
    </rPh>
    <rPh sb="3" eb="5">
      <t>ジョウケン</t>
    </rPh>
    <rPh sb="14" eb="16">
      <t>キドウ</t>
    </rPh>
    <rPh sb="22" eb="24">
      <t>カキ</t>
    </rPh>
    <rPh sb="45" eb="47">
      <t>タイショウ</t>
    </rPh>
    <rPh sb="108" eb="110">
      <t>ソンザイ</t>
    </rPh>
    <rPh sb="119" eb="121">
      <t>ケンゲン</t>
    </rPh>
    <rPh sb="122" eb="123">
      <t>ナ</t>
    </rPh>
    <rPh sb="124" eb="126">
      <t>ジョウタイ</t>
    </rPh>
    <rPh sb="562" eb="564">
      <t>ジゴ</t>
    </rPh>
    <rPh sb="564" eb="566">
      <t>サギョウ</t>
    </rPh>
    <rPh sb="568" eb="570">
      <t>カキ</t>
    </rPh>
    <rPh sb="574" eb="575">
      <t>ナイ</t>
    </rPh>
    <rPh sb="581" eb="583">
      <t>サクジョ</t>
    </rPh>
    <phoneticPr fontId="29"/>
  </si>
  <si>
    <r>
      <t xml:space="preserve">【ログ出力内容】 
</t>
    </r>
    <r>
      <rPr>
        <sz val="8"/>
        <rFont val="ＭＳ Ｐゴシック"/>
        <family val="3"/>
        <charset val="128"/>
      </rPr>
      <t>下記出力があること
/home/xebsito/test_log/logs/aaa1.log
/home/xebsito/test_log/logs/bbb2.log</t>
    </r>
    <r>
      <rPr>
        <b/>
        <sz val="8"/>
        <rFont val="ＭＳ Ｐゴシック"/>
        <family val="3"/>
        <charset val="128"/>
      </rPr>
      <t xml:space="preserve">
【シェルスクリプトの終了コード】
</t>
    </r>
    <r>
      <rPr>
        <sz val="8"/>
        <rFont val="ＭＳ Ｐゴシック"/>
        <family val="3"/>
        <charset val="128"/>
      </rPr>
      <t>「0」</t>
    </r>
    <r>
      <rPr>
        <b/>
        <sz val="8"/>
        <rFont val="ＭＳ Ｐゴシック"/>
        <family val="3"/>
        <charset val="128"/>
      </rPr>
      <t xml:space="preserve">
【ファイル確認】 
</t>
    </r>
    <r>
      <rPr>
        <sz val="8"/>
        <rFont val="ＭＳ Ｐゴシック"/>
        <family val="3"/>
        <charset val="128"/>
      </rPr>
      <t>/home/xebsito/test_log/logs/aaa1.log　が 0バイト
/home/xebsito/test_log/logs/bbb2.log　が 0バイト
/home/xebsito/test_log/bk/aaa1_`/bin/hostname -s`_`/bin/date "+%y%m%d"`.tmp　が存在する（バックアップされている）
/home/xebsito/test_log/bk/bbb2_`/bin/hostname -s`_`/bin/date "+%y%m%d"`.tmp　が存在する（バックアップされている）</t>
    </r>
    <rPh sb="10" eb="12">
      <t>カキ</t>
    </rPh>
    <rPh sb="12" eb="14">
      <t>シュツリョク</t>
    </rPh>
    <phoneticPr fontId="29"/>
  </si>
  <si>
    <t>以下の条件において、シェルを起動
　●リプレース対象ファイル
date &gt; /home/xebsito/test_log/logs/aaa1.log
date &gt; /home/xebsito/test_log/logs/bbb2.log
&lt;前提条件&gt;
　・ZCZZPAASDELFILE.envの内容は下記。
/home/xebsito/test_log/logs aaa1*.log /home/xebsito/test_log/bk tmp TEST1_LOG
/home/xebsito/test_log/logs bbb2*.log /home/xebsito/test_log/bk tmp TEST2_LOG
&lt;実行コマンド&gt;
/uspg/jp1/zc/shl/XEBSITO/ZCZZ_LOG_REPL.ksh
echo $?</t>
    <phoneticPr fontId="29"/>
  </si>
  <si>
    <t>envファイルの改行対応前後における動作の違いを確認</t>
    <rPh sb="8" eb="10">
      <t>カイギョウ</t>
    </rPh>
    <rPh sb="10" eb="12">
      <t>タイオウ</t>
    </rPh>
    <rPh sb="12" eb="14">
      <t>ゼンゴ</t>
    </rPh>
    <rPh sb="18" eb="20">
      <t>ドウサ</t>
    </rPh>
    <rPh sb="21" eb="22">
      <t>チガ</t>
    </rPh>
    <rPh sb="24" eb="26">
      <t>カクニン</t>
    </rPh>
    <phoneticPr fontId="29"/>
  </si>
  <si>
    <t>以下の条件において、シェルを起動
・ZCZZ_LOG_REPL_LIST.envの処理行に対し、
　①改行が無いケース
　②改行があるケース
で実行を行う。
&lt;前提条件&gt;
　・あらかじめ、ZCZZ_LOG_REPL_LIST.envをテスト用のものにさしかえておくこと
　・ZCZZ_LOG_REPL_LIST.envで対象にしたディレクトリ・ファイルを用意しておくこと
&lt;実行コマンド&gt;
/uspg/jp1/zc/shl/XEBSITO/ZCZZ_LOG_REPL.ksh</t>
    <rPh sb="0" eb="2">
      <t>イカ</t>
    </rPh>
    <rPh sb="3" eb="5">
      <t>ジョウケン</t>
    </rPh>
    <rPh sb="14" eb="16">
      <t>キドウ</t>
    </rPh>
    <rPh sb="63" eb="65">
      <t>カイギョウ</t>
    </rPh>
    <rPh sb="73" eb="75">
      <t>ジッコウ</t>
    </rPh>
    <rPh sb="76" eb="77">
      <t>オコナ</t>
    </rPh>
    <rPh sb="82" eb="84">
      <t>ゼンテイ</t>
    </rPh>
    <rPh sb="84" eb="86">
      <t>ジョウケン</t>
    </rPh>
    <rPh sb="122" eb="123">
      <t>ヨウ</t>
    </rPh>
    <rPh sb="162" eb="164">
      <t>タイショウ</t>
    </rPh>
    <rPh sb="179" eb="181">
      <t>ヨウイ</t>
    </rPh>
    <rPh sb="189" eb="191">
      <t>ジッコウ</t>
    </rPh>
    <phoneticPr fontId="29"/>
  </si>
  <si>
    <r>
      <rPr>
        <b/>
        <sz val="8"/>
        <rFont val="ＭＳ Ｐゴシック"/>
        <family val="3"/>
        <charset val="128"/>
      </rPr>
      <t xml:space="preserve">【ログ出力内容】 
</t>
    </r>
    <r>
      <rPr>
        <sz val="8"/>
        <rFont val="ＭＳ Ｐゴシック"/>
        <family val="3"/>
        <charset val="128"/>
      </rPr>
      <t>②のケースで、</t>
    </r>
    <r>
      <rPr>
        <b/>
        <sz val="8"/>
        <rFont val="ＭＳ Ｐゴシック"/>
        <family val="3"/>
        <charset val="128"/>
      </rPr>
      <t xml:space="preserve"> </t>
    </r>
    <r>
      <rPr>
        <sz val="8"/>
        <rFont val="ＭＳ Ｐゴシック"/>
        <family val="3"/>
        <charset val="128"/>
      </rPr>
      <t xml:space="preserve">「### TEST_LOG ログファイル ###｣　が出力されること
※envファイル内の処理行が実行されたことを表す
</t>
    </r>
    <r>
      <rPr>
        <b/>
        <sz val="8"/>
        <rFont val="ＭＳ Ｐゴシック"/>
        <family val="3"/>
        <charset val="128"/>
      </rPr>
      <t>【ファイル確認】</t>
    </r>
    <r>
      <rPr>
        <sz val="8"/>
        <rFont val="ＭＳ Ｐゴシック"/>
        <family val="3"/>
        <charset val="128"/>
      </rPr>
      <t xml:space="preserve">
②のケースで、予め用意しておいたファイルが正常に処理されていること
※対象のファイルが0バイトとなり、移動先フォルダへ元のファイルが定義された拡張子で格納される</t>
    </r>
    <rPh sb="45" eb="47">
      <t>シュツリョク</t>
    </rPh>
    <rPh sb="61" eb="62">
      <t>ナイ</t>
    </rPh>
    <rPh sb="63" eb="65">
      <t>ショリ</t>
    </rPh>
    <rPh sb="65" eb="66">
      <t>ギョウ</t>
    </rPh>
    <rPh sb="67" eb="69">
      <t>ジッコウ</t>
    </rPh>
    <rPh sb="75" eb="76">
      <t>アラワ</t>
    </rPh>
    <rPh sb="84" eb="86">
      <t>カクニン</t>
    </rPh>
    <rPh sb="95" eb="96">
      <t>アラカジ</t>
    </rPh>
    <rPh sb="97" eb="99">
      <t>ヨウイ</t>
    </rPh>
    <rPh sb="109" eb="111">
      <t>セイジョウ</t>
    </rPh>
    <rPh sb="112" eb="114">
      <t>ショリ</t>
    </rPh>
    <rPh sb="123" eb="125">
      <t>タイショウ</t>
    </rPh>
    <rPh sb="139" eb="142">
      <t>イドウサキ</t>
    </rPh>
    <rPh sb="147" eb="148">
      <t>モト</t>
    </rPh>
    <rPh sb="154" eb="156">
      <t>テイギ</t>
    </rPh>
    <rPh sb="159" eb="162">
      <t>カクチョウシ</t>
    </rPh>
    <rPh sb="163" eb="165">
      <t>カクノウ</t>
    </rPh>
    <phoneticPr fontId="29"/>
  </si>
  <si>
    <t>動作確認エビデンス.xlsx</t>
    <phoneticPr fontId="29"/>
  </si>
  <si>
    <t>障害対応</t>
    <rPh sb="0" eb="4">
      <t>ショウガイタイオウ</t>
    </rPh>
    <phoneticPr fontId="29"/>
  </si>
  <si>
    <t>Issue1.1</t>
    <phoneticPr fontId="29"/>
  </si>
  <si>
    <t>E_本稼動_19165　障害対応</t>
    <rPh sb="12" eb="14">
      <t>ショウガイ</t>
    </rPh>
    <phoneticPr fontId="29"/>
  </si>
</sst>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quot;-&quot;"/>
    <numFmt numFmtId="177" formatCode="mmm\ dd\ yyyy"/>
    <numFmt numFmtId="178" formatCode="[$-F800]dddd\,\ mmmm\ dd\,\ yyyy"/>
    <numFmt numFmtId="179" formatCode="mmmm\ dd\,\ yyyy"/>
    <numFmt numFmtId="180" formatCode="yyyy/mm/dd"/>
  </numFmts>
  <fonts count="53">
    <font>
      <sz val="11"/>
      <name val="ＭＳ Ｐゴシック"/>
      <family val="3"/>
      <charset val="128"/>
    </font>
    <font>
      <sz val="10"/>
      <name val="Arial"/>
      <family val="2"/>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b/>
      <sz val="12"/>
      <name val="Arial"/>
      <family val="2"/>
    </font>
    <font>
      <sz val="8"/>
      <color indexed="16"/>
      <name val="Century Schoolbook"/>
      <family val="1"/>
    </font>
    <font>
      <b/>
      <i/>
      <sz val="10"/>
      <name val="Times New Roman"/>
      <family val="1"/>
    </font>
    <font>
      <sz val="10"/>
      <name val="ＭＳ ゴシック"/>
      <family val="3"/>
      <charset val="128"/>
    </font>
    <font>
      <b/>
      <sz val="9"/>
      <name val="Times New Roman"/>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4"/>
      <name val="ＭＳ 明朝"/>
      <family val="1"/>
      <charset val="128"/>
    </font>
    <font>
      <sz val="11"/>
      <color indexed="17"/>
      <name val="ＭＳ Ｐゴシック"/>
      <family val="3"/>
      <charset val="128"/>
    </font>
    <font>
      <sz val="6"/>
      <name val="ＭＳ Ｐゴシック"/>
      <family val="3"/>
      <charset val="128"/>
    </font>
    <font>
      <sz val="4"/>
      <color indexed="9"/>
      <name val="ＭＳ Ｐゴシック"/>
      <family val="3"/>
      <charset val="128"/>
    </font>
    <font>
      <b/>
      <sz val="14"/>
      <name val="ＭＳ Ｐゴシック"/>
      <family val="3"/>
      <charset val="128"/>
    </font>
    <font>
      <sz val="9"/>
      <name val="ＭＳ Ｐゴシック"/>
      <family val="3"/>
      <charset val="128"/>
    </font>
    <font>
      <b/>
      <sz val="10"/>
      <name val="ＭＳ Ｐゴシック"/>
      <family val="3"/>
      <charset val="128"/>
    </font>
    <font>
      <b/>
      <sz val="8"/>
      <name val="ＭＳ Ｐゴシック"/>
      <family val="3"/>
      <charset val="128"/>
    </font>
    <font>
      <sz val="8"/>
      <name val="ＭＳ Ｐゴシック"/>
      <family val="3"/>
      <charset val="128"/>
    </font>
    <font>
      <b/>
      <sz val="12"/>
      <name val="ＭＳ Ｐゴシック"/>
      <family val="3"/>
      <charset val="128"/>
    </font>
    <font>
      <b/>
      <sz val="9"/>
      <name val="ＭＳ Ｐゴシック"/>
      <family val="3"/>
      <charset val="128"/>
    </font>
    <font>
      <sz val="18"/>
      <name val="ＭＳ Ｐゴシック"/>
      <family val="3"/>
      <charset val="128"/>
    </font>
    <font>
      <sz val="24"/>
      <name val="ＭＳ Ｐゴシック"/>
      <family val="3"/>
      <charset val="128"/>
    </font>
    <font>
      <sz val="10"/>
      <name val="ＭＳ Ｐゴシック"/>
      <family val="3"/>
      <charset val="128"/>
    </font>
    <font>
      <sz val="5"/>
      <color indexed="9"/>
      <name val="ＭＳ Ｐゴシック"/>
      <family val="3"/>
      <charset val="128"/>
    </font>
    <font>
      <sz val="7"/>
      <name val="ＭＳ Ｐゴシック"/>
      <family val="3"/>
      <charset val="128"/>
    </font>
    <font>
      <u/>
      <sz val="9"/>
      <name val="ＭＳ Ｐゴシック"/>
      <family val="3"/>
      <charset val="128"/>
    </font>
    <font>
      <b/>
      <sz val="11"/>
      <name val="ＭＳ Ｐゴシック"/>
      <family val="3"/>
      <charset val="128"/>
    </font>
    <font>
      <sz val="11"/>
      <color indexed="12"/>
      <name val="ＭＳ Ｐゴシック"/>
      <family val="3"/>
      <charset val="128"/>
    </font>
    <font>
      <b/>
      <sz val="8"/>
      <color indexed="9"/>
      <name val="ＭＳ Ｐゴシック"/>
      <family val="3"/>
      <charset val="128"/>
    </font>
    <font>
      <sz val="11"/>
      <color rgb="FFFF0000"/>
      <name val="ＭＳ Ｐゴシック"/>
      <family val="3"/>
      <charset val="128"/>
    </font>
    <font>
      <strike/>
      <sz val="11"/>
      <name val="ＭＳ Ｐゴシック"/>
      <family val="3"/>
      <charset val="128"/>
    </font>
    <font>
      <sz val="16"/>
      <name val="ＭＳ Ｐゴシック"/>
      <family val="3"/>
      <charset val="128"/>
    </font>
    <font>
      <sz val="11"/>
      <color rgb="FF0000FF"/>
      <name val="ＭＳ Ｐゴシック"/>
      <family val="3"/>
      <charset val="128"/>
    </font>
    <font>
      <b/>
      <sz val="10"/>
      <name val="Meiryo UI"/>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63"/>
        <bgColor indexed="64"/>
      </patternFill>
    </fill>
    <fill>
      <patternFill patternType="solid">
        <fgColor indexed="22"/>
        <bgColor indexed="64"/>
      </patternFill>
    </fill>
    <fill>
      <patternFill patternType="solid">
        <fgColor indexed="43"/>
        <bgColor indexed="64"/>
      </patternFill>
    </fill>
    <fill>
      <patternFill patternType="solid">
        <bgColor indexed="64"/>
      </patternFill>
    </fill>
    <fill>
      <patternFill patternType="solid">
        <fgColor indexed="9"/>
        <bgColor indexed="64"/>
      </patternFill>
    </fill>
    <fill>
      <patternFill patternType="solid">
        <fgColor theme="9" tint="0.59999389629810485"/>
        <bgColor indexed="64"/>
      </patternFill>
    </fill>
  </fills>
  <borders count="6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ck">
        <color indexed="64"/>
      </right>
      <top/>
      <bottom style="thin">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bottom style="thin">
        <color indexed="64"/>
      </bottom>
      <diagonal/>
    </border>
    <border>
      <left style="thick">
        <color indexed="64"/>
      </left>
      <right/>
      <top/>
      <bottom style="thick">
        <color indexed="64"/>
      </bottom>
      <diagonal/>
    </border>
    <border>
      <left style="thick">
        <color indexed="64"/>
      </left>
      <right style="medium">
        <color indexed="64"/>
      </right>
      <top/>
      <bottom style="medium">
        <color indexed="64"/>
      </bottom>
      <diagonal/>
    </border>
    <border>
      <left/>
      <right style="medium">
        <color indexed="64"/>
      </right>
      <top/>
      <bottom style="medium">
        <color indexed="64"/>
      </bottom>
      <diagonal/>
    </border>
    <border>
      <left/>
      <right style="thick">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thick">
        <color indexed="64"/>
      </left>
      <right style="medium">
        <color indexed="64"/>
      </right>
      <top/>
      <bottom style="thick">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ck">
        <color indexed="64"/>
      </top>
      <bottom/>
      <diagonal/>
    </border>
    <border>
      <left/>
      <right/>
      <top/>
      <bottom style="medium">
        <color indexed="64"/>
      </bottom>
      <diagonal/>
    </border>
    <border>
      <left/>
      <right style="medium">
        <color indexed="64"/>
      </right>
      <top/>
      <bottom style="thick">
        <color indexed="64"/>
      </bottom>
      <diagonal/>
    </border>
    <border>
      <left/>
      <right style="thick">
        <color indexed="64"/>
      </right>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ck">
        <color indexed="64"/>
      </top>
      <bottom/>
      <diagonal/>
    </border>
    <border>
      <left style="thick">
        <color indexed="64"/>
      </left>
      <right/>
      <top style="thick">
        <color indexed="64"/>
      </top>
      <bottom/>
      <diagonal/>
    </border>
    <border>
      <left style="thick">
        <color indexed="64"/>
      </left>
      <right/>
      <top/>
      <bottom style="medium">
        <color indexed="64"/>
      </bottom>
      <diagonal/>
    </border>
    <border>
      <left style="thick">
        <color indexed="64"/>
      </left>
      <right/>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s>
  <cellStyleXfs count="56">
    <xf numFmtId="0" fontId="0" fillId="0" borderId="0"/>
    <xf numFmtId="0" fontId="1"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176" fontId="4" fillId="0" borderId="0" applyFill="0" applyBorder="0" applyAlignment="0"/>
    <xf numFmtId="0" fontId="5" fillId="0" borderId="0">
      <alignment horizontal="left"/>
    </xf>
    <xf numFmtId="0" fontId="6" fillId="0" borderId="1" applyNumberFormat="0" applyAlignment="0" applyProtection="0">
      <alignment horizontal="left" vertical="center"/>
    </xf>
    <xf numFmtId="0" fontId="6" fillId="0" borderId="2">
      <alignment horizontal="left" vertical="center"/>
    </xf>
    <xf numFmtId="0" fontId="1" fillId="0" borderId="0"/>
    <xf numFmtId="4" fontId="5" fillId="0" borderId="0">
      <alignment horizontal="right"/>
    </xf>
    <xf numFmtId="4" fontId="7" fillId="0" borderId="0">
      <alignment horizontal="right"/>
    </xf>
    <xf numFmtId="0" fontId="8" fillId="0" borderId="0">
      <alignment horizontal="left"/>
    </xf>
    <xf numFmtId="0" fontId="9" fillId="0" borderId="0">
      <alignment wrapText="1"/>
    </xf>
    <xf numFmtId="0" fontId="10" fillId="0" borderId="0">
      <alignment horizont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1" fillId="0" borderId="0" applyNumberFormat="0" applyFill="0" applyBorder="0" applyAlignment="0" applyProtection="0">
      <alignment vertical="center"/>
    </xf>
    <xf numFmtId="0" fontId="12" fillId="20" borderId="3" applyNumberFormat="0" applyAlignment="0" applyProtection="0">
      <alignment vertical="center"/>
    </xf>
    <xf numFmtId="0" fontId="13" fillId="21" borderId="0" applyNumberFormat="0" applyBorder="0" applyAlignment="0" applyProtection="0">
      <alignment vertical="center"/>
    </xf>
    <xf numFmtId="0" fontId="15" fillId="0" borderId="0" applyNumberFormat="0" applyFill="0" applyBorder="0" applyAlignment="0" applyProtection="0">
      <alignment vertical="top"/>
      <protection locked="0"/>
    </xf>
    <xf numFmtId="0" fontId="14" fillId="22" borderId="4" applyNumberFormat="0" applyFont="0" applyAlignment="0" applyProtection="0">
      <alignment vertical="center"/>
    </xf>
    <xf numFmtId="0" fontId="16" fillId="0" borderId="5" applyNumberFormat="0" applyFill="0" applyAlignment="0" applyProtection="0">
      <alignment vertical="center"/>
    </xf>
    <xf numFmtId="0" fontId="17" fillId="3" borderId="0" applyNumberFormat="0" applyBorder="0" applyAlignment="0" applyProtection="0">
      <alignment vertical="center"/>
    </xf>
    <xf numFmtId="0" fontId="18" fillId="23" borderId="6" applyNumberFormat="0" applyAlignment="0" applyProtection="0">
      <alignment vertical="center"/>
    </xf>
    <xf numFmtId="0" fontId="19" fillId="0" borderId="0" applyNumberFormat="0" applyFill="0" applyBorder="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2" fillId="0" borderId="0" applyNumberFormat="0" applyFill="0" applyBorder="0" applyAlignment="0" applyProtection="0">
      <alignment vertical="center"/>
    </xf>
    <xf numFmtId="0" fontId="23" fillId="0" borderId="10" applyNumberFormat="0" applyFill="0" applyAlignment="0" applyProtection="0">
      <alignment vertical="center"/>
    </xf>
    <xf numFmtId="0" fontId="24" fillId="23" borderId="11" applyNumberFormat="0" applyAlignment="0" applyProtection="0">
      <alignment vertical="center"/>
    </xf>
    <xf numFmtId="0" fontId="25" fillId="0" borderId="0" applyNumberFormat="0" applyFill="0" applyBorder="0" applyAlignment="0" applyProtection="0">
      <alignment vertical="center"/>
    </xf>
    <xf numFmtId="0" fontId="26" fillId="7" borderId="6" applyNumberFormat="0" applyAlignment="0" applyProtection="0">
      <alignment vertical="center"/>
    </xf>
    <xf numFmtId="0" fontId="2" fillId="0" borderId="0"/>
    <xf numFmtId="0" fontId="27" fillId="0" borderId="0"/>
    <xf numFmtId="0" fontId="28" fillId="4" borderId="0" applyNumberFormat="0" applyBorder="0" applyAlignment="0" applyProtection="0">
      <alignment vertical="center"/>
    </xf>
  </cellStyleXfs>
  <cellXfs count="150">
    <xf numFmtId="0" fontId="0" fillId="0" borderId="0" xfId="0"/>
    <xf numFmtId="0" fontId="30" fillId="24" borderId="0" xfId="0" applyFont="1" applyFill="1"/>
    <xf numFmtId="0" fontId="14" fillId="24" borderId="0" xfId="0" applyFont="1" applyFill="1"/>
    <xf numFmtId="0" fontId="14" fillId="0" borderId="0" xfId="0" applyFont="1"/>
    <xf numFmtId="0" fontId="31" fillId="0" borderId="0" xfId="0" applyFont="1"/>
    <xf numFmtId="0" fontId="32" fillId="0" borderId="0" xfId="0" applyFont="1" applyAlignment="1">
      <alignment horizontal="left"/>
    </xf>
    <xf numFmtId="0" fontId="32" fillId="0" borderId="0" xfId="0" applyFont="1" applyAlignment="1"/>
    <xf numFmtId="0" fontId="33" fillId="0" borderId="0" xfId="0" applyFont="1" applyAlignment="1"/>
    <xf numFmtId="0" fontId="34" fillId="25" borderId="12" xfId="0" applyFont="1" applyFill="1" applyBorder="1" applyAlignment="1">
      <alignment vertical="top" wrapText="1"/>
    </xf>
    <xf numFmtId="0" fontId="34" fillId="25" borderId="13" xfId="0" applyFont="1" applyFill="1" applyBorder="1" applyAlignment="1">
      <alignment vertical="top" wrapText="1"/>
    </xf>
    <xf numFmtId="0" fontId="34" fillId="25" borderId="14" xfId="0" applyFont="1" applyFill="1" applyBorder="1" applyAlignment="1">
      <alignment vertical="top" wrapText="1"/>
    </xf>
    <xf numFmtId="49" fontId="35" fillId="26" borderId="15" xfId="0" applyNumberFormat="1" applyFont="1" applyFill="1" applyBorder="1" applyAlignment="1">
      <alignment vertical="top"/>
    </xf>
    <xf numFmtId="49" fontId="35" fillId="26" borderId="16" xfId="0" applyNumberFormat="1" applyFont="1" applyFill="1" applyBorder="1" applyAlignment="1">
      <alignment vertical="top" wrapText="1"/>
    </xf>
    <xf numFmtId="14" fontId="35" fillId="26" borderId="17" xfId="0" applyNumberFormat="1" applyFont="1" applyFill="1" applyBorder="1" applyAlignment="1">
      <alignment vertical="top" wrapText="1"/>
    </xf>
    <xf numFmtId="49" fontId="35" fillId="0" borderId="18" xfId="0" applyNumberFormat="1" applyFont="1" applyFill="1" applyBorder="1" applyAlignment="1">
      <alignment vertical="top" wrapText="1"/>
    </xf>
    <xf numFmtId="49" fontId="35" fillId="0" borderId="19" xfId="0" applyNumberFormat="1" applyFont="1" applyFill="1" applyBorder="1" applyAlignment="1">
      <alignment vertical="top" wrapText="1" shrinkToFit="1"/>
    </xf>
    <xf numFmtId="49" fontId="35" fillId="0" borderId="20" xfId="0" applyNumberFormat="1" applyFont="1" applyFill="1" applyBorder="1" applyAlignment="1">
      <alignment vertical="top" wrapText="1"/>
    </xf>
    <xf numFmtId="49" fontId="35" fillId="0" borderId="21" xfId="0" applyNumberFormat="1" applyFont="1" applyFill="1" applyBorder="1" applyAlignment="1">
      <alignment vertical="top" wrapText="1"/>
    </xf>
    <xf numFmtId="14" fontId="35" fillId="0" borderId="20" xfId="0" applyNumberFormat="1" applyFont="1" applyFill="1" applyBorder="1" applyAlignment="1">
      <alignment horizontal="right" vertical="top" wrapText="1"/>
    </xf>
    <xf numFmtId="0" fontId="35" fillId="0" borderId="0" xfId="0" applyFont="1" applyBorder="1" applyAlignment="1">
      <alignment vertical="top" wrapText="1"/>
    </xf>
    <xf numFmtId="0" fontId="30" fillId="27" borderId="0" xfId="0" applyFont="1" applyFill="1"/>
    <xf numFmtId="0" fontId="36" fillId="0" borderId="0" xfId="0" applyFont="1"/>
    <xf numFmtId="0" fontId="38" fillId="28" borderId="0" xfId="0" applyFont="1" applyFill="1" applyAlignment="1">
      <alignment vertical="top"/>
    </xf>
    <xf numFmtId="0" fontId="14" fillId="28" borderId="0" xfId="0" applyFont="1" applyFill="1" applyAlignment="1">
      <alignment vertical="top"/>
    </xf>
    <xf numFmtId="0" fontId="38" fillId="24" borderId="0" xfId="0" applyFont="1" applyFill="1" applyAlignment="1">
      <alignment vertical="top"/>
    </xf>
    <xf numFmtId="0" fontId="14" fillId="24" borderId="0" xfId="0" applyFont="1" applyFill="1" applyAlignment="1">
      <alignment vertical="top"/>
    </xf>
    <xf numFmtId="0" fontId="39" fillId="28" borderId="0" xfId="0" applyFont="1" applyFill="1" applyAlignment="1">
      <alignment vertical="top"/>
    </xf>
    <xf numFmtId="0" fontId="32" fillId="28" borderId="0" xfId="0" applyFont="1" applyFill="1" applyAlignment="1">
      <alignment vertical="top"/>
    </xf>
    <xf numFmtId="179" fontId="32" fillId="28" borderId="0" xfId="0" applyNumberFormat="1" applyFont="1" applyFill="1" applyAlignment="1">
      <alignment horizontal="left" vertical="top"/>
    </xf>
    <xf numFmtId="15" fontId="32" fillId="28" borderId="0" xfId="0" applyNumberFormat="1" applyFont="1" applyFill="1" applyAlignment="1">
      <alignment horizontal="left" vertical="top"/>
    </xf>
    <xf numFmtId="0" fontId="37" fillId="28" borderId="0" xfId="0" applyFont="1" applyFill="1" applyAlignment="1">
      <alignment vertical="top"/>
    </xf>
    <xf numFmtId="0" fontId="32" fillId="28" borderId="0" xfId="0" applyFont="1" applyFill="1" applyBorder="1" applyAlignment="1">
      <alignment vertical="top" wrapText="1"/>
    </xf>
    <xf numFmtId="0" fontId="40" fillId="28" borderId="0" xfId="0" applyFont="1" applyFill="1" applyBorder="1" applyAlignment="1">
      <alignment vertical="top" wrapText="1"/>
    </xf>
    <xf numFmtId="0" fontId="40" fillId="28" borderId="22" xfId="0" applyFont="1" applyFill="1" applyBorder="1" applyAlignment="1">
      <alignment vertical="top" wrapText="1"/>
    </xf>
    <xf numFmtId="0" fontId="32" fillId="28" borderId="0" xfId="0" applyFont="1" applyFill="1" applyAlignment="1">
      <alignment horizontal="left" vertical="top"/>
    </xf>
    <xf numFmtId="0" fontId="14" fillId="28" borderId="0" xfId="0" applyFont="1" applyFill="1" applyAlignment="1">
      <alignment horizontal="left" vertical="top"/>
    </xf>
    <xf numFmtId="0" fontId="40" fillId="28" borderId="0" xfId="0" applyFont="1" applyFill="1" applyAlignment="1">
      <alignment vertical="top"/>
    </xf>
    <xf numFmtId="0" fontId="32" fillId="28" borderId="0" xfId="0" applyFont="1" applyFill="1" applyAlignment="1">
      <alignment vertical="top" wrapText="1"/>
    </xf>
    <xf numFmtId="0" fontId="40" fillId="28" borderId="23" xfId="0" applyFont="1" applyFill="1" applyBorder="1" applyAlignment="1">
      <alignment vertical="top" wrapText="1"/>
    </xf>
    <xf numFmtId="0" fontId="35" fillId="28" borderId="0" xfId="0" applyFont="1" applyFill="1" applyAlignment="1">
      <alignment horizontal="centerContinuous" vertical="top"/>
    </xf>
    <xf numFmtId="0" fontId="35" fillId="28" borderId="0" xfId="0" applyFont="1" applyFill="1" applyAlignment="1">
      <alignment horizontal="centerContinuous"/>
    </xf>
    <xf numFmtId="0" fontId="35" fillId="28" borderId="0" xfId="0" applyFont="1" applyFill="1" applyBorder="1" applyAlignment="1">
      <alignment horizontal="centerContinuous"/>
    </xf>
    <xf numFmtId="0" fontId="14" fillId="28" borderId="0" xfId="0" applyFont="1" applyFill="1" applyAlignment="1">
      <alignment horizontal="centerContinuous" vertical="top"/>
    </xf>
    <xf numFmtId="0" fontId="35" fillId="28" borderId="0" xfId="0" applyFont="1" applyFill="1" applyAlignment="1">
      <alignment horizontal="right"/>
    </xf>
    <xf numFmtId="0" fontId="30" fillId="27" borderId="0" xfId="0" applyFont="1" applyFill="1" applyAlignment="1"/>
    <xf numFmtId="0" fontId="14" fillId="0" borderId="0" xfId="0" applyFont="1" applyAlignment="1"/>
    <xf numFmtId="0" fontId="31" fillId="0" borderId="0" xfId="0" applyFont="1" applyAlignment="1"/>
    <xf numFmtId="0" fontId="32" fillId="0" borderId="0" xfId="0" applyFont="1" applyAlignment="1">
      <alignment horizontal="left" indent="9"/>
    </xf>
    <xf numFmtId="0" fontId="36" fillId="0" borderId="0" xfId="0" applyFont="1" applyAlignment="1"/>
    <xf numFmtId="0" fontId="41" fillId="0" borderId="0" xfId="0" applyFont="1" applyAlignment="1">
      <alignment horizontal="left" indent="15"/>
    </xf>
    <xf numFmtId="0" fontId="34" fillId="25" borderId="15" xfId="0" applyFont="1" applyFill="1" applyBorder="1" applyAlignment="1">
      <alignment vertical="top"/>
    </xf>
    <xf numFmtId="0" fontId="34" fillId="25" borderId="16" xfId="0" applyFont="1" applyFill="1" applyBorder="1" applyAlignment="1">
      <alignment vertical="top"/>
    </xf>
    <xf numFmtId="0" fontId="34" fillId="25" borderId="17" xfId="0" applyFont="1" applyFill="1" applyBorder="1" applyAlignment="1">
      <alignment vertical="top"/>
    </xf>
    <xf numFmtId="0" fontId="35" fillId="0" borderId="25" xfId="0" applyFont="1" applyBorder="1" applyAlignment="1">
      <alignment vertical="top"/>
    </xf>
    <xf numFmtId="0" fontId="35" fillId="0" borderId="27" xfId="0" applyFont="1" applyBorder="1" applyAlignment="1">
      <alignment vertical="top"/>
    </xf>
    <xf numFmtId="0" fontId="35" fillId="0" borderId="23" xfId="0" applyFont="1" applyBorder="1" applyAlignment="1">
      <alignment vertical="top"/>
    </xf>
    <xf numFmtId="0" fontId="35" fillId="0" borderId="28" xfId="0" applyFont="1" applyBorder="1" applyAlignment="1">
      <alignment vertical="top"/>
    </xf>
    <xf numFmtId="177" fontId="35" fillId="0" borderId="29" xfId="0" applyNumberFormat="1" applyFont="1" applyBorder="1" applyAlignment="1">
      <alignment vertical="top"/>
    </xf>
    <xf numFmtId="0" fontId="35" fillId="0" borderId="30" xfId="0" applyFont="1" applyBorder="1" applyAlignment="1">
      <alignment vertical="top"/>
    </xf>
    <xf numFmtId="0" fontId="35" fillId="0" borderId="31" xfId="0" applyFont="1" applyBorder="1" applyAlignment="1">
      <alignment vertical="top"/>
    </xf>
    <xf numFmtId="0" fontId="35" fillId="0" borderId="32" xfId="0" applyFont="1" applyBorder="1" applyAlignment="1">
      <alignment vertical="top"/>
    </xf>
    <xf numFmtId="0" fontId="35" fillId="0" borderId="33" xfId="0" applyFont="1" applyBorder="1" applyAlignment="1">
      <alignment vertical="top"/>
    </xf>
    <xf numFmtId="0" fontId="35" fillId="0" borderId="34" xfId="0" applyFont="1" applyBorder="1" applyAlignment="1">
      <alignment vertical="top"/>
    </xf>
    <xf numFmtId="0" fontId="35" fillId="0" borderId="35" xfId="0" applyFont="1" applyBorder="1" applyAlignment="1">
      <alignment vertical="top"/>
    </xf>
    <xf numFmtId="0" fontId="35" fillId="0" borderId="36" xfId="0" applyFont="1" applyBorder="1" applyAlignment="1">
      <alignment vertical="top"/>
    </xf>
    <xf numFmtId="0" fontId="35" fillId="0" borderId="24" xfId="0" applyFont="1" applyBorder="1" applyAlignment="1">
      <alignment horizontal="left" vertical="top" indent="1"/>
    </xf>
    <xf numFmtId="0" fontId="35" fillId="0" borderId="29" xfId="0" applyFont="1" applyBorder="1" applyAlignment="1">
      <alignment horizontal="left" vertical="top" indent="1"/>
    </xf>
    <xf numFmtId="0" fontId="37" fillId="0" borderId="0" xfId="0" applyFont="1" applyAlignment="1"/>
    <xf numFmtId="0" fontId="44" fillId="0" borderId="0" xfId="0" applyFont="1"/>
    <xf numFmtId="0" fontId="45" fillId="0" borderId="0" xfId="0" applyFont="1"/>
    <xf numFmtId="0" fontId="34" fillId="25" borderId="15" xfId="0" applyFont="1" applyFill="1" applyBorder="1" applyAlignment="1">
      <alignment vertical="top" wrapText="1"/>
    </xf>
    <xf numFmtId="0" fontId="34" fillId="25" borderId="16" xfId="0" applyFont="1" applyFill="1" applyBorder="1" applyAlignment="1">
      <alignment horizontal="center" vertical="top" wrapText="1"/>
    </xf>
    <xf numFmtId="0" fontId="34" fillId="25" borderId="16" xfId="0" applyFont="1" applyFill="1" applyBorder="1" applyAlignment="1">
      <alignment vertical="top" wrapText="1"/>
    </xf>
    <xf numFmtId="0" fontId="34" fillId="25" borderId="17" xfId="0" applyFont="1" applyFill="1" applyBorder="1" applyAlignment="1">
      <alignment vertical="top" wrapText="1"/>
    </xf>
    <xf numFmtId="49" fontId="35" fillId="0" borderId="37" xfId="0" applyNumberFormat="1" applyFont="1" applyBorder="1" applyAlignment="1">
      <alignment wrapText="1"/>
    </xf>
    <xf numFmtId="49" fontId="35" fillId="0" borderId="38" xfId="0" applyNumberFormat="1" applyFont="1" applyBorder="1" applyAlignment="1">
      <alignment horizontal="center" vertical="top" wrapText="1"/>
    </xf>
    <xf numFmtId="49" fontId="35" fillId="0" borderId="38" xfId="0" applyNumberFormat="1" applyFont="1" applyBorder="1" applyAlignment="1">
      <alignment vertical="top" wrapText="1"/>
    </xf>
    <xf numFmtId="14" fontId="35" fillId="0" borderId="39" xfId="0" applyNumberFormat="1" applyFont="1" applyBorder="1" applyAlignment="1">
      <alignment vertical="top" wrapText="1"/>
    </xf>
    <xf numFmtId="0" fontId="33" fillId="0" borderId="0" xfId="0" applyFont="1" applyAlignment="1">
      <alignment horizontal="left"/>
    </xf>
    <xf numFmtId="0" fontId="34" fillId="25" borderId="40" xfId="0" applyFont="1" applyFill="1" applyBorder="1" applyAlignment="1">
      <alignment vertical="top" wrapText="1"/>
    </xf>
    <xf numFmtId="0" fontId="34" fillId="25" borderId="21" xfId="0" applyFont="1" applyFill="1" applyBorder="1" applyAlignment="1">
      <alignment vertical="top" wrapText="1"/>
    </xf>
    <xf numFmtId="49" fontId="35" fillId="0" borderId="41" xfId="0" applyNumberFormat="1" applyFont="1" applyBorder="1" applyAlignment="1">
      <alignment vertical="top" wrapText="1"/>
    </xf>
    <xf numFmtId="0" fontId="35" fillId="0" borderId="26" xfId="0" applyFont="1" applyBorder="1" applyAlignment="1">
      <alignment vertical="top"/>
    </xf>
    <xf numFmtId="49" fontId="35" fillId="0" borderId="42" xfId="0" applyNumberFormat="1" applyFont="1" applyBorder="1" applyAlignment="1">
      <alignment wrapText="1"/>
    </xf>
    <xf numFmtId="49" fontId="35" fillId="0" borderId="38" xfId="0" applyNumberFormat="1" applyFont="1" applyBorder="1" applyAlignment="1">
      <alignment horizontal="center" wrapText="1"/>
    </xf>
    <xf numFmtId="49" fontId="35" fillId="0" borderId="43" xfId="0" applyNumberFormat="1" applyFont="1" applyBorder="1" applyAlignment="1">
      <alignment vertical="top" wrapText="1"/>
    </xf>
    <xf numFmtId="49" fontId="35" fillId="0" borderId="44" xfId="0" applyNumberFormat="1" applyFont="1" applyBorder="1" applyAlignment="1">
      <alignment vertical="top" wrapText="1"/>
    </xf>
    <xf numFmtId="49" fontId="35" fillId="0" borderId="45" xfId="0" applyNumberFormat="1" applyFont="1" applyBorder="1" applyAlignment="1">
      <alignment vertical="top" wrapText="1"/>
    </xf>
    <xf numFmtId="49" fontId="35" fillId="0" borderId="46" xfId="0" applyNumberFormat="1" applyFont="1" applyBorder="1" applyAlignment="1">
      <alignment vertical="top" wrapText="1"/>
    </xf>
    <xf numFmtId="49" fontId="35" fillId="0" borderId="47" xfId="0" applyNumberFormat="1" applyFont="1" applyBorder="1" applyAlignment="1">
      <alignment vertical="top" wrapText="1"/>
    </xf>
    <xf numFmtId="49" fontId="35" fillId="0" borderId="48" xfId="0" applyNumberFormat="1" applyFont="1" applyBorder="1" applyAlignment="1">
      <alignment vertical="top" wrapText="1"/>
    </xf>
    <xf numFmtId="0" fontId="34" fillId="25" borderId="49" xfId="0" applyFont="1" applyFill="1" applyBorder="1" applyAlignment="1">
      <alignment vertical="top" wrapText="1"/>
    </xf>
    <xf numFmtId="0" fontId="34" fillId="25" borderId="50" xfId="0" applyFont="1" applyFill="1" applyBorder="1" applyAlignment="1">
      <alignment vertical="top" wrapText="1"/>
    </xf>
    <xf numFmtId="49" fontId="35" fillId="0" borderId="37" xfId="0" applyNumberFormat="1" applyFont="1" applyBorder="1" applyAlignment="1">
      <alignment vertical="top" wrapText="1"/>
    </xf>
    <xf numFmtId="14" fontId="35" fillId="0" borderId="38" xfId="0" applyNumberFormat="1" applyFont="1" applyBorder="1" applyAlignment="1">
      <alignment vertical="top" wrapText="1"/>
    </xf>
    <xf numFmtId="49" fontId="35" fillId="0" borderId="39" xfId="0" applyNumberFormat="1" applyFont="1" applyBorder="1" applyAlignment="1">
      <alignment vertical="top" wrapText="1"/>
    </xf>
    <xf numFmtId="49" fontId="35" fillId="0" borderId="42" xfId="0" applyNumberFormat="1" applyFont="1" applyBorder="1" applyAlignment="1">
      <alignment vertical="top" wrapText="1"/>
    </xf>
    <xf numFmtId="49" fontId="35" fillId="0" borderId="51" xfId="0" applyNumberFormat="1" applyFont="1" applyBorder="1" applyAlignment="1">
      <alignment vertical="top" wrapText="1"/>
    </xf>
    <xf numFmtId="14" fontId="35" fillId="0" borderId="51" xfId="0" applyNumberFormat="1" applyFont="1" applyBorder="1" applyAlignment="1">
      <alignment vertical="top" wrapText="1"/>
    </xf>
    <xf numFmtId="49" fontId="35" fillId="0" borderId="34" xfId="0" applyNumberFormat="1" applyFont="1" applyBorder="1" applyAlignment="1">
      <alignment vertical="top" wrapText="1"/>
    </xf>
    <xf numFmtId="0" fontId="46" fillId="0" borderId="52" xfId="0" applyFont="1" applyFill="1" applyBorder="1" applyAlignment="1">
      <alignment vertical="top" wrapText="1"/>
    </xf>
    <xf numFmtId="0" fontId="34" fillId="25" borderId="53" xfId="0" applyFont="1" applyFill="1" applyBorder="1" applyAlignment="1">
      <alignment vertical="center" wrapText="1"/>
    </xf>
    <xf numFmtId="0" fontId="34" fillId="25" borderId="54" xfId="0" applyFont="1" applyFill="1" applyBorder="1" applyAlignment="1">
      <alignment vertical="center" wrapText="1"/>
    </xf>
    <xf numFmtId="0" fontId="34" fillId="25" borderId="55" xfId="0" applyFont="1" applyFill="1" applyBorder="1" applyAlignment="1">
      <alignment vertical="center" wrapText="1"/>
    </xf>
    <xf numFmtId="0" fontId="35" fillId="0" borderId="52" xfId="0" applyFont="1" applyBorder="1" applyAlignment="1">
      <alignment vertical="top" wrapText="1"/>
    </xf>
    <xf numFmtId="49" fontId="35" fillId="0" borderId="29" xfId="0" applyNumberFormat="1" applyFont="1" applyBorder="1" applyAlignment="1">
      <alignment vertical="top" wrapText="1"/>
    </xf>
    <xf numFmtId="49" fontId="35" fillId="0" borderId="31" xfId="0" applyNumberFormat="1" applyFont="1" applyBorder="1" applyAlignment="1">
      <alignment vertical="top" wrapText="1"/>
    </xf>
    <xf numFmtId="178" fontId="35" fillId="0" borderId="31" xfId="0" applyNumberFormat="1" applyFont="1" applyBorder="1" applyAlignment="1">
      <alignment vertical="top" wrapText="1"/>
    </xf>
    <xf numFmtId="178" fontId="35" fillId="0" borderId="34" xfId="0" applyNumberFormat="1" applyFont="1" applyBorder="1" applyAlignment="1">
      <alignment vertical="top" wrapText="1"/>
    </xf>
    <xf numFmtId="49" fontId="35" fillId="0" borderId="24" xfId="0" applyNumberFormat="1" applyFont="1" applyBorder="1" applyAlignment="1">
      <alignment vertical="top" wrapText="1"/>
    </xf>
    <xf numFmtId="49" fontId="35" fillId="0" borderId="26" xfId="0" applyNumberFormat="1" applyFont="1" applyBorder="1" applyAlignment="1">
      <alignment vertical="top" wrapText="1"/>
    </xf>
    <xf numFmtId="178" fontId="35" fillId="0" borderId="26" xfId="0" applyNumberFormat="1" applyFont="1" applyBorder="1" applyAlignment="1">
      <alignment vertical="top" wrapText="1"/>
    </xf>
    <xf numFmtId="178" fontId="35" fillId="0" borderId="28" xfId="0" applyNumberFormat="1" applyFont="1" applyBorder="1" applyAlignment="1">
      <alignment vertical="top" wrapText="1"/>
    </xf>
    <xf numFmtId="0" fontId="0" fillId="0" borderId="0" xfId="0" applyFont="1"/>
    <xf numFmtId="0" fontId="47" fillId="0" borderId="0" xfId="0" applyFont="1"/>
    <xf numFmtId="0" fontId="14" fillId="0" borderId="0" xfId="0" applyFont="1" applyFill="1"/>
    <xf numFmtId="0" fontId="45" fillId="0" borderId="0" xfId="0" applyFont="1" applyFill="1"/>
    <xf numFmtId="0" fontId="48" fillId="0" borderId="0" xfId="0" applyFont="1"/>
    <xf numFmtId="0" fontId="48" fillId="0" borderId="0" xfId="0" applyFont="1" applyFill="1"/>
    <xf numFmtId="180" fontId="35" fillId="0" borderId="24" xfId="0" applyNumberFormat="1" applyFont="1" applyBorder="1" applyAlignment="1">
      <alignment vertical="top"/>
    </xf>
    <xf numFmtId="0" fontId="32" fillId="0" borderId="0" xfId="0" applyFont="1"/>
    <xf numFmtId="0" fontId="32" fillId="0" borderId="0" xfId="0" applyFont="1" applyAlignment="1">
      <alignment vertical="top"/>
    </xf>
    <xf numFmtId="0" fontId="14" fillId="0" borderId="0" xfId="0" applyFont="1" applyAlignment="1">
      <alignment vertical="top"/>
    </xf>
    <xf numFmtId="49" fontId="35" fillId="0" borderId="60" xfId="0" applyNumberFormat="1" applyFont="1" applyBorder="1" applyAlignment="1">
      <alignment vertical="top" wrapText="1"/>
    </xf>
    <xf numFmtId="49" fontId="35" fillId="0" borderId="61" xfId="0" applyNumberFormat="1" applyFont="1" applyBorder="1" applyAlignment="1">
      <alignment vertical="top" wrapText="1"/>
    </xf>
    <xf numFmtId="0" fontId="51" fillId="0" borderId="0" xfId="0" applyFont="1"/>
    <xf numFmtId="0" fontId="52" fillId="0" borderId="0" xfId="0" applyFont="1"/>
    <xf numFmtId="0" fontId="52" fillId="0" borderId="0" xfId="0" applyFont="1" applyBorder="1" applyAlignment="1">
      <alignment vertical="top" wrapText="1"/>
    </xf>
    <xf numFmtId="49" fontId="52" fillId="0" borderId="0" xfId="0" applyNumberFormat="1" applyFont="1"/>
    <xf numFmtId="0" fontId="52" fillId="29" borderId="23" xfId="0" applyFont="1" applyFill="1" applyBorder="1" applyAlignment="1">
      <alignment vertical="top" wrapText="1"/>
    </xf>
    <xf numFmtId="0" fontId="52" fillId="29" borderId="23" xfId="0" applyFont="1" applyFill="1" applyBorder="1" applyAlignment="1">
      <alignment horizontal="center" vertical="top" wrapText="1"/>
    </xf>
    <xf numFmtId="0" fontId="52" fillId="0" borderId="0" xfId="0" applyFont="1" applyAlignment="1">
      <alignment horizontal="center"/>
    </xf>
    <xf numFmtId="49" fontId="35" fillId="26" borderId="16" xfId="0" applyNumberFormat="1" applyFont="1" applyFill="1" applyBorder="1" applyAlignment="1">
      <alignment vertical="center"/>
    </xf>
    <xf numFmtId="49" fontId="34" fillId="0" borderId="21" xfId="0" applyNumberFormat="1" applyFont="1" applyFill="1" applyBorder="1" applyAlignment="1">
      <alignment vertical="top" wrapText="1"/>
    </xf>
    <xf numFmtId="0" fontId="52" fillId="29" borderId="0" xfId="0" applyFont="1" applyFill="1" applyBorder="1" applyAlignment="1">
      <alignment vertical="top" wrapText="1"/>
    </xf>
    <xf numFmtId="0" fontId="52" fillId="29" borderId="0" xfId="0" applyFont="1" applyFill="1" applyBorder="1" applyAlignment="1">
      <alignment horizontal="center" vertical="top" wrapText="1"/>
    </xf>
    <xf numFmtId="0" fontId="32" fillId="28" borderId="0" xfId="0" applyNumberFormat="1" applyFont="1" applyFill="1" applyAlignment="1">
      <alignment vertical="top"/>
    </xf>
    <xf numFmtId="0" fontId="39" fillId="28" borderId="0" xfId="0" applyFont="1" applyFill="1" applyAlignment="1">
      <alignment horizontal="left" vertical="top" wrapText="1"/>
    </xf>
    <xf numFmtId="0" fontId="32" fillId="28" borderId="0" xfId="0" applyFont="1" applyFill="1" applyBorder="1" applyAlignment="1">
      <alignment horizontal="left" vertical="top" wrapText="1"/>
    </xf>
    <xf numFmtId="0" fontId="40" fillId="28" borderId="23" xfId="0" applyFont="1" applyFill="1" applyBorder="1" applyAlignment="1">
      <alignment horizontal="center" wrapText="1"/>
    </xf>
    <xf numFmtId="0" fontId="39" fillId="28" borderId="0" xfId="0" applyFont="1" applyFill="1" applyAlignment="1">
      <alignment vertical="top" wrapText="1"/>
    </xf>
    <xf numFmtId="0" fontId="32" fillId="28" borderId="0" xfId="0" applyFont="1" applyFill="1" applyAlignment="1">
      <alignment horizontal="left" vertical="top" wrapText="1"/>
    </xf>
    <xf numFmtId="0" fontId="32" fillId="0" borderId="59" xfId="0" applyFont="1" applyBorder="1" applyAlignment="1">
      <alignment horizontal="center"/>
    </xf>
    <xf numFmtId="0" fontId="32" fillId="0" borderId="0" xfId="0" applyFont="1" applyBorder="1" applyAlignment="1">
      <alignment horizontal="center"/>
    </xf>
    <xf numFmtId="0" fontId="34" fillId="25" borderId="49" xfId="0" applyFont="1" applyFill="1" applyBorder="1" applyAlignment="1">
      <alignment vertical="top" wrapText="1"/>
    </xf>
    <xf numFmtId="0" fontId="34" fillId="25" borderId="50" xfId="0" applyFont="1" applyFill="1" applyBorder="1" applyAlignment="1">
      <alignment vertical="top" wrapText="1"/>
    </xf>
    <xf numFmtId="0" fontId="34" fillId="25" borderId="56" xfId="0" applyFont="1" applyFill="1" applyBorder="1" applyAlignment="1">
      <alignment vertical="top" wrapText="1"/>
    </xf>
    <xf numFmtId="0" fontId="34" fillId="25" borderId="39" xfId="0" applyFont="1" applyFill="1" applyBorder="1" applyAlignment="1">
      <alignment vertical="top" wrapText="1"/>
    </xf>
    <xf numFmtId="0" fontId="34" fillId="25" borderId="57" xfId="0" applyFont="1" applyFill="1" applyBorder="1" applyAlignment="1">
      <alignment vertical="top" wrapText="1"/>
    </xf>
    <xf numFmtId="0" fontId="34" fillId="25" borderId="58" xfId="0" applyFont="1" applyFill="1" applyBorder="1" applyAlignment="1">
      <alignment vertical="top" wrapText="1"/>
    </xf>
  </cellXfs>
  <cellStyles count="56">
    <cellStyle name="20% - アクセント 1" xfId="2" builtinId="30" customBuiltin="1"/>
    <cellStyle name="20% - アクセント 2" xfId="3" builtinId="34" customBuiltin="1"/>
    <cellStyle name="20% - アクセント 3" xfId="4" builtinId="38" customBuiltin="1"/>
    <cellStyle name="20% - アクセント 4" xfId="5" builtinId="42" customBuiltin="1"/>
    <cellStyle name="20% - アクセント 5" xfId="6" builtinId="46" customBuiltin="1"/>
    <cellStyle name="20% - アクセント 6" xfId="7" builtinId="50" customBuiltin="1"/>
    <cellStyle name="40% - アクセント 1" xfId="8" builtinId="31" customBuiltin="1"/>
    <cellStyle name="40% - アクセント 2" xfId="9" builtinId="35" customBuiltin="1"/>
    <cellStyle name="40% - アクセント 3" xfId="10" builtinId="39" customBuiltin="1"/>
    <cellStyle name="40% - アクセント 4" xfId="11" builtinId="43" customBuiltin="1"/>
    <cellStyle name="40% - アクセント 5" xfId="12" builtinId="47" customBuiltin="1"/>
    <cellStyle name="40% - アクセント 6" xfId="13" builtinId="51" customBuiltin="1"/>
    <cellStyle name="60% - アクセント 1" xfId="14" builtinId="32" customBuiltin="1"/>
    <cellStyle name="60% - アクセント 2" xfId="15" builtinId="36" customBuiltin="1"/>
    <cellStyle name="60% - アクセント 3" xfId="16" builtinId="40" customBuiltin="1"/>
    <cellStyle name="60% - アクセント 4" xfId="17" builtinId="44" customBuiltin="1"/>
    <cellStyle name="60% - アクセント 5" xfId="18" builtinId="48" customBuiltin="1"/>
    <cellStyle name="60% - アクセント 6" xfId="19" builtinId="52" customBuiltin="1"/>
    <cellStyle name="Calc Currency (0)" xfId="20"/>
    <cellStyle name="entry" xfId="21"/>
    <cellStyle name="Header1" xfId="22"/>
    <cellStyle name="Header2" xfId="23"/>
    <cellStyle name="Normal_#18-Internet" xfId="24"/>
    <cellStyle name="price" xfId="25"/>
    <cellStyle name="revised" xfId="26"/>
    <cellStyle name="section" xfId="27"/>
    <cellStyle name="TEMP" xfId="28"/>
    <cellStyle name="title" xfId="29"/>
    <cellStyle name="アクセント 1" xfId="30" builtinId="29" customBuiltin="1"/>
    <cellStyle name="アクセント 2" xfId="31" builtinId="33" customBuiltin="1"/>
    <cellStyle name="アクセント 3" xfId="32" builtinId="37" customBuiltin="1"/>
    <cellStyle name="アクセント 4" xfId="33" builtinId="41" customBuiltin="1"/>
    <cellStyle name="アクセント 5" xfId="34" builtinId="45" customBuiltin="1"/>
    <cellStyle name="アクセント 6" xfId="35" builtinId="49" customBuiltin="1"/>
    <cellStyle name="スタイル 1" xfId="1"/>
    <cellStyle name="タイトル" xfId="36" builtinId="15" customBuiltin="1"/>
    <cellStyle name="チェック セル" xfId="37" builtinId="23" customBuiltin="1"/>
    <cellStyle name="どちらでもない" xfId="38" builtinId="28" customBuiltin="1"/>
    <cellStyle name="ハイパーリンク 2" xfId="39"/>
    <cellStyle name="メモ" xfId="40" builtinId="10" customBuiltin="1"/>
    <cellStyle name="リンク セル" xfId="41" builtinId="24" customBuiltin="1"/>
    <cellStyle name="悪い" xfId="42" builtinId="27" customBuiltin="1"/>
    <cellStyle name="計算" xfId="43" builtinId="22" customBuiltin="1"/>
    <cellStyle name="警告文" xfId="44" builtinId="11" customBuiltin="1"/>
    <cellStyle name="見出し 1" xfId="45" builtinId="16" customBuiltin="1"/>
    <cellStyle name="見出し 2" xfId="46" builtinId="17" customBuiltin="1"/>
    <cellStyle name="見出し 3" xfId="47" builtinId="18" customBuiltin="1"/>
    <cellStyle name="見出し 4" xfId="48" builtinId="19" customBuiltin="1"/>
    <cellStyle name="集計" xfId="49" builtinId="25" customBuiltin="1"/>
    <cellStyle name="出力" xfId="50" builtinId="21" customBuiltin="1"/>
    <cellStyle name="説明文" xfId="51" builtinId="53" customBuiltin="1"/>
    <cellStyle name="入力" xfId="52" builtinId="20" customBuiltin="1"/>
    <cellStyle name="標準" xfId="0" builtinId="0"/>
    <cellStyle name="標準 2" xfId="53"/>
    <cellStyle name="未定義" xfId="54"/>
    <cellStyle name="良い" xfId="55" builtinId="26"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4</xdr:col>
      <xdr:colOff>19050</xdr:colOff>
      <xdr:row>28</xdr:row>
      <xdr:rowOff>19050</xdr:rowOff>
    </xdr:from>
    <xdr:to>
      <xdr:col>8</xdr:col>
      <xdr:colOff>276225</xdr:colOff>
      <xdr:row>31</xdr:row>
      <xdr:rowOff>152400</xdr:rowOff>
    </xdr:to>
    <xdr:sp macro="" textlink="">
      <xdr:nvSpPr>
        <xdr:cNvPr id="19457" name="AutoShape 1"/>
        <xdr:cNvSpPr>
          <a:spLocks noChangeArrowheads="1"/>
        </xdr:cNvSpPr>
      </xdr:nvSpPr>
      <xdr:spPr bwMode="auto">
        <a:xfrm>
          <a:off x="2038350" y="4676775"/>
          <a:ext cx="2276475" cy="6762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【レコードロック・テスト】</a:t>
          </a:r>
        </a:p>
        <a:p>
          <a:pPr algn="l" rtl="0">
            <a:lnSpc>
              <a:spcPts val="1300"/>
            </a:lnSpc>
            <a:defRPr sz="1000"/>
          </a:pPr>
          <a:r>
            <a:rPr lang="ja-JP" altLang="en-US" sz="1100" b="0" i="0" u="none" strike="noStrike" baseline="0">
              <a:solidFill>
                <a:srgbClr val="000000"/>
              </a:solidFill>
              <a:latin typeface="ＭＳ Ｐゴシック"/>
              <a:ea typeface="ＭＳ Ｐゴシック"/>
            </a:rPr>
            <a:t>ターゲットテーブル以外の</a:t>
          </a:r>
        </a:p>
        <a:p>
          <a:pPr algn="l" rtl="0">
            <a:lnSpc>
              <a:spcPts val="1300"/>
            </a:lnSpc>
            <a:defRPr sz="1000"/>
          </a:pPr>
          <a:r>
            <a:rPr lang="ja-JP" altLang="en-US" sz="1100" b="0" i="0" u="none" strike="noStrike" baseline="0">
              <a:solidFill>
                <a:srgbClr val="000000"/>
              </a:solidFill>
              <a:latin typeface="ＭＳ Ｐゴシック"/>
              <a:ea typeface="ＭＳ Ｐゴシック"/>
            </a:rPr>
            <a:t>ロックテストも実施してください。</a:t>
          </a: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twoCellAnchor editAs="absolute">
    <xdr:from>
      <xdr:col>7</xdr:col>
      <xdr:colOff>352425</xdr:colOff>
      <xdr:row>10</xdr:row>
      <xdr:rowOff>66675</xdr:rowOff>
    </xdr:from>
    <xdr:to>
      <xdr:col>13</xdr:col>
      <xdr:colOff>266700</xdr:colOff>
      <xdr:row>14</xdr:row>
      <xdr:rowOff>0</xdr:rowOff>
    </xdr:to>
    <xdr:sp macro="" textlink="">
      <xdr:nvSpPr>
        <xdr:cNvPr id="19458" name="AutoShape 2"/>
        <xdr:cNvSpPr>
          <a:spLocks noChangeArrowheads="1"/>
        </xdr:cNvSpPr>
      </xdr:nvSpPr>
      <xdr:spPr bwMode="auto">
        <a:xfrm>
          <a:off x="3886200" y="1704975"/>
          <a:ext cx="2943225" cy="5429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文書参照番号は、関連するMD.050の</a:t>
          </a:r>
        </a:p>
        <a:p>
          <a:pPr algn="l" rtl="0">
            <a:lnSpc>
              <a:spcPts val="1200"/>
            </a:lnSpc>
            <a:defRPr sz="1000"/>
          </a:pPr>
          <a:r>
            <a:rPr lang="ja-JP" altLang="en-US" sz="1100" b="0" i="0" u="none" strike="noStrike" baseline="0">
              <a:solidFill>
                <a:srgbClr val="000000"/>
              </a:solidFill>
              <a:latin typeface="ＭＳ Ｐゴシック"/>
              <a:ea typeface="ＭＳ Ｐゴシック"/>
            </a:rPr>
            <a:t>　　　　文書参照番号を記載してください。</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142875</xdr:colOff>
      <xdr:row>13</xdr:row>
      <xdr:rowOff>104775</xdr:rowOff>
    </xdr:from>
    <xdr:to>
      <xdr:col>5</xdr:col>
      <xdr:colOff>762000</xdr:colOff>
      <xdr:row>37</xdr:row>
      <xdr:rowOff>19050</xdr:rowOff>
    </xdr:to>
    <xdr:sp macro="" textlink="">
      <xdr:nvSpPr>
        <xdr:cNvPr id="20481" name="AutoShape 1"/>
        <xdr:cNvSpPr>
          <a:spLocks noChangeArrowheads="1"/>
        </xdr:cNvSpPr>
      </xdr:nvSpPr>
      <xdr:spPr bwMode="auto">
        <a:xfrm>
          <a:off x="142875" y="2333625"/>
          <a:ext cx="6219825" cy="40862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標準適合チェックは「TE.020単体テスト仕様書－標準適合チェック・リスト」内に、</a:t>
          </a:r>
        </a:p>
        <a:p>
          <a:pPr algn="l" rtl="0">
            <a:lnSpc>
              <a:spcPts val="1300"/>
            </a:lnSpc>
            <a:defRPr sz="1000"/>
          </a:pPr>
          <a:r>
            <a:rPr lang="ja-JP" altLang="en-US" sz="1100" b="0" i="0" u="none" strike="noStrike" baseline="0">
              <a:solidFill>
                <a:srgbClr val="000000"/>
              </a:solidFill>
              <a:latin typeface="ＭＳ Ｐゴシック"/>
              <a:ea typeface="ＭＳ Ｐゴシック"/>
            </a:rPr>
            <a:t>         機能拡張コンポーネントの種別毎に用意されているリストに従って行います。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以下のチェック結果表は、テスト対象の機能拡張コンポーネント毎に適切な表を</a:t>
          </a:r>
        </a:p>
        <a:p>
          <a:pPr algn="l" rtl="0">
            <a:lnSpc>
              <a:spcPts val="1300"/>
            </a:lnSpc>
            <a:defRPr sz="1000"/>
          </a:pPr>
          <a:r>
            <a:rPr lang="ja-JP" altLang="en-US" sz="1100" b="0" i="0" u="none" strike="noStrike" baseline="0">
              <a:solidFill>
                <a:srgbClr val="000000"/>
              </a:solidFill>
              <a:latin typeface="ＭＳ Ｐゴシック"/>
              <a:ea typeface="ＭＳ Ｐゴシック"/>
            </a:rPr>
            <a:t>         以下から選択し、チェック結果を記載します。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・フォーム</a:t>
          </a:r>
        </a:p>
        <a:p>
          <a:pPr algn="l" rtl="0">
            <a:lnSpc>
              <a:spcPts val="1300"/>
            </a:lnSpc>
            <a:defRPr sz="1000"/>
          </a:pPr>
          <a:r>
            <a:rPr lang="ja-JP" altLang="en-US" sz="1100" b="0" i="0" u="none" strike="noStrike" baseline="0">
              <a:solidFill>
                <a:srgbClr val="000000"/>
              </a:solidFill>
              <a:latin typeface="ＭＳ Ｐゴシック"/>
              <a:ea typeface="ＭＳ Ｐゴシック"/>
            </a:rPr>
            <a:t>            ・コンカレント・プログラム</a:t>
          </a:r>
        </a:p>
        <a:p>
          <a:pPr algn="l" rtl="0">
            <a:lnSpc>
              <a:spcPts val="1300"/>
            </a:lnSpc>
            <a:defRPr sz="1000"/>
          </a:pPr>
          <a:r>
            <a:rPr lang="ja-JP" altLang="en-US" sz="1100" b="0" i="0" u="none" strike="noStrike" baseline="0">
              <a:solidFill>
                <a:srgbClr val="000000"/>
              </a:solidFill>
              <a:latin typeface="ＭＳ Ｐゴシック"/>
              <a:ea typeface="ＭＳ Ｐゴシック"/>
            </a:rPr>
            <a:t>            ・PL/SQLプログラム</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原則として、全プログラムはチェック・リストの全チェック内容を満たす必要があります。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チェック内容を満たしていない場合は、プログラムを修正し、再テストを実施します。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チェック・リスト上の全項目に対してチェックを行った結果を、以下の表に記載して下さい。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記載の際には、次のガイドラインに従います。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1）チェック項目: チェック・リスト上の項目番号を記載します。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2）結果: チェックを行った結果を、以下の2つの記号を使用して表記します。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・○：適合</a:t>
          </a:r>
        </a:p>
        <a:p>
          <a:pPr algn="l" rtl="0">
            <a:lnSpc>
              <a:spcPts val="1300"/>
            </a:lnSpc>
            <a:defRPr sz="1000"/>
          </a:pPr>
          <a:r>
            <a:rPr lang="ja-JP" altLang="en-US" sz="1100" b="0" i="0" u="none" strike="noStrike" baseline="0">
              <a:solidFill>
                <a:srgbClr val="000000"/>
              </a:solidFill>
              <a:latin typeface="ＭＳ Ｐゴシック"/>
              <a:ea typeface="ＭＳ Ｐゴシック"/>
            </a:rPr>
            <a:t>            　　・－：対象外（注）</a:t>
          </a:r>
        </a:p>
        <a:p>
          <a:pPr algn="l" rtl="0">
            <a:lnSpc>
              <a:spcPts val="1300"/>
            </a:lnSpc>
            <a:defRPr sz="1000"/>
          </a:pPr>
          <a:r>
            <a:rPr lang="ja-JP" altLang="en-US" sz="1100" b="0" i="0" u="none" strike="noStrike" baseline="0">
              <a:solidFill>
                <a:srgbClr val="000000"/>
              </a:solidFill>
              <a:latin typeface="ＭＳ Ｐゴシック"/>
              <a:ea typeface="ＭＳ Ｐゴシック"/>
            </a:rPr>
            <a:t>            3）理由: 結果が「適合」以外の場合、その理由を記載します。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4）チェック担当者: チェック担当者の名前を記載します。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5）チェック完了日: チェックが完了した年月日を記載します。</a:t>
          </a:r>
        </a:p>
        <a:p>
          <a:pPr algn="l" rtl="0">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（注）プログラムの仕様としてチェック対象機能が備わっていない場合、もしくはチェック内容からの</a:t>
          </a:r>
        </a:p>
        <a:p>
          <a:pPr algn="l" rtl="0">
            <a:lnSpc>
              <a:spcPts val="1300"/>
            </a:lnSpc>
            <a:defRPr sz="1000"/>
          </a:pPr>
          <a:r>
            <a:rPr lang="ja-JP" altLang="en-US" sz="1100" b="0" i="0" u="none" strike="noStrike" baseline="0">
              <a:solidFill>
                <a:srgbClr val="000000"/>
              </a:solidFill>
              <a:latin typeface="ＭＳ Ｐゴシック"/>
              <a:ea typeface="ＭＳ Ｐゴシック"/>
            </a:rPr>
            <a:t>      逸脱が認められている場合は「対象外」とし、その「理由」を記載します。</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4</xdr:col>
      <xdr:colOff>533400</xdr:colOff>
      <xdr:row>10</xdr:row>
      <xdr:rowOff>142875</xdr:rowOff>
    </xdr:from>
    <xdr:to>
      <xdr:col>12</xdr:col>
      <xdr:colOff>666750</xdr:colOff>
      <xdr:row>22</xdr:row>
      <xdr:rowOff>19050</xdr:rowOff>
    </xdr:to>
    <xdr:sp macro="" textlink="">
      <xdr:nvSpPr>
        <xdr:cNvPr id="21505" name="AutoShape 1"/>
        <xdr:cNvSpPr>
          <a:spLocks noChangeArrowheads="1"/>
        </xdr:cNvSpPr>
      </xdr:nvSpPr>
      <xdr:spPr bwMode="auto">
        <a:xfrm>
          <a:off x="2828925" y="1724025"/>
          <a:ext cx="5619750" cy="19335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テスト・シナリオは、「MD.050機能拡張に当たっての機能設計書」－</a:t>
          </a:r>
        </a:p>
        <a:p>
          <a:pPr algn="l" rtl="0">
            <a:lnSpc>
              <a:spcPts val="1300"/>
            </a:lnSpc>
            <a:defRPr sz="1000"/>
          </a:pPr>
          <a:r>
            <a:rPr lang="ja-JP" altLang="en-US" sz="1100" b="0" i="0" u="none" strike="noStrike" baseline="0">
              <a:solidFill>
                <a:srgbClr val="000000"/>
              </a:solidFill>
              <a:latin typeface="ＭＳ Ｐゴシック"/>
              <a:ea typeface="ＭＳ Ｐゴシック"/>
            </a:rPr>
            <a:t>         「モジュール詳細機能フロー」または、「機能一覧」を基に、</a:t>
          </a:r>
        </a:p>
        <a:p>
          <a:pPr algn="l" rtl="0">
            <a:lnSpc>
              <a:spcPts val="1300"/>
            </a:lnSpc>
            <a:defRPr sz="1000"/>
          </a:pPr>
          <a:r>
            <a:rPr lang="ja-JP" altLang="en-US" sz="1100" b="0" i="0" u="none" strike="noStrike" baseline="0">
              <a:solidFill>
                <a:srgbClr val="000000"/>
              </a:solidFill>
              <a:latin typeface="ＭＳ Ｐゴシック"/>
              <a:ea typeface="ＭＳ Ｐゴシック"/>
            </a:rPr>
            <a:t>         プログラム中の全ての処理分岐やエラー処理をテストするテスト・シナリオを</a:t>
          </a:r>
        </a:p>
        <a:p>
          <a:pPr algn="l" rtl="0">
            <a:lnSpc>
              <a:spcPts val="1300"/>
            </a:lnSpc>
            <a:defRPr sz="1000"/>
          </a:pPr>
          <a:r>
            <a:rPr lang="ja-JP" altLang="en-US" sz="1100" b="0" i="0" u="none" strike="noStrike" baseline="0">
              <a:solidFill>
                <a:srgbClr val="000000"/>
              </a:solidFill>
              <a:latin typeface="ＭＳ Ｐゴシック"/>
              <a:ea typeface="ＭＳ Ｐゴシック"/>
            </a:rPr>
            <a:t>         定義して下さい。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つまりコンカレント・プログラムの場合は、「１シナリオ」が</a:t>
          </a:r>
        </a:p>
        <a:p>
          <a:pPr algn="l" rtl="0">
            <a:lnSpc>
              <a:spcPts val="1300"/>
            </a:lnSpc>
            <a:defRPr sz="1000"/>
          </a:pPr>
          <a:r>
            <a:rPr lang="ja-JP" altLang="en-US" sz="1100" b="0" i="0" u="none" strike="noStrike" baseline="0">
              <a:solidFill>
                <a:srgbClr val="000000"/>
              </a:solidFill>
              <a:latin typeface="ＭＳ Ｐゴシック"/>
              <a:ea typeface="ＭＳ Ｐゴシック"/>
            </a:rPr>
            <a:t>         「MD.050機能拡張に当たっての機能設計書」－「モジュール詳細機能フロー」の</a:t>
          </a:r>
        </a:p>
        <a:p>
          <a:pPr algn="l" rtl="0">
            <a:lnSpc>
              <a:spcPts val="1300"/>
            </a:lnSpc>
            <a:defRPr sz="1000"/>
          </a:pPr>
          <a:r>
            <a:rPr lang="ja-JP" altLang="en-US" sz="1100" b="0" i="0" u="none" strike="noStrike" baseline="0">
              <a:solidFill>
                <a:srgbClr val="000000"/>
              </a:solidFill>
              <a:latin typeface="ＭＳ Ｐゴシック"/>
              <a:ea typeface="ＭＳ Ｐゴシック"/>
            </a:rPr>
            <a:t>         プロセス１つと対応するように作成して下さい。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「テスト・シナリオ概要」には、テスト・シナリオの概要を記載して下さい。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パフォーマンスが特に懸念されるプログラムには、パフォーマンス・テスト用の</a:t>
          </a:r>
        </a:p>
        <a:p>
          <a:pPr algn="l" rtl="0">
            <a:defRPr sz="1000"/>
          </a:pPr>
          <a:r>
            <a:rPr lang="ja-JP" altLang="en-US" sz="1100" b="0" i="0" u="none" strike="noStrike" baseline="0">
              <a:solidFill>
                <a:srgbClr val="000000"/>
              </a:solidFill>
              <a:latin typeface="ＭＳ Ｐゴシック"/>
              <a:ea typeface="ＭＳ Ｐゴシック"/>
            </a:rPr>
            <a:t>         テスト・シナリオを定義して下さい。</a:t>
          </a: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685800</xdr:colOff>
      <xdr:row>36</xdr:row>
      <xdr:rowOff>9525</xdr:rowOff>
    </xdr:from>
    <xdr:to>
      <xdr:col>4</xdr:col>
      <xdr:colOff>190500</xdr:colOff>
      <xdr:row>53</xdr:row>
      <xdr:rowOff>161925</xdr:rowOff>
    </xdr:to>
    <xdr:sp macro="" textlink="">
      <xdr:nvSpPr>
        <xdr:cNvPr id="22529" name="AutoShape 1"/>
        <xdr:cNvSpPr>
          <a:spLocks noChangeArrowheads="1"/>
        </xdr:cNvSpPr>
      </xdr:nvSpPr>
      <xdr:spPr bwMode="auto">
        <a:xfrm>
          <a:off x="923925" y="615315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2</xdr:col>
      <xdr:colOff>342900</xdr:colOff>
      <xdr:row>23</xdr:row>
      <xdr:rowOff>47625</xdr:rowOff>
    </xdr:from>
    <xdr:to>
      <xdr:col>5</xdr:col>
      <xdr:colOff>581025</xdr:colOff>
      <xdr:row>36</xdr:row>
      <xdr:rowOff>114300</xdr:rowOff>
    </xdr:to>
    <xdr:sp macro="" textlink="">
      <xdr:nvSpPr>
        <xdr:cNvPr id="23553" name="AutoShape 1"/>
        <xdr:cNvSpPr>
          <a:spLocks noChangeArrowheads="1"/>
        </xdr:cNvSpPr>
      </xdr:nvSpPr>
      <xdr:spPr bwMode="auto">
        <a:xfrm>
          <a:off x="1276350" y="4133850"/>
          <a:ext cx="5553075" cy="23145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不具合ログを記載する際には、次のガイドラインに従います。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1）不具合ID: 不具合を一意に識別するIDを記載します。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2）テスト・ステップ: 不具合が発生したテスト･ステップを記載します。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3）不具合の説明: 発生した不具合の内容を説明します。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4）解決策: 不具合を解決する方法を記載します。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5）再テスト担当者: 不具合解消後の再テスト担当者を記載します。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6）再テスト日付: 不具合解消後の再テスト実施日の年月日を記載します。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7）ステータス: 不具合の状況を以下の3つのステータスで表します。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・オープン: 未対応</a:t>
          </a:r>
        </a:p>
        <a:p>
          <a:pPr algn="l" rtl="0">
            <a:lnSpc>
              <a:spcPts val="1300"/>
            </a:lnSpc>
            <a:defRPr sz="1000"/>
          </a:pPr>
          <a:r>
            <a:rPr lang="ja-JP" altLang="en-US" sz="1100" b="0" i="0" u="none" strike="noStrike" baseline="0">
              <a:solidFill>
                <a:srgbClr val="000000"/>
              </a:solidFill>
              <a:latin typeface="ＭＳ Ｐゴシック"/>
              <a:ea typeface="ＭＳ Ｐゴシック"/>
            </a:rPr>
            <a:t>　　            ・クローズ: 対応完了</a:t>
          </a:r>
        </a:p>
        <a:p>
          <a:pPr algn="l" rtl="0">
            <a:defRPr sz="1000"/>
          </a:pPr>
          <a:r>
            <a:rPr lang="ja-JP" altLang="en-US" sz="1100" b="0" i="0" u="none" strike="noStrike" baseline="0">
              <a:solidFill>
                <a:srgbClr val="000000"/>
              </a:solidFill>
              <a:latin typeface="ＭＳ Ｐゴシック"/>
              <a:ea typeface="ＭＳ Ｐゴシック"/>
            </a:rPr>
            <a:t>　　            ・対応中: 不具合対応中</a:t>
          </a: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a704a1\tougou\public\work\customer\project\tcs\&#23455;&#34892;&#31995;\2.&#35373;&#35336;\&#12450;&#12503;&#12522;\DM\&#12486;&#12540;&#12502;&#12523;&#23450;&#3268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メニュー"/>
      <sheetName val="テーブル一覧表"/>
      <sheetName val="テーブル仕様"/>
      <sheetName val="インデックス仕様"/>
      <sheetName val="関連定義"/>
      <sheetName val="SQL文"/>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w="19050" cap="flat" cmpd="sng" algn="ctr">
          <a:solidFill>
            <a:srgbClr xmlns:mc="http://schemas.openxmlformats.org/markup-compatibility/2006" xmlns:a14="http://schemas.microsoft.com/office/drawing/2010/main" val="FF0000" mc:Ignorable="a14" a14:legacySpreadsheetColorIndex="1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noFill/>
        <a:ln w="19050" cap="flat" cmpd="sng" algn="ctr">
          <a:solidFill>
            <a:srgbClr xmlns:mc="http://schemas.openxmlformats.org/markup-compatibility/2006" xmlns:a14="http://schemas.microsoft.com/office/drawing/2010/main" val="0A0000" mc:Ignorable="a14" a14:legacySpreadsheetColorIndex="1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410000"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6:H47"/>
  <sheetViews>
    <sheetView view="pageBreakPreview" topLeftCell="A13" zoomScaleNormal="100" zoomScaleSheetLayoutView="100" workbookViewId="0">
      <selection activeCell="C27" sqref="C27"/>
    </sheetView>
  </sheetViews>
  <sheetFormatPr defaultRowHeight="13.5"/>
  <cols>
    <col min="1" max="1" width="9" style="23"/>
    <col min="2" max="2" width="10.75" style="23" customWidth="1"/>
    <col min="3" max="3" width="14.375" style="23" bestFit="1" customWidth="1"/>
    <col min="4" max="4" width="9" style="23"/>
    <col min="5" max="5" width="9.5" style="23" customWidth="1"/>
    <col min="6" max="16384" width="9" style="23"/>
  </cols>
  <sheetData>
    <row r="6" spans="2:8" ht="12" customHeight="1">
      <c r="B6" s="22"/>
      <c r="C6" s="22"/>
      <c r="D6" s="22"/>
      <c r="E6" s="22"/>
      <c r="F6" s="22"/>
      <c r="G6" s="22"/>
    </row>
    <row r="7" spans="2:8" ht="6" customHeight="1">
      <c r="B7" s="22"/>
      <c r="C7" s="22"/>
      <c r="D7" s="22"/>
      <c r="E7" s="22"/>
      <c r="F7" s="22"/>
      <c r="G7" s="22"/>
      <c r="H7" s="22"/>
    </row>
    <row r="8" spans="2:8" ht="21">
      <c r="B8" s="24"/>
      <c r="C8" s="25"/>
      <c r="D8" s="25"/>
      <c r="E8" s="25"/>
      <c r="F8" s="25"/>
      <c r="G8" s="25"/>
      <c r="H8" s="25"/>
    </row>
    <row r="9" spans="2:8" ht="64.150000000000006" customHeight="1">
      <c r="B9" s="137" t="s">
        <v>40</v>
      </c>
      <c r="C9" s="137"/>
      <c r="D9" s="137"/>
      <c r="E9" s="137"/>
      <c r="F9" s="137"/>
      <c r="G9" s="137"/>
      <c r="H9" s="137"/>
    </row>
    <row r="10" spans="2:8" ht="6" customHeight="1">
      <c r="B10" s="26"/>
    </row>
    <row r="11" spans="2:8" ht="6" customHeight="1">
      <c r="B11" s="26"/>
    </row>
    <row r="12" spans="2:8" ht="58.5" customHeight="1">
      <c r="B12" s="140" t="s">
        <v>41</v>
      </c>
      <c r="C12" s="140"/>
      <c r="D12" s="140"/>
      <c r="E12" s="140"/>
      <c r="F12" s="140"/>
      <c r="G12" s="140"/>
      <c r="H12" s="140"/>
    </row>
    <row r="13" spans="2:8" ht="6" customHeight="1">
      <c r="B13" s="26"/>
    </row>
    <row r="14" spans="2:8" ht="58.5" customHeight="1">
      <c r="B14" s="140" t="s">
        <v>102</v>
      </c>
      <c r="C14" s="140"/>
      <c r="D14" s="140"/>
      <c r="E14" s="140"/>
      <c r="F14" s="140"/>
      <c r="G14" s="140"/>
      <c r="H14" s="140"/>
    </row>
    <row r="15" spans="2:8" ht="6" customHeight="1"/>
    <row r="16" spans="2:8" ht="58.5" customHeight="1">
      <c r="B16" s="140" t="s">
        <v>138</v>
      </c>
      <c r="C16" s="140"/>
      <c r="D16" s="140"/>
      <c r="E16" s="140"/>
      <c r="F16" s="140"/>
      <c r="G16" s="140"/>
      <c r="H16" s="140"/>
    </row>
    <row r="17" spans="2:3">
      <c r="B17" s="27"/>
    </row>
    <row r="18" spans="2:3">
      <c r="B18" s="27"/>
    </row>
    <row r="19" spans="2:3">
      <c r="B19" s="27" t="s">
        <v>9</v>
      </c>
      <c r="C19" s="27" t="str">
        <f>文書管理!C8</f>
        <v>SCSK 飯塚浩一</v>
      </c>
    </row>
    <row r="20" spans="2:3" ht="6" customHeight="1">
      <c r="B20" s="27"/>
      <c r="C20" s="27"/>
    </row>
    <row r="21" spans="2:3">
      <c r="B21" s="27" t="s">
        <v>10</v>
      </c>
      <c r="C21" s="28">
        <f>文書管理!B8</f>
        <v>45036</v>
      </c>
    </row>
    <row r="22" spans="2:3" ht="6" customHeight="1">
      <c r="B22" s="27"/>
      <c r="C22" s="29"/>
    </row>
    <row r="23" spans="2:3">
      <c r="B23" s="27" t="s">
        <v>11</v>
      </c>
      <c r="C23" s="28">
        <f>MAX(文書管理!B8:B11)</f>
        <v>45168</v>
      </c>
    </row>
    <row r="24" spans="2:3" ht="6" customHeight="1">
      <c r="B24" s="27"/>
      <c r="C24" s="27"/>
    </row>
    <row r="25" spans="2:3">
      <c r="B25" s="27" t="s">
        <v>65</v>
      </c>
      <c r="C25" s="27" t="s">
        <v>139</v>
      </c>
    </row>
    <row r="26" spans="2:3" ht="6" customHeight="1">
      <c r="B26" s="27"/>
      <c r="C26" s="27"/>
    </row>
    <row r="27" spans="2:3">
      <c r="B27" s="27" t="s">
        <v>133</v>
      </c>
      <c r="C27" s="136" t="str">
        <f>文書管理!D10</f>
        <v>Issue1.1</v>
      </c>
    </row>
    <row r="28" spans="2:3">
      <c r="B28" s="27"/>
    </row>
    <row r="29" spans="2:3">
      <c r="B29" s="27"/>
    </row>
    <row r="30" spans="2:3">
      <c r="B30" s="30" t="s">
        <v>12</v>
      </c>
    </row>
    <row r="31" spans="2:3">
      <c r="B31" s="30"/>
    </row>
    <row r="32" spans="2:3" ht="13.5" customHeight="1">
      <c r="B32" s="141" t="s">
        <v>42</v>
      </c>
      <c r="C32" s="141"/>
    </row>
    <row r="33" spans="1:8" ht="18.600000000000001" customHeight="1">
      <c r="B33" s="138"/>
      <c r="C33" s="138"/>
      <c r="D33" s="139"/>
      <c r="E33" s="139"/>
      <c r="F33" s="139"/>
    </row>
    <row r="34" spans="1:8" ht="6" customHeight="1">
      <c r="B34" s="31"/>
      <c r="C34" s="32"/>
      <c r="D34" s="33"/>
      <c r="E34" s="33"/>
      <c r="F34" s="33"/>
    </row>
    <row r="35" spans="1:8">
      <c r="B35" s="30"/>
    </row>
    <row r="36" spans="1:8">
      <c r="B36" s="34" t="s">
        <v>64</v>
      </c>
      <c r="C36" s="35"/>
    </row>
    <row r="37" spans="1:8" ht="18.600000000000001" customHeight="1">
      <c r="B37" s="138"/>
      <c r="C37" s="138"/>
      <c r="D37" s="139"/>
      <c r="E37" s="139"/>
      <c r="F37" s="139"/>
    </row>
    <row r="38" spans="1:8" ht="6" customHeight="1">
      <c r="B38" s="31"/>
      <c r="C38" s="32"/>
      <c r="D38" s="33"/>
      <c r="E38" s="33"/>
      <c r="F38" s="33"/>
    </row>
    <row r="39" spans="1:8">
      <c r="B39" s="30"/>
    </row>
    <row r="40" spans="1:8" ht="13.5" customHeight="1"/>
    <row r="41" spans="1:8">
      <c r="B41" s="36"/>
      <c r="E41" s="37" t="s">
        <v>66</v>
      </c>
      <c r="F41" s="38"/>
    </row>
    <row r="46" spans="1:8" ht="12" customHeight="1">
      <c r="A46" s="39"/>
      <c r="B46" s="39"/>
      <c r="C46" s="40"/>
      <c r="D46" s="41"/>
      <c r="E46" s="42"/>
      <c r="F46" s="42"/>
      <c r="G46" s="42"/>
      <c r="H46" s="43" t="s">
        <v>67</v>
      </c>
    </row>
    <row r="47" spans="1:8" ht="12" customHeight="1">
      <c r="A47" s="39"/>
      <c r="B47" s="39"/>
      <c r="C47" s="39"/>
      <c r="D47" s="39"/>
      <c r="E47" s="42"/>
      <c r="F47" s="42"/>
      <c r="G47" s="42"/>
      <c r="H47" s="43" t="s">
        <v>113</v>
      </c>
    </row>
  </sheetData>
  <mergeCells count="9">
    <mergeCell ref="B9:H9"/>
    <mergeCell ref="B37:C37"/>
    <mergeCell ref="D37:F37"/>
    <mergeCell ref="B33:C33"/>
    <mergeCell ref="D33:F33"/>
    <mergeCell ref="B12:H12"/>
    <mergeCell ref="B14:H14"/>
    <mergeCell ref="B32:C32"/>
    <mergeCell ref="B16:H16"/>
  </mergeCells>
  <phoneticPr fontId="29"/>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G19"/>
  <sheetViews>
    <sheetView showGridLines="0" view="pageBreakPreview" zoomScaleNormal="100" workbookViewId="0"/>
  </sheetViews>
  <sheetFormatPr defaultRowHeight="13.5"/>
  <cols>
    <col min="1" max="1" width="1.625" style="3" customWidth="1"/>
    <col min="2" max="2" width="6.625" style="3" customWidth="1"/>
    <col min="3" max="3" width="25.125" style="3" customWidth="1"/>
    <col min="4" max="4" width="24.625" style="3" customWidth="1"/>
    <col min="5" max="5" width="8.625" style="3" customWidth="1"/>
    <col min="6" max="7" width="11.125" style="3" customWidth="1"/>
    <col min="8" max="16384" width="9" style="3"/>
  </cols>
  <sheetData>
    <row r="1" spans="1:7" ht="6" customHeight="1">
      <c r="A1" s="20"/>
      <c r="B1" s="20"/>
      <c r="C1" s="20"/>
      <c r="D1" s="20"/>
      <c r="E1" s="20"/>
      <c r="F1" s="20"/>
      <c r="G1" s="20"/>
    </row>
    <row r="2" spans="1:7" ht="17.25">
      <c r="A2" s="4" t="s">
        <v>100</v>
      </c>
    </row>
    <row r="4" spans="1:7" ht="6" customHeight="1">
      <c r="A4" s="20"/>
      <c r="B4" s="20"/>
      <c r="C4" s="20"/>
    </row>
    <row r="5" spans="1:7" ht="14.25">
      <c r="A5" s="21" t="s">
        <v>93</v>
      </c>
    </row>
    <row r="6" spans="1:7" ht="14.25" thickBot="1">
      <c r="A6" s="47"/>
    </row>
    <row r="7" spans="1:7" ht="14.25" thickTop="1">
      <c r="A7" s="100"/>
      <c r="B7" s="101" t="s">
        <v>94</v>
      </c>
      <c r="C7" s="102" t="s">
        <v>95</v>
      </c>
      <c r="D7" s="102" t="s">
        <v>88</v>
      </c>
      <c r="E7" s="102" t="s">
        <v>96</v>
      </c>
      <c r="F7" s="102" t="s">
        <v>97</v>
      </c>
      <c r="G7" s="103" t="s">
        <v>98</v>
      </c>
    </row>
    <row r="8" spans="1:7" ht="14.1" customHeight="1" thickBot="1">
      <c r="A8" s="104"/>
      <c r="B8" s="105"/>
      <c r="C8" s="106"/>
      <c r="D8" s="106"/>
      <c r="E8" s="106"/>
      <c r="F8" s="107"/>
      <c r="G8" s="108"/>
    </row>
    <row r="9" spans="1:7" ht="14.1" customHeight="1" thickTop="1">
      <c r="A9" s="19"/>
      <c r="B9" s="19"/>
      <c r="C9" s="19"/>
      <c r="D9" s="19"/>
      <c r="E9" s="19"/>
      <c r="F9" s="19"/>
      <c r="G9" s="19"/>
    </row>
    <row r="10" spans="1:7">
      <c r="A10" s="47"/>
    </row>
    <row r="11" spans="1:7" ht="6" customHeight="1">
      <c r="A11" s="20"/>
      <c r="B11" s="20"/>
      <c r="C11" s="20"/>
    </row>
    <row r="12" spans="1:7" ht="14.25">
      <c r="A12" s="21" t="s">
        <v>99</v>
      </c>
    </row>
    <row r="13" spans="1:7" ht="14.25" thickBot="1">
      <c r="A13" s="47"/>
    </row>
    <row r="14" spans="1:7" ht="14.25" thickTop="1">
      <c r="A14" s="100"/>
      <c r="B14" s="101" t="s">
        <v>94</v>
      </c>
      <c r="C14" s="102" t="s">
        <v>95</v>
      </c>
      <c r="D14" s="102" t="s">
        <v>88</v>
      </c>
      <c r="E14" s="102" t="s">
        <v>96</v>
      </c>
      <c r="F14" s="102" t="s">
        <v>97</v>
      </c>
      <c r="G14" s="103" t="s">
        <v>98</v>
      </c>
    </row>
    <row r="15" spans="1:7" ht="14.1" customHeight="1">
      <c r="A15" s="104"/>
      <c r="B15" s="109"/>
      <c r="C15" s="110"/>
      <c r="D15" s="110"/>
      <c r="E15" s="110"/>
      <c r="F15" s="111"/>
      <c r="G15" s="112"/>
    </row>
    <row r="16" spans="1:7" ht="14.1" customHeight="1">
      <c r="A16" s="104"/>
      <c r="B16" s="109"/>
      <c r="C16" s="110"/>
      <c r="D16" s="110"/>
      <c r="E16" s="110"/>
      <c r="F16" s="111"/>
      <c r="G16" s="112"/>
    </row>
    <row r="17" spans="1:7" ht="14.1" customHeight="1">
      <c r="A17" s="104"/>
      <c r="B17" s="109"/>
      <c r="C17" s="110"/>
      <c r="D17" s="110"/>
      <c r="E17" s="110"/>
      <c r="F17" s="111"/>
      <c r="G17" s="112"/>
    </row>
    <row r="18" spans="1:7" ht="14.1" customHeight="1" thickBot="1">
      <c r="A18" s="104"/>
      <c r="B18" s="105"/>
      <c r="C18" s="106"/>
      <c r="D18" s="106"/>
      <c r="E18" s="106"/>
      <c r="F18" s="107"/>
      <c r="G18" s="108"/>
    </row>
    <row r="19" spans="1:7" ht="14.25" thickTop="1"/>
  </sheetData>
  <phoneticPr fontId="29"/>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38"/>
  <sheetViews>
    <sheetView showGridLines="0" tabSelected="1" view="pageBreakPreview" zoomScaleNormal="100" zoomScaleSheetLayoutView="100" workbookViewId="0">
      <selection activeCell="E11" sqref="E11"/>
    </sheetView>
  </sheetViews>
  <sheetFormatPr defaultRowHeight="13.5"/>
  <cols>
    <col min="1" max="1" width="9" style="45"/>
    <col min="2" max="2" width="9.125" style="45" bestFit="1" customWidth="1"/>
    <col min="3" max="3" width="15.625" style="45" customWidth="1"/>
    <col min="4" max="4" width="7.625" style="45" customWidth="1"/>
    <col min="5" max="16384" width="9" style="45"/>
  </cols>
  <sheetData>
    <row r="1" spans="1:9" ht="8.1" customHeight="1">
      <c r="A1" s="44"/>
      <c r="B1" s="44"/>
      <c r="C1" s="44"/>
      <c r="D1" s="44"/>
      <c r="E1" s="44"/>
      <c r="F1" s="44"/>
      <c r="G1" s="44"/>
      <c r="H1" s="44"/>
      <c r="I1" s="44"/>
    </row>
    <row r="2" spans="1:9" ht="17.25">
      <c r="A2" s="46" t="s">
        <v>13</v>
      </c>
    </row>
    <row r="3" spans="1:9">
      <c r="A3" s="47"/>
    </row>
    <row r="4" spans="1:9" ht="3.95" customHeight="1">
      <c r="A4" s="44"/>
      <c r="B4" s="44"/>
      <c r="C4" s="44"/>
      <c r="D4" s="44"/>
    </row>
    <row r="5" spans="1:9" ht="14.25">
      <c r="A5" s="48" t="s">
        <v>14</v>
      </c>
    </row>
    <row r="6" spans="1:9" ht="14.25" customHeight="1" thickBot="1">
      <c r="A6" s="49"/>
    </row>
    <row r="7" spans="1:9" ht="15" thickTop="1" thickBot="1">
      <c r="B7" s="50" t="s">
        <v>15</v>
      </c>
      <c r="C7" s="51" t="s">
        <v>16</v>
      </c>
      <c r="D7" s="51" t="s">
        <v>17</v>
      </c>
      <c r="E7" s="51" t="s">
        <v>18</v>
      </c>
      <c r="F7" s="51"/>
      <c r="G7" s="51"/>
      <c r="H7" s="51"/>
      <c r="I7" s="52"/>
    </row>
    <row r="8" spans="1:9">
      <c r="B8" s="119">
        <v>45036</v>
      </c>
      <c r="C8" s="53" t="s">
        <v>125</v>
      </c>
      <c r="D8" s="82" t="s">
        <v>122</v>
      </c>
      <c r="E8" s="54" t="s">
        <v>121</v>
      </c>
      <c r="F8" s="55"/>
      <c r="G8" s="55"/>
      <c r="H8" s="55"/>
      <c r="I8" s="56"/>
    </row>
    <row r="9" spans="1:9">
      <c r="B9" s="119">
        <v>45037</v>
      </c>
      <c r="C9" s="53" t="s">
        <v>125</v>
      </c>
      <c r="D9" s="82" t="s">
        <v>157</v>
      </c>
      <c r="E9" s="54" t="s">
        <v>156</v>
      </c>
      <c r="F9" s="55"/>
      <c r="G9" s="55"/>
      <c r="H9" s="55"/>
      <c r="I9" s="56"/>
    </row>
    <row r="10" spans="1:9">
      <c r="B10" s="119">
        <v>45168</v>
      </c>
      <c r="C10" s="53" t="s">
        <v>125</v>
      </c>
      <c r="D10" s="82" t="s">
        <v>170</v>
      </c>
      <c r="E10" s="54" t="s">
        <v>171</v>
      </c>
      <c r="F10" s="55"/>
      <c r="G10" s="55"/>
      <c r="H10" s="55"/>
      <c r="I10" s="56"/>
    </row>
    <row r="11" spans="1:9" ht="14.25" thickBot="1">
      <c r="B11" s="57"/>
      <c r="C11" s="58"/>
      <c r="D11" s="59"/>
      <c r="E11" s="60"/>
      <c r="F11" s="61"/>
      <c r="G11" s="61"/>
      <c r="H11" s="61"/>
      <c r="I11" s="62"/>
    </row>
    <row r="12" spans="1:9" ht="14.25" thickTop="1">
      <c r="A12" s="47"/>
    </row>
    <row r="13" spans="1:9">
      <c r="A13" s="47"/>
    </row>
    <row r="14" spans="1:9" ht="3.95" customHeight="1">
      <c r="A14" s="44"/>
      <c r="B14" s="44"/>
      <c r="C14" s="44"/>
      <c r="D14" s="44"/>
    </row>
    <row r="15" spans="1:9" ht="14.25">
      <c r="A15" s="48" t="s">
        <v>19</v>
      </c>
    </row>
    <row r="16" spans="1:9" ht="14.25" customHeight="1" thickBot="1">
      <c r="A16" s="48"/>
    </row>
    <row r="17" spans="1:9" ht="15" thickTop="1" thickBot="1">
      <c r="B17" s="50" t="s">
        <v>20</v>
      </c>
      <c r="C17" s="51"/>
      <c r="D17" s="51"/>
      <c r="E17" s="51" t="s">
        <v>21</v>
      </c>
      <c r="F17" s="51"/>
      <c r="G17" s="51"/>
      <c r="H17" s="51"/>
      <c r="I17" s="52"/>
    </row>
    <row r="18" spans="1:9">
      <c r="B18" s="63"/>
      <c r="C18" s="55"/>
      <c r="D18" s="55"/>
      <c r="E18" s="54"/>
      <c r="F18" s="55"/>
      <c r="G18" s="55"/>
      <c r="H18" s="55"/>
      <c r="I18" s="56"/>
    </row>
    <row r="19" spans="1:9">
      <c r="B19" s="63"/>
      <c r="C19" s="55"/>
      <c r="D19" s="55"/>
      <c r="E19" s="54"/>
      <c r="F19" s="55"/>
      <c r="G19" s="55"/>
      <c r="H19" s="55"/>
      <c r="I19" s="56"/>
    </row>
    <row r="20" spans="1:9">
      <c r="B20" s="63"/>
      <c r="C20" s="55"/>
      <c r="D20" s="55"/>
      <c r="E20" s="54"/>
      <c r="F20" s="55"/>
      <c r="G20" s="55"/>
      <c r="H20" s="55"/>
      <c r="I20" s="56"/>
    </row>
    <row r="21" spans="1:9" ht="14.25" thickBot="1">
      <c r="B21" s="64"/>
      <c r="C21" s="61"/>
      <c r="D21" s="61"/>
      <c r="E21" s="60"/>
      <c r="F21" s="61"/>
      <c r="G21" s="61"/>
      <c r="H21" s="61"/>
      <c r="I21" s="62"/>
    </row>
    <row r="22" spans="1:9" ht="14.25" thickTop="1">
      <c r="A22" s="47"/>
    </row>
    <row r="23" spans="1:9">
      <c r="A23" s="47"/>
    </row>
    <row r="24" spans="1:9" ht="3.95" customHeight="1">
      <c r="A24" s="44"/>
      <c r="B24" s="44"/>
      <c r="C24" s="44"/>
      <c r="D24" s="44"/>
    </row>
    <row r="25" spans="1:9" ht="14.25">
      <c r="A25" s="48" t="s">
        <v>22</v>
      </c>
    </row>
    <row r="26" spans="1:9" ht="14.25" customHeight="1" thickBot="1">
      <c r="A26" s="48"/>
    </row>
    <row r="27" spans="1:9" ht="15" thickTop="1" thickBot="1">
      <c r="B27" s="50" t="s">
        <v>23</v>
      </c>
      <c r="C27" s="51" t="s">
        <v>20</v>
      </c>
      <c r="D27" s="51"/>
      <c r="E27" s="51" t="s">
        <v>24</v>
      </c>
      <c r="F27" s="51"/>
      <c r="G27" s="51"/>
      <c r="H27" s="51"/>
      <c r="I27" s="52"/>
    </row>
    <row r="28" spans="1:9">
      <c r="B28" s="65" t="s">
        <v>43</v>
      </c>
      <c r="C28" s="55" t="s">
        <v>25</v>
      </c>
      <c r="D28" s="55"/>
      <c r="E28" s="54" t="s">
        <v>26</v>
      </c>
      <c r="F28" s="55"/>
      <c r="G28" s="55"/>
      <c r="H28" s="55"/>
      <c r="I28" s="56"/>
    </row>
    <row r="29" spans="1:9">
      <c r="B29" s="65" t="s">
        <v>44</v>
      </c>
      <c r="C29" s="55"/>
      <c r="D29" s="55"/>
      <c r="E29" s="54" t="s">
        <v>27</v>
      </c>
      <c r="F29" s="55"/>
      <c r="G29" s="55"/>
      <c r="H29" s="55"/>
      <c r="I29" s="56"/>
    </row>
    <row r="30" spans="1:9">
      <c r="B30" s="65" t="s">
        <v>45</v>
      </c>
      <c r="C30" s="55"/>
      <c r="D30" s="55"/>
      <c r="E30" s="54"/>
      <c r="F30" s="55"/>
      <c r="G30" s="55"/>
      <c r="H30" s="55"/>
      <c r="I30" s="56"/>
    </row>
    <row r="31" spans="1:9" ht="14.25" thickBot="1">
      <c r="B31" s="66" t="s">
        <v>46</v>
      </c>
      <c r="C31" s="61"/>
      <c r="D31" s="61"/>
      <c r="E31" s="60"/>
      <c r="F31" s="61"/>
      <c r="G31" s="61"/>
      <c r="H31" s="61"/>
      <c r="I31" s="62"/>
    </row>
    <row r="32" spans="1:9" ht="14.25" thickTop="1">
      <c r="A32" s="47"/>
    </row>
    <row r="33" spans="1:2">
      <c r="A33" s="47"/>
    </row>
    <row r="34" spans="1:2">
      <c r="A34" s="47"/>
      <c r="B34" s="67" t="s">
        <v>28</v>
      </c>
    </row>
    <row r="35" spans="1:2">
      <c r="A35" s="47"/>
      <c r="B35" s="6" t="s">
        <v>68</v>
      </c>
    </row>
    <row r="36" spans="1:2">
      <c r="A36" s="47"/>
      <c r="B36" s="6" t="s">
        <v>69</v>
      </c>
    </row>
    <row r="37" spans="1:2">
      <c r="A37" s="47"/>
      <c r="B37" s="6"/>
    </row>
    <row r="38" spans="1:2">
      <c r="A38" s="47"/>
      <c r="B38" s="6" t="s">
        <v>47</v>
      </c>
    </row>
  </sheetData>
  <phoneticPr fontId="29"/>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37"/>
  <sheetViews>
    <sheetView showGridLines="0" view="pageBreakPreview" zoomScaleNormal="100" workbookViewId="0"/>
  </sheetViews>
  <sheetFormatPr defaultRowHeight="13.5"/>
  <cols>
    <col min="1" max="13" width="6.625" style="3" customWidth="1"/>
    <col min="14" max="16384" width="9" style="3"/>
  </cols>
  <sheetData>
    <row r="1" spans="1:13" s="45" customFormat="1" ht="8.1" customHeight="1">
      <c r="A1" s="44"/>
      <c r="B1" s="44"/>
      <c r="C1" s="44"/>
      <c r="D1" s="44"/>
      <c r="E1" s="44"/>
      <c r="F1" s="44"/>
      <c r="G1" s="44"/>
      <c r="H1" s="44"/>
      <c r="I1" s="44"/>
      <c r="J1" s="44"/>
      <c r="K1" s="44"/>
      <c r="L1" s="44"/>
      <c r="M1" s="44"/>
    </row>
    <row r="2" spans="1:13" ht="17.25">
      <c r="A2" s="4" t="s">
        <v>48</v>
      </c>
    </row>
    <row r="3" spans="1:13" ht="14.45" customHeight="1"/>
    <row r="4" spans="1:13" ht="6" customHeight="1">
      <c r="A4" s="20"/>
      <c r="B4" s="20"/>
    </row>
    <row r="5" spans="1:13" ht="13.5" customHeight="1">
      <c r="A5" s="68" t="s">
        <v>49</v>
      </c>
    </row>
    <row r="6" spans="1:13" ht="13.5" customHeight="1">
      <c r="A6" s="68"/>
    </row>
    <row r="7" spans="1:13" ht="14.45" customHeight="1">
      <c r="B7" s="113" t="s">
        <v>101</v>
      </c>
    </row>
    <row r="8" spans="1:13" ht="14.45" customHeight="1"/>
    <row r="9" spans="1:13" ht="14.45" customHeight="1">
      <c r="B9" s="113" t="s">
        <v>106</v>
      </c>
    </row>
    <row r="10" spans="1:13" ht="14.45" customHeight="1">
      <c r="B10" s="113" t="s">
        <v>108</v>
      </c>
    </row>
    <row r="11" spans="1:13" ht="14.45" customHeight="1">
      <c r="B11" s="113" t="s">
        <v>107</v>
      </c>
    </row>
    <row r="12" spans="1:13" ht="14.45" customHeight="1"/>
    <row r="13" spans="1:13" ht="6" customHeight="1">
      <c r="A13" s="20"/>
      <c r="B13" s="20"/>
    </row>
    <row r="14" spans="1:13">
      <c r="A14" s="68" t="s">
        <v>50</v>
      </c>
    </row>
    <row r="15" spans="1:13">
      <c r="A15" s="68"/>
    </row>
    <row r="16" spans="1:13" ht="14.45" customHeight="1">
      <c r="B16" s="3" t="s">
        <v>51</v>
      </c>
    </row>
    <row r="17" spans="1:13" ht="14.45" customHeight="1">
      <c r="B17" s="114"/>
    </row>
    <row r="18" spans="1:13" ht="14.45" customHeight="1"/>
    <row r="19" spans="1:13" ht="14.45" customHeight="1">
      <c r="B19" s="115" t="s">
        <v>52</v>
      </c>
      <c r="C19" s="115"/>
      <c r="D19" s="115"/>
      <c r="E19" s="115"/>
      <c r="F19" s="115"/>
      <c r="G19" s="115"/>
      <c r="H19" s="115"/>
      <c r="I19" s="115"/>
      <c r="J19" s="116"/>
      <c r="K19" s="115"/>
      <c r="L19" s="115"/>
    </row>
    <row r="20" spans="1:13" ht="14.45" customHeight="1">
      <c r="B20" s="115" t="s">
        <v>53</v>
      </c>
      <c r="C20" s="115"/>
      <c r="D20" s="115"/>
      <c r="E20" s="115"/>
      <c r="F20" s="115"/>
      <c r="G20" s="115"/>
      <c r="H20" s="115"/>
      <c r="I20" s="115"/>
      <c r="J20" s="116"/>
      <c r="K20" s="115"/>
      <c r="L20" s="115"/>
    </row>
    <row r="21" spans="1:13" ht="14.45" customHeight="1">
      <c r="J21" s="69"/>
    </row>
    <row r="22" spans="1:13" ht="14.45" customHeight="1">
      <c r="J22" s="69"/>
    </row>
    <row r="23" spans="1:13" ht="6" customHeight="1">
      <c r="A23" s="20"/>
      <c r="B23" s="20"/>
    </row>
    <row r="24" spans="1:13">
      <c r="A24" s="68" t="s">
        <v>54</v>
      </c>
    </row>
    <row r="25" spans="1:13" ht="14.45" customHeight="1">
      <c r="J25" s="69"/>
    </row>
    <row r="26" spans="1:13" ht="14.45" customHeight="1">
      <c r="B26" s="118" t="s">
        <v>55</v>
      </c>
      <c r="C26" s="115"/>
      <c r="D26" s="115"/>
      <c r="E26" s="115"/>
      <c r="F26" s="115"/>
      <c r="G26" s="115"/>
      <c r="H26" s="115"/>
      <c r="I26" s="115"/>
      <c r="M26" s="69"/>
    </row>
    <row r="27" spans="1:13" ht="14.45" customHeight="1">
      <c r="B27" s="115" t="s">
        <v>56</v>
      </c>
      <c r="C27" s="115"/>
      <c r="D27" s="115"/>
      <c r="E27" s="115"/>
      <c r="F27" s="115"/>
      <c r="G27" s="115"/>
      <c r="H27" s="115"/>
      <c r="I27" s="115"/>
      <c r="M27" s="69"/>
    </row>
    <row r="28" spans="1:13" ht="14.45" customHeight="1">
      <c r="B28" s="118" t="s">
        <v>57</v>
      </c>
      <c r="C28" s="115"/>
      <c r="D28" s="115"/>
      <c r="E28" s="115"/>
      <c r="F28" s="115"/>
      <c r="G28" s="115"/>
      <c r="H28" s="115"/>
      <c r="I28" s="115"/>
      <c r="M28" s="69"/>
    </row>
    <row r="29" spans="1:13" ht="14.45" customHeight="1">
      <c r="B29" s="117" t="s">
        <v>58</v>
      </c>
      <c r="M29" s="69"/>
    </row>
    <row r="30" spans="1:13" ht="14.45" customHeight="1">
      <c r="B30" s="117" t="s">
        <v>59</v>
      </c>
      <c r="M30" s="69"/>
    </row>
    <row r="31" spans="1:13" ht="14.45" customHeight="1">
      <c r="B31" s="3" t="s">
        <v>60</v>
      </c>
      <c r="M31" s="69"/>
    </row>
    <row r="32" spans="1:13" ht="14.45" customHeight="1">
      <c r="B32" s="117" t="s">
        <v>61</v>
      </c>
      <c r="M32" s="69"/>
    </row>
    <row r="33" spans="2:13" ht="14.45" customHeight="1">
      <c r="B33" s="117" t="s">
        <v>62</v>
      </c>
      <c r="M33" s="69"/>
    </row>
    <row r="34" spans="2:13" ht="14.45" customHeight="1">
      <c r="B34" s="117" t="s">
        <v>63</v>
      </c>
      <c r="M34" s="69"/>
    </row>
    <row r="35" spans="2:13" ht="14.45" customHeight="1">
      <c r="M35" s="69"/>
    </row>
    <row r="36" spans="2:13" ht="14.45" customHeight="1">
      <c r="B36" s="113" t="s">
        <v>104</v>
      </c>
      <c r="M36" s="69"/>
    </row>
    <row r="37" spans="2:13" ht="14.45" customHeight="1">
      <c r="M37" s="69"/>
    </row>
  </sheetData>
  <phoneticPr fontId="29"/>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view="pageBreakPreview" zoomScaleNormal="100" workbookViewId="0"/>
  </sheetViews>
  <sheetFormatPr defaultRowHeight="13.5"/>
  <cols>
    <col min="1" max="1" width="3.125" style="3" customWidth="1"/>
    <col min="2" max="2" width="8.125" style="3" customWidth="1"/>
    <col min="3" max="3" width="8" style="3" customWidth="1"/>
    <col min="4" max="4" width="41.125" style="3" customWidth="1"/>
    <col min="5" max="6" width="13.125" style="3" bestFit="1" customWidth="1"/>
    <col min="7" max="16384" width="9" style="3"/>
  </cols>
  <sheetData>
    <row r="1" spans="1:6" ht="6" customHeight="1">
      <c r="A1" s="20"/>
      <c r="B1" s="20"/>
      <c r="C1" s="20"/>
      <c r="D1" s="20"/>
      <c r="E1" s="20"/>
      <c r="F1" s="20"/>
    </row>
    <row r="2" spans="1:6" ht="17.25">
      <c r="A2" s="4" t="s">
        <v>29</v>
      </c>
    </row>
    <row r="3" spans="1:6" ht="17.25">
      <c r="A3" s="4"/>
    </row>
    <row r="4" spans="1:6" ht="6" customHeight="1">
      <c r="A4" s="20"/>
      <c r="B4" s="20"/>
      <c r="C4" s="20"/>
      <c r="D4" s="20"/>
    </row>
    <row r="5" spans="1:6" ht="14.25" thickBot="1">
      <c r="A5" s="68" t="s">
        <v>105</v>
      </c>
    </row>
    <row r="6" spans="1:6" ht="15" thickTop="1" thickBot="1">
      <c r="B6" s="70" t="s">
        <v>30</v>
      </c>
      <c r="C6" s="71" t="s">
        <v>31</v>
      </c>
      <c r="D6" s="72" t="s">
        <v>32</v>
      </c>
      <c r="E6" s="72" t="s">
        <v>33</v>
      </c>
      <c r="F6" s="73" t="s">
        <v>34</v>
      </c>
    </row>
    <row r="7" spans="1:6" ht="14.25" thickBot="1">
      <c r="B7" s="74"/>
      <c r="C7" s="75"/>
      <c r="D7" s="76" t="s">
        <v>103</v>
      </c>
      <c r="E7" s="76"/>
      <c r="F7" s="77"/>
    </row>
    <row r="8" spans="1:6" ht="14.25" thickBot="1">
      <c r="B8" s="74"/>
      <c r="C8" s="75"/>
      <c r="D8" s="76"/>
      <c r="E8" s="76"/>
      <c r="F8" s="77"/>
    </row>
    <row r="9" spans="1:6" ht="14.25" thickBot="1">
      <c r="B9" s="74"/>
      <c r="C9" s="75"/>
      <c r="D9" s="76"/>
      <c r="E9" s="76"/>
      <c r="F9" s="77"/>
    </row>
    <row r="10" spans="1:6" ht="14.25" thickBot="1">
      <c r="B10" s="74"/>
      <c r="C10" s="75"/>
      <c r="D10" s="76"/>
      <c r="E10" s="76"/>
      <c r="F10" s="77"/>
    </row>
    <row r="11" spans="1:6" ht="14.25" thickBot="1">
      <c r="B11" s="74"/>
      <c r="C11" s="75"/>
      <c r="D11" s="76"/>
      <c r="E11" s="76"/>
      <c r="F11" s="77"/>
    </row>
    <row r="12" spans="1:6" ht="14.25" thickBot="1">
      <c r="B12" s="74"/>
      <c r="C12" s="75"/>
      <c r="D12" s="76"/>
      <c r="E12" s="76"/>
      <c r="F12" s="77"/>
    </row>
    <row r="13" spans="1:6" ht="14.25" thickBot="1">
      <c r="B13" s="83"/>
      <c r="C13" s="84"/>
      <c r="D13" s="76"/>
      <c r="E13" s="76"/>
      <c r="F13" s="77"/>
    </row>
    <row r="14" spans="1:6" ht="14.25" thickTop="1"/>
    <row r="15" spans="1:6" ht="17.25">
      <c r="A15" s="4"/>
    </row>
  </sheetData>
  <phoneticPr fontId="29"/>
  <pageMargins left="0.75" right="0.75" top="1" bottom="1" header="0.51200000000000001" footer="0.51200000000000001"/>
  <pageSetup paperSize="9" orientation="landscape"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52"/>
  <sheetViews>
    <sheetView showGridLines="0" view="pageBreakPreview" zoomScaleNormal="100" workbookViewId="0">
      <selection activeCell="D20" sqref="D20"/>
    </sheetView>
  </sheetViews>
  <sheetFormatPr defaultRowHeight="13.5"/>
  <cols>
    <col min="1" max="1" width="3.125" style="3" customWidth="1"/>
    <col min="2" max="16384" width="9" style="3"/>
  </cols>
  <sheetData>
    <row r="1" spans="1:9" ht="6" customHeight="1">
      <c r="A1" s="1"/>
      <c r="B1" s="1"/>
      <c r="C1" s="1"/>
      <c r="D1" s="1"/>
      <c r="E1" s="1"/>
      <c r="F1" s="1"/>
      <c r="G1" s="2"/>
      <c r="H1" s="2"/>
      <c r="I1" s="2"/>
    </row>
    <row r="2" spans="1:9" ht="17.25">
      <c r="A2" s="4" t="s">
        <v>35</v>
      </c>
    </row>
    <row r="4" spans="1:9" ht="6" customHeight="1">
      <c r="A4" s="20"/>
      <c r="B4" s="20"/>
      <c r="C4" s="20"/>
      <c r="D4" s="20"/>
    </row>
    <row r="5" spans="1:9" ht="14.25">
      <c r="A5" s="21" t="s">
        <v>36</v>
      </c>
    </row>
    <row r="7" spans="1:9">
      <c r="A7" s="47"/>
      <c r="B7" s="3" t="s">
        <v>70</v>
      </c>
    </row>
    <row r="8" spans="1:9">
      <c r="A8" s="47"/>
    </row>
    <row r="9" spans="1:9">
      <c r="B9" s="78" t="s">
        <v>71</v>
      </c>
    </row>
    <row r="10" spans="1:9">
      <c r="B10" s="5" t="s">
        <v>140</v>
      </c>
    </row>
    <row r="11" spans="1:9">
      <c r="B11" s="78"/>
    </row>
    <row r="12" spans="1:9">
      <c r="B12" s="5"/>
    </row>
    <row r="13" spans="1:9">
      <c r="B13" s="78"/>
    </row>
    <row r="14" spans="1:9">
      <c r="B14" s="5"/>
    </row>
    <row r="15" spans="1:9">
      <c r="B15" s="78"/>
    </row>
    <row r="16" spans="1:9">
      <c r="B16" s="5"/>
    </row>
    <row r="17" spans="2:2">
      <c r="B17" s="78"/>
    </row>
    <row r="18" spans="2:2">
      <c r="B18" s="5"/>
    </row>
    <row r="19" spans="2:2">
      <c r="B19" s="78"/>
    </row>
    <row r="20" spans="2:2">
      <c r="B20" s="5"/>
    </row>
    <row r="21" spans="2:2">
      <c r="B21" s="78"/>
    </row>
    <row r="22" spans="2:2">
      <c r="B22" s="5"/>
    </row>
    <row r="23" spans="2:2">
      <c r="B23" s="78"/>
    </row>
    <row r="24" spans="2:2">
      <c r="B24" s="5"/>
    </row>
    <row r="25" spans="2:2">
      <c r="B25" s="78"/>
    </row>
    <row r="26" spans="2:2">
      <c r="B26" s="5"/>
    </row>
    <row r="27" spans="2:2">
      <c r="B27" s="78"/>
    </row>
    <row r="28" spans="2:2">
      <c r="B28" s="5"/>
    </row>
    <row r="29" spans="2:2">
      <c r="B29" s="78"/>
    </row>
    <row r="30" spans="2:2">
      <c r="B30" s="5"/>
    </row>
    <row r="31" spans="2:2">
      <c r="B31" s="78"/>
    </row>
    <row r="32" spans="2:2">
      <c r="B32" s="5"/>
    </row>
    <row r="33" spans="2:2">
      <c r="B33" s="78"/>
    </row>
    <row r="34" spans="2:2">
      <c r="B34" s="5"/>
    </row>
    <row r="35" spans="2:2">
      <c r="B35" s="78"/>
    </row>
    <row r="36" spans="2:2">
      <c r="B36" s="5"/>
    </row>
    <row r="37" spans="2:2">
      <c r="B37" s="78"/>
    </row>
    <row r="38" spans="2:2">
      <c r="B38" s="5"/>
    </row>
    <row r="39" spans="2:2">
      <c r="B39" s="78"/>
    </row>
    <row r="40" spans="2:2">
      <c r="B40" s="5"/>
    </row>
    <row r="41" spans="2:2">
      <c r="B41" s="78"/>
    </row>
    <row r="42" spans="2:2">
      <c r="B42" s="5"/>
    </row>
    <row r="43" spans="2:2">
      <c r="B43" s="78"/>
    </row>
    <row r="44" spans="2:2">
      <c r="B44" s="5"/>
    </row>
    <row r="45" spans="2:2">
      <c r="B45" s="78"/>
    </row>
    <row r="46" spans="2:2">
      <c r="B46" s="5"/>
    </row>
    <row r="47" spans="2:2">
      <c r="B47" s="78"/>
    </row>
    <row r="48" spans="2:2">
      <c r="B48" s="5"/>
    </row>
    <row r="49" spans="2:2">
      <c r="B49" s="78"/>
    </row>
    <row r="50" spans="2:2">
      <c r="B50" s="5"/>
    </row>
    <row r="51" spans="2:2">
      <c r="B51" s="78"/>
    </row>
    <row r="52" spans="2:2">
      <c r="B52" s="5"/>
    </row>
  </sheetData>
  <phoneticPr fontId="29"/>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34"/>
  <sheetViews>
    <sheetView showGridLines="0" view="pageBreakPreview" topLeftCell="A4" zoomScaleNormal="100" workbookViewId="0">
      <selection activeCell="G36" sqref="G36"/>
    </sheetView>
  </sheetViews>
  <sheetFormatPr defaultRowHeight="13.5"/>
  <cols>
    <col min="1" max="1" width="3.125" style="3" customWidth="1"/>
    <col min="2" max="2" width="20.625" style="3" customWidth="1"/>
    <col min="3" max="3" width="60.625" style="3" customWidth="1"/>
    <col min="4" max="16384" width="9" style="3"/>
  </cols>
  <sheetData>
    <row r="1" spans="1:3" ht="6" customHeight="1">
      <c r="A1" s="1"/>
      <c r="B1" s="1"/>
      <c r="C1" s="1"/>
    </row>
    <row r="2" spans="1:3" ht="14.25">
      <c r="A2" s="21" t="s">
        <v>72</v>
      </c>
    </row>
    <row r="4" spans="1:3">
      <c r="B4" s="5" t="s">
        <v>37</v>
      </c>
    </row>
    <row r="5" spans="1:3">
      <c r="B5" s="5"/>
    </row>
    <row r="6" spans="1:3">
      <c r="B6" s="78" t="s">
        <v>73</v>
      </c>
    </row>
    <row r="7" spans="1:3" ht="14.25" thickBot="1">
      <c r="B7" s="5" t="s">
        <v>38</v>
      </c>
    </row>
    <row r="8" spans="1:3" ht="14.25" thickBot="1">
      <c r="B8" s="79" t="s">
        <v>74</v>
      </c>
      <c r="C8" s="80" t="s">
        <v>39</v>
      </c>
    </row>
    <row r="9" spans="1:3">
      <c r="B9" s="123"/>
      <c r="C9" s="124"/>
    </row>
    <row r="10" spans="1:3">
      <c r="B10" s="123"/>
      <c r="C10" s="124"/>
    </row>
    <row r="11" spans="1:3">
      <c r="B11" s="123"/>
      <c r="C11" s="124"/>
    </row>
    <row r="12" spans="1:3">
      <c r="B12" s="123"/>
      <c r="C12" s="124"/>
    </row>
    <row r="13" spans="1:3">
      <c r="B13" s="123"/>
      <c r="C13" s="124"/>
    </row>
    <row r="14" spans="1:3">
      <c r="B14" s="123"/>
      <c r="C14" s="124"/>
    </row>
    <row r="15" spans="1:3">
      <c r="B15" s="123"/>
      <c r="C15" s="124"/>
    </row>
    <row r="16" spans="1:3">
      <c r="B16" s="123"/>
      <c r="C16" s="124"/>
    </row>
    <row r="17" spans="2:3">
      <c r="B17" s="123"/>
      <c r="C17" s="124"/>
    </row>
    <row r="18" spans="2:3">
      <c r="B18" s="123"/>
      <c r="C18" s="124"/>
    </row>
    <row r="19" spans="2:3">
      <c r="B19" s="123"/>
      <c r="C19" s="124"/>
    </row>
    <row r="20" spans="2:3">
      <c r="B20" s="123"/>
      <c r="C20" s="124"/>
    </row>
    <row r="21" spans="2:3">
      <c r="B21" s="123"/>
      <c r="C21" s="124"/>
    </row>
    <row r="22" spans="2:3">
      <c r="B22" s="123"/>
      <c r="C22" s="124"/>
    </row>
    <row r="23" spans="2:3">
      <c r="B23" s="123"/>
      <c r="C23" s="124"/>
    </row>
    <row r="24" spans="2:3">
      <c r="B24" s="123"/>
      <c r="C24" s="124"/>
    </row>
    <row r="25" spans="2:3">
      <c r="B25" s="123"/>
      <c r="C25" s="124"/>
    </row>
    <row r="26" spans="2:3">
      <c r="B26" s="123"/>
      <c r="C26" s="124"/>
    </row>
    <row r="27" spans="2:3">
      <c r="B27" s="123"/>
      <c r="C27" s="124"/>
    </row>
    <row r="28" spans="2:3" ht="14.25" thickBot="1">
      <c r="B28" s="89"/>
      <c r="C28" s="90"/>
    </row>
    <row r="29" spans="2:3">
      <c r="B29" s="81"/>
      <c r="C29" s="81"/>
    </row>
    <row r="30" spans="2:3" ht="14.25" thickBot="1">
      <c r="B30" s="5" t="s">
        <v>75</v>
      </c>
    </row>
    <row r="31" spans="2:3" ht="14.25" thickBot="1">
      <c r="B31" s="79" t="s">
        <v>76</v>
      </c>
      <c r="C31" s="80" t="s">
        <v>77</v>
      </c>
    </row>
    <row r="32" spans="2:3">
      <c r="B32" s="85" t="s">
        <v>78</v>
      </c>
      <c r="C32" s="86" t="s">
        <v>109</v>
      </c>
    </row>
    <row r="33" spans="2:3">
      <c r="B33" s="87" t="s">
        <v>141</v>
      </c>
      <c r="C33" s="88" t="s">
        <v>142</v>
      </c>
    </row>
    <row r="34" spans="2:3" ht="14.25" thickBot="1">
      <c r="B34" s="89"/>
      <c r="C34" s="90"/>
    </row>
  </sheetData>
  <phoneticPr fontId="29"/>
  <pageMargins left="0.75" right="0.75" top="1" bottom="1" header="0.51200000000000001" footer="0.51200000000000001"/>
  <pageSetup paperSize="9"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0"/>
  <sheetViews>
    <sheetView showGridLines="0" view="pageBreakPreview" zoomScaleNormal="100" zoomScaleSheetLayoutView="100" workbookViewId="0">
      <selection activeCell="C25" sqref="C25"/>
    </sheetView>
  </sheetViews>
  <sheetFormatPr defaultRowHeight="13.5"/>
  <cols>
    <col min="1" max="1" width="3.125" style="3" customWidth="1"/>
    <col min="2" max="2" width="9.75" style="3" customWidth="1"/>
    <col min="3" max="3" width="40.125" style="3" customWidth="1"/>
    <col min="4" max="4" width="13.125" style="3" bestFit="1" customWidth="1"/>
    <col min="5" max="5" width="42.25" style="3" bestFit="1" customWidth="1"/>
    <col min="6" max="6" width="21.625" style="3" customWidth="1"/>
    <col min="7" max="7" width="4.75" style="3" bestFit="1" customWidth="1"/>
    <col min="8" max="8" width="10.125" style="3" customWidth="1"/>
    <col min="9" max="9" width="11.625" style="3" customWidth="1"/>
    <col min="10" max="10" width="10.25" style="120" bestFit="1" customWidth="1"/>
    <col min="11" max="11" width="9" style="120"/>
    <col min="12" max="16384" width="9" style="3"/>
  </cols>
  <sheetData>
    <row r="1" spans="1:11" ht="6" customHeight="1">
      <c r="A1" s="1"/>
      <c r="B1" s="1"/>
      <c r="C1" s="1"/>
      <c r="D1" s="1"/>
      <c r="E1" s="1"/>
      <c r="F1" s="1"/>
      <c r="G1" s="2"/>
      <c r="H1" s="2"/>
      <c r="I1" s="2"/>
    </row>
    <row r="2" spans="1:11" ht="17.25">
      <c r="A2" s="4" t="s">
        <v>0</v>
      </c>
    </row>
    <row r="4" spans="1:11">
      <c r="B4" s="5" t="s">
        <v>79</v>
      </c>
    </row>
    <row r="5" spans="1:11">
      <c r="B5" s="6" t="s">
        <v>80</v>
      </c>
    </row>
    <row r="6" spans="1:11">
      <c r="B6" s="6"/>
    </row>
    <row r="8" spans="1:11">
      <c r="B8" s="7" t="s">
        <v>112</v>
      </c>
    </row>
    <row r="9" spans="1:11" ht="14.25" thickBot="1">
      <c r="B9" s="6" t="s">
        <v>1</v>
      </c>
    </row>
    <row r="10" spans="1:11" ht="15" thickTop="1" thickBot="1">
      <c r="B10" s="8" t="s">
        <v>2</v>
      </c>
      <c r="C10" s="9" t="s">
        <v>3</v>
      </c>
      <c r="D10" s="10" t="s">
        <v>4</v>
      </c>
      <c r="E10" s="9" t="s">
        <v>81</v>
      </c>
      <c r="F10" s="9" t="s">
        <v>5</v>
      </c>
      <c r="G10" s="9" t="s">
        <v>6</v>
      </c>
      <c r="H10" s="9" t="s">
        <v>7</v>
      </c>
      <c r="I10" s="10" t="s">
        <v>8</v>
      </c>
      <c r="J10" s="142" t="s">
        <v>110</v>
      </c>
      <c r="K10" s="143"/>
    </row>
    <row r="11" spans="1:11" ht="15" thickTop="1" thickBot="1">
      <c r="B11" s="11"/>
      <c r="C11" s="12" t="s">
        <v>123</v>
      </c>
      <c r="D11" s="12"/>
      <c r="E11" s="12"/>
      <c r="F11" s="12"/>
      <c r="G11" s="12"/>
      <c r="H11" s="12"/>
      <c r="I11" s="13"/>
      <c r="J11" s="3"/>
      <c r="K11" s="3"/>
    </row>
    <row r="12" spans="1:11" ht="105.75" thickBot="1">
      <c r="B12" s="14" t="s">
        <v>124</v>
      </c>
      <c r="C12" s="15" t="s">
        <v>143</v>
      </c>
      <c r="D12" s="16"/>
      <c r="E12" s="17" t="s">
        <v>155</v>
      </c>
      <c r="F12" s="17" t="s">
        <v>134</v>
      </c>
      <c r="G12" s="17" t="s">
        <v>158</v>
      </c>
      <c r="H12" s="17" t="s">
        <v>159</v>
      </c>
      <c r="I12" s="18">
        <v>45043</v>
      </c>
      <c r="J12" s="3"/>
      <c r="K12" s="3"/>
    </row>
    <row r="13" spans="1:11" ht="116.25" thickBot="1">
      <c r="B13" s="14" t="s">
        <v>118</v>
      </c>
      <c r="C13" s="15" t="s">
        <v>144</v>
      </c>
      <c r="D13" s="16"/>
      <c r="E13" s="17" t="s">
        <v>160</v>
      </c>
      <c r="F13" s="17" t="s">
        <v>134</v>
      </c>
      <c r="G13" s="17" t="s">
        <v>158</v>
      </c>
      <c r="H13" s="17" t="s">
        <v>159</v>
      </c>
      <c r="I13" s="18">
        <v>45043</v>
      </c>
      <c r="J13" s="3"/>
      <c r="K13" s="3"/>
    </row>
    <row r="14" spans="1:11" ht="14.25" thickBot="1">
      <c r="B14" s="14"/>
      <c r="C14" s="15"/>
      <c r="D14" s="16"/>
      <c r="E14" s="17"/>
      <c r="F14" s="17"/>
      <c r="G14" s="17"/>
      <c r="H14" s="17"/>
      <c r="I14" s="18"/>
      <c r="J14" s="3"/>
      <c r="K14" s="3"/>
    </row>
    <row r="15" spans="1:11" ht="15" thickTop="1" thickBot="1">
      <c r="B15" s="11"/>
      <c r="C15" s="132" t="s">
        <v>145</v>
      </c>
      <c r="D15" s="12"/>
      <c r="E15" s="12"/>
      <c r="F15" s="12"/>
      <c r="G15" s="12"/>
      <c r="H15" s="12"/>
      <c r="I15" s="13"/>
      <c r="J15" s="3"/>
      <c r="K15" s="3"/>
    </row>
    <row r="16" spans="1:11" ht="147.75" thickBot="1">
      <c r="B16" s="14" t="s">
        <v>119</v>
      </c>
      <c r="C16" s="15" t="s">
        <v>161</v>
      </c>
      <c r="D16" s="16"/>
      <c r="E16" s="133" t="s">
        <v>154</v>
      </c>
      <c r="F16" s="17" t="s">
        <v>134</v>
      </c>
      <c r="G16" s="17" t="s">
        <v>158</v>
      </c>
      <c r="H16" s="17" t="s">
        <v>159</v>
      </c>
      <c r="I16" s="18">
        <v>45043</v>
      </c>
      <c r="J16" s="3"/>
      <c r="K16" s="3"/>
    </row>
    <row r="17" spans="1:12" ht="14.25" thickBot="1">
      <c r="B17" s="14"/>
      <c r="C17" s="15"/>
      <c r="D17" s="16"/>
      <c r="E17" s="17"/>
      <c r="F17" s="17"/>
      <c r="G17" s="17"/>
      <c r="H17" s="17"/>
      <c r="I17" s="18"/>
      <c r="J17" s="3"/>
      <c r="K17" s="3"/>
    </row>
    <row r="18" spans="1:12" ht="15" thickTop="1" thickBot="1">
      <c r="B18" s="11"/>
      <c r="C18" s="132" t="s">
        <v>147</v>
      </c>
      <c r="D18" s="12"/>
      <c r="E18" s="12"/>
      <c r="F18" s="12"/>
      <c r="G18" s="12"/>
      <c r="H18" s="12"/>
      <c r="I18" s="13"/>
      <c r="J18" s="3"/>
      <c r="K18" s="3"/>
    </row>
    <row r="19" spans="1:12" ht="252.75" thickBot="1">
      <c r="B19" s="14" t="s">
        <v>146</v>
      </c>
      <c r="C19" s="15" t="s">
        <v>162</v>
      </c>
      <c r="D19" s="16"/>
      <c r="E19" s="133" t="s">
        <v>151</v>
      </c>
      <c r="F19" s="17" t="s">
        <v>134</v>
      </c>
      <c r="G19" s="17" t="s">
        <v>158</v>
      </c>
      <c r="H19" s="17" t="s">
        <v>159</v>
      </c>
      <c r="I19" s="18">
        <v>45043</v>
      </c>
      <c r="J19" s="3"/>
      <c r="K19" s="3"/>
    </row>
    <row r="20" spans="1:12" ht="14.25" thickBot="1">
      <c r="B20" s="14"/>
      <c r="C20" s="15"/>
      <c r="D20" s="16"/>
      <c r="E20" s="17"/>
      <c r="F20" s="17"/>
      <c r="G20" s="17"/>
      <c r="H20" s="17"/>
      <c r="I20" s="18"/>
      <c r="J20" s="3"/>
      <c r="K20" s="3"/>
    </row>
    <row r="21" spans="1:12" ht="15" thickTop="1" thickBot="1">
      <c r="B21" s="11"/>
      <c r="C21" s="132" t="s">
        <v>148</v>
      </c>
      <c r="D21" s="12"/>
      <c r="E21" s="12"/>
      <c r="F21" s="12"/>
      <c r="G21" s="12"/>
      <c r="H21" s="12"/>
      <c r="I21" s="13"/>
      <c r="J21" s="3"/>
      <c r="K21" s="3"/>
    </row>
    <row r="22" spans="1:12" ht="231.75" thickBot="1">
      <c r="B22" s="14" t="s">
        <v>111</v>
      </c>
      <c r="C22" s="15" t="s">
        <v>153</v>
      </c>
      <c r="D22" s="16"/>
      <c r="E22" s="133" t="s">
        <v>152</v>
      </c>
      <c r="F22" s="17" t="s">
        <v>134</v>
      </c>
      <c r="G22" s="17" t="s">
        <v>158</v>
      </c>
      <c r="H22" s="17" t="s">
        <v>159</v>
      </c>
      <c r="I22" s="18">
        <v>45043</v>
      </c>
      <c r="J22" s="3"/>
      <c r="K22" s="3"/>
    </row>
    <row r="23" spans="1:12" ht="14.25" thickBot="1">
      <c r="B23" s="14"/>
      <c r="C23" s="15"/>
      <c r="D23" s="16"/>
      <c r="E23" s="17"/>
      <c r="F23" s="17"/>
      <c r="G23" s="17"/>
      <c r="H23" s="17"/>
      <c r="I23" s="18"/>
      <c r="J23" s="3"/>
      <c r="K23" s="3"/>
    </row>
    <row r="24" spans="1:12" ht="15" thickTop="1" thickBot="1">
      <c r="B24" s="11"/>
      <c r="C24" s="132" t="s">
        <v>150</v>
      </c>
      <c r="D24" s="12"/>
      <c r="E24" s="12"/>
      <c r="F24" s="12"/>
      <c r="G24" s="12"/>
      <c r="H24" s="12"/>
      <c r="I24" s="13"/>
      <c r="J24" s="3"/>
      <c r="K24" s="3"/>
    </row>
    <row r="25" spans="1:12" ht="158.25" thickBot="1">
      <c r="B25" s="14" t="s">
        <v>135</v>
      </c>
      <c r="C25" s="15" t="s">
        <v>164</v>
      </c>
      <c r="D25" s="16"/>
      <c r="E25" s="133" t="s">
        <v>163</v>
      </c>
      <c r="F25" s="17" t="s">
        <v>134</v>
      </c>
      <c r="G25" s="17" t="s">
        <v>158</v>
      </c>
      <c r="H25" s="17" t="s">
        <v>159</v>
      </c>
      <c r="I25" s="18">
        <v>45043</v>
      </c>
      <c r="J25" s="121"/>
      <c r="K25" s="121"/>
      <c r="L25" s="122"/>
    </row>
    <row r="26" spans="1:12" ht="14.25" thickBot="1">
      <c r="B26" s="14"/>
      <c r="C26" s="15"/>
      <c r="D26" s="16"/>
      <c r="E26" s="17"/>
      <c r="F26" s="17"/>
      <c r="G26" s="17"/>
      <c r="H26" s="17"/>
      <c r="I26" s="18"/>
      <c r="J26" s="3"/>
      <c r="K26" s="3"/>
    </row>
    <row r="27" spans="1:12">
      <c r="B27" s="19"/>
      <c r="C27" s="19"/>
      <c r="D27" s="19"/>
      <c r="E27" s="19"/>
      <c r="F27" s="19"/>
      <c r="G27" s="19"/>
      <c r="H27" s="19"/>
      <c r="I27" s="19"/>
    </row>
    <row r="28" spans="1:12" ht="6" customHeight="1">
      <c r="A28" s="20"/>
      <c r="B28" s="20"/>
      <c r="C28" s="20"/>
      <c r="D28" s="19"/>
      <c r="E28" s="19"/>
      <c r="F28" s="19"/>
      <c r="G28" s="19"/>
      <c r="H28" s="19"/>
    </row>
    <row r="29" spans="1:12" ht="14.25">
      <c r="A29" s="21" t="s">
        <v>82</v>
      </c>
      <c r="E29" s="19"/>
      <c r="F29" s="19"/>
      <c r="G29" s="19"/>
      <c r="H29" s="19"/>
      <c r="I29" s="19"/>
    </row>
    <row r="30" spans="1:12" ht="15">
      <c r="A30" s="125"/>
      <c r="B30" s="126"/>
      <c r="C30" s="126"/>
      <c r="D30" s="126"/>
      <c r="E30" s="127"/>
      <c r="F30" s="127"/>
      <c r="G30" s="127"/>
      <c r="H30" s="127"/>
      <c r="I30" s="127"/>
    </row>
    <row r="31" spans="1:12" ht="15">
      <c r="A31" s="126"/>
      <c r="B31" s="129" t="s">
        <v>114</v>
      </c>
      <c r="C31" s="129" t="s">
        <v>126</v>
      </c>
      <c r="D31" s="130" t="s">
        <v>115</v>
      </c>
      <c r="E31" s="129" t="s">
        <v>116</v>
      </c>
      <c r="F31" s="127"/>
      <c r="G31" s="127"/>
      <c r="H31" s="127"/>
      <c r="I31" s="127"/>
    </row>
    <row r="32" spans="1:12" ht="28.5">
      <c r="A32" s="126"/>
      <c r="B32" s="134" t="s">
        <v>127</v>
      </c>
      <c r="C32" s="134" t="s">
        <v>149</v>
      </c>
      <c r="D32" s="135"/>
      <c r="E32" s="134"/>
      <c r="F32" s="127"/>
      <c r="G32" s="127"/>
      <c r="H32" s="127"/>
      <c r="I32" s="127"/>
    </row>
    <row r="33" spans="1:12" ht="15">
      <c r="A33" s="126"/>
      <c r="B33" s="128" t="s">
        <v>120</v>
      </c>
      <c r="C33" s="126" t="s">
        <v>128</v>
      </c>
      <c r="D33" s="131"/>
      <c r="E33" s="126"/>
      <c r="F33" s="126"/>
      <c r="G33" s="126"/>
      <c r="H33" s="126"/>
      <c r="I33" s="126"/>
    </row>
    <row r="34" spans="1:12" ht="15">
      <c r="A34" s="126"/>
      <c r="B34" s="128" t="s">
        <v>118</v>
      </c>
      <c r="C34" s="126" t="s">
        <v>129</v>
      </c>
      <c r="D34" s="131"/>
      <c r="E34" s="126"/>
      <c r="F34" s="126"/>
      <c r="G34" s="126"/>
      <c r="H34" s="126"/>
      <c r="I34" s="126"/>
    </row>
    <row r="35" spans="1:12" ht="15">
      <c r="A35" s="126"/>
      <c r="B35" s="128" t="s">
        <v>119</v>
      </c>
      <c r="C35" s="126" t="s">
        <v>130</v>
      </c>
      <c r="D35" s="131"/>
      <c r="E35" s="126"/>
      <c r="F35" s="126"/>
      <c r="G35" s="126"/>
      <c r="H35" s="126"/>
      <c r="I35" s="126"/>
    </row>
    <row r="36" spans="1:12" s="120" customFormat="1" ht="15">
      <c r="A36" s="126"/>
      <c r="B36" s="128" t="s">
        <v>117</v>
      </c>
      <c r="C36" s="126" t="s">
        <v>131</v>
      </c>
      <c r="D36" s="131"/>
      <c r="E36" s="126"/>
      <c r="F36" s="126"/>
      <c r="G36" s="126"/>
      <c r="H36" s="126"/>
      <c r="I36" s="126"/>
      <c r="L36" s="3"/>
    </row>
    <row r="37" spans="1:12" s="120" customFormat="1" ht="15">
      <c r="A37" s="126"/>
      <c r="B37" s="128" t="s">
        <v>111</v>
      </c>
      <c r="C37" s="126" t="s">
        <v>132</v>
      </c>
      <c r="D37" s="131"/>
      <c r="E37" s="126"/>
      <c r="F37" s="126"/>
      <c r="G37" s="126"/>
      <c r="H37" s="126"/>
      <c r="I37" s="126"/>
      <c r="L37" s="3"/>
    </row>
    <row r="38" spans="1:12" s="120" customFormat="1" ht="15">
      <c r="A38" s="126"/>
      <c r="B38" s="128" t="s">
        <v>136</v>
      </c>
      <c r="C38" s="126" t="s">
        <v>137</v>
      </c>
      <c r="D38" s="131"/>
      <c r="E38" s="126"/>
      <c r="F38" s="126"/>
      <c r="G38" s="126"/>
      <c r="H38" s="126"/>
      <c r="I38" s="126"/>
      <c r="L38" s="3"/>
    </row>
    <row r="39" spans="1:12" s="120" customFormat="1" ht="15">
      <c r="A39" s="126"/>
      <c r="B39" s="128"/>
      <c r="C39" s="126"/>
      <c r="D39" s="126"/>
      <c r="E39" s="126"/>
      <c r="F39" s="126"/>
      <c r="G39" s="126"/>
      <c r="H39" s="126"/>
      <c r="I39" s="126"/>
      <c r="L39" s="3"/>
    </row>
    <row r="40" spans="1:12" s="120" customFormat="1" ht="15">
      <c r="A40" s="126"/>
      <c r="B40" s="126"/>
      <c r="C40" s="126"/>
      <c r="D40" s="126"/>
      <c r="E40" s="126"/>
      <c r="F40" s="126"/>
      <c r="G40" s="126"/>
      <c r="H40" s="126"/>
      <c r="I40" s="126"/>
      <c r="L40" s="3"/>
    </row>
  </sheetData>
  <mergeCells count="1">
    <mergeCell ref="J10:K10"/>
  </mergeCells>
  <phoneticPr fontId="29"/>
  <pageMargins left="0.75" right="0.75" top="1" bottom="1" header="0.51200000000000001" footer="0.51200000000000001"/>
  <pageSetup paperSize="9" scale="84" fitToHeight="0"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8"/>
  <sheetViews>
    <sheetView showGridLines="0" view="pageBreakPreview" zoomScaleNormal="100" zoomScaleSheetLayoutView="100" workbookViewId="0">
      <selection activeCell="C2" sqref="C2"/>
    </sheetView>
  </sheetViews>
  <sheetFormatPr defaultRowHeight="13.5"/>
  <cols>
    <col min="1" max="1" width="3.125" style="3" customWidth="1"/>
    <col min="2" max="2" width="9.75" style="3" customWidth="1"/>
    <col min="3" max="3" width="40.125" style="3" customWidth="1"/>
    <col min="4" max="4" width="13.125" style="3" bestFit="1" customWidth="1"/>
    <col min="5" max="5" width="42.25" style="3" bestFit="1" customWidth="1"/>
    <col min="6" max="6" width="21.625" style="3" customWidth="1"/>
    <col min="7" max="7" width="4.75" style="3" bestFit="1" customWidth="1"/>
    <col min="8" max="8" width="10.125" style="3" customWidth="1"/>
    <col min="9" max="9" width="11.625" style="3" customWidth="1"/>
    <col min="10" max="10" width="10.25" style="120" bestFit="1" customWidth="1"/>
    <col min="11" max="11" width="9" style="120"/>
    <col min="12" max="16384" width="9" style="3"/>
  </cols>
  <sheetData>
    <row r="1" spans="1:11" ht="6" customHeight="1">
      <c r="A1" s="1"/>
      <c r="B1" s="1"/>
      <c r="C1" s="1"/>
      <c r="D1" s="1"/>
      <c r="E1" s="1"/>
      <c r="F1" s="1"/>
      <c r="G1" s="2"/>
      <c r="H1" s="2"/>
      <c r="I1" s="2"/>
    </row>
    <row r="2" spans="1:11" ht="17.25">
      <c r="A2" s="4" t="s">
        <v>0</v>
      </c>
    </row>
    <row r="4" spans="1:11">
      <c r="B4" s="5" t="s">
        <v>79</v>
      </c>
    </row>
    <row r="5" spans="1:11">
      <c r="B5" s="6" t="s">
        <v>80</v>
      </c>
    </row>
    <row r="6" spans="1:11">
      <c r="B6" s="6"/>
    </row>
    <row r="8" spans="1:11">
      <c r="B8" s="7" t="s">
        <v>169</v>
      </c>
    </row>
    <row r="9" spans="1:11" ht="14.25" thickBot="1">
      <c r="B9" s="6" t="s">
        <v>1</v>
      </c>
    </row>
    <row r="10" spans="1:11" ht="15" thickTop="1" thickBot="1">
      <c r="B10" s="8" t="s">
        <v>2</v>
      </c>
      <c r="C10" s="9" t="s">
        <v>3</v>
      </c>
      <c r="D10" s="10" t="s">
        <v>4</v>
      </c>
      <c r="E10" s="9" t="s">
        <v>81</v>
      </c>
      <c r="F10" s="9" t="s">
        <v>5</v>
      </c>
      <c r="G10" s="9" t="s">
        <v>6</v>
      </c>
      <c r="H10" s="9" t="s">
        <v>7</v>
      </c>
      <c r="I10" s="10" t="s">
        <v>8</v>
      </c>
      <c r="J10" s="142" t="s">
        <v>110</v>
      </c>
      <c r="K10" s="143"/>
    </row>
    <row r="11" spans="1:11" ht="15" thickTop="1" thickBot="1">
      <c r="B11" s="11"/>
      <c r="C11" s="12" t="s">
        <v>165</v>
      </c>
      <c r="D11" s="12"/>
      <c r="E11" s="12"/>
      <c r="F11" s="12"/>
      <c r="G11" s="12"/>
      <c r="H11" s="12"/>
      <c r="I11" s="13"/>
      <c r="J11" s="3"/>
      <c r="K11" s="3"/>
    </row>
    <row r="12" spans="1:11" ht="147.75" thickBot="1">
      <c r="B12" s="14" t="s">
        <v>120</v>
      </c>
      <c r="C12" s="15" t="s">
        <v>166</v>
      </c>
      <c r="D12" s="16"/>
      <c r="E12" s="17" t="s">
        <v>167</v>
      </c>
      <c r="F12" s="17" t="s">
        <v>134</v>
      </c>
      <c r="G12" s="17" t="s">
        <v>158</v>
      </c>
      <c r="H12" s="17" t="s">
        <v>159</v>
      </c>
      <c r="I12" s="18">
        <v>45159</v>
      </c>
      <c r="J12" s="3"/>
      <c r="K12" s="3"/>
    </row>
    <row r="13" spans="1:11" ht="14.25" thickBot="1">
      <c r="B13" s="14"/>
      <c r="C13" s="15"/>
      <c r="D13" s="16"/>
      <c r="E13" s="17"/>
      <c r="F13" s="17"/>
      <c r="G13" s="17"/>
      <c r="H13" s="17"/>
      <c r="I13" s="18"/>
      <c r="J13" s="3"/>
      <c r="K13" s="3"/>
    </row>
    <row r="14" spans="1:11" ht="14.25" thickBot="1">
      <c r="B14" s="14"/>
      <c r="C14" s="15"/>
      <c r="D14" s="16"/>
      <c r="E14" s="17"/>
      <c r="F14" s="17"/>
      <c r="G14" s="17"/>
      <c r="H14" s="17"/>
      <c r="I14" s="18"/>
      <c r="J14" s="3"/>
      <c r="K14" s="3"/>
    </row>
    <row r="15" spans="1:11">
      <c r="B15" s="19"/>
      <c r="C15" s="19"/>
      <c r="D15" s="19"/>
      <c r="E15" s="19"/>
      <c r="F15" s="19"/>
      <c r="G15" s="19"/>
      <c r="H15" s="19"/>
      <c r="I15" s="19"/>
    </row>
    <row r="16" spans="1:11" ht="6" customHeight="1">
      <c r="A16" s="20"/>
      <c r="B16" s="20"/>
      <c r="C16" s="20"/>
      <c r="D16" s="19"/>
      <c r="E16" s="19"/>
      <c r="F16" s="19"/>
      <c r="G16" s="19"/>
      <c r="H16" s="19"/>
    </row>
    <row r="17" spans="1:12" ht="14.25">
      <c r="A17" s="21" t="s">
        <v>82</v>
      </c>
      <c r="E17" s="19"/>
      <c r="F17" s="19"/>
      <c r="G17" s="19"/>
      <c r="H17" s="19"/>
      <c r="I17" s="19"/>
    </row>
    <row r="18" spans="1:12" ht="15">
      <c r="A18" s="125"/>
      <c r="B18" s="126"/>
      <c r="C18" s="126"/>
      <c r="D18" s="126"/>
      <c r="E18" s="127"/>
      <c r="F18" s="127"/>
      <c r="G18" s="127"/>
      <c r="H18" s="127"/>
      <c r="I18" s="127"/>
    </row>
    <row r="19" spans="1:12" ht="15">
      <c r="A19" s="126"/>
      <c r="B19" s="129" t="s">
        <v>114</v>
      </c>
      <c r="C19" s="129" t="s">
        <v>126</v>
      </c>
      <c r="D19" s="130" t="s">
        <v>115</v>
      </c>
      <c r="E19" s="129" t="s">
        <v>116</v>
      </c>
      <c r="F19" s="127"/>
      <c r="G19" s="127"/>
      <c r="H19" s="127"/>
      <c r="I19" s="127"/>
    </row>
    <row r="20" spans="1:12" ht="15">
      <c r="A20" s="126"/>
      <c r="B20" s="134" t="s">
        <v>127</v>
      </c>
      <c r="C20" s="134" t="s">
        <v>168</v>
      </c>
      <c r="D20" s="135"/>
      <c r="E20" s="134"/>
      <c r="F20" s="127"/>
      <c r="G20" s="127"/>
      <c r="H20" s="127"/>
      <c r="I20" s="127"/>
    </row>
    <row r="21" spans="1:12" ht="15">
      <c r="A21" s="126"/>
      <c r="B21" s="128"/>
      <c r="C21" s="126"/>
      <c r="D21" s="131"/>
      <c r="E21" s="126"/>
      <c r="F21" s="126"/>
      <c r="G21" s="126"/>
      <c r="H21" s="126"/>
      <c r="I21" s="126"/>
    </row>
    <row r="22" spans="1:12" ht="15">
      <c r="A22" s="126"/>
      <c r="B22" s="128"/>
      <c r="C22" s="126"/>
      <c r="D22" s="131"/>
      <c r="E22" s="126"/>
      <c r="F22" s="126"/>
      <c r="G22" s="126"/>
      <c r="H22" s="126"/>
      <c r="I22" s="126"/>
    </row>
    <row r="23" spans="1:12" ht="15">
      <c r="A23" s="126"/>
      <c r="B23" s="128"/>
      <c r="C23" s="126"/>
      <c r="D23" s="131"/>
      <c r="E23" s="126"/>
      <c r="F23" s="126"/>
      <c r="G23" s="126"/>
      <c r="H23" s="126"/>
      <c r="I23" s="126"/>
    </row>
    <row r="24" spans="1:12" s="120" customFormat="1" ht="15">
      <c r="A24" s="126"/>
      <c r="B24" s="128"/>
      <c r="C24" s="126"/>
      <c r="D24" s="131"/>
      <c r="E24" s="126"/>
      <c r="F24" s="126"/>
      <c r="G24" s="126"/>
      <c r="H24" s="126"/>
      <c r="I24" s="126"/>
      <c r="L24" s="3"/>
    </row>
    <row r="25" spans="1:12" s="120" customFormat="1" ht="15">
      <c r="A25" s="126"/>
      <c r="B25" s="128"/>
      <c r="C25" s="126"/>
      <c r="D25" s="131"/>
      <c r="E25" s="126"/>
      <c r="F25" s="126"/>
      <c r="G25" s="126"/>
      <c r="H25" s="126"/>
      <c r="I25" s="126"/>
      <c r="L25" s="3"/>
    </row>
    <row r="26" spans="1:12" s="120" customFormat="1" ht="15">
      <c r="A26" s="126"/>
      <c r="B26" s="128"/>
      <c r="C26" s="126"/>
      <c r="D26" s="131"/>
      <c r="E26" s="126"/>
      <c r="F26" s="126"/>
      <c r="G26" s="126"/>
      <c r="H26" s="126"/>
      <c r="I26" s="126"/>
      <c r="L26" s="3"/>
    </row>
    <row r="27" spans="1:12" s="120" customFormat="1" ht="15">
      <c r="A27" s="126"/>
      <c r="B27" s="128"/>
      <c r="C27" s="126"/>
      <c r="D27" s="126"/>
      <c r="E27" s="126"/>
      <c r="F27" s="126"/>
      <c r="G27" s="126"/>
      <c r="H27" s="126"/>
      <c r="I27" s="126"/>
      <c r="L27" s="3"/>
    </row>
    <row r="28" spans="1:12" s="120" customFormat="1" ht="15">
      <c r="A28" s="126"/>
      <c r="B28" s="126"/>
      <c r="C28" s="126"/>
      <c r="D28" s="126"/>
      <c r="E28" s="126"/>
      <c r="F28" s="126"/>
      <c r="G28" s="126"/>
      <c r="H28" s="126"/>
      <c r="I28" s="126"/>
      <c r="L28" s="3"/>
    </row>
  </sheetData>
  <mergeCells count="1">
    <mergeCell ref="J10:K10"/>
  </mergeCells>
  <phoneticPr fontId="29"/>
  <pageMargins left="0.75" right="0.75" top="1" bottom="1" header="0.51200000000000001" footer="0.51200000000000001"/>
  <pageSetup paperSize="9" scale="84" fitToHeight="0"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H25"/>
  <sheetViews>
    <sheetView showGridLines="0" view="pageBreakPreview" zoomScaleNormal="100" workbookViewId="0">
      <selection activeCell="G45" sqref="G45"/>
    </sheetView>
  </sheetViews>
  <sheetFormatPr defaultRowHeight="13.5"/>
  <cols>
    <col min="1" max="1" width="3.125" style="3" customWidth="1"/>
    <col min="2" max="3" width="9.125" style="3" customWidth="1"/>
    <col min="4" max="4" width="30.625" style="3" customWidth="1"/>
    <col min="5" max="5" width="30" style="3" customWidth="1"/>
    <col min="6" max="8" width="13.125" style="3" customWidth="1"/>
    <col min="9" max="16384" width="9" style="3"/>
  </cols>
  <sheetData>
    <row r="1" spans="1:8" ht="6" customHeight="1">
      <c r="A1" s="1"/>
      <c r="B1" s="1"/>
      <c r="C1" s="1"/>
      <c r="D1" s="1"/>
      <c r="E1" s="1"/>
      <c r="F1" s="1"/>
      <c r="G1" s="2"/>
      <c r="H1" s="2"/>
    </row>
    <row r="2" spans="1:8" ht="17.25">
      <c r="A2" s="4" t="s">
        <v>83</v>
      </c>
    </row>
    <row r="4" spans="1:8" ht="14.25" thickBot="1">
      <c r="B4" s="5" t="s">
        <v>84</v>
      </c>
    </row>
    <row r="5" spans="1:8" ht="14.25" thickTop="1">
      <c r="B5" s="148" t="s">
        <v>85</v>
      </c>
      <c r="C5" s="91" t="s">
        <v>86</v>
      </c>
      <c r="D5" s="144" t="s">
        <v>87</v>
      </c>
      <c r="E5" s="144" t="s">
        <v>88</v>
      </c>
      <c r="F5" s="144" t="s">
        <v>89</v>
      </c>
      <c r="G5" s="144" t="s">
        <v>90</v>
      </c>
      <c r="H5" s="146" t="s">
        <v>91</v>
      </c>
    </row>
    <row r="6" spans="1:8" ht="14.25" thickBot="1">
      <c r="B6" s="149"/>
      <c r="C6" s="92" t="s">
        <v>92</v>
      </c>
      <c r="D6" s="145"/>
      <c r="E6" s="145"/>
      <c r="F6" s="145"/>
      <c r="G6" s="145"/>
      <c r="H6" s="147"/>
    </row>
    <row r="7" spans="1:8" ht="14.25" thickBot="1">
      <c r="B7" s="93"/>
      <c r="C7" s="76"/>
      <c r="D7" s="76"/>
      <c r="E7" s="76"/>
      <c r="F7" s="76"/>
      <c r="G7" s="94"/>
      <c r="H7" s="95"/>
    </row>
    <row r="8" spans="1:8" ht="14.25" thickBot="1">
      <c r="B8" s="93"/>
      <c r="C8" s="76"/>
      <c r="D8" s="76"/>
      <c r="E8" s="76"/>
      <c r="F8" s="76"/>
      <c r="G8" s="94"/>
      <c r="H8" s="95"/>
    </row>
    <row r="9" spans="1:8" ht="14.25" thickBot="1">
      <c r="B9" s="93"/>
      <c r="C9" s="76"/>
      <c r="D9" s="76"/>
      <c r="E9" s="76"/>
      <c r="F9" s="76"/>
      <c r="G9" s="94"/>
      <c r="H9" s="95"/>
    </row>
    <row r="10" spans="1:8" ht="14.25" thickBot="1">
      <c r="B10" s="93"/>
      <c r="C10" s="76"/>
      <c r="D10" s="76"/>
      <c r="E10" s="76"/>
      <c r="F10" s="76"/>
      <c r="G10" s="94"/>
      <c r="H10" s="95"/>
    </row>
    <row r="11" spans="1:8" ht="14.25" thickBot="1">
      <c r="B11" s="93"/>
      <c r="C11" s="76"/>
      <c r="D11" s="76"/>
      <c r="E11" s="76"/>
      <c r="F11" s="76"/>
      <c r="G11" s="94"/>
      <c r="H11" s="95"/>
    </row>
    <row r="12" spans="1:8" ht="14.25" thickBot="1">
      <c r="B12" s="93"/>
      <c r="C12" s="76"/>
      <c r="D12" s="76"/>
      <c r="E12" s="76"/>
      <c r="F12" s="76"/>
      <c r="G12" s="94"/>
      <c r="H12" s="95"/>
    </row>
    <row r="13" spans="1:8" ht="14.25" thickBot="1">
      <c r="B13" s="93"/>
      <c r="C13" s="76"/>
      <c r="D13" s="76"/>
      <c r="E13" s="76"/>
      <c r="F13" s="76"/>
      <c r="G13" s="94"/>
      <c r="H13" s="95"/>
    </row>
    <row r="14" spans="1:8" ht="14.25" thickBot="1">
      <c r="B14" s="93"/>
      <c r="C14" s="76"/>
      <c r="D14" s="76"/>
      <c r="E14" s="76"/>
      <c r="F14" s="76"/>
      <c r="G14" s="94"/>
      <c r="H14" s="95"/>
    </row>
    <row r="15" spans="1:8" ht="14.25" thickBot="1">
      <c r="B15" s="93"/>
      <c r="C15" s="76"/>
      <c r="D15" s="76"/>
      <c r="E15" s="76"/>
      <c r="F15" s="76"/>
      <c r="G15" s="94"/>
      <c r="H15" s="95"/>
    </row>
    <row r="16" spans="1:8" ht="14.25" thickBot="1">
      <c r="B16" s="93"/>
      <c r="C16" s="76"/>
      <c r="D16" s="76"/>
      <c r="E16" s="76"/>
      <c r="F16" s="76"/>
      <c r="G16" s="94"/>
      <c r="H16" s="95"/>
    </row>
    <row r="17" spans="2:8" ht="14.25" thickBot="1">
      <c r="B17" s="93"/>
      <c r="C17" s="76"/>
      <c r="D17" s="76"/>
      <c r="E17" s="76"/>
      <c r="F17" s="76"/>
      <c r="G17" s="94"/>
      <c r="H17" s="95"/>
    </row>
    <row r="18" spans="2:8" ht="14.25" thickBot="1">
      <c r="B18" s="93"/>
      <c r="C18" s="76"/>
      <c r="D18" s="76"/>
      <c r="E18" s="76"/>
      <c r="F18" s="76"/>
      <c r="G18" s="94"/>
      <c r="H18" s="95"/>
    </row>
    <row r="19" spans="2:8" ht="14.25" thickBot="1">
      <c r="B19" s="93"/>
      <c r="C19" s="76"/>
      <c r="D19" s="76"/>
      <c r="E19" s="76"/>
      <c r="F19" s="76"/>
      <c r="G19" s="94"/>
      <c r="H19" s="95"/>
    </row>
    <row r="20" spans="2:8" ht="14.25" thickBot="1">
      <c r="B20" s="93"/>
      <c r="C20" s="76"/>
      <c r="D20" s="76"/>
      <c r="E20" s="76"/>
      <c r="F20" s="76"/>
      <c r="G20" s="94"/>
      <c r="H20" s="95"/>
    </row>
    <row r="21" spans="2:8" ht="14.25" thickBot="1">
      <c r="B21" s="93"/>
      <c r="C21" s="76"/>
      <c r="D21" s="76"/>
      <c r="E21" s="76"/>
      <c r="F21" s="76"/>
      <c r="G21" s="94"/>
      <c r="H21" s="95"/>
    </row>
    <row r="22" spans="2:8" ht="14.25" thickBot="1">
      <c r="B22" s="93"/>
      <c r="C22" s="76"/>
      <c r="D22" s="76"/>
      <c r="E22" s="76"/>
      <c r="F22" s="76"/>
      <c r="G22" s="94"/>
      <c r="H22" s="95"/>
    </row>
    <row r="23" spans="2:8" ht="14.25" thickBot="1">
      <c r="B23" s="93"/>
      <c r="C23" s="76"/>
      <c r="D23" s="76"/>
      <c r="E23" s="76"/>
      <c r="F23" s="76"/>
      <c r="G23" s="94"/>
      <c r="H23" s="95"/>
    </row>
    <row r="24" spans="2:8" ht="14.25" thickBot="1">
      <c r="B24" s="96"/>
      <c r="C24" s="97"/>
      <c r="D24" s="97"/>
      <c r="E24" s="97"/>
      <c r="F24" s="97"/>
      <c r="G24" s="98"/>
      <c r="H24" s="99"/>
    </row>
    <row r="25" spans="2:8" ht="14.25" thickTop="1"/>
  </sheetData>
  <mergeCells count="6">
    <mergeCell ref="G5:G6"/>
    <mergeCell ref="H5:H6"/>
    <mergeCell ref="B5:B6"/>
    <mergeCell ref="D5:D6"/>
    <mergeCell ref="E5:E6"/>
    <mergeCell ref="F5:F6"/>
  </mergeCells>
  <phoneticPr fontId="29"/>
  <pageMargins left="0.75" right="0.75" top="1" bottom="1" header="0.51200000000000001" footer="0.51200000000000001"/>
  <pageSetup paperSize="9" orientation="landscape"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19</vt:i4>
      </vt:variant>
    </vt:vector>
  </HeadingPairs>
  <TitlesOfParts>
    <vt:vector size="29" baseType="lpstr">
      <vt:lpstr>表紙</vt:lpstr>
      <vt:lpstr>文書管理</vt:lpstr>
      <vt:lpstr>作成上の注意点</vt:lpstr>
      <vt:lpstr>標準適合チェック</vt:lpstr>
      <vt:lpstr>テスト仕様_テスト・シナリオ</vt:lpstr>
      <vt:lpstr>テスト仕様_データ・プロファイル</vt:lpstr>
      <vt:lpstr>テスト仕様_テスト結果(テスト・シナリオ1)</vt:lpstr>
      <vt:lpstr>テスト仕様_テスト結果(障害対応)</vt:lpstr>
      <vt:lpstr>不具合ログ</vt:lpstr>
      <vt:lpstr>未完了の課題と完了済みの課題</vt:lpstr>
      <vt:lpstr>標準適合チェック!_Toc22116235</vt:lpstr>
      <vt:lpstr>テスト仕様_テスト・シナリオ!_Toc22116236</vt:lpstr>
      <vt:lpstr>テスト仕様_データ・プロファイル!_Toc22116239</vt:lpstr>
      <vt:lpstr>不具合ログ!_Toc22116241</vt:lpstr>
      <vt:lpstr>未完了の課題と完了済みの課題!_Toc498334709</vt:lpstr>
      <vt:lpstr>未完了の課題と完了済みの課題!_Toc498334710</vt:lpstr>
      <vt:lpstr>未完了の課題と完了済みの課題!_Toc498334711</vt:lpstr>
      <vt:lpstr>文書管理!_Toc75175702</vt:lpstr>
      <vt:lpstr>文書管理!_Toc75175703</vt:lpstr>
      <vt:lpstr>文書管理!_Toc75175704</vt:lpstr>
      <vt:lpstr>文書管理!_Toc75175705</vt:lpstr>
      <vt:lpstr>テスト仕様_データ・プロファイル!Print_Area</vt:lpstr>
      <vt:lpstr>テスト仕様_テスト・シナリオ!Print_Area</vt:lpstr>
      <vt:lpstr>'テスト仕様_テスト結果(テスト・シナリオ1)'!Print_Area</vt:lpstr>
      <vt:lpstr>'テスト仕様_テスト結果(障害対応)'!Print_Area</vt:lpstr>
      <vt:lpstr>作成上の注意点!Print_Area</vt:lpstr>
      <vt:lpstr>表紙!Print_Area</vt:lpstr>
      <vt:lpstr>文書管理!Print_Area</vt:lpstr>
      <vt:lpstr>文書管理!TitleEnd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H14105</dc:creator>
  <cp:lastModifiedBy>飯塚　浩一　伊藤園</cp:lastModifiedBy>
  <cp:lastPrinted>2022-09-14T02:26:50Z</cp:lastPrinted>
  <dcterms:created xsi:type="dcterms:W3CDTF">2011-10-04T01:17:49Z</dcterms:created>
  <dcterms:modified xsi:type="dcterms:W3CDTF">2023-08-30T04:33:15Z</dcterms:modified>
</cp:coreProperties>
</file>