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425_Ito_2\"/>
    </mc:Choice>
  </mc:AlternateContent>
  <bookViews>
    <workbookView xWindow="405" yWindow="1230" windowWidth="14715" windowHeight="8820"/>
  </bookViews>
  <sheets>
    <sheet name="変更履歴" sheetId="2" r:id="rId1"/>
    <sheet name="17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xlnm._FilterDatabase" localSheetId="1" hidden="1">'17'!$A$8:$H$61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059725D5_C79B_4477_8F19_4C6686D8A1D3_.wvu.FilterData" localSheetId="1" hidden="1">'17'!$A$8:$H$61</definedName>
    <definedName name="Z_59BAF27D_E3C7_4B81_9D74_D634FE61EE7E_.wvu.FilterData" localSheetId="1" hidden="1">'17'!$A$8:$H$61</definedName>
    <definedName name="Z_82054400_573E_4B0C_BEE9_507A05D96CAB_.wvu.FilterData" localSheetId="1" hidden="1">'17'!$A$8:$H$61</definedName>
    <definedName name="Z_A53907C3_37B1_44ED_A31A_72E02BCFB871_.wvu.FilterData" localSheetId="1" hidden="1">'17'!$A$8:$H$60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B5" i="3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ID#AAAAI693JGc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未転記仕訳を変更可能かどうか</t>
        </r>
      </text>
    </comment>
    <comment ref="E8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ID#AAAAI693JGo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平均残高用機能</t>
        </r>
      </text>
    </comment>
    <comment ref="F8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ID#AAAAI693JGs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ドリルダウン機能利用有無</t>
        </r>
      </text>
    </comment>
  </commentList>
</comments>
</file>

<file path=xl/sharedStrings.xml><?xml version="1.0" encoding="utf-8"?>
<sst xmlns="http://schemas.openxmlformats.org/spreadsheetml/2006/main" count="264" uniqueCount="177">
  <si>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</si>
  <si>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</si>
  <si>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</si>
  <si>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</si>
  <si>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</si>
  <si>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</si>
  <si>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</si>
  <si>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仕訳ソースの管理</t>
  </si>
  <si>
    <t>ナビ</t>
    <phoneticPr fontId="36"/>
  </si>
  <si>
    <t>「作成（＋）」ボタンをクリック</t>
  </si>
  <si>
    <t>名前</t>
  </si>
  <si>
    <t>ソースキー</t>
  </si>
  <si>
    <t>摘要</t>
  </si>
  <si>
    <t>仕訳の凍結</t>
  </si>
  <si>
    <t>会計日ルール</t>
  </si>
  <si>
    <t>仕訳参照の
インポート</t>
  </si>
  <si>
    <t>仕訳承認
必須</t>
  </si>
  <si>
    <t>キーを使用して
インポート</t>
  </si>
  <si>
    <t>仕訳を単一通貨に限定</t>
  </si>
  <si>
    <t>※下記Custom用新規追加ソース</t>
    <rPh sb="1" eb="3">
      <t xml:space="preserve">カキ </t>
    </rPh>
    <rPh sb="9" eb="10">
      <t xml:space="preserve">ヨウ </t>
    </rPh>
    <rPh sb="10" eb="14">
      <t>シンキ</t>
    </rPh>
    <phoneticPr fontId="36"/>
  </si>
  <si>
    <t>GL部門入力</t>
  </si>
  <si>
    <t>EBS_GL department input</t>
    <phoneticPr fontId="36"/>
  </si>
  <si>
    <t>EBSアドオンのGL部門入力の仕訳</t>
    <rPh sb="10" eb="12">
      <t>ブモン</t>
    </rPh>
    <rPh sb="12" eb="14">
      <t>ニュウリョク</t>
    </rPh>
    <rPh sb="15" eb="17">
      <t>シワケ</t>
    </rPh>
    <phoneticPr fontId="36"/>
  </si>
  <si>
    <t>いいえ</t>
    <phoneticPr fontId="36"/>
  </si>
  <si>
    <t>積上日</t>
  </si>
  <si>
    <t>人事システム</t>
  </si>
  <si>
    <t>EBS Personnel system</t>
    <phoneticPr fontId="36"/>
  </si>
  <si>
    <t>人事システムの仕訳</t>
    <rPh sb="0" eb="2">
      <t>ジンジ</t>
    </rPh>
    <rPh sb="7" eb="9">
      <t>シワケ</t>
    </rPh>
    <phoneticPr fontId="36"/>
  </si>
  <si>
    <t>実績振替</t>
  </si>
  <si>
    <t>EBS Achievement transfer</t>
    <phoneticPr fontId="36"/>
  </si>
  <si>
    <t>EBSアドオンの実績振替の仕訳</t>
    <rPh sb="8" eb="10">
      <t>ジッセキ</t>
    </rPh>
    <rPh sb="10" eb="12">
      <t>フリカエ</t>
    </rPh>
    <rPh sb="13" eb="15">
      <t>シワケ</t>
    </rPh>
    <phoneticPr fontId="36"/>
  </si>
  <si>
    <t>販売実績</t>
  </si>
  <si>
    <t>EBS Sales results</t>
    <phoneticPr fontId="36"/>
  </si>
  <si>
    <t>販売実績の仕訳</t>
    <rPh sb="0" eb="4">
      <t>ハンバイジッセキ</t>
    </rPh>
    <rPh sb="5" eb="7">
      <t>シワケ</t>
    </rPh>
    <phoneticPr fontId="36"/>
  </si>
  <si>
    <t>個別開発</t>
  </si>
  <si>
    <t>EBS Individual develop</t>
    <phoneticPr fontId="36"/>
  </si>
  <si>
    <t>EBSアドオンの個別開発の仕訳</t>
    <rPh sb="8" eb="12">
      <t>コベツカイハツ</t>
    </rPh>
    <rPh sb="13" eb="15">
      <t>シワケ</t>
    </rPh>
    <phoneticPr fontId="36"/>
  </si>
  <si>
    <t>いいえ</t>
    <phoneticPr fontId="36"/>
  </si>
  <si>
    <t>在庫原価振替</t>
  </si>
  <si>
    <t>EBS Inv cost transfer</t>
    <phoneticPr fontId="36"/>
  </si>
  <si>
    <t>EBSアドオンの在庫原価振替の仕訳</t>
    <rPh sb="8" eb="10">
      <t>ザイコ</t>
    </rPh>
    <rPh sb="10" eb="12">
      <t>ゲンカ</t>
    </rPh>
    <rPh sb="12" eb="14">
      <t>フリカエ</t>
    </rPh>
    <rPh sb="15" eb="17">
      <t>シワケ</t>
    </rPh>
    <phoneticPr fontId="36"/>
  </si>
  <si>
    <t>いいえ</t>
    <phoneticPr fontId="36"/>
  </si>
  <si>
    <t>自販機物件</t>
  </si>
  <si>
    <t>EBS Ven machine property</t>
    <phoneticPr fontId="36"/>
  </si>
  <si>
    <t>EBSアドオンの自販機物件の仕訳</t>
    <rPh sb="8" eb="13">
      <t>ジハンキブッケン</t>
    </rPh>
    <rPh sb="14" eb="16">
      <t>シワケ</t>
    </rPh>
    <phoneticPr fontId="36"/>
  </si>
  <si>
    <t>生産システム</t>
  </si>
  <si>
    <t>EBS Production system</t>
    <phoneticPr fontId="36"/>
  </si>
  <si>
    <t>EBSアドオンの生産システムの仕訳</t>
    <rPh sb="8" eb="10">
      <t>セイサン</t>
    </rPh>
    <rPh sb="15" eb="17">
      <t>シワケ</t>
    </rPh>
    <phoneticPr fontId="36"/>
  </si>
  <si>
    <t>控除作成</t>
    <phoneticPr fontId="36"/>
  </si>
  <si>
    <t>EBS Deduction creation</t>
    <phoneticPr fontId="36"/>
  </si>
  <si>
    <t>EBSアドオンの控除作成の仕訳</t>
    <rPh sb="8" eb="12">
      <t>コウジョサクセイ</t>
    </rPh>
    <rPh sb="13" eb="15">
      <t>シワケ</t>
    </rPh>
    <phoneticPr fontId="36"/>
  </si>
  <si>
    <t>EBS_資産管理</t>
    <phoneticPr fontId="36"/>
  </si>
  <si>
    <t>EBS Asset management</t>
    <phoneticPr fontId="36"/>
  </si>
  <si>
    <t>EBS標準の固定資産管理の仕訳</t>
    <rPh sb="3" eb="5">
      <t>ヒョウジュン</t>
    </rPh>
    <rPh sb="6" eb="8">
      <t>コテイ</t>
    </rPh>
    <rPh sb="8" eb="10">
      <t>シサン</t>
    </rPh>
    <rPh sb="10" eb="12">
      <t>カンリ</t>
    </rPh>
    <rPh sb="13" eb="15">
      <t>シワケ</t>
    </rPh>
    <phoneticPr fontId="40"/>
  </si>
  <si>
    <t>EBS_在庫管理</t>
    <rPh sb="4" eb="6">
      <t>ザイコ</t>
    </rPh>
    <rPh sb="6" eb="8">
      <t>カンリ</t>
    </rPh>
    <phoneticPr fontId="40"/>
  </si>
  <si>
    <t>EBS Inv control</t>
    <phoneticPr fontId="36"/>
  </si>
  <si>
    <t>EBS標準の在庫管理の仕訳</t>
    <rPh sb="3" eb="5">
      <t>ヒョウジュン</t>
    </rPh>
    <rPh sb="11" eb="13">
      <t>シワケ</t>
    </rPh>
    <phoneticPr fontId="36"/>
  </si>
  <si>
    <t>いいえ</t>
  </si>
  <si>
    <t>EBS_売掛管理</t>
    <phoneticPr fontId="36"/>
  </si>
  <si>
    <t>EBS Receivables</t>
    <phoneticPr fontId="36"/>
  </si>
  <si>
    <t>EBS標準の売掛管理仕訳の仕訳</t>
    <rPh sb="3" eb="5">
      <t>ヒョウジュン</t>
    </rPh>
    <rPh sb="6" eb="10">
      <t>ウリカケカンリ</t>
    </rPh>
    <rPh sb="10" eb="12">
      <t>シワケ</t>
    </rPh>
    <rPh sb="13" eb="15">
      <t>シワケ</t>
    </rPh>
    <phoneticPr fontId="40"/>
  </si>
  <si>
    <t>EBS_手動</t>
    <rPh sb="4" eb="6">
      <t>シュドウ</t>
    </rPh>
    <phoneticPr fontId="45"/>
  </si>
  <si>
    <t>EBS Manual</t>
    <phoneticPr fontId="36"/>
  </si>
  <si>
    <t>EBS標準の手動の仕訳</t>
    <rPh sb="3" eb="5">
      <t>ヒョウジュン</t>
    </rPh>
    <rPh sb="6" eb="8">
      <t>シュドウ</t>
    </rPh>
    <rPh sb="9" eb="11">
      <t>シワケ</t>
    </rPh>
    <phoneticPr fontId="40"/>
  </si>
  <si>
    <t>いいえ</t>
    <phoneticPr fontId="36"/>
  </si>
  <si>
    <t>EBS標準の定型仕訳の仕訳</t>
    <rPh sb="3" eb="5">
      <t>ヒョウジュン</t>
    </rPh>
    <rPh sb="6" eb="8">
      <t>テイケイ</t>
    </rPh>
    <rPh sb="8" eb="10">
      <t>シワケ</t>
    </rPh>
    <rPh sb="11" eb="13">
      <t>シワケ</t>
    </rPh>
    <phoneticPr fontId="40"/>
  </si>
  <si>
    <t>EBS_リース</t>
    <phoneticPr fontId="36"/>
  </si>
  <si>
    <t>EBS Lease Accounting</t>
    <phoneticPr fontId="36"/>
  </si>
  <si>
    <t>EBS_買掛管理</t>
    <phoneticPr fontId="36"/>
  </si>
  <si>
    <t>EBS Payables</t>
    <phoneticPr fontId="36"/>
  </si>
  <si>
    <t>EBS標準の買掛管理の仕訳</t>
    <rPh sb="3" eb="5">
      <t>ヒョウジュン</t>
    </rPh>
    <rPh sb="6" eb="10">
      <t>カイカケカンリ</t>
    </rPh>
    <rPh sb="11" eb="13">
      <t>シワケ</t>
    </rPh>
    <phoneticPr fontId="40"/>
  </si>
  <si>
    <t>移行</t>
    <rPh sb="0" eb="2">
      <t>イコウ</t>
    </rPh>
    <phoneticPr fontId="36"/>
  </si>
  <si>
    <t>Migration</t>
    <phoneticPr fontId="36"/>
  </si>
  <si>
    <t>営業データ移行用</t>
    <rPh sb="0" eb="2">
      <t>エイギョウ</t>
    </rPh>
    <rPh sb="5" eb="7">
      <t>イコウ</t>
    </rPh>
    <rPh sb="7" eb="8">
      <t>ヨウ</t>
    </rPh>
    <phoneticPr fontId="36"/>
  </si>
  <si>
    <t>※下記オラクル社事前定義済みソース</t>
    <phoneticPr fontId="36"/>
  </si>
  <si>
    <t>Channel Revenue</t>
  </si>
  <si>
    <t>Oracle Fusionチャネル収益補助元帳</t>
  </si>
  <si>
    <t>はい</t>
  </si>
  <si>
    <t>EBS転送</t>
  </si>
  <si>
    <t>EBS Coexistence</t>
  </si>
  <si>
    <t>E-Business Suite共存</t>
  </si>
  <si>
    <t>PS Compliance</t>
  </si>
  <si>
    <t>Oracle Fusion Public Sector Compliance and Regulation</t>
  </si>
  <si>
    <t>その他</t>
  </si>
  <si>
    <t>Other</t>
  </si>
  <si>
    <t>その他すべてのソースです。</t>
  </si>
  <si>
    <t>オープン残高</t>
  </si>
  <si>
    <t>MRC Open Balances</t>
  </si>
  <si>
    <t>レポート通貨オープン残高です。</t>
  </si>
  <si>
    <t>独立</t>
  </si>
  <si>
    <t>グローバル会社間</t>
  </si>
  <si>
    <t>Global Intercompany</t>
  </si>
  <si>
    <t>グローバル会社間トランザクションです。</t>
  </si>
  <si>
    <t>スプレッドシート</t>
  </si>
  <si>
    <t>Spreadsheet</t>
  </si>
  <si>
    <t>スプレッドシートのアップロードです。</t>
  </si>
  <si>
    <t>プライマリ元帳</t>
  </si>
  <si>
    <t>Primary Ledger</t>
  </si>
  <si>
    <t>プライマリ元帳からセカンダリ元帳への残高転送です。</t>
  </si>
  <si>
    <t>プロジェクト</t>
  </si>
  <si>
    <t>Project Accounting</t>
  </si>
  <si>
    <t>原価、収益および請求相殺トランザクションについてOracle Fusion Projectsによって生成される会計です。</t>
  </si>
  <si>
    <t>ポータル・レポート</t>
  </si>
  <si>
    <t>Portal GL</t>
  </si>
  <si>
    <t>Oracle Fusion General Ledgerポータル統合です。</t>
  </si>
  <si>
    <t>リース会計</t>
  </si>
  <si>
    <t>Lease Accounting</t>
  </si>
  <si>
    <t>Oracle Fusionリース会計補助元帳</t>
  </si>
  <si>
    <t>不動産</t>
  </si>
  <si>
    <t>Real Estate</t>
  </si>
  <si>
    <t>不動産。</t>
  </si>
  <si>
    <t>再評価</t>
  </si>
  <si>
    <t>Revaluation</t>
  </si>
  <si>
    <t>再評価仕訳です。</t>
  </si>
  <si>
    <t>原価会計</t>
  </si>
  <si>
    <t>Cost Accounting</t>
  </si>
  <si>
    <t>すべての在庫トランザクションのソースです。</t>
  </si>
  <si>
    <t>収益管理</t>
  </si>
  <si>
    <t>Revenue Management</t>
  </si>
  <si>
    <t>収益管理アプリケーションの仕訳ソースです。</t>
  </si>
  <si>
    <t>受入会計</t>
  </si>
  <si>
    <t>Receipt Accounting</t>
  </si>
  <si>
    <t>すべての受入トランザクションのソースです。</t>
  </si>
  <si>
    <t>合弁企業</t>
  </si>
  <si>
    <t>Joint Ventures</t>
  </si>
  <si>
    <t>Oracle Fusion合弁企業管理補助元帳</t>
  </si>
  <si>
    <t>売掛管理</t>
  </si>
  <si>
    <t>Receivables</t>
  </si>
  <si>
    <t>Oracle Fusion Receivablesの補助元帳です。</t>
  </si>
  <si>
    <t>手動</t>
  </si>
  <si>
    <t>Manual</t>
  </si>
  <si>
    <t>仕訳手動入力です。</t>
  </si>
  <si>
    <t>残高転送</t>
  </si>
  <si>
    <t>Balance Transfer</t>
  </si>
  <si>
    <t>元帳間の残高転送です。</t>
  </si>
  <si>
    <t>決算整理仕訳</t>
  </si>
  <si>
    <t>Closing Journal</t>
  </si>
  <si>
    <t>決算整理仕訳です。</t>
  </si>
  <si>
    <t>税金</t>
  </si>
  <si>
    <t>Tax</t>
  </si>
  <si>
    <t>Oracle Fusion Tax</t>
  </si>
  <si>
    <t>米国連邦</t>
  </si>
  <si>
    <t>US Federal</t>
  </si>
  <si>
    <t>米国連邦財務トランザクション</t>
  </si>
  <si>
    <t>経費</t>
  </si>
  <si>
    <t>Expenses</t>
  </si>
  <si>
    <t>給与</t>
  </si>
  <si>
    <t>Payroll</t>
  </si>
  <si>
    <t>Oracle Fusion Payrollの補助元帳です。</t>
  </si>
  <si>
    <t>統計</t>
  </si>
  <si>
    <t>Statistical</t>
  </si>
  <si>
    <t>統計仕訳です。</t>
  </si>
  <si>
    <t>自動コピー</t>
  </si>
  <si>
    <t>AutoCopy</t>
  </si>
  <si>
    <t>別の仕訳からコピーされる仕訳です。</t>
  </si>
  <si>
    <t>買掛管理</t>
  </si>
  <si>
    <t>Payables</t>
  </si>
  <si>
    <t>Oracle Fusion Payablesの補助元帳です。</t>
  </si>
  <si>
    <t>資産</t>
  </si>
  <si>
    <t>Assets</t>
  </si>
  <si>
    <t>Oracle Fusion Assetsの補助元帳です。</t>
  </si>
  <si>
    <t>資金管理</t>
  </si>
  <si>
    <t>Cash Management</t>
  </si>
  <si>
    <t>Oracle Fusion Cash Managementの補助元帳です。</t>
  </si>
  <si>
    <t>購買管理</t>
  </si>
  <si>
    <t>Purchasing</t>
  </si>
  <si>
    <t>Oracle Fusion Purchasingの補助元帳です。</t>
  </si>
  <si>
    <t>配賦</t>
  </si>
  <si>
    <t>Allocations</t>
  </si>
  <si>
    <t>配賦プロセスです。</t>
  </si>
  <si>
    <t>「保存してクローズ」ボタンをクリックする。</t>
  </si>
  <si>
    <t>はい</t>
    <phoneticPr fontId="36"/>
  </si>
  <si>
    <t>はい</t>
    <phoneticPr fontId="36"/>
  </si>
  <si>
    <t>はい</t>
    <phoneticPr fontId="36"/>
  </si>
  <si>
    <t>はい</t>
    <phoneticPr fontId="36"/>
  </si>
  <si>
    <t>はい</t>
    <phoneticPr fontId="36"/>
  </si>
  <si>
    <t>仕訳の凍結をEBSセットアップに合わせて修正</t>
    <rPh sb="0" eb="2">
      <t>シワケ</t>
    </rPh>
    <rPh sb="3" eb="5">
      <t>トウケツ</t>
    </rPh>
    <rPh sb="16" eb="17">
      <t>ア</t>
    </rPh>
    <rPh sb="20" eb="22">
      <t>シュウセイ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</si>
</sst>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7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D8D8D8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74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/>
    </xf>
    <xf numFmtId="0" fontId="42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0" xfId="61" applyFont="1"/>
    <xf numFmtId="0" fontId="42" fillId="0" borderId="25" xfId="61" applyFont="1" applyBorder="1" applyAlignment="1">
      <alignment vertical="center" wrapText="1"/>
    </xf>
    <xf numFmtId="0" fontId="42" fillId="0" borderId="26" xfId="61" applyFont="1" applyBorder="1" applyAlignment="1">
      <alignment horizontal="left"/>
    </xf>
    <xf numFmtId="0" fontId="42" fillId="0" borderId="0" xfId="61" applyFont="1" applyAlignment="1">
      <alignment vertical="center" wrapText="1"/>
    </xf>
    <xf numFmtId="0" fontId="43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4" fillId="0" borderId="0" xfId="61" applyFont="1"/>
    <xf numFmtId="0" fontId="43" fillId="16" borderId="25" xfId="61" applyFont="1" applyFill="1" applyBorder="1" applyAlignment="1">
      <alignment horizontal="left" vertical="center" wrapText="1"/>
    </xf>
    <xf numFmtId="0" fontId="43" fillId="16" borderId="25" xfId="61" applyFont="1" applyFill="1" applyBorder="1" applyAlignment="1">
      <alignment horizontal="center" vertical="center" wrapText="1"/>
    </xf>
    <xf numFmtId="0" fontId="42" fillId="0" borderId="4" xfId="61" applyFont="1" applyFill="1" applyBorder="1" applyAlignment="1">
      <alignment vertical="center"/>
    </xf>
    <xf numFmtId="0" fontId="42" fillId="0" borderId="25" xfId="61" applyFont="1" applyFill="1" applyBorder="1" applyAlignment="1">
      <alignment wrapText="1"/>
    </xf>
    <xf numFmtId="0" fontId="42" fillId="0" borderId="25" xfId="61" applyFont="1" applyFill="1" applyBorder="1" applyAlignment="1">
      <alignment vertical="top" wrapText="1"/>
    </xf>
    <xf numFmtId="0" fontId="42" fillId="0" borderId="0" xfId="61" applyFont="1" applyFill="1"/>
    <xf numFmtId="0" fontId="42" fillId="0" borderId="0" xfId="61" applyFont="1" applyFill="1" applyAlignment="1"/>
    <xf numFmtId="0" fontId="42" fillId="0" borderId="25" xfId="61" applyFont="1" applyBorder="1" applyAlignment="1">
      <alignment wrapText="1"/>
    </xf>
    <xf numFmtId="0" fontId="42" fillId="0" borderId="25" xfId="61" applyFont="1" applyBorder="1"/>
    <xf numFmtId="0" fontId="43" fillId="16" borderId="25" xfId="61" applyFont="1" applyFill="1" applyBorder="1" applyAlignment="1">
      <alignment horizontal="left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171450</xdr:colOff>
      <xdr:row>3</xdr:row>
      <xdr:rowOff>180975</xdr:rowOff>
    </xdr:to>
    <xdr:sp macro="" textlink="">
      <xdr:nvSpPr>
        <xdr:cNvPr id="2" name="正方形/長方形 1"/>
        <xdr:cNvSpPr/>
      </xdr:nvSpPr>
      <xdr:spPr>
        <a:xfrm>
          <a:off x="6000750" y="400050"/>
          <a:ext cx="321945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25</a:t>
          </a:r>
          <a:r>
            <a:rPr kumimoji="1" lang="ja-JP" altLang="en-US" sz="1100"/>
            <a:t>バイト以内</a:t>
          </a:r>
          <a:r>
            <a:rPr kumimoji="1" lang="en-US" altLang="ja-JP" sz="1100"/>
            <a:t>(SJIS)</a:t>
          </a:r>
          <a:r>
            <a:rPr kumimoji="1" lang="ja-JP" altLang="en-US" sz="1100"/>
            <a:t>で名前は設定。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39">
          <cell r="E39" t="str">
            <v>財務 &gt;  一般会計 &gt; 仕訳ソースの管理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>
      <selection activeCell="A5" sqref="A5:E5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33" t="s">
        <v>0</v>
      </c>
      <c r="B2" s="34"/>
      <c r="C2" s="34"/>
      <c r="D2" s="34"/>
      <c r="E2" s="35"/>
      <c r="F2" s="33" t="s">
        <v>1</v>
      </c>
      <c r="G2" s="34"/>
      <c r="H2" s="34"/>
      <c r="I2" s="35"/>
      <c r="J2" s="67" t="s">
        <v>2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8"/>
    </row>
    <row r="3" spans="1:37">
      <c r="A3" s="36">
        <v>44865</v>
      </c>
      <c r="B3" s="37"/>
      <c r="C3" s="37"/>
      <c r="D3" s="37"/>
      <c r="E3" s="38"/>
      <c r="F3" s="55" t="s">
        <v>4</v>
      </c>
      <c r="G3" s="56"/>
      <c r="H3" s="56"/>
      <c r="I3" s="57"/>
      <c r="J3" s="69" t="s">
        <v>3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>
      <c r="A4" s="39">
        <v>45041</v>
      </c>
      <c r="B4" s="40"/>
      <c r="C4" s="40"/>
      <c r="D4" s="40"/>
      <c r="E4" s="41"/>
      <c r="F4" s="48" t="s">
        <v>4</v>
      </c>
      <c r="G4" s="49"/>
      <c r="H4" s="49"/>
      <c r="I4" s="50"/>
      <c r="J4" s="70" t="s">
        <v>176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/>
    </row>
    <row r="5" spans="1:37">
      <c r="A5" s="42"/>
      <c r="B5" s="43"/>
      <c r="C5" s="43"/>
      <c r="D5" s="43"/>
      <c r="E5" s="44"/>
      <c r="F5" s="27"/>
      <c r="G5" s="28"/>
      <c r="H5" s="28"/>
      <c r="I5" s="29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3"/>
    </row>
    <row r="6" spans="1:37">
      <c r="A6" s="39"/>
      <c r="B6" s="40"/>
      <c r="C6" s="40"/>
      <c r="D6" s="40"/>
      <c r="E6" s="41"/>
      <c r="F6" s="48"/>
      <c r="G6" s="49"/>
      <c r="H6" s="49"/>
      <c r="I6" s="50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60"/>
    </row>
    <row r="7" spans="1:37">
      <c r="A7" s="42"/>
      <c r="B7" s="43"/>
      <c r="C7" s="43"/>
      <c r="D7" s="43"/>
      <c r="E7" s="44"/>
      <c r="F7" s="27"/>
      <c r="G7" s="28"/>
      <c r="H7" s="28"/>
      <c r="I7" s="29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3"/>
    </row>
    <row r="8" spans="1:37">
      <c r="A8" s="42"/>
      <c r="B8" s="43"/>
      <c r="C8" s="43"/>
      <c r="D8" s="43"/>
      <c r="E8" s="44"/>
      <c r="F8" s="27"/>
      <c r="G8" s="28"/>
      <c r="H8" s="28"/>
      <c r="I8" s="29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3"/>
    </row>
    <row r="9" spans="1:37">
      <c r="A9" s="45"/>
      <c r="B9" s="46"/>
      <c r="C9" s="46"/>
      <c r="D9" s="46"/>
      <c r="E9" s="47"/>
      <c r="F9" s="30"/>
      <c r="G9" s="31"/>
      <c r="H9" s="31"/>
      <c r="I9" s="32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6"/>
    </row>
    <row r="10" spans="1:37">
      <c r="A10" s="42"/>
      <c r="B10" s="43"/>
      <c r="C10" s="43"/>
      <c r="D10" s="43"/>
      <c r="E10" s="44"/>
      <c r="F10" s="27"/>
      <c r="G10" s="28"/>
      <c r="H10" s="28"/>
      <c r="I10" s="29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3"/>
    </row>
    <row r="11" spans="1:37">
      <c r="A11" s="27"/>
      <c r="B11" s="28"/>
      <c r="C11" s="28"/>
      <c r="D11" s="28"/>
      <c r="E11" s="29"/>
      <c r="F11" s="27"/>
      <c r="G11" s="28"/>
      <c r="H11" s="28"/>
      <c r="I11" s="29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2"/>
    </row>
    <row r="12" spans="1:37">
      <c r="A12" s="27"/>
      <c r="B12" s="28"/>
      <c r="C12" s="28"/>
      <c r="D12" s="28"/>
      <c r="E12" s="29"/>
      <c r="F12" s="27"/>
      <c r="G12" s="28"/>
      <c r="H12" s="28"/>
      <c r="I12" s="29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2"/>
    </row>
    <row r="13" spans="1:37">
      <c r="A13" s="27"/>
      <c r="B13" s="28"/>
      <c r="C13" s="28"/>
      <c r="D13" s="28"/>
      <c r="E13" s="29"/>
      <c r="F13" s="27"/>
      <c r="G13" s="28"/>
      <c r="H13" s="28"/>
      <c r="I13" s="29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2"/>
    </row>
    <row r="14" spans="1:37">
      <c r="A14" s="27"/>
      <c r="B14" s="28"/>
      <c r="C14" s="28"/>
      <c r="D14" s="28"/>
      <c r="E14" s="29"/>
      <c r="F14" s="27"/>
      <c r="G14" s="28"/>
      <c r="H14" s="28"/>
      <c r="I14" s="29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2"/>
    </row>
    <row r="15" spans="1:37">
      <c r="A15" s="27"/>
      <c r="B15" s="28"/>
      <c r="C15" s="28"/>
      <c r="D15" s="28"/>
      <c r="E15" s="29"/>
      <c r="F15" s="27"/>
      <c r="G15" s="28"/>
      <c r="H15" s="28"/>
      <c r="I15" s="29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2"/>
    </row>
    <row r="16" spans="1:37">
      <c r="A16" s="27"/>
      <c r="B16" s="28"/>
      <c r="C16" s="28"/>
      <c r="D16" s="28"/>
      <c r="E16" s="29"/>
      <c r="F16" s="27"/>
      <c r="G16" s="28"/>
      <c r="H16" s="28"/>
      <c r="I16" s="29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2"/>
    </row>
    <row r="17" spans="1:37">
      <c r="A17" s="27"/>
      <c r="B17" s="28"/>
      <c r="C17" s="28"/>
      <c r="D17" s="28"/>
      <c r="E17" s="29"/>
      <c r="F17" s="27"/>
      <c r="G17" s="28"/>
      <c r="H17" s="28"/>
      <c r="I17" s="29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2"/>
    </row>
    <row r="18" spans="1:37">
      <c r="A18" s="27"/>
      <c r="B18" s="28"/>
      <c r="C18" s="28"/>
      <c r="D18" s="28"/>
      <c r="E18" s="29"/>
      <c r="F18" s="27"/>
      <c r="G18" s="28"/>
      <c r="H18" s="28"/>
      <c r="I18" s="29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2"/>
    </row>
    <row r="19" spans="1:37">
      <c r="A19" s="27"/>
      <c r="B19" s="28"/>
      <c r="C19" s="28"/>
      <c r="D19" s="28"/>
      <c r="E19" s="29"/>
      <c r="F19" s="27"/>
      <c r="G19" s="28"/>
      <c r="H19" s="28"/>
      <c r="I19" s="29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2"/>
    </row>
    <row r="20" spans="1:37">
      <c r="A20" s="27"/>
      <c r="B20" s="28"/>
      <c r="C20" s="28"/>
      <c r="D20" s="28"/>
      <c r="E20" s="29"/>
      <c r="F20" s="27"/>
      <c r="G20" s="28"/>
      <c r="H20" s="28"/>
      <c r="I20" s="29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2"/>
    </row>
    <row r="21" spans="1:37">
      <c r="A21" s="27"/>
      <c r="B21" s="28"/>
      <c r="C21" s="28"/>
      <c r="D21" s="28"/>
      <c r="E21" s="29"/>
      <c r="F21" s="27"/>
      <c r="G21" s="28"/>
      <c r="H21" s="28"/>
      <c r="I21" s="29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2"/>
    </row>
    <row r="22" spans="1:37">
      <c r="A22" s="27"/>
      <c r="B22" s="28"/>
      <c r="C22" s="28"/>
      <c r="D22" s="28"/>
      <c r="E22" s="29"/>
      <c r="F22" s="27"/>
      <c r="G22" s="28"/>
      <c r="H22" s="28"/>
      <c r="I22" s="29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2"/>
    </row>
    <row r="23" spans="1:37">
      <c r="A23" s="27"/>
      <c r="B23" s="28"/>
      <c r="C23" s="28"/>
      <c r="D23" s="28"/>
      <c r="E23" s="29"/>
      <c r="F23" s="27"/>
      <c r="G23" s="28"/>
      <c r="H23" s="28"/>
      <c r="I23" s="29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2"/>
    </row>
    <row r="24" spans="1:37">
      <c r="A24" s="27"/>
      <c r="B24" s="28"/>
      <c r="C24" s="28"/>
      <c r="D24" s="28"/>
      <c r="E24" s="29"/>
      <c r="F24" s="27"/>
      <c r="G24" s="28"/>
      <c r="H24" s="28"/>
      <c r="I24" s="2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2"/>
    </row>
    <row r="25" spans="1:37">
      <c r="A25" s="27"/>
      <c r="B25" s="28"/>
      <c r="C25" s="28"/>
      <c r="D25" s="28"/>
      <c r="E25" s="29"/>
      <c r="F25" s="27"/>
      <c r="G25" s="28"/>
      <c r="H25" s="28"/>
      <c r="I25" s="29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2"/>
    </row>
    <row r="26" spans="1:37">
      <c r="A26" s="27"/>
      <c r="B26" s="28"/>
      <c r="C26" s="28"/>
      <c r="D26" s="28"/>
      <c r="E26" s="29"/>
      <c r="F26" s="27"/>
      <c r="G26" s="28"/>
      <c r="H26" s="28"/>
      <c r="I26" s="29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2"/>
    </row>
    <row r="27" spans="1:37">
      <c r="A27" s="27"/>
      <c r="B27" s="28"/>
      <c r="C27" s="28"/>
      <c r="D27" s="28"/>
      <c r="E27" s="29"/>
      <c r="F27" s="27"/>
      <c r="G27" s="28"/>
      <c r="H27" s="28"/>
      <c r="I27" s="29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2"/>
    </row>
    <row r="28" spans="1:37">
      <c r="A28" s="27"/>
      <c r="B28" s="28"/>
      <c r="C28" s="28"/>
      <c r="D28" s="28"/>
      <c r="E28" s="29"/>
      <c r="F28" s="27"/>
      <c r="G28" s="28"/>
      <c r="H28" s="28"/>
      <c r="I28" s="29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2"/>
    </row>
    <row r="29" spans="1:37">
      <c r="A29" s="27"/>
      <c r="B29" s="28"/>
      <c r="C29" s="28"/>
      <c r="D29" s="28"/>
      <c r="E29" s="29"/>
      <c r="F29" s="27"/>
      <c r="G29" s="28"/>
      <c r="H29" s="28"/>
      <c r="I29" s="29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2"/>
    </row>
    <row r="30" spans="1:37" ht="12" thickBot="1">
      <c r="A30" s="24"/>
      <c r="B30" s="25"/>
      <c r="C30" s="25"/>
      <c r="D30" s="25"/>
      <c r="E30" s="26"/>
      <c r="F30" s="24"/>
      <c r="G30" s="25"/>
      <c r="H30" s="25"/>
      <c r="I30" s="26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4"/>
    </row>
  </sheetData>
  <mergeCells count="87">
    <mergeCell ref="J2:AK2"/>
    <mergeCell ref="J3:AK3"/>
    <mergeCell ref="J4:AK4"/>
    <mergeCell ref="J5:AK5"/>
    <mergeCell ref="J11:AK11"/>
    <mergeCell ref="J12:AK12"/>
    <mergeCell ref="J6:AK6"/>
    <mergeCell ref="J7:AK7"/>
    <mergeCell ref="J8:AK8"/>
    <mergeCell ref="J9:AK9"/>
    <mergeCell ref="J10:AK10"/>
    <mergeCell ref="J13:AK13"/>
    <mergeCell ref="J14:AK14"/>
    <mergeCell ref="J15:AK15"/>
    <mergeCell ref="J16:AK16"/>
    <mergeCell ref="J17:AK17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012"/>
  <sheetViews>
    <sheetView showGridLines="0" zoomScale="85" zoomScaleNormal="85" workbookViewId="0">
      <selection activeCell="D39" sqref="D39"/>
    </sheetView>
  </sheetViews>
  <sheetFormatPr defaultColWidth="12.5" defaultRowHeight="15" customHeight="1"/>
  <cols>
    <col min="1" max="1" width="44" style="4" customWidth="1"/>
    <col min="2" max="2" width="34.75" style="4" bestFit="1" customWidth="1"/>
    <col min="3" max="3" width="40" style="4" customWidth="1"/>
    <col min="4" max="4" width="17" style="4" customWidth="1"/>
    <col min="5" max="5" width="17.875" style="4" customWidth="1"/>
    <col min="6" max="8" width="10.875" style="4" customWidth="1"/>
    <col min="9" max="9" width="15" style="4" bestFit="1" customWidth="1"/>
    <col min="10" max="25" width="7.875" style="4" customWidth="1"/>
    <col min="26" max="16384" width="12.5" style="4"/>
  </cols>
  <sheetData>
    <row r="1" spans="1:25" ht="15.75" customHeight="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7" t="s">
        <v>7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10" t="s">
        <v>8</v>
      </c>
      <c r="B5" s="11" t="str">
        <f>[27]目次!E39</f>
        <v>財務 &gt;  一般会計 &gt; 仕訳ソースの管理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1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>
      <c r="A7" s="13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47.25">
      <c r="A8" s="5" t="s">
        <v>10</v>
      </c>
      <c r="B8" s="5" t="s">
        <v>11</v>
      </c>
      <c r="C8" s="5" t="s">
        <v>12</v>
      </c>
      <c r="D8" s="5" t="s">
        <v>13</v>
      </c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>
      <c r="A9" s="14" t="s">
        <v>19</v>
      </c>
      <c r="B9" s="15"/>
      <c r="C9" s="15"/>
      <c r="D9" s="15"/>
      <c r="E9" s="15"/>
      <c r="F9" s="15"/>
      <c r="G9" s="15"/>
      <c r="H9" s="15"/>
      <c r="I9" s="1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20" customFormat="1" ht="15.75" customHeight="1">
      <c r="A10" s="16" t="s">
        <v>20</v>
      </c>
      <c r="B10" s="11" t="s">
        <v>21</v>
      </c>
      <c r="C10" s="16" t="s">
        <v>22</v>
      </c>
      <c r="D10" s="17" t="s">
        <v>171</v>
      </c>
      <c r="E10" s="17" t="s">
        <v>24</v>
      </c>
      <c r="F10" s="17" t="b">
        <v>1</v>
      </c>
      <c r="G10" s="17" t="b">
        <v>0</v>
      </c>
      <c r="H10" s="17" t="b">
        <v>0</v>
      </c>
      <c r="I10" s="18" t="b">
        <v>0</v>
      </c>
      <c r="J10" s="19">
        <f>LENB(A10)</f>
        <v>10</v>
      </c>
      <c r="K10" s="19"/>
      <c r="L10" s="19"/>
      <c r="M10" s="6"/>
      <c r="N10" s="6"/>
      <c r="O10" s="6"/>
      <c r="P10" s="6"/>
      <c r="Q10" s="19"/>
      <c r="R10" s="19"/>
      <c r="S10" s="19"/>
      <c r="T10" s="19"/>
      <c r="U10" s="19"/>
      <c r="V10" s="19"/>
      <c r="W10" s="19"/>
      <c r="X10" s="19"/>
      <c r="Y10" s="19"/>
    </row>
    <row r="11" spans="1:25" s="20" customFormat="1" ht="15.75" customHeight="1">
      <c r="A11" s="16" t="s">
        <v>25</v>
      </c>
      <c r="B11" s="11" t="s">
        <v>26</v>
      </c>
      <c r="C11" s="16" t="s">
        <v>27</v>
      </c>
      <c r="D11" s="17" t="s">
        <v>23</v>
      </c>
      <c r="E11" s="17" t="s">
        <v>24</v>
      </c>
      <c r="F11" s="17" t="b">
        <v>1</v>
      </c>
      <c r="G11" s="17" t="b">
        <v>0</v>
      </c>
      <c r="H11" s="17" t="b">
        <v>0</v>
      </c>
      <c r="I11" s="18" t="b">
        <v>0</v>
      </c>
      <c r="J11" s="19">
        <f t="shared" ref="J11:J25" si="0">LENB(A11)</f>
        <v>12</v>
      </c>
      <c r="K11" s="19"/>
      <c r="L11" s="19"/>
      <c r="M11" s="6"/>
      <c r="N11" s="6"/>
      <c r="O11" s="6"/>
      <c r="P11" s="6"/>
      <c r="Q11" s="19"/>
      <c r="R11" s="19"/>
      <c r="S11" s="19"/>
      <c r="T11" s="19"/>
      <c r="U11" s="19"/>
      <c r="V11" s="19"/>
      <c r="W11" s="19"/>
      <c r="X11" s="19"/>
      <c r="Y11" s="19"/>
    </row>
    <row r="12" spans="1:25" s="20" customFormat="1" ht="15.75" customHeight="1">
      <c r="A12" s="16" t="s">
        <v>28</v>
      </c>
      <c r="B12" s="11" t="s">
        <v>29</v>
      </c>
      <c r="C12" s="16" t="s">
        <v>30</v>
      </c>
      <c r="D12" s="17" t="s">
        <v>173</v>
      </c>
      <c r="E12" s="17" t="s">
        <v>24</v>
      </c>
      <c r="F12" s="17" t="b">
        <v>1</v>
      </c>
      <c r="G12" s="17" t="b">
        <v>0</v>
      </c>
      <c r="H12" s="17" t="b">
        <v>0</v>
      </c>
      <c r="I12" s="18" t="b">
        <v>0</v>
      </c>
      <c r="J12" s="19">
        <f t="shared" si="0"/>
        <v>8</v>
      </c>
      <c r="K12" s="19"/>
      <c r="L12" s="19"/>
      <c r="M12" s="6"/>
      <c r="N12" s="6"/>
      <c r="O12" s="6"/>
      <c r="P12" s="6"/>
      <c r="Q12" s="19"/>
      <c r="R12" s="19"/>
      <c r="S12" s="19"/>
      <c r="T12" s="19"/>
      <c r="U12" s="19"/>
      <c r="V12" s="19"/>
      <c r="W12" s="19"/>
      <c r="X12" s="19"/>
      <c r="Y12" s="19"/>
    </row>
    <row r="13" spans="1:25" s="20" customFormat="1" ht="15.75" customHeight="1">
      <c r="A13" s="16" t="s">
        <v>31</v>
      </c>
      <c r="B13" s="11" t="s">
        <v>32</v>
      </c>
      <c r="C13" s="16" t="s">
        <v>33</v>
      </c>
      <c r="D13" s="17" t="s">
        <v>172</v>
      </c>
      <c r="E13" s="17" t="s">
        <v>24</v>
      </c>
      <c r="F13" s="17" t="b">
        <v>1</v>
      </c>
      <c r="G13" s="17" t="b">
        <v>0</v>
      </c>
      <c r="H13" s="17" t="b">
        <v>0</v>
      </c>
      <c r="I13" s="18" t="b">
        <v>0</v>
      </c>
      <c r="J13" s="19">
        <f t="shared" si="0"/>
        <v>8</v>
      </c>
      <c r="K13" s="19"/>
      <c r="L13" s="19"/>
      <c r="M13" s="6"/>
      <c r="N13" s="6"/>
      <c r="O13" s="6"/>
      <c r="P13" s="6"/>
      <c r="Q13" s="19"/>
      <c r="R13" s="19"/>
      <c r="S13" s="19"/>
      <c r="T13" s="19"/>
      <c r="U13" s="19"/>
      <c r="V13" s="19"/>
      <c r="W13" s="19"/>
      <c r="X13" s="19"/>
      <c r="Y13" s="19"/>
    </row>
    <row r="14" spans="1:25" s="20" customFormat="1" ht="15.75" customHeight="1">
      <c r="A14" s="16" t="s">
        <v>34</v>
      </c>
      <c r="B14" s="11" t="s">
        <v>35</v>
      </c>
      <c r="C14" s="16" t="s">
        <v>36</v>
      </c>
      <c r="D14" s="17" t="s">
        <v>171</v>
      </c>
      <c r="E14" s="17" t="s">
        <v>24</v>
      </c>
      <c r="F14" s="17" t="b">
        <v>1</v>
      </c>
      <c r="G14" s="17" t="b">
        <v>0</v>
      </c>
      <c r="H14" s="17" t="b">
        <v>0</v>
      </c>
      <c r="I14" s="18" t="b">
        <v>0</v>
      </c>
      <c r="J14" s="19">
        <f t="shared" si="0"/>
        <v>8</v>
      </c>
      <c r="K14" s="19"/>
      <c r="L14" s="19"/>
      <c r="M14" s="6"/>
      <c r="N14" s="6"/>
      <c r="O14" s="6"/>
      <c r="P14" s="6"/>
      <c r="Q14" s="19"/>
      <c r="R14" s="19"/>
      <c r="S14" s="19"/>
      <c r="T14" s="19"/>
      <c r="U14" s="19"/>
      <c r="V14" s="19"/>
      <c r="W14" s="19"/>
      <c r="X14" s="19"/>
      <c r="Y14" s="19"/>
    </row>
    <row r="15" spans="1:25" s="20" customFormat="1" ht="15.75" customHeight="1">
      <c r="A15" s="16" t="s">
        <v>38</v>
      </c>
      <c r="B15" s="11" t="s">
        <v>39</v>
      </c>
      <c r="C15" s="16" t="s">
        <v>40</v>
      </c>
      <c r="D15" s="17" t="s">
        <v>171</v>
      </c>
      <c r="E15" s="17" t="s">
        <v>24</v>
      </c>
      <c r="F15" s="17" t="b">
        <v>1</v>
      </c>
      <c r="G15" s="17" t="b">
        <v>0</v>
      </c>
      <c r="H15" s="17" t="b">
        <v>0</v>
      </c>
      <c r="I15" s="18" t="b">
        <v>0</v>
      </c>
      <c r="J15" s="19">
        <f t="shared" si="0"/>
        <v>12</v>
      </c>
      <c r="K15" s="19"/>
      <c r="L15" s="19"/>
      <c r="M15" s="6"/>
      <c r="N15" s="6"/>
      <c r="O15" s="6"/>
      <c r="P15" s="6"/>
      <c r="Q15" s="19"/>
      <c r="R15" s="19"/>
      <c r="S15" s="19"/>
      <c r="T15" s="19"/>
      <c r="U15" s="19"/>
      <c r="V15" s="19"/>
      <c r="W15" s="19"/>
      <c r="X15" s="19"/>
      <c r="Y15" s="19"/>
    </row>
    <row r="16" spans="1:25" s="20" customFormat="1" ht="15.75" customHeight="1">
      <c r="A16" s="16" t="s">
        <v>42</v>
      </c>
      <c r="B16" s="11" t="s">
        <v>43</v>
      </c>
      <c r="C16" s="16" t="s">
        <v>44</v>
      </c>
      <c r="D16" s="17" t="s">
        <v>37</v>
      </c>
      <c r="E16" s="17" t="s">
        <v>24</v>
      </c>
      <c r="F16" s="17" t="b">
        <v>1</v>
      </c>
      <c r="G16" s="17" t="b">
        <v>0</v>
      </c>
      <c r="H16" s="17" t="b">
        <v>0</v>
      </c>
      <c r="I16" s="18" t="b">
        <v>0</v>
      </c>
      <c r="J16" s="19">
        <f t="shared" si="0"/>
        <v>10</v>
      </c>
      <c r="K16" s="19"/>
      <c r="L16" s="19"/>
      <c r="M16" s="6"/>
      <c r="N16" s="6"/>
      <c r="O16" s="6"/>
      <c r="P16" s="6"/>
      <c r="Q16" s="19"/>
      <c r="R16" s="19"/>
      <c r="S16" s="19"/>
      <c r="T16" s="19"/>
      <c r="U16" s="19"/>
      <c r="V16" s="19"/>
      <c r="W16" s="19"/>
      <c r="X16" s="19"/>
      <c r="Y16" s="19"/>
    </row>
    <row r="17" spans="1:25" s="20" customFormat="1" ht="15.75" customHeight="1">
      <c r="A17" s="16" t="s">
        <v>45</v>
      </c>
      <c r="B17" s="11" t="s">
        <v>46</v>
      </c>
      <c r="C17" s="16" t="s">
        <v>47</v>
      </c>
      <c r="D17" s="17" t="s">
        <v>174</v>
      </c>
      <c r="E17" s="17" t="s">
        <v>24</v>
      </c>
      <c r="F17" s="17" t="b">
        <v>1</v>
      </c>
      <c r="G17" s="17" t="b">
        <v>0</v>
      </c>
      <c r="H17" s="17" t="b">
        <v>0</v>
      </c>
      <c r="I17" s="18" t="b">
        <v>0</v>
      </c>
      <c r="J17" s="19">
        <f t="shared" si="0"/>
        <v>12</v>
      </c>
      <c r="K17" s="19"/>
      <c r="L17" s="19"/>
      <c r="M17" s="6"/>
      <c r="N17" s="6"/>
      <c r="O17" s="6"/>
      <c r="P17" s="6"/>
      <c r="Q17" s="19"/>
      <c r="R17" s="19"/>
      <c r="S17" s="19"/>
      <c r="T17" s="19"/>
      <c r="U17" s="19"/>
      <c r="V17" s="19"/>
      <c r="W17" s="19"/>
      <c r="X17" s="19"/>
      <c r="Y17" s="19"/>
    </row>
    <row r="18" spans="1:25" s="20" customFormat="1" ht="15.75" customHeight="1">
      <c r="A18" s="16" t="s">
        <v>48</v>
      </c>
      <c r="B18" s="11" t="s">
        <v>49</v>
      </c>
      <c r="C18" s="16" t="s">
        <v>50</v>
      </c>
      <c r="D18" s="17" t="s">
        <v>175</v>
      </c>
      <c r="E18" s="17" t="s">
        <v>24</v>
      </c>
      <c r="F18" s="17" t="b">
        <v>1</v>
      </c>
      <c r="G18" s="17" t="b">
        <v>0</v>
      </c>
      <c r="H18" s="17" t="b">
        <v>0</v>
      </c>
      <c r="I18" s="18" t="b">
        <v>0</v>
      </c>
      <c r="J18" s="19">
        <f t="shared" si="0"/>
        <v>8</v>
      </c>
      <c r="K18" s="19"/>
      <c r="L18" s="19"/>
      <c r="M18" s="6"/>
      <c r="N18" s="6"/>
      <c r="O18" s="6"/>
      <c r="P18" s="6"/>
      <c r="Q18" s="19"/>
      <c r="R18" s="19"/>
      <c r="S18" s="19"/>
      <c r="T18" s="19"/>
      <c r="U18" s="19"/>
      <c r="V18" s="19"/>
      <c r="W18" s="19"/>
      <c r="X18" s="19"/>
      <c r="Y18" s="19"/>
    </row>
    <row r="19" spans="1:25" s="20" customFormat="1" ht="15.75" customHeight="1">
      <c r="A19" s="16" t="s">
        <v>51</v>
      </c>
      <c r="B19" s="11" t="s">
        <v>52</v>
      </c>
      <c r="C19" s="16" t="s">
        <v>53</v>
      </c>
      <c r="D19" s="17" t="s">
        <v>171</v>
      </c>
      <c r="E19" s="17" t="s">
        <v>24</v>
      </c>
      <c r="F19" s="17" t="b">
        <v>1</v>
      </c>
      <c r="G19" s="17" t="b">
        <v>0</v>
      </c>
      <c r="H19" s="17" t="b">
        <v>0</v>
      </c>
      <c r="I19" s="18" t="b">
        <v>0</v>
      </c>
      <c r="J19" s="19">
        <f t="shared" si="0"/>
        <v>12</v>
      </c>
      <c r="K19" s="19"/>
      <c r="L19" s="19"/>
      <c r="M19" s="6"/>
      <c r="N19" s="6"/>
      <c r="O19" s="6"/>
      <c r="P19" s="6"/>
      <c r="Q19" s="19"/>
      <c r="R19" s="19"/>
      <c r="S19" s="19"/>
      <c r="T19" s="19"/>
      <c r="U19" s="19"/>
      <c r="V19" s="19"/>
      <c r="W19" s="19"/>
      <c r="X19" s="19"/>
      <c r="Y19" s="19"/>
    </row>
    <row r="20" spans="1:25" s="20" customFormat="1" ht="15.75" customHeight="1">
      <c r="A20" s="16" t="s">
        <v>54</v>
      </c>
      <c r="B20" s="11" t="s">
        <v>55</v>
      </c>
      <c r="C20" s="16" t="s">
        <v>56</v>
      </c>
      <c r="D20" s="17" t="s">
        <v>172</v>
      </c>
      <c r="E20" s="17" t="s">
        <v>24</v>
      </c>
      <c r="F20" s="17" t="b">
        <v>1</v>
      </c>
      <c r="G20" s="17" t="b">
        <v>0</v>
      </c>
      <c r="H20" s="17" t="b">
        <v>0</v>
      </c>
      <c r="I20" s="18" t="b">
        <v>0</v>
      </c>
      <c r="J20" s="19">
        <f t="shared" si="0"/>
        <v>12</v>
      </c>
      <c r="K20" s="19"/>
      <c r="L20" s="19"/>
      <c r="M20" s="6"/>
      <c r="N20" s="6"/>
      <c r="O20" s="6"/>
      <c r="P20" s="6"/>
      <c r="Q20" s="19"/>
      <c r="R20" s="19"/>
      <c r="S20" s="19"/>
      <c r="T20" s="19"/>
      <c r="U20" s="19"/>
      <c r="V20" s="19"/>
      <c r="W20" s="19"/>
      <c r="X20" s="19"/>
      <c r="Y20" s="19"/>
    </row>
    <row r="21" spans="1:25" s="20" customFormat="1" ht="15.75" customHeight="1">
      <c r="A21" s="16" t="s">
        <v>58</v>
      </c>
      <c r="B21" s="11" t="s">
        <v>59</v>
      </c>
      <c r="C21" s="16" t="s">
        <v>60</v>
      </c>
      <c r="D21" s="17" t="s">
        <v>171</v>
      </c>
      <c r="E21" s="17" t="s">
        <v>24</v>
      </c>
      <c r="F21" s="17" t="b">
        <v>1</v>
      </c>
      <c r="G21" s="17" t="b">
        <v>0</v>
      </c>
      <c r="H21" s="17" t="b">
        <v>0</v>
      </c>
      <c r="I21" s="18" t="b">
        <v>0</v>
      </c>
      <c r="J21" s="19">
        <f t="shared" si="0"/>
        <v>12</v>
      </c>
      <c r="K21" s="19"/>
      <c r="L21" s="19"/>
      <c r="M21" s="6"/>
      <c r="N21" s="6"/>
      <c r="O21" s="6"/>
      <c r="P21" s="6"/>
      <c r="Q21" s="19"/>
      <c r="R21" s="19"/>
      <c r="S21" s="19"/>
      <c r="T21" s="19"/>
      <c r="U21" s="19"/>
      <c r="V21" s="19"/>
      <c r="W21" s="19"/>
      <c r="X21" s="19"/>
      <c r="Y21" s="19"/>
    </row>
    <row r="22" spans="1:25" s="20" customFormat="1" ht="15.75" customHeight="1">
      <c r="A22" s="16" t="s">
        <v>61</v>
      </c>
      <c r="B22" s="11" t="s">
        <v>62</v>
      </c>
      <c r="C22" s="16" t="s">
        <v>63</v>
      </c>
      <c r="D22" s="17" t="s">
        <v>64</v>
      </c>
      <c r="E22" s="17" t="s">
        <v>24</v>
      </c>
      <c r="F22" s="17" t="b">
        <v>0</v>
      </c>
      <c r="G22" s="17" t="b">
        <v>0</v>
      </c>
      <c r="H22" s="17" t="b">
        <v>0</v>
      </c>
      <c r="I22" s="18" t="b">
        <v>0</v>
      </c>
      <c r="J22" s="19">
        <f t="shared" si="0"/>
        <v>8</v>
      </c>
      <c r="K22" s="19"/>
      <c r="L22" s="19"/>
      <c r="M22" s="6"/>
      <c r="N22" s="6"/>
      <c r="O22" s="6"/>
      <c r="P22" s="6"/>
      <c r="Q22" s="19"/>
      <c r="R22" s="19"/>
      <c r="S22" s="19"/>
      <c r="T22" s="19"/>
      <c r="U22" s="19"/>
      <c r="V22" s="19"/>
      <c r="W22" s="19"/>
      <c r="X22" s="19"/>
      <c r="Y22" s="19"/>
    </row>
    <row r="23" spans="1:25" s="20" customFormat="1" ht="15.75" customHeight="1">
      <c r="A23" s="16" t="s">
        <v>66</v>
      </c>
      <c r="B23" s="11" t="s">
        <v>67</v>
      </c>
      <c r="C23" s="16" t="s">
        <v>65</v>
      </c>
      <c r="D23" s="17" t="s">
        <v>41</v>
      </c>
      <c r="E23" s="17" t="s">
        <v>24</v>
      </c>
      <c r="F23" s="17" t="b">
        <v>1</v>
      </c>
      <c r="G23" s="17" t="b">
        <v>0</v>
      </c>
      <c r="H23" s="17" t="b">
        <v>0</v>
      </c>
      <c r="I23" s="18" t="b">
        <v>0</v>
      </c>
      <c r="J23" s="19">
        <f t="shared" si="0"/>
        <v>10</v>
      </c>
      <c r="K23" s="19"/>
      <c r="L23" s="19"/>
      <c r="M23" s="6"/>
      <c r="N23" s="6"/>
      <c r="O23" s="6"/>
      <c r="P23" s="6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17" t="s">
        <v>68</v>
      </c>
      <c r="B24" s="21" t="s">
        <v>69</v>
      </c>
      <c r="C24" s="16" t="s">
        <v>70</v>
      </c>
      <c r="D24" s="17" t="s">
        <v>171</v>
      </c>
      <c r="E24" s="21" t="s">
        <v>24</v>
      </c>
      <c r="F24" s="21" t="b">
        <v>1</v>
      </c>
      <c r="G24" s="21" t="b">
        <v>0</v>
      </c>
      <c r="H24" s="21" t="b">
        <v>0</v>
      </c>
      <c r="I24" s="22" t="b">
        <v>0</v>
      </c>
      <c r="J24" s="19">
        <f t="shared" si="0"/>
        <v>12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20" customFormat="1" ht="15.75" customHeight="1">
      <c r="A25" s="16" t="s">
        <v>71</v>
      </c>
      <c r="B25" s="11" t="s">
        <v>72</v>
      </c>
      <c r="C25" s="16" t="s">
        <v>73</v>
      </c>
      <c r="D25" s="17" t="s">
        <v>41</v>
      </c>
      <c r="E25" s="17" t="s">
        <v>24</v>
      </c>
      <c r="F25" s="17" t="b">
        <v>1</v>
      </c>
      <c r="G25" s="17" t="b">
        <v>0</v>
      </c>
      <c r="H25" s="17" t="b">
        <v>0</v>
      </c>
      <c r="I25" s="18" t="b">
        <v>0</v>
      </c>
      <c r="J25" s="19">
        <f t="shared" si="0"/>
        <v>4</v>
      </c>
      <c r="K25" s="19"/>
      <c r="L25" s="19"/>
      <c r="M25" s="6"/>
      <c r="N25" s="6"/>
      <c r="O25" s="6"/>
      <c r="P25" s="6"/>
      <c r="Q25" s="19"/>
      <c r="R25" s="19"/>
      <c r="S25" s="19"/>
      <c r="T25" s="19"/>
      <c r="U25" s="19"/>
      <c r="V25" s="19"/>
      <c r="W25" s="19"/>
      <c r="X25" s="19"/>
      <c r="Y25" s="19"/>
    </row>
    <row r="26" spans="1:25" s="19" customFormat="1" ht="15.75" customHeight="1">
      <c r="A26" s="16"/>
      <c r="B26" s="16"/>
      <c r="C26" s="16"/>
      <c r="D26" s="17"/>
      <c r="E26" s="17"/>
      <c r="F26" s="17"/>
      <c r="G26" s="17"/>
      <c r="H26" s="17"/>
      <c r="I26" s="18"/>
      <c r="M26" s="6"/>
      <c r="N26" s="6"/>
      <c r="O26" s="6"/>
      <c r="P26" s="6"/>
    </row>
    <row r="27" spans="1:25" s="19" customFormat="1" ht="15.75" customHeight="1">
      <c r="A27" s="16"/>
      <c r="B27" s="16"/>
      <c r="C27" s="16"/>
      <c r="D27" s="17"/>
      <c r="E27" s="17"/>
      <c r="F27" s="17"/>
      <c r="G27" s="17"/>
      <c r="H27" s="17"/>
      <c r="I27" s="18"/>
      <c r="M27" s="6"/>
      <c r="N27" s="6"/>
      <c r="O27" s="6"/>
      <c r="P27" s="6"/>
    </row>
    <row r="28" spans="1:25" ht="15.75" customHeight="1">
      <c r="A28" s="23" t="s">
        <v>74</v>
      </c>
      <c r="B28" s="15"/>
      <c r="C28" s="15"/>
      <c r="D28" s="15"/>
      <c r="E28" s="15"/>
      <c r="F28" s="15"/>
      <c r="G28" s="15"/>
      <c r="H28" s="15"/>
      <c r="I28" s="1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21" t="s">
        <v>75</v>
      </c>
      <c r="B29" s="21" t="s">
        <v>75</v>
      </c>
      <c r="C29" s="21" t="s">
        <v>76</v>
      </c>
      <c r="D29" s="21" t="s">
        <v>77</v>
      </c>
      <c r="E29" s="21" t="s">
        <v>24</v>
      </c>
      <c r="F29" s="21" t="b">
        <v>1</v>
      </c>
      <c r="G29" s="21" t="b">
        <v>0</v>
      </c>
      <c r="H29" s="21" t="b">
        <v>0</v>
      </c>
      <c r="I29" s="22" t="b"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21" t="s">
        <v>78</v>
      </c>
      <c r="B30" s="21" t="s">
        <v>79</v>
      </c>
      <c r="C30" s="21" t="s">
        <v>80</v>
      </c>
      <c r="D30" s="21" t="s">
        <v>77</v>
      </c>
      <c r="E30" s="21" t="s">
        <v>24</v>
      </c>
      <c r="F30" s="21" t="b">
        <v>1</v>
      </c>
      <c r="G30" s="21" t="b">
        <v>0</v>
      </c>
      <c r="H30" s="21" t="b">
        <v>1</v>
      </c>
      <c r="I30" s="22" t="b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21" t="s">
        <v>81</v>
      </c>
      <c r="B31" s="21" t="s">
        <v>81</v>
      </c>
      <c r="C31" s="21" t="s">
        <v>82</v>
      </c>
      <c r="D31" s="21" t="s">
        <v>77</v>
      </c>
      <c r="E31" s="21" t="s">
        <v>24</v>
      </c>
      <c r="F31" s="21" t="b">
        <v>1</v>
      </c>
      <c r="G31" s="21" t="b">
        <v>0</v>
      </c>
      <c r="H31" s="21" t="b">
        <v>0</v>
      </c>
      <c r="I31" s="22" t="b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17" t="s">
        <v>83</v>
      </c>
      <c r="B32" s="17" t="s">
        <v>84</v>
      </c>
      <c r="C32" s="21" t="s">
        <v>85</v>
      </c>
      <c r="D32" s="21" t="s">
        <v>57</v>
      </c>
      <c r="E32" s="21" t="s">
        <v>24</v>
      </c>
      <c r="F32" s="21" t="b">
        <v>0</v>
      </c>
      <c r="G32" s="21" t="b">
        <v>0</v>
      </c>
      <c r="H32" s="21" t="b">
        <v>0</v>
      </c>
      <c r="I32" s="22" t="b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17" t="s">
        <v>86</v>
      </c>
      <c r="B33" s="17" t="s">
        <v>87</v>
      </c>
      <c r="C33" s="21" t="s">
        <v>88</v>
      </c>
      <c r="D33" s="21" t="s">
        <v>77</v>
      </c>
      <c r="E33" s="21" t="s">
        <v>89</v>
      </c>
      <c r="F33" s="21" t="b">
        <v>0</v>
      </c>
      <c r="G33" s="21" t="b">
        <v>0</v>
      </c>
      <c r="H33" s="21" t="b">
        <v>0</v>
      </c>
      <c r="I33" s="22" t="b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17" t="s">
        <v>90</v>
      </c>
      <c r="B34" s="17" t="s">
        <v>91</v>
      </c>
      <c r="C34" s="21" t="s">
        <v>92</v>
      </c>
      <c r="D34" s="21" t="s">
        <v>77</v>
      </c>
      <c r="E34" s="21" t="s">
        <v>89</v>
      </c>
      <c r="F34" s="21" t="b">
        <v>1</v>
      </c>
      <c r="G34" s="21" t="b">
        <v>0</v>
      </c>
      <c r="H34" s="21" t="b">
        <v>0</v>
      </c>
      <c r="I34" s="22" t="b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17" t="s">
        <v>93</v>
      </c>
      <c r="B35" s="17" t="s">
        <v>94</v>
      </c>
      <c r="C35" s="21" t="s">
        <v>95</v>
      </c>
      <c r="D35" s="21" t="s">
        <v>57</v>
      </c>
      <c r="E35" s="21" t="s">
        <v>24</v>
      </c>
      <c r="F35" s="21" t="b">
        <v>0</v>
      </c>
      <c r="G35" s="21" t="b">
        <v>0</v>
      </c>
      <c r="H35" s="21" t="b">
        <v>0</v>
      </c>
      <c r="I35" s="22" t="b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17" t="s">
        <v>96</v>
      </c>
      <c r="B36" s="17" t="s">
        <v>97</v>
      </c>
      <c r="C36" s="21" t="s">
        <v>98</v>
      </c>
      <c r="D36" s="21" t="s">
        <v>57</v>
      </c>
      <c r="E36" s="21" t="s">
        <v>24</v>
      </c>
      <c r="F36" s="21" t="b">
        <v>1</v>
      </c>
      <c r="G36" s="21" t="b">
        <v>0</v>
      </c>
      <c r="H36" s="21" t="b">
        <v>1</v>
      </c>
      <c r="I36" s="22" t="b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17" t="s">
        <v>99</v>
      </c>
      <c r="B37" s="17" t="s">
        <v>100</v>
      </c>
      <c r="C37" s="21" t="s">
        <v>101</v>
      </c>
      <c r="D37" s="21" t="s">
        <v>77</v>
      </c>
      <c r="E37" s="21" t="s">
        <v>24</v>
      </c>
      <c r="F37" s="21" t="b">
        <v>1</v>
      </c>
      <c r="G37" s="21" t="b">
        <v>0</v>
      </c>
      <c r="H37" s="21" t="b">
        <v>0</v>
      </c>
      <c r="I37" s="22" t="b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17" t="s">
        <v>102</v>
      </c>
      <c r="B38" s="17" t="s">
        <v>103</v>
      </c>
      <c r="C38" s="21" t="s">
        <v>104</v>
      </c>
      <c r="D38" s="21" t="s">
        <v>57</v>
      </c>
      <c r="E38" s="21" t="s">
        <v>24</v>
      </c>
      <c r="F38" s="21" t="b">
        <v>1</v>
      </c>
      <c r="G38" s="21" t="b">
        <v>0</v>
      </c>
      <c r="H38" s="21" t="b">
        <v>0</v>
      </c>
      <c r="I38" s="22" t="b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17" t="s">
        <v>105</v>
      </c>
      <c r="B39" s="17" t="s">
        <v>106</v>
      </c>
      <c r="C39" s="21" t="s">
        <v>107</v>
      </c>
      <c r="D39" s="21" t="s">
        <v>77</v>
      </c>
      <c r="E39" s="21" t="s">
        <v>24</v>
      </c>
      <c r="F39" s="21" t="b">
        <v>1</v>
      </c>
      <c r="G39" s="21" t="b">
        <v>0</v>
      </c>
      <c r="H39" s="21" t="b">
        <v>0</v>
      </c>
      <c r="I39" s="22" t="b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17" t="s">
        <v>108</v>
      </c>
      <c r="B40" s="17" t="s">
        <v>109</v>
      </c>
      <c r="C40" s="21" t="s">
        <v>110</v>
      </c>
      <c r="D40" s="21" t="s">
        <v>57</v>
      </c>
      <c r="E40" s="21" t="s">
        <v>24</v>
      </c>
      <c r="F40" s="21" t="b">
        <v>0</v>
      </c>
      <c r="G40" s="21" t="b">
        <v>1</v>
      </c>
      <c r="H40" s="21" t="b">
        <v>0</v>
      </c>
      <c r="I40" s="22" t="b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17" t="s">
        <v>111</v>
      </c>
      <c r="B41" s="17" t="s">
        <v>112</v>
      </c>
      <c r="C41" s="21" t="s">
        <v>113</v>
      </c>
      <c r="D41" s="21" t="s">
        <v>57</v>
      </c>
      <c r="E41" s="21" t="s">
        <v>24</v>
      </c>
      <c r="F41" s="21" t="b">
        <v>0</v>
      </c>
      <c r="G41" s="21" t="b">
        <v>0</v>
      </c>
      <c r="H41" s="21" t="b">
        <v>0</v>
      </c>
      <c r="I41" s="22" t="b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17" t="s">
        <v>114</v>
      </c>
      <c r="B42" s="17" t="s">
        <v>115</v>
      </c>
      <c r="C42" s="21" t="s">
        <v>116</v>
      </c>
      <c r="D42" s="21" t="s">
        <v>57</v>
      </c>
      <c r="E42" s="21" t="s">
        <v>24</v>
      </c>
      <c r="F42" s="21" t="b">
        <v>1</v>
      </c>
      <c r="G42" s="21" t="b">
        <v>0</v>
      </c>
      <c r="H42" s="21" t="b">
        <v>0</v>
      </c>
      <c r="I42" s="22" t="b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17" t="s">
        <v>117</v>
      </c>
      <c r="B43" s="17" t="s">
        <v>118</v>
      </c>
      <c r="C43" s="21" t="s">
        <v>119</v>
      </c>
      <c r="D43" s="21" t="s">
        <v>57</v>
      </c>
      <c r="E43" s="21" t="s">
        <v>24</v>
      </c>
      <c r="F43" s="21" t="b">
        <v>1</v>
      </c>
      <c r="G43" s="21" t="b">
        <v>0</v>
      </c>
      <c r="H43" s="21" t="b">
        <v>0</v>
      </c>
      <c r="I43" s="22" t="b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17" t="s">
        <v>120</v>
      </c>
      <c r="B44" s="17" t="s">
        <v>121</v>
      </c>
      <c r="C44" s="21" t="s">
        <v>122</v>
      </c>
      <c r="D44" s="21" t="s">
        <v>57</v>
      </c>
      <c r="E44" s="21" t="s">
        <v>24</v>
      </c>
      <c r="F44" s="21" t="b">
        <v>1</v>
      </c>
      <c r="G44" s="21" t="b">
        <v>0</v>
      </c>
      <c r="H44" s="21" t="b">
        <v>0</v>
      </c>
      <c r="I44" s="22" t="b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17" t="s">
        <v>123</v>
      </c>
      <c r="B45" s="17" t="s">
        <v>124</v>
      </c>
      <c r="C45" s="21" t="s">
        <v>125</v>
      </c>
      <c r="D45" s="21" t="s">
        <v>77</v>
      </c>
      <c r="E45" s="21" t="s">
        <v>24</v>
      </c>
      <c r="F45" s="21" t="b">
        <v>1</v>
      </c>
      <c r="G45" s="21" t="b">
        <v>0</v>
      </c>
      <c r="H45" s="21" t="b">
        <v>1</v>
      </c>
      <c r="I45" s="22" t="b"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17" t="s">
        <v>126</v>
      </c>
      <c r="B46" s="17" t="s">
        <v>127</v>
      </c>
      <c r="C46" s="21" t="s">
        <v>128</v>
      </c>
      <c r="D46" s="21" t="s">
        <v>77</v>
      </c>
      <c r="E46" s="21" t="s">
        <v>24</v>
      </c>
      <c r="F46" s="21" t="b">
        <v>1</v>
      </c>
      <c r="G46" s="21" t="b">
        <v>0</v>
      </c>
      <c r="H46" s="21" t="b">
        <v>0</v>
      </c>
      <c r="I46" s="22" t="b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17" t="s">
        <v>129</v>
      </c>
      <c r="B47" s="17" t="s">
        <v>130</v>
      </c>
      <c r="C47" s="21" t="s">
        <v>131</v>
      </c>
      <c r="D47" s="21" t="s">
        <v>57</v>
      </c>
      <c r="E47" s="21" t="s">
        <v>24</v>
      </c>
      <c r="F47" s="21" t="b">
        <v>0</v>
      </c>
      <c r="G47" s="21" t="b">
        <v>1</v>
      </c>
      <c r="H47" s="21" t="b">
        <v>0</v>
      </c>
      <c r="I47" s="22" t="b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17" t="s">
        <v>132</v>
      </c>
      <c r="B48" s="17" t="s">
        <v>133</v>
      </c>
      <c r="C48" s="21" t="s">
        <v>134</v>
      </c>
      <c r="D48" s="21" t="s">
        <v>57</v>
      </c>
      <c r="E48" s="21" t="s">
        <v>24</v>
      </c>
      <c r="F48" s="21" t="b">
        <v>1</v>
      </c>
      <c r="G48" s="21" t="b">
        <v>0</v>
      </c>
      <c r="H48" s="21" t="b">
        <v>1</v>
      </c>
      <c r="I48" s="22" t="b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17" t="s">
        <v>135</v>
      </c>
      <c r="B49" s="21" t="s">
        <v>136</v>
      </c>
      <c r="C49" s="21" t="s">
        <v>137</v>
      </c>
      <c r="D49" s="21" t="s">
        <v>57</v>
      </c>
      <c r="E49" s="21" t="s">
        <v>89</v>
      </c>
      <c r="F49" s="21" t="b">
        <v>0</v>
      </c>
      <c r="G49" s="21" t="b">
        <v>0</v>
      </c>
      <c r="H49" s="21" t="b">
        <v>0</v>
      </c>
      <c r="I49" s="22" t="b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17" t="s">
        <v>138</v>
      </c>
      <c r="B50" s="21" t="s">
        <v>139</v>
      </c>
      <c r="C50" s="21" t="s">
        <v>140</v>
      </c>
      <c r="D50" s="21" t="s">
        <v>77</v>
      </c>
      <c r="E50" s="21" t="s">
        <v>24</v>
      </c>
      <c r="F50" s="21" t="b">
        <v>1</v>
      </c>
      <c r="G50" s="21" t="b">
        <v>0</v>
      </c>
      <c r="H50" s="21" t="b">
        <v>0</v>
      </c>
      <c r="I50" s="22" t="b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17" t="s">
        <v>141</v>
      </c>
      <c r="B51" s="21" t="s">
        <v>142</v>
      </c>
      <c r="C51" s="21" t="s">
        <v>143</v>
      </c>
      <c r="D51" s="21" t="s">
        <v>77</v>
      </c>
      <c r="E51" s="21" t="s">
        <v>24</v>
      </c>
      <c r="F51" s="21" t="b">
        <v>1</v>
      </c>
      <c r="G51" s="21" t="b">
        <v>0</v>
      </c>
      <c r="H51" s="21" t="b">
        <v>0</v>
      </c>
      <c r="I51" s="22" t="b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17" t="s">
        <v>144</v>
      </c>
      <c r="B52" s="21" t="s">
        <v>145</v>
      </c>
      <c r="C52" s="21" t="s">
        <v>144</v>
      </c>
      <c r="D52" s="21" t="s">
        <v>57</v>
      </c>
      <c r="E52" s="21" t="s">
        <v>24</v>
      </c>
      <c r="F52" s="21" t="b">
        <v>1</v>
      </c>
      <c r="G52" s="21" t="b">
        <v>0</v>
      </c>
      <c r="H52" s="21" t="b">
        <v>0</v>
      </c>
      <c r="I52" s="22" t="b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17" t="s">
        <v>146</v>
      </c>
      <c r="B53" s="21" t="s">
        <v>147</v>
      </c>
      <c r="C53" s="21" t="s">
        <v>148</v>
      </c>
      <c r="D53" s="21" t="s">
        <v>77</v>
      </c>
      <c r="E53" s="21" t="s">
        <v>24</v>
      </c>
      <c r="F53" s="21" t="b">
        <v>1</v>
      </c>
      <c r="G53" s="21" t="b">
        <v>0</v>
      </c>
      <c r="H53" s="21" t="b">
        <v>0</v>
      </c>
      <c r="I53" s="22" t="b"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17" t="s">
        <v>149</v>
      </c>
      <c r="B54" s="21" t="s">
        <v>150</v>
      </c>
      <c r="C54" s="21" t="s">
        <v>151</v>
      </c>
      <c r="D54" s="21" t="s">
        <v>57</v>
      </c>
      <c r="E54" s="21" t="s">
        <v>24</v>
      </c>
      <c r="F54" s="21" t="b">
        <v>0</v>
      </c>
      <c r="G54" s="21" t="b">
        <v>0</v>
      </c>
      <c r="H54" s="21" t="b">
        <v>0</v>
      </c>
      <c r="I54" s="22" t="b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17" t="s">
        <v>152</v>
      </c>
      <c r="B55" s="21" t="s">
        <v>153</v>
      </c>
      <c r="C55" s="21" t="s">
        <v>154</v>
      </c>
      <c r="D55" s="21" t="s">
        <v>57</v>
      </c>
      <c r="E55" s="21" t="s">
        <v>24</v>
      </c>
      <c r="F55" s="21" t="b">
        <v>1</v>
      </c>
      <c r="G55" s="21" t="b">
        <v>0</v>
      </c>
      <c r="H55" s="21" t="b">
        <v>0</v>
      </c>
      <c r="I55" s="22" t="b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17" t="s">
        <v>155</v>
      </c>
      <c r="B56" s="21" t="s">
        <v>156</v>
      </c>
      <c r="C56" s="21" t="s">
        <v>157</v>
      </c>
      <c r="D56" s="21" t="s">
        <v>77</v>
      </c>
      <c r="E56" s="21" t="s">
        <v>24</v>
      </c>
      <c r="F56" s="21" t="b">
        <v>1</v>
      </c>
      <c r="G56" s="21" t="b">
        <v>0</v>
      </c>
      <c r="H56" s="21" t="b">
        <v>0</v>
      </c>
      <c r="I56" s="22" t="b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17" t="s">
        <v>158</v>
      </c>
      <c r="B57" s="21" t="s">
        <v>159</v>
      </c>
      <c r="C57" s="21" t="s">
        <v>160</v>
      </c>
      <c r="D57" s="21" t="s">
        <v>77</v>
      </c>
      <c r="E57" s="21" t="s">
        <v>24</v>
      </c>
      <c r="F57" s="21" t="b">
        <v>1</v>
      </c>
      <c r="G57" s="21" t="b">
        <v>0</v>
      </c>
      <c r="H57" s="21" t="b">
        <v>0</v>
      </c>
      <c r="I57" s="22" t="b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17" t="s">
        <v>161</v>
      </c>
      <c r="B58" s="21" t="s">
        <v>162</v>
      </c>
      <c r="C58" s="21" t="s">
        <v>163</v>
      </c>
      <c r="D58" s="21" t="s">
        <v>77</v>
      </c>
      <c r="E58" s="21" t="s">
        <v>24</v>
      </c>
      <c r="F58" s="21" t="b">
        <v>1</v>
      </c>
      <c r="G58" s="21" t="b">
        <v>0</v>
      </c>
      <c r="H58" s="21" t="b">
        <v>0</v>
      </c>
      <c r="I58" s="22" t="b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17" t="s">
        <v>164</v>
      </c>
      <c r="B59" s="21" t="s">
        <v>165</v>
      </c>
      <c r="C59" s="21" t="s">
        <v>166</v>
      </c>
      <c r="D59" s="21" t="s">
        <v>57</v>
      </c>
      <c r="E59" s="21" t="s">
        <v>24</v>
      </c>
      <c r="F59" s="21" t="b">
        <v>1</v>
      </c>
      <c r="G59" s="21" t="b">
        <v>0</v>
      </c>
      <c r="H59" s="21" t="b">
        <v>0</v>
      </c>
      <c r="I59" s="22" t="b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21" t="s">
        <v>167</v>
      </c>
      <c r="B60" s="21" t="s">
        <v>168</v>
      </c>
      <c r="C60" s="21" t="s">
        <v>169</v>
      </c>
      <c r="D60" s="21" t="s">
        <v>57</v>
      </c>
      <c r="E60" s="21" t="s">
        <v>24</v>
      </c>
      <c r="F60" s="21" t="b">
        <v>1</v>
      </c>
      <c r="G60" s="21" t="b">
        <v>0</v>
      </c>
      <c r="H60" s="21" t="b">
        <v>1</v>
      </c>
      <c r="I60" s="22" t="b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 t="s">
        <v>170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2:25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2:25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2:25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2:2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2:25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2:25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2:25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2:25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2:25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2:25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5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2:2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2:25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autoFilter ref="A8:H61"/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67" fitToHeight="0" orientation="landscape" r:id="rId1"/>
  <headerFooter>
    <oddFooter>&amp;L&amp;A&amp;C&amp;P／&amp;R&amp;F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2023-04-25T05:00:37Z</dcterms:modified>
</cp:coreProperties>
</file>