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47_【会計】基幹システムバージョンアップ（会計領域　AP部門入力）\20_成果物\90.AP控除支払\④承認済仕入先請求書抽出_EBSコンカレント\"/>
    </mc:Choice>
  </mc:AlternateContent>
  <bookViews>
    <workbookView xWindow="9360" yWindow="0" windowWidth="19440" windowHeight="8940" tabRatio="842"/>
  </bookViews>
  <sheets>
    <sheet name="表紙" sheetId="2" r:id="rId1"/>
    <sheet name="文書管理" sheetId="3" r:id="rId2"/>
    <sheet name="テスト・シナリオ一覧" sheetId="9" r:id="rId3"/>
    <sheet name="テスト仕様_データ・プロファイル" sheetId="5" r:id="rId4"/>
    <sheet name="テスト仕様_テスト結果(テスト・シナリオ1)" sheetId="6" r:id="rId5"/>
    <sheet name="テスト仕様_テスト結果(テスト・シナリオ2)" sheetId="18" r:id="rId6"/>
    <sheet name="テスト仕様_テスト結果(テスト・シナリオ3)" sheetId="19" r:id="rId7"/>
    <sheet name="テスト仕様_テスト結果(テスト・シナリオ4)" sheetId="20" r:id="rId8"/>
    <sheet name="不具合ログ" sheetId="7" r:id="rId9"/>
    <sheet name="未完了の課題と完了済みの課題" sheetId="8" r:id="rId10"/>
  </sheets>
  <definedNames>
    <definedName name="_xlnm.Print_Area" localSheetId="2">テスト・シナリオ一覧!$A$1:$F$22</definedName>
    <definedName name="_xlnm.Print_Area" localSheetId="3">テスト仕様_データ・プロファイル!$A$1:$C$26</definedName>
    <definedName name="_xlnm.Print_Area" localSheetId="4">'テスト仕様_テスト結果(テスト・シナリオ1)'!$A$1:$I$38</definedName>
    <definedName name="_xlnm.Print_Area" localSheetId="5">'テスト仕様_テスト結果(テスト・シナリオ2)'!$A$1:$I$34</definedName>
    <definedName name="_xlnm.Print_Area" localSheetId="6">'テスト仕様_テスト結果(テスト・シナリオ3)'!$A$1:$I$49</definedName>
    <definedName name="_xlnm.Print_Area" localSheetId="7">'テスト仕様_テスト結果(テスト・シナリオ4)'!$A$2:$I$42</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2" l="1"/>
</calcChain>
</file>

<file path=xl/sharedStrings.xml><?xml version="1.0" encoding="utf-8"?>
<sst xmlns="http://schemas.openxmlformats.org/spreadsheetml/2006/main" count="617" uniqueCount="274">
  <si>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</si>
  <si>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</si>
  <si>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</si>
  <si>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</si>
  <si>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</si>
  <si>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</si>
  <si>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</si>
  <si>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</si>
  <si>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</si>
  <si>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</si>
  <si>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</si>
  <si>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</si>
  <si>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</si>
  <si>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</si>
  <si>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</si>
  <si>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</si>
  <si>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</si>
  <si>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</si>
  <si>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</si>
  <si>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</si>
  <si>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</si>
  <si>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</si>
  <si>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</si>
  <si>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</si>
  <si>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</si>
  <si>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</si>
  <si>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</si>
  <si>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</si>
  <si>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</si>
  <si>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</si>
  <si>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</si>
  <si>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</si>
  <si>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</si>
  <si>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</si>
  <si>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</si>
  <si>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</si>
  <si>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</si>
  <si>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</si>
  <si>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</si>
  <si>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</si>
  <si>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</si>
  <si>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</si>
  <si>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</si>
  <si>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</si>
  <si>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</si>
  <si>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</si>
  <si>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</si>
  <si>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</si>
  <si>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</si>
  <si>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</si>
  <si>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</si>
  <si>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</si>
  <si>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</si>
  <si>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</si>
  <si>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</si>
  <si>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</si>
  <si>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テスト・シナリオ1</t>
    <phoneticPr fontId="5"/>
  </si>
  <si>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</si>
  <si>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</si>
  <si>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2-1</t>
    <phoneticPr fontId="3"/>
  </si>
  <si>
    <t>2-3</t>
  </si>
  <si>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</si>
  <si>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</si>
  <si>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</si>
  <si>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SCSK 福大和</t>
    <rPh sb="5" eb="6">
      <t>フク</t>
    </rPh>
    <rPh sb="6" eb="8">
      <t>ヤマト</t>
    </rPh>
    <phoneticPr fontId="5"/>
  </si>
  <si>
    <t>T_TE035_CFO_007_A02</t>
    <phoneticPr fontId="3"/>
  </si>
  <si>
    <t>夜間バッチで抽出対象データなし</t>
    <phoneticPr fontId="3"/>
  </si>
  <si>
    <t>シナリオ3</t>
  </si>
  <si>
    <t>手動で再実行（エラー発生時）</t>
    <phoneticPr fontId="3"/>
  </si>
  <si>
    <t>夜間バッチ</t>
    <rPh sb="0" eb="2">
      <t>ヤカン</t>
    </rPh>
    <phoneticPr fontId="3"/>
  </si>
  <si>
    <t>福</t>
    <rPh sb="0" eb="1">
      <t>フク</t>
    </rPh>
    <phoneticPr fontId="3"/>
  </si>
  <si>
    <t>1-3</t>
  </si>
  <si>
    <t>下記ディレクトリにファイルが2件出力されることを確認する。
（/ebsif/eebs01/ebsif/outbound/saas/outbound/cb_iffile/cb）
ファイル名：
PCBCBT_ApInvIF_MFG_ACT.csv
PCBCBT_ApInvLnIF_MFG_ACT.csv</t>
    <phoneticPr fontId="3"/>
  </si>
  <si>
    <t>下記ディレクトリにファイルが2件出力されることを確認する。
（/ebsif/eebs01/ebsif/outbound/saas/outbound/cb_iffile/cb）
ファイル名：
PCBCBT_ApInvIF_ENTRY.csv
PCBCBT_ApInvLnIF_ENTRY.csv</t>
    <phoneticPr fontId="3"/>
  </si>
  <si>
    <t>下記ディレクトリにファイルが2件出力されることを確認する。
（/ebsif/eebs01/ebsif/outbound/saas/outbound/cb_iffile/cb）
ファイル名：
PCBCBT_ApInvIF_SL_DDC.csv
PCBCBT_ApInvLnIF_SL_DDC.csv</t>
    <phoneticPr fontId="3"/>
  </si>
  <si>
    <t>1-6</t>
  </si>
  <si>
    <t>承認済仕入先請求書連携ファイルを受領した時</t>
    <rPh sb="16" eb="18">
      <t>ジュリョウ</t>
    </rPh>
    <rPh sb="20" eb="21">
      <t>トキ</t>
    </rPh>
    <phoneticPr fontId="3"/>
  </si>
  <si>
    <t>OICを起動した時</t>
    <rPh sb="4" eb="6">
      <t>キドウ</t>
    </rPh>
    <rPh sb="8" eb="9">
      <t>トキ</t>
    </rPh>
    <phoneticPr fontId="3"/>
  </si>
  <si>
    <t>OIC実行が終了した時</t>
    <rPh sb="3" eb="5">
      <t>ジッコウ</t>
    </rPh>
    <rPh sb="10" eb="11">
      <t>トキ</t>
    </rPh>
    <phoneticPr fontId="3"/>
  </si>
  <si>
    <t>文字コード変換</t>
    <phoneticPr fontId="3"/>
  </si>
  <si>
    <t>入力パラメータ「MFG_ACCOUNT」で承認済仕入先請求書抽出の実行</t>
    <phoneticPr fontId="3"/>
  </si>
  <si>
    <t>承認済仕入先請求書連携ファイルのデータ件数とERP連携された件数が一致することを確認する。</t>
    <rPh sb="9" eb="11">
      <t>レンケイ</t>
    </rPh>
    <rPh sb="40" eb="42">
      <t>カクニン</t>
    </rPh>
    <phoneticPr fontId="3"/>
  </si>
  <si>
    <t>連携されたデータに文字化けは発生しないことを確認する。</t>
    <rPh sb="0" eb="2">
      <t>レンケイ</t>
    </rPh>
    <rPh sb="9" eb="12">
      <t>モジバ</t>
    </rPh>
    <rPh sb="14" eb="16">
      <t>ハッセイ</t>
    </rPh>
    <rPh sb="22" eb="24">
      <t>カクニン</t>
    </rPh>
    <phoneticPr fontId="3"/>
  </si>
  <si>
    <t>各項目が最大値であるデータを正常に取り込めることを確認する。</t>
    <rPh sb="0" eb="3">
      <t>カクコウモク</t>
    </rPh>
    <rPh sb="4" eb="7">
      <t>サイダイチ</t>
    </rPh>
    <rPh sb="14" eb="16">
      <t>セイジョウ</t>
    </rPh>
    <rPh sb="17" eb="18">
      <t>ト</t>
    </rPh>
    <rPh sb="19" eb="20">
      <t>コ</t>
    </rPh>
    <rPh sb="25" eb="27">
      <t>カクニン</t>
    </rPh>
    <phoneticPr fontId="3"/>
  </si>
  <si>
    <t>ERP画面で新規に連携されたデータを確認する。</t>
    <phoneticPr fontId="3"/>
  </si>
  <si>
    <t>OIC実行で承認済仕入先請求書抽出データ変換が開始され、処理が正常終了することを確認する。</t>
    <rPh sb="6" eb="8">
      <t>ショウニン</t>
    </rPh>
    <rPh sb="8" eb="9">
      <t>スミ</t>
    </rPh>
    <rPh sb="9" eb="11">
      <t>シイレ</t>
    </rPh>
    <rPh sb="11" eb="12">
      <t>サキ</t>
    </rPh>
    <rPh sb="12" eb="15">
      <t>セイキュウショ</t>
    </rPh>
    <rPh sb="15" eb="17">
      <t>チュウシュツ</t>
    </rPh>
    <rPh sb="20" eb="22">
      <t>ヘンカン</t>
    </rPh>
    <rPh sb="23" eb="25">
      <t>カイシ</t>
    </rPh>
    <rPh sb="28" eb="30">
      <t>ショリ</t>
    </rPh>
    <rPh sb="31" eb="33">
      <t>セイジョウ</t>
    </rPh>
    <rPh sb="33" eb="35">
      <t>シュウリョウ</t>
    </rPh>
    <rPh sb="40" eb="42">
      <t>カクニン</t>
    </rPh>
    <phoneticPr fontId="3"/>
  </si>
  <si>
    <t>※PaaSのDBとERPCloudが接続できない状態にして実施する。
OIC起動（手動）</t>
    <rPh sb="18" eb="20">
      <t>セツゾク</t>
    </rPh>
    <rPh sb="24" eb="26">
      <t>ジョウタイ</t>
    </rPh>
    <rPh sb="29" eb="31">
      <t>ジッシ</t>
    </rPh>
    <rPh sb="38" eb="40">
      <t>キドウ</t>
    </rPh>
    <rPh sb="41" eb="43">
      <t>シュドウ</t>
    </rPh>
    <phoneticPr fontId="3"/>
  </si>
  <si>
    <t>3-1</t>
    <phoneticPr fontId="3"/>
  </si>
  <si>
    <t>ESSジョブの実行結果を確認</t>
    <rPh sb="7" eb="9">
      <t>ジッコウ</t>
    </rPh>
    <rPh sb="9" eb="11">
      <t>ケッカ</t>
    </rPh>
    <rPh sb="12" eb="14">
      <t>カクニン</t>
    </rPh>
    <phoneticPr fontId="3"/>
  </si>
  <si>
    <t>手動で再実行（エラー発生時）</t>
  </si>
  <si>
    <t>ESSジョブは実行されないこと。</t>
    <rPh sb="7" eb="9">
      <t>ジッコウ</t>
    </rPh>
    <phoneticPr fontId="3"/>
  </si>
  <si>
    <t>Pythonスクリプトが正常終了すること。</t>
    <rPh sb="12" eb="14">
      <t>セイジョウ</t>
    </rPh>
    <rPh sb="14" eb="16">
      <t>シュウリョウ</t>
    </rPh>
    <phoneticPr fontId="3"/>
  </si>
  <si>
    <t>1-2</t>
  </si>
  <si>
    <t>3-2</t>
  </si>
  <si>
    <t>3-3</t>
  </si>
  <si>
    <t>3-4</t>
  </si>
  <si>
    <t>3-5</t>
  </si>
  <si>
    <t>3-6</t>
  </si>
  <si>
    <t>3-7</t>
  </si>
  <si>
    <t>3-8</t>
  </si>
  <si>
    <t>3-9</t>
  </si>
  <si>
    <t>3-10</t>
  </si>
  <si>
    <t>3-11</t>
  </si>
  <si>
    <t>Pythonスクリプトが異常終了すること。</t>
    <phoneticPr fontId="3"/>
  </si>
  <si>
    <t xml:space="preserve">※PaaSのDBとERPCloudが接続可能な状態に戻す。
OIC実行（pythonスクリプトの手動実行）
</t>
    <phoneticPr fontId="3"/>
  </si>
  <si>
    <t>3-12</t>
  </si>
  <si>
    <t>出力済ファイルの削除または退避後に、下記テーブルのメンテナンスし再実行して下さい。
①WHOカラムの更新日時より今回の更新した対象を絞り、AP請求書OIFの「ステータス」を’NEW’に更新する。</t>
    <phoneticPr fontId="3"/>
  </si>
  <si>
    <t>AP請求書OIFのステータスがNEWに更新されていること。</t>
    <rPh sb="19" eb="21">
      <t>コウシン</t>
    </rPh>
    <phoneticPr fontId="3"/>
  </si>
  <si>
    <t>2-2</t>
  </si>
  <si>
    <t>2-4</t>
  </si>
  <si>
    <t>0件なので更新されないこと
(ファイルの更新日時で確認する）</t>
    <rPh sb="20" eb="22">
      <t>コウシン</t>
    </rPh>
    <rPh sb="22" eb="24">
      <t>ニチジ</t>
    </rPh>
    <rPh sb="25" eb="27">
      <t>カクニン</t>
    </rPh>
    <phoneticPr fontId="3"/>
  </si>
  <si>
    <t>夜間バッチ(各項目最大値)</t>
    <rPh sb="6" eb="7">
      <t>カク</t>
    </rPh>
    <rPh sb="7" eb="9">
      <t>コウモク</t>
    </rPh>
    <rPh sb="9" eb="12">
      <t>サイダイチ</t>
    </rPh>
    <phoneticPr fontId="3"/>
  </si>
  <si>
    <t>表／ビュー名</t>
  </si>
  <si>
    <t>データ詳細</t>
  </si>
  <si>
    <t>AP_INVOICES_INTERFACE</t>
  </si>
  <si>
    <t>AP_VENDORS_V</t>
  </si>
  <si>
    <t>AP_VENDOR_SITES_V</t>
  </si>
  <si>
    <t>AP_TERMS</t>
  </si>
  <si>
    <t>GL_CODE_COMBINATIONS</t>
  </si>
  <si>
    <t>AP請求書OIF</t>
  </si>
  <si>
    <t>AP_INVOICE_LINES_INTERFACE</t>
  </si>
  <si>
    <t>AP請求書LINE</t>
  </si>
  <si>
    <t>AP_TAX_CODES_ALL</t>
  </si>
  <si>
    <t>AP請求書税コード</t>
  </si>
  <si>
    <t>支払マスタ</t>
  </si>
  <si>
    <t>仕入先ビュー</t>
  </si>
  <si>
    <t>仕入先サイトビュー</t>
  </si>
  <si>
    <t>勘定科目組合せマスタ</t>
  </si>
  <si>
    <t>HR_OPERATING_UNITS</t>
  </si>
  <si>
    <t>組織マスタ</t>
  </si>
  <si>
    <t>テスト・シナリオ3</t>
    <phoneticPr fontId="5"/>
  </si>
  <si>
    <t>テスト・シナリオ1と同じデータを更新してテストを実施します。</t>
    <rPh sb="10" eb="11">
      <t>オナ</t>
    </rPh>
    <rPh sb="16" eb="18">
      <t>コウシン</t>
    </rPh>
    <phoneticPr fontId="3"/>
  </si>
  <si>
    <t>update ap_invoices_interface set status = ''　where last_update_date &gt;= '2022/12/26';</t>
    <phoneticPr fontId="3"/>
  </si>
  <si>
    <t>テスト・シナリオ1実施後と同じデータを使用してテストを実施します。</t>
    <rPh sb="9" eb="12">
      <t>ジッシゴ</t>
    </rPh>
    <rPh sb="13" eb="14">
      <t>オナ</t>
    </rPh>
    <rPh sb="19" eb="21">
      <t>シヨウ</t>
    </rPh>
    <phoneticPr fontId="3"/>
  </si>
  <si>
    <t>OICに配置されたファイル（PCBCBT_ApInvIF_MFG_ACT.csvとPCBCBT_ApInvLnIF_MFG_ACT.csv）を、Computeの所定の位置（/paasif/inbound/cb_iffile/cb/CFO007A03/03）転送すること。（手動）</t>
    <phoneticPr fontId="3"/>
  </si>
  <si>
    <t>下記ディレクトリにファイルが2件出力されることを確認する。
（/ebsif/eebs01/ebsif/outbound/saas/outbound/cb_iffile/cb）
ファイル名：
PCBCBT_ApInvIF_ENTRY.csv
PCBCBT_ApInvLnIF_ENTRY.csv</t>
    <phoneticPr fontId="3"/>
  </si>
  <si>
    <t>OICに配置されたファイル（PCBCBT_ApInvIF_ENTRY.csvとPCBCBT_ApInvLnIF_ENTRY.csv）を、Computeの所定の位置（/paasif/inbound/cb_iffile/cb/CFO007A03/04）に転送すること。（手動）</t>
    <phoneticPr fontId="3"/>
  </si>
  <si>
    <t>下記ディレクトリにファイルが2件出力されることを確認する。
（/ebsif/eebs01/ebsif/outbound/saas/outbound/cb_iffile/cb）
ファイル名：
PCBCBT_ApInvIF_SL_DDC.csv
PCBCBT_ApInvLnIF_SL_DDC.csv</t>
    <phoneticPr fontId="3"/>
  </si>
  <si>
    <t>OICに配置されたファイル（PCBCBT_ApInvIF_SL_DDC.csvと
PCBCBT_ApInvLnIF_SL_DDC.csv）を、Computeの所定の位置（/paasif/inbound/cb_iffile/cb/CFO007A03/05）に転送すること。（手動）</t>
    <phoneticPr fontId="3"/>
  </si>
  <si>
    <t>全ての出力ファイルに対し、文字コード変換（SJIS to UTF8）を実行すること。
（手動実行）（/uspg/jp1/zb/shl/ZBZZCONVSJIS2UTF.ksh ファイル名）
※devoicuserで実行すること</t>
    <rPh sb="0" eb="1">
      <t>スベ</t>
    </rPh>
    <rPh sb="35" eb="37">
      <t>ジッコウ</t>
    </rPh>
    <rPh sb="92" eb="93">
      <t>メイ</t>
    </rPh>
    <rPh sb="107" eb="109">
      <t>ジッコウ</t>
    </rPh>
    <phoneticPr fontId="3"/>
  </si>
  <si>
    <t xml:space="preserve">全ての出力ファイルに対し、文字コード変換（SJIS to UTF8）を実行すること。
（手動実行）（/uspg/jp1/zb/shl/ZBZZCONVSJIS2UTF.ksh ファイル名）
※devoicuserで実行すること
</t>
    <rPh sb="35" eb="37">
      <t>ジッコウ</t>
    </rPh>
    <rPh sb="92" eb="93">
      <t>メイ</t>
    </rPh>
    <rPh sb="107" eb="109">
      <t>ジッコウ</t>
    </rPh>
    <phoneticPr fontId="3"/>
  </si>
  <si>
    <t>全ての出力ファイルに対し、文字コード変換（SJIS to UTF8）を実行すること。
（手動実行）（/uspg/jp1/zb/shl/ZBZZCONVSJIS2UTF.ksh ファイル名）
※devoicuserで実行すること</t>
    <rPh sb="35" eb="37">
      <t>ジッコウ</t>
    </rPh>
    <rPh sb="92" eb="93">
      <t>メイ</t>
    </rPh>
    <rPh sb="107" eb="109">
      <t>ジッコウ</t>
    </rPh>
    <phoneticPr fontId="3"/>
  </si>
  <si>
    <t>1-1</t>
    <phoneticPr fontId="3"/>
  </si>
  <si>
    <t>1-4</t>
    <phoneticPr fontId="3"/>
  </si>
  <si>
    <t>1-5</t>
    <phoneticPr fontId="3"/>
  </si>
  <si>
    <t>テスト・シナリオ2</t>
    <phoneticPr fontId="5"/>
  </si>
  <si>
    <t>テスト・シナリオ3</t>
    <phoneticPr fontId="5"/>
  </si>
  <si>
    <t>改行、ダブルクォート、カンマが含まれるデータを正常に取り込めることを確認する。</t>
    <rPh sb="0" eb="2">
      <t>カイギョウ</t>
    </rPh>
    <rPh sb="15" eb="16">
      <t>フク</t>
    </rPh>
    <rPh sb="23" eb="25">
      <t>セイジョウ</t>
    </rPh>
    <rPh sb="26" eb="27">
      <t>ト</t>
    </rPh>
    <rPh sb="28" eb="29">
      <t>コ</t>
    </rPh>
    <rPh sb="34" eb="36">
      <t>カクニン</t>
    </rPh>
    <phoneticPr fontId="3"/>
  </si>
  <si>
    <t>なし</t>
    <phoneticPr fontId="3"/>
  </si>
  <si>
    <t>n</t>
    <phoneticPr fontId="3"/>
  </si>
  <si>
    <t>OK</t>
  </si>
  <si>
    <t>ファイルが2件出力されることを確認</t>
    <rPh sb="6" eb="7">
      <t>ケン</t>
    </rPh>
    <rPh sb="7" eb="9">
      <t>シュツリョク</t>
    </rPh>
    <rPh sb="15" eb="17">
      <t>カクニン</t>
    </rPh>
    <phoneticPr fontId="3"/>
  </si>
  <si>
    <t>下記ディレクトリにファイルが2件出力されることを確認する。
（/ebsif/eebs01/ebsif/outbound/saas/outbound/cb_iffile/cb）
ファイル名：
PCBCBT_ApInvIF_MFG_ACT.csv
PCBCBT_ApInvLnIF_MFG_ACT.csv</t>
    <phoneticPr fontId="3"/>
  </si>
  <si>
    <t>1-8</t>
    <phoneticPr fontId="3"/>
  </si>
  <si>
    <t>ファイル名変更</t>
    <rPh sb="4" eb="5">
      <t>メイ</t>
    </rPh>
    <rPh sb="5" eb="7">
      <t>ヘンコウ</t>
    </rPh>
    <phoneticPr fontId="3"/>
  </si>
  <si>
    <t>全ての出力ファイルのファイル名を修正します。
PCBCBT_ApInvIF_**.csv→ApInvoicesInterface.csv
PCBCBT_ApInvLnIF_**.csv→ApInvoiceLinesInterface.csv</t>
    <rPh sb="0" eb="1">
      <t>スベ</t>
    </rPh>
    <rPh sb="3" eb="5">
      <t>シュツリョク</t>
    </rPh>
    <rPh sb="14" eb="15">
      <t>メイ</t>
    </rPh>
    <rPh sb="16" eb="18">
      <t>シュウセイ</t>
    </rPh>
    <phoneticPr fontId="3"/>
  </si>
  <si>
    <t>2-5</t>
    <phoneticPr fontId="3"/>
  </si>
  <si>
    <t>2-6</t>
    <phoneticPr fontId="3"/>
  </si>
  <si>
    <t>2-7</t>
    <phoneticPr fontId="3"/>
  </si>
  <si>
    <t>1-7</t>
    <phoneticPr fontId="3"/>
  </si>
  <si>
    <t>OICに配置されたファイル（PCBCBT_ApInvIF_MFG_ACT.csvとPCBCBT_ApInvLnIF_MFG_ACT.csv）を、Computeの所定の位置（/paasif/inbound/cb_iffile/cb/CFO007A03/03）転送すること。（手動）</t>
    <phoneticPr fontId="3"/>
  </si>
  <si>
    <t>入力パラメータ「XX03_ENTRY」で承認済仕入先請求書抽出の実行</t>
    <phoneticPr fontId="3"/>
  </si>
  <si>
    <t>入力パラメータ「SALES_DEDUCTION」で承認済仕入先請求書抽出の実行</t>
    <phoneticPr fontId="3"/>
  </si>
  <si>
    <t>ERP画面で新規に連携されたデータを確認する。</t>
    <phoneticPr fontId="3"/>
  </si>
  <si>
    <t>転送されたことを確認</t>
    <rPh sb="0" eb="2">
      <t>テンソウ</t>
    </rPh>
    <rPh sb="8" eb="10">
      <t>カクニン</t>
    </rPh>
    <phoneticPr fontId="3"/>
  </si>
  <si>
    <t>コード変換が正常に処理されたことを確認</t>
    <rPh sb="3" eb="5">
      <t>ヘンカン</t>
    </rPh>
    <rPh sb="6" eb="8">
      <t>セイジョウ</t>
    </rPh>
    <rPh sb="9" eb="11">
      <t>ショリ</t>
    </rPh>
    <rPh sb="17" eb="19">
      <t>カクニン</t>
    </rPh>
    <phoneticPr fontId="3"/>
  </si>
  <si>
    <t>ファイル名が修正されたことを確認</t>
    <rPh sb="4" eb="5">
      <t>メイ</t>
    </rPh>
    <rPh sb="6" eb="8">
      <t>シュウセイ</t>
    </rPh>
    <rPh sb="14" eb="16">
      <t>カクニン</t>
    </rPh>
    <phoneticPr fontId="3"/>
  </si>
  <si>
    <t>処理が正常終了することを確認</t>
    <rPh sb="0" eb="2">
      <t>ショリ</t>
    </rPh>
    <rPh sb="3" eb="7">
      <t>セイジョウシュウリョウ</t>
    </rPh>
    <rPh sb="12" eb="14">
      <t>カクニン</t>
    </rPh>
    <phoneticPr fontId="3"/>
  </si>
  <si>
    <t>ERPの画面で確認できることを確認</t>
    <rPh sb="4" eb="6">
      <t>ガメン</t>
    </rPh>
    <rPh sb="7" eb="9">
      <t>カクニン</t>
    </rPh>
    <rPh sb="15" eb="17">
      <t>カクニン</t>
    </rPh>
    <phoneticPr fontId="3"/>
  </si>
  <si>
    <t>正常にとりこめていることを確認</t>
    <rPh sb="0" eb="2">
      <t>セイジョウ</t>
    </rPh>
    <rPh sb="13" eb="15">
      <t>カクニン</t>
    </rPh>
    <phoneticPr fontId="3"/>
  </si>
  <si>
    <t>文字化けは発生していないことを確認</t>
    <rPh sb="0" eb="3">
      <t>モジバ</t>
    </rPh>
    <rPh sb="5" eb="7">
      <t>ハッセイ</t>
    </rPh>
    <rPh sb="15" eb="17">
      <t>カクニン</t>
    </rPh>
    <phoneticPr fontId="3"/>
  </si>
  <si>
    <t>正常に取り込めていることを確認</t>
    <rPh sb="0" eb="2">
      <t>セイジョウ</t>
    </rPh>
    <rPh sb="3" eb="4">
      <t>ト</t>
    </rPh>
    <rPh sb="5" eb="6">
      <t>コ</t>
    </rPh>
    <rPh sb="13" eb="15">
      <t>カクニン</t>
    </rPh>
    <phoneticPr fontId="3"/>
  </si>
  <si>
    <t>件数が一致することを確認</t>
    <rPh sb="0" eb="2">
      <t>ケンスウ</t>
    </rPh>
    <rPh sb="3" eb="5">
      <t>イッチ</t>
    </rPh>
    <rPh sb="10" eb="12">
      <t>カクニン</t>
    </rPh>
    <phoneticPr fontId="3"/>
  </si>
  <si>
    <t>入力パラメータ「MFG_ACCOUNT」で承認済仕入先請求書抽出の実行</t>
    <phoneticPr fontId="3"/>
  </si>
  <si>
    <t>入力パラメータ「XX03_ENTRY」で承認済仕入先請求書抽出の実行</t>
    <phoneticPr fontId="3"/>
  </si>
  <si>
    <t>入力パラメータ「SALES_DEDUCTION」で承認済仕入先請求書抽出の実行</t>
    <phoneticPr fontId="3"/>
  </si>
  <si>
    <t>OIC実行では、pythonでファイルがComputeのディレクトリから削除され、OICは実行されません。</t>
    <phoneticPr fontId="3"/>
  </si>
  <si>
    <t>更新されないことを確認</t>
    <rPh sb="0" eb="2">
      <t>コウシン</t>
    </rPh>
    <rPh sb="9" eb="11">
      <t>カクニン</t>
    </rPh>
    <phoneticPr fontId="3"/>
  </si>
  <si>
    <t>ファイルが削除され後続処理が動いていないことを確認</t>
    <rPh sb="5" eb="7">
      <t>サクジョ</t>
    </rPh>
    <rPh sb="9" eb="13">
      <t>コウゾクショリ</t>
    </rPh>
    <rPh sb="14" eb="15">
      <t>ウゴ</t>
    </rPh>
    <rPh sb="23" eb="25">
      <t>カクニン</t>
    </rPh>
    <phoneticPr fontId="3"/>
  </si>
  <si>
    <t>入力パラメータ「SALES_DEDUCTION」で承認済仕入先請求書抽出の実行</t>
    <phoneticPr fontId="3"/>
  </si>
  <si>
    <t>XXCFO：007_A02_承認済仕入先請求書抽出_EBSコンカレント</t>
    <phoneticPr fontId="3"/>
  </si>
  <si>
    <t>3-13</t>
    <phoneticPr fontId="3"/>
  </si>
  <si>
    <t>3-14</t>
    <phoneticPr fontId="3"/>
  </si>
  <si>
    <t>3-15</t>
    <phoneticPr fontId="3"/>
  </si>
  <si>
    <t>3-16</t>
    <phoneticPr fontId="3"/>
  </si>
  <si>
    <t>3-18</t>
    <phoneticPr fontId="3"/>
  </si>
  <si>
    <t>入力パラメータ「XX03_ENTRY」で承認済仕入先請求書抽出の実行</t>
    <phoneticPr fontId="3"/>
  </si>
  <si>
    <t>3-17</t>
    <phoneticPr fontId="3"/>
  </si>
  <si>
    <t>異常終了することを確認</t>
    <rPh sb="0" eb="4">
      <t>イジョウシュウリョウ</t>
    </rPh>
    <rPh sb="9" eb="11">
      <t>カクニン</t>
    </rPh>
    <phoneticPr fontId="3"/>
  </si>
  <si>
    <t>ESSジョブが実行されないことを確認</t>
    <rPh sb="7" eb="9">
      <t>ジッコウ</t>
    </rPh>
    <rPh sb="16" eb="18">
      <t>カクニン</t>
    </rPh>
    <phoneticPr fontId="3"/>
  </si>
  <si>
    <t>NEWに更新されていることを確認
出力済みファイルの削除されていることを確認</t>
    <rPh sb="4" eb="6">
      <t>コウシン</t>
    </rPh>
    <rPh sb="14" eb="16">
      <t>カクニン</t>
    </rPh>
    <rPh sb="17" eb="20">
      <t>シュツリョクズ</t>
    </rPh>
    <rPh sb="26" eb="28">
      <t>サクジョ</t>
    </rPh>
    <rPh sb="36" eb="38">
      <t>カクニン</t>
    </rPh>
    <phoneticPr fontId="3"/>
  </si>
  <si>
    <t>E131</t>
    <phoneticPr fontId="3"/>
  </si>
  <si>
    <t>E132</t>
  </si>
  <si>
    <t>E133</t>
  </si>
  <si>
    <t>E134</t>
  </si>
  <si>
    <t>1-7</t>
  </si>
  <si>
    <t>OICルックアップのLEDGERを「SALES-SOB」に修正しました。</t>
  </si>
  <si>
    <t>DIST_CODE_CONCATENATEDをハイフンで分割し、編集後ハイフンで再度結合する。
補助科目(4項目め)＝勘定科目＋補助科目
regexp_substr( DIST_CODE_CONCATENATED,'[^\-]+',1,1) || '-'
|| regexp_substr(DIST_CODE_CONCATENATED,'[^\-]+',1,2) || '-'
|| regexp_substr(DIST_CODE_CONCATENATED,'[^\-]+',1,3) || '-'
|| regexp_substr(DIST_CODE_CONCATENATED,'[^\-]+',1,3)
|| regexp_substr(DIST_CODE_CONCATENATED,'[^\-]+',1,4) || '-'
|| regexp_substr(DIST_CODE_CONCATENATED,'[^\-]+',1,5) || '-'
|| regexp_substr(DIST_CODE_CONCATENATED,'[^\-]+',1,6) || '-'
|| regexp_substr(DIST_CODE_CONCATENATED,'[^\-]+',1,7) || '-'
|| regexp_substr(DIST_CODE_CONCATENATED,'[^\-]+',1,8)</t>
    <phoneticPr fontId="3"/>
  </si>
  <si>
    <t>対応済</t>
  </si>
  <si>
    <t>福</t>
    <rPh sb="0" eb="1">
      <t>フク</t>
    </rPh>
    <phoneticPr fontId="3"/>
  </si>
  <si>
    <t>VENDOR_IDがセットされている場合は、AP_VENDORS_VをVENDOR_IDにて検索、VENDOR_NUMを取得しセットする。それ以外の場合は、AP_INVOICES_INTERFACE.VENDOR_NUMを出力
横展開で下記も対応
VENDOR_SITE_IDがセットされている場合はAP_VENDOR_SITES_VをVENDOR_SITE_IDにて検索、VENDOR_SITE_CODEを取得しセットする、それ以外の場合はAP_INVOICES_INTERFACE.VENDOR_SITE_CODEを出力
TERMS_IDがセットされている場合はAP_TERMSをTERMS_IDにて検索、NAME取得しセットする。それ以外の場合はAP_INVOICES_INTERFACE.TERMS_NAMEを出力</t>
    <phoneticPr fontId="3"/>
  </si>
  <si>
    <t>仕入先は必ず設定されるべきであるが、nullとなっている</t>
  </si>
  <si>
    <t>ERPに連携時に補助科目の作りとして勘定科目＋補助科目となっているべきであるが補助科目のみとなっている。</t>
    <phoneticPr fontId="3"/>
  </si>
  <si>
    <t>第二引数の元帳にSALES-SOBが設定される想定だが、SALES-NEW-SOBが設定されている。</t>
    <phoneticPr fontId="3"/>
  </si>
  <si>
    <t>文字列変換の共通機能の使用を辞めこの項目のみ個別で変換を掛け
変換後文字列の切り取りを行う。切り取り後の文字列の前後にダブルコーテーションをつけるように修正。</t>
    <phoneticPr fontId="3"/>
  </si>
  <si>
    <t>本来頭の”と最後の”がつく想定だが、切り取られる文字数の場合のみ最後の”が削除される</t>
    <phoneticPr fontId="3"/>
  </si>
  <si>
    <t>Issue1.0</t>
  </si>
  <si>
    <t>SCSK冨江</t>
    <rPh sb="4" eb="6">
      <t>トミエ</t>
    </rPh>
    <phoneticPr fontId="1"/>
  </si>
  <si>
    <t>Issue化</t>
    <rPh sb="5" eb="6">
      <t>カ</t>
    </rPh>
    <phoneticPr fontId="1"/>
  </si>
  <si>
    <t>SCSK奥山徹</t>
    <rPh sb="4" eb="6">
      <t>オクヤマ</t>
    </rPh>
    <rPh sb="6" eb="7">
      <t>トオル</t>
    </rPh>
    <phoneticPr fontId="1"/>
  </si>
  <si>
    <t>Issue1.1</t>
    <phoneticPr fontId="3"/>
  </si>
  <si>
    <t>E_本稼動_20247対応</t>
    <rPh sb="2" eb="3">
      <t>ホン</t>
    </rPh>
    <rPh sb="3" eb="5">
      <t>カドウ</t>
    </rPh>
    <rPh sb="11" eb="13">
      <t>タイオウ</t>
    </rPh>
    <phoneticPr fontId="1"/>
  </si>
  <si>
    <t>シナリオ4</t>
    <phoneticPr fontId="3"/>
  </si>
  <si>
    <t>テスト・シナリオ4</t>
    <phoneticPr fontId="5"/>
  </si>
  <si>
    <t>E_本稼動_20247対応</t>
    <rPh sb="11" eb="13">
      <t>タイオウ</t>
    </rPh>
    <phoneticPr fontId="3"/>
  </si>
  <si>
    <t>コンカレント「承認済仕入先請求書抽出」の実行
＜入力パラメータ＞
ソース：「SALES_DEDUCTION_AP」（AP控除支払）</t>
    <phoneticPr fontId="3"/>
  </si>
  <si>
    <t>初期処理(A-1)～
I/Fファイル出力(A-2)</t>
    <phoneticPr fontId="3"/>
  </si>
  <si>
    <t>手動実行</t>
    <phoneticPr fontId="3"/>
  </si>
  <si>
    <t>4-1</t>
    <phoneticPr fontId="3"/>
  </si>
  <si>
    <t>4-2</t>
    <phoneticPr fontId="3"/>
  </si>
  <si>
    <t>4-3</t>
    <phoneticPr fontId="3"/>
  </si>
  <si>
    <t>4-4</t>
    <phoneticPr fontId="3"/>
  </si>
  <si>
    <t>下記ディレクトリにファイルが2件出力されること
（/ebsif/eebs01/ebsif/outbound/saas/outbound/cb_iffile/cb）
ファイル名：
PCBCBT_ApInvIF_SL_DDC_AP.csv
PCBCBT_ApInvLnIF_SL_DDC_AP.csv</t>
    <phoneticPr fontId="3"/>
  </si>
  <si>
    <t>4-5</t>
    <phoneticPr fontId="3"/>
  </si>
  <si>
    <t>4-6</t>
    <phoneticPr fontId="3"/>
  </si>
  <si>
    <t>4-7</t>
    <phoneticPr fontId="3"/>
  </si>
  <si>
    <t>4-8</t>
    <phoneticPr fontId="3"/>
  </si>
  <si>
    <t>手動実行</t>
    <phoneticPr fontId="3"/>
  </si>
  <si>
    <t>4-9</t>
    <phoneticPr fontId="3"/>
  </si>
  <si>
    <t>4-10</t>
    <phoneticPr fontId="3"/>
  </si>
  <si>
    <t>4-11</t>
    <phoneticPr fontId="3"/>
  </si>
  <si>
    <t>4-12</t>
    <phoneticPr fontId="3"/>
  </si>
  <si>
    <t>4-13</t>
    <phoneticPr fontId="3"/>
  </si>
  <si>
    <t>T_TE040_CFO_007_A02_承認済仕入先請求書抽出_エビデンス(シナリオ4).xlsx</t>
    <phoneticPr fontId="3"/>
  </si>
  <si>
    <t>OICに配置されたファイル（PCBCBT_ApInvIF_SL_DDC_AP.csvとPCBCBT_ApInvLnIF_SL_DDC_AP.csv）を、Computeの所定の位置（/paasif/inbound/cb_iffile/cb/CFO007A03/06）に転送する</t>
    <phoneticPr fontId="3"/>
  </si>
  <si>
    <t>ファイル転送</t>
    <rPh sb="4" eb="6">
      <t>テンソウ</t>
    </rPh>
    <phoneticPr fontId="3"/>
  </si>
  <si>
    <t>ファイル転送
※ 前提セットアップ（新規の時のみ）
　　AP控除支払連携用のフォルダ（06）を事前に作成</t>
    <rPh sb="4" eb="6">
      <t>テンソウ</t>
    </rPh>
    <rPh sb="9" eb="11">
      <t>ゼンテイ</t>
    </rPh>
    <rPh sb="18" eb="20">
      <t>シンキ</t>
    </rPh>
    <rPh sb="21" eb="22">
      <t>トキ</t>
    </rPh>
    <phoneticPr fontId="3"/>
  </si>
  <si>
    <t>全ての出力ファイルに対し、文字コード変換（SJIS to UTF8）を実行する
（/uspg/jp1/zb/shl/devoicuser/ZBZZCONVSJIS2UTF.ksh ファイル名）</t>
    <rPh sb="35" eb="37">
      <t>ジッコウ</t>
    </rPh>
    <rPh sb="94" eb="95">
      <t>メイ</t>
    </rPh>
    <phoneticPr fontId="3"/>
  </si>
  <si>
    <t>出力ファイルのファイル名を変更すること
PCBCBT_ApInvIF_SL_DDC_AP.csv
→ApInvoicesInterface.csv
PCBCBT_ApInvLnIF_SL_DDC_AP.csv
→ApInvoiceLinesInterface.csv</t>
    <rPh sb="0" eb="2">
      <t>シュツリョク</t>
    </rPh>
    <rPh sb="11" eb="12">
      <t>メイ</t>
    </rPh>
    <rPh sb="13" eb="15">
      <t>ヘンコウ</t>
    </rPh>
    <phoneticPr fontId="3"/>
  </si>
  <si>
    <t>手動更新</t>
    <rPh sb="2" eb="4">
      <t>コウシン</t>
    </rPh>
    <phoneticPr fontId="3"/>
  </si>
  <si>
    <t>Pythonスクリプトでジョブ実行されないこと</t>
    <rPh sb="15" eb="17">
      <t>ジッコウ</t>
    </rPh>
    <phoneticPr fontId="3"/>
  </si>
  <si>
    <t>ESSジョブは実行されていないこと</t>
    <rPh sb="7" eb="9">
      <t>ジッコウ</t>
    </rPh>
    <phoneticPr fontId="3"/>
  </si>
  <si>
    <t>AP請求書OIFヘッダのステータスがNEWに更新されていること</t>
    <rPh sb="22" eb="24">
      <t>コウシン</t>
    </rPh>
    <phoneticPr fontId="3"/>
  </si>
  <si>
    <t>手動実行（ジョブ実行されない時）</t>
    <phoneticPr fontId="3"/>
  </si>
  <si>
    <t>リカバリを想定したリトライ</t>
    <rPh sb="5" eb="7">
      <t>ソウテイ</t>
    </rPh>
    <phoneticPr fontId="3"/>
  </si>
  <si>
    <t>4-14</t>
    <phoneticPr fontId="3"/>
  </si>
  <si>
    <t>SCSK奥山</t>
    <rPh sb="4" eb="6">
      <t>オクヤマ</t>
    </rPh>
    <phoneticPr fontId="3"/>
  </si>
  <si>
    <t>連携実行済みデータのAP請求書OIFヘッダをメンテナンスして再実行
※ AP請求書OIFヘッダの「ステータス」を、'PROCESSED' から ’NEW’に更新する。</t>
    <rPh sb="0" eb="5">
      <t>レンケイジッコウズ</t>
    </rPh>
    <phoneticPr fontId="3"/>
  </si>
  <si>
    <t>転送されたことを確認</t>
    <rPh sb="0" eb="2">
      <t>テンソウ</t>
    </rPh>
    <phoneticPr fontId="3"/>
  </si>
  <si>
    <t>ファイル名が変更されたことを確認</t>
    <rPh sb="4" eb="5">
      <t>メイ</t>
    </rPh>
    <phoneticPr fontId="3"/>
  </si>
  <si>
    <t>ジョブ実行されないことを確認</t>
    <rPh sb="3" eb="5">
      <t>ジッコウ</t>
    </rPh>
    <phoneticPr fontId="3"/>
  </si>
  <si>
    <t>ESSジョブ一覧に表示されないことを確認</t>
    <rPh sb="6" eb="8">
      <t>イチラン</t>
    </rPh>
    <rPh sb="9" eb="11">
      <t>ヒョウジ</t>
    </rPh>
    <phoneticPr fontId="3"/>
  </si>
  <si>
    <t>ステータスがNEWに更新されていることを確認</t>
    <rPh sb="10" eb="12">
      <t>コウシン</t>
    </rPh>
    <phoneticPr fontId="3"/>
  </si>
  <si>
    <t>処理が正常終了することを確認</t>
    <rPh sb="0" eb="2">
      <t>ショリ</t>
    </rPh>
    <rPh sb="3" eb="7">
      <t>セイジョウシュウリョウ</t>
    </rPh>
    <phoneticPr fontId="3"/>
  </si>
  <si>
    <t>文字化けは発生していないことを確認</t>
    <rPh sb="0" eb="3">
      <t>モジバ</t>
    </rPh>
    <rPh sb="5" eb="7">
      <t>ハッセイ</t>
    </rPh>
    <phoneticPr fontId="3"/>
  </si>
  <si>
    <t>件数が一致することを確認</t>
    <rPh sb="0" eb="2">
      <t>ケンスウ</t>
    </rPh>
    <rPh sb="3" eb="5">
      <t>イッチ</t>
    </rPh>
    <phoneticPr fontId="3"/>
  </si>
  <si>
    <t>左記のファイル名で2件出力されたことを確認</t>
    <rPh sb="0" eb="2">
      <t>サキ</t>
    </rPh>
    <rPh sb="7" eb="8">
      <t>メイ</t>
    </rPh>
    <rPh sb="10" eb="11">
      <t>ケン</t>
    </rPh>
    <rPh sb="11" eb="13">
      <t>シュツリョク</t>
    </rPh>
    <phoneticPr fontId="3"/>
  </si>
  <si>
    <t>ファイル転送されたことを確認</t>
    <rPh sb="4" eb="6">
      <t>テンソウ</t>
    </rPh>
    <phoneticPr fontId="3"/>
  </si>
  <si>
    <t>SJIS から UTF8にコード変換されたことを確認</t>
    <rPh sb="16" eb="18">
      <t>ヘンカン</t>
    </rPh>
    <phoneticPr fontId="3"/>
  </si>
  <si>
    <t>文字コード変換</t>
    <phoneticPr fontId="3"/>
  </si>
  <si>
    <t>ESSジョブ実行結果</t>
    <rPh sb="6" eb="8">
      <t>ジッコウ</t>
    </rPh>
    <rPh sb="8" eb="10">
      <t>ケッカ</t>
    </rPh>
    <phoneticPr fontId="3"/>
  </si>
  <si>
    <t xml:space="preserve">OIC起動（手動）
※ PaaSのDBとERPCloudが接続可能な状態で実行
</t>
    <rPh sb="37" eb="39">
      <t>ジッコウ</t>
    </rPh>
    <phoneticPr fontId="3"/>
  </si>
  <si>
    <r>
      <t>OIC起動（手動）　</t>
    </r>
    <r>
      <rPr>
        <b/>
        <sz val="8"/>
        <color rgb="FFFF0000"/>
        <rFont val="ＭＳ Ｐゴシック"/>
        <family val="3"/>
        <charset val="128"/>
      </rPr>
      <t>【異常系】</t>
    </r>
    <r>
      <rPr>
        <sz val="8"/>
        <rFont val="ＭＳ Ｐゴシック"/>
        <family val="3"/>
        <charset val="128"/>
      </rPr>
      <t xml:space="preserve">
※ PaaSのDBとERPCloudが接続できない状態にして実施
※ Computeのディレクトリパスを/06Bに変えてスクリプト実行</t>
    </r>
    <rPh sb="73" eb="74">
      <t>カ</t>
    </rPh>
    <rPh sb="81" eb="83">
      <t>ジッコウ</t>
    </rPh>
    <phoneticPr fontId="3"/>
  </si>
  <si>
    <t>OIC実行でデータ変換処理APIが実行され、処理が正常終了することを確認する。</t>
    <rPh sb="9" eb="11">
      <t>ヘンカン</t>
    </rPh>
    <rPh sb="11" eb="13">
      <t>ショリ</t>
    </rPh>
    <rPh sb="17" eb="19">
      <t>ジッコウ</t>
    </rPh>
    <rPh sb="22" eb="24">
      <t>ショリ</t>
    </rPh>
    <rPh sb="25" eb="27">
      <t>セイジョウ</t>
    </rPh>
    <rPh sb="27" eb="29">
      <t>シュウリョウ</t>
    </rPh>
    <rPh sb="34" eb="36">
      <t>カクニン</t>
    </rPh>
    <phoneticPr fontId="3"/>
  </si>
  <si>
    <t>4-12に続き、下記APIが実行され、処理が正常終了することを確認する。
1. FBDI実行API
2. コールバックチェック処理API
3. 実行結果出力API
4. ジョブ階層チェックAPI
5. 非同期処理チェックAPI
6. ジョブステータス処理中チェックAPI</t>
    <rPh sb="5" eb="6">
      <t>ツヅ</t>
    </rPh>
    <rPh sb="8" eb="10">
      <t>カキ</t>
    </rPh>
    <rPh sb="14" eb="16">
      <t>ジッコウ</t>
    </rPh>
    <phoneticPr fontId="3"/>
  </si>
  <si>
    <t>OIC処理</t>
    <rPh sb="3" eb="5">
      <t>ショリ</t>
    </rPh>
    <phoneticPr fontId="3"/>
  </si>
  <si>
    <t>4-15</t>
    <phoneticPr fontId="3"/>
  </si>
  <si>
    <t>ESSジョブが実行されていること</t>
    <rPh sb="7" eb="9">
      <t>ジッコウ</t>
    </rPh>
    <phoneticPr fontId="3"/>
  </si>
  <si>
    <t>ESSジョブ一覧に表示されて正常終了していることを確認</t>
    <rPh sb="6" eb="8">
      <t>イチラン</t>
    </rPh>
    <rPh sb="9" eb="11">
      <t>ヒョウジ</t>
    </rPh>
    <rPh sb="14" eb="18">
      <t>セイジョウシュウリョウ</t>
    </rPh>
    <phoneticPr fontId="3"/>
  </si>
  <si>
    <t>請求書連携</t>
    <rPh sb="0" eb="3">
      <t>セイキュウショ</t>
    </rPh>
    <rPh sb="3" eb="5">
      <t>レンケイ</t>
    </rPh>
    <phoneticPr fontId="3"/>
  </si>
  <si>
    <t>ERP請求書管理画面で新規に連携されたデータを確認する。</t>
    <rPh sb="3" eb="6">
      <t>セイキュウショ</t>
    </rPh>
    <rPh sb="6" eb="8">
      <t>カンリ</t>
    </rPh>
    <phoneticPr fontId="3"/>
  </si>
  <si>
    <t>ERPの請求書管理画面で確認できることを確認</t>
    <rPh sb="4" eb="7">
      <t>セイキュウショ</t>
    </rPh>
    <rPh sb="7" eb="9">
      <t>カンリ</t>
    </rPh>
    <rPh sb="9" eb="11">
      <t>ガメン</t>
    </rPh>
    <rPh sb="12" eb="14">
      <t>カクニン</t>
    </rPh>
    <phoneticPr fontId="3"/>
  </si>
  <si>
    <t>NG</t>
  </si>
  <si>
    <t>ERPに未登録の従業員で連携した時、「無効な依頼人」で連携は「却下」される。</t>
    <rPh sb="4" eb="7">
      <t>ミトウロク</t>
    </rPh>
    <rPh sb="8" eb="11">
      <t>ジュウギョウイン</t>
    </rPh>
    <rPh sb="12" eb="14">
      <t>レンケイ</t>
    </rPh>
    <rPh sb="16" eb="17">
      <t>トキ</t>
    </rPh>
    <rPh sb="19" eb="21">
      <t>ムコウ</t>
    </rPh>
    <rPh sb="22" eb="25">
      <t>イライニン</t>
    </rPh>
    <rPh sb="27" eb="29">
      <t>レンケイ</t>
    </rPh>
    <rPh sb="31" eb="33">
      <t>キャッカ</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</si>
</sst>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3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rgb="FFFF00FF"/>
      <name val="ＭＳ Ｐゴシック"/>
      <family val="3"/>
      <charset val="128"/>
    </font>
    <font>
      <u/>
      <sz val="9"/>
      <color theme="10"/>
      <name val="ＭＳ Ｐゴシック"/>
      <family val="2"/>
      <charset val="128"/>
      <scheme val="minor"/>
    </font>
    <font>
      <u/>
      <sz val="9"/>
      <color theme="10"/>
      <name val="ＭＳ Ｐゴシック"/>
      <family val="3"/>
      <charset val="128"/>
      <scheme val="minor"/>
    </font>
    <font>
      <u/>
      <sz val="9"/>
      <color rgb="FFFF00FF"/>
      <name val="ＭＳ Ｐゴシック"/>
      <family val="3"/>
      <charset val="128"/>
      <scheme val="minor"/>
    </font>
    <font>
      <sz val="9"/>
      <color rgb="FFFF00FF"/>
      <name val="ＭＳ Ｐゴシック"/>
      <family val="3"/>
      <charset val="128"/>
      <scheme val="major"/>
    </font>
    <font>
      <sz val="8"/>
      <color rgb="FF0000FF"/>
      <name val="ＭＳ Ｐゴシック"/>
      <family val="3"/>
      <charset val="128"/>
    </font>
    <font>
      <sz val="8"/>
      <color rgb="FFFF0000"/>
      <name val="ＭＳ Ｐゴシック"/>
      <family val="3"/>
      <charset val="128"/>
    </font>
    <font>
      <b/>
      <sz val="8"/>
      <color rgb="FFFF0000"/>
      <name val="ＭＳ Ｐゴシック"/>
      <family val="3"/>
      <charset val="128"/>
    </font>
    <font>
      <sz val="11"/>
      <color rgb="FFFF0000"/>
      <name val="ＭＳ Ｐゴシック"/>
      <family val="3"/>
      <charset val="128"/>
      <scheme val="minor"/>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7" tint="0.79998168889431442"/>
        <bgColor indexed="64"/>
      </patternFill>
    </fill>
  </fills>
  <borders count="5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cellStyleXfs>
  <cellXfs count="16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14" fontId="7" fillId="0" borderId="39" xfId="1" applyNumberFormat="1" applyFont="1" applyBorder="1" applyAlignment="1">
      <alignment vertical="top" wrapText="1"/>
    </xf>
    <xf numFmtId="49" fontId="7" fillId="0" borderId="40" xfId="1" applyNumberFormat="1" applyFont="1" applyBorder="1" applyAlignment="1">
      <alignment vertical="top" wrapText="1"/>
    </xf>
    <xf numFmtId="14" fontId="7" fillId="0" borderId="35" xfId="1" applyNumberFormat="1" applyFont="1" applyBorder="1" applyAlignment="1">
      <alignment vertical="top" wrapText="1"/>
    </xf>
    <xf numFmtId="14" fontId="7" fillId="0" borderId="20"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3" xfId="0" applyFont="1" applyFill="1" applyBorder="1" applyAlignment="1">
      <alignment vertical="center" wrapText="1"/>
    </xf>
    <xf numFmtId="0" fontId="19" fillId="0" borderId="35" xfId="0" applyFont="1" applyFill="1" applyBorder="1" applyAlignment="1">
      <alignment vertical="center" wrapText="1"/>
    </xf>
    <xf numFmtId="0" fontId="19" fillId="0" borderId="0" xfId="0" applyFont="1" applyFill="1" applyBorder="1">
      <alignment vertical="center"/>
    </xf>
    <xf numFmtId="0" fontId="19" fillId="0" borderId="37" xfId="0" applyFont="1" applyFill="1" applyBorder="1" applyAlignment="1">
      <alignment vertical="center" wrapText="1"/>
    </xf>
    <xf numFmtId="0" fontId="19" fillId="0" borderId="40"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2"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1"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2"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9" fillId="0" borderId="43" xfId="0" applyFont="1" applyFill="1" applyBorder="1" applyAlignment="1">
      <alignment vertical="center" wrapText="1"/>
    </xf>
    <xf numFmtId="0" fontId="19" fillId="0" borderId="0" xfId="0" applyFont="1" applyFill="1" applyAlignment="1">
      <alignment horizontal="left" vertical="center" indent="1"/>
    </xf>
    <xf numFmtId="49" fontId="7" fillId="0" borderId="14"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6" xfId="1" applyNumberFormat="1" applyFont="1" applyBorder="1" applyAlignment="1">
      <alignment vertical="top" wrapText="1"/>
    </xf>
    <xf numFmtId="49" fontId="7" fillId="0" borderId="44" xfId="1" applyNumberFormat="1" applyFont="1" applyBorder="1" applyAlignment="1">
      <alignment vertical="top" wrapText="1"/>
    </xf>
    <xf numFmtId="49" fontId="7" fillId="0" borderId="45" xfId="1" applyNumberFormat="1" applyFont="1" applyBorder="1" applyAlignment="1">
      <alignment vertical="top" wrapText="1"/>
    </xf>
    <xf numFmtId="0" fontId="12" fillId="8" borderId="47"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8" xfId="0" applyNumberFormat="1" applyFont="1" applyFill="1" applyBorder="1" applyAlignment="1">
      <alignment vertical="top" wrapText="1"/>
    </xf>
    <xf numFmtId="49" fontId="7" fillId="0" borderId="43" xfId="0" applyNumberFormat="1" applyFont="1" applyFill="1" applyBorder="1" applyAlignment="1">
      <alignment vertical="top" wrapText="1"/>
    </xf>
    <xf numFmtId="49" fontId="7" fillId="0" borderId="49" xfId="0" applyNumberFormat="1" applyFont="1" applyFill="1" applyBorder="1" applyAlignment="1">
      <alignment vertical="top" wrapText="1"/>
    </xf>
    <xf numFmtId="49" fontId="7" fillId="0" borderId="50" xfId="0" applyNumberFormat="1" applyFont="1" applyFill="1" applyBorder="1" applyAlignment="1">
      <alignment vertical="top" wrapText="1"/>
    </xf>
    <xf numFmtId="49" fontId="7" fillId="0" borderId="51" xfId="0" applyNumberFormat="1" applyFont="1" applyFill="1" applyBorder="1" applyAlignment="1">
      <alignment vertical="top" wrapText="1"/>
    </xf>
    <xf numFmtId="49" fontId="7" fillId="0" borderId="52" xfId="0" applyNumberFormat="1" applyFont="1" applyFill="1" applyBorder="1" applyAlignment="1">
      <alignment vertical="top" wrapText="1"/>
    </xf>
    <xf numFmtId="49" fontId="7" fillId="0" borderId="53" xfId="0" applyNumberFormat="1" applyFont="1" applyFill="1" applyBorder="1" applyAlignment="1">
      <alignment vertical="top" wrapText="1"/>
    </xf>
    <xf numFmtId="49" fontId="7" fillId="0" borderId="54" xfId="0" applyNumberFormat="1" applyFont="1" applyFill="1" applyBorder="1" applyAlignment="1">
      <alignment vertical="top" wrapText="1"/>
    </xf>
    <xf numFmtId="0" fontId="12" fillId="7" borderId="0" xfId="1" applyFont="1" applyFill="1" applyBorder="1" applyAlignment="1">
      <alignment vertical="top" wrapText="1"/>
    </xf>
    <xf numFmtId="49" fontId="7" fillId="0" borderId="17" xfId="1" applyNumberFormat="1" applyFont="1" applyBorder="1" applyAlignment="1">
      <alignment vertical="top" wrapText="1"/>
    </xf>
    <xf numFmtId="177" fontId="22" fillId="0" borderId="21" xfId="1" applyNumberFormat="1" applyFont="1" applyBorder="1" applyAlignment="1">
      <alignment vertical="top"/>
    </xf>
    <xf numFmtId="0" fontId="22" fillId="0" borderId="2" xfId="1" applyFont="1" applyBorder="1" applyAlignment="1">
      <alignment vertical="top"/>
    </xf>
    <xf numFmtId="49" fontId="22" fillId="0" borderId="3" xfId="1" applyNumberFormat="1" applyFont="1" applyBorder="1" applyAlignment="1">
      <alignment vertical="top"/>
    </xf>
    <xf numFmtId="0" fontId="22" fillId="0" borderId="4" xfId="1" applyFont="1" applyBorder="1" applyAlignment="1">
      <alignment vertical="top"/>
    </xf>
    <xf numFmtId="0" fontId="22" fillId="0" borderId="1" xfId="1" applyFont="1" applyBorder="1" applyAlignment="1">
      <alignment vertical="top"/>
    </xf>
    <xf numFmtId="0" fontId="22" fillId="0" borderId="22" xfId="1" applyFont="1" applyBorder="1" applyAlignment="1">
      <alignment vertical="top"/>
    </xf>
    <xf numFmtId="0" fontId="23" fillId="0" borderId="33" xfId="3" applyFont="1" applyFill="1" applyBorder="1" applyAlignment="1">
      <alignment vertical="center" wrapText="1"/>
    </xf>
    <xf numFmtId="0" fontId="24" fillId="0" borderId="33" xfId="3" quotePrefix="1" applyFont="1" applyFill="1" applyBorder="1" applyAlignment="1">
      <alignment vertical="center" wrapText="1"/>
    </xf>
    <xf numFmtId="0" fontId="25" fillId="0" borderId="33" xfId="3" quotePrefix="1" applyFont="1" applyFill="1" applyBorder="1" applyAlignment="1">
      <alignment vertical="center" wrapText="1"/>
    </xf>
    <xf numFmtId="0" fontId="26" fillId="0" borderId="35" xfId="0" applyFont="1" applyFill="1" applyBorder="1" applyAlignment="1">
      <alignment vertical="center" wrapText="1"/>
    </xf>
    <xf numFmtId="0" fontId="1" fillId="0" borderId="0" xfId="1" applyFont="1" applyFill="1" applyAlignment="1">
      <alignment vertical="center"/>
    </xf>
    <xf numFmtId="49" fontId="7" fillId="9" borderId="21" xfId="1" applyNumberFormat="1" applyFont="1" applyFill="1" applyBorder="1" applyAlignment="1">
      <alignment vertical="center" wrapText="1"/>
    </xf>
    <xf numFmtId="49" fontId="7" fillId="9" borderId="15" xfId="1" applyNumberFormat="1" applyFont="1" applyFill="1" applyBorder="1" applyAlignment="1">
      <alignment vertical="center" wrapText="1"/>
    </xf>
    <xf numFmtId="49" fontId="7" fillId="9" borderId="11" xfId="1" applyNumberFormat="1" applyFont="1" applyFill="1" applyBorder="1" applyAlignment="1">
      <alignment vertical="center" wrapText="1"/>
    </xf>
    <xf numFmtId="14" fontId="7" fillId="9" borderId="35" xfId="1" applyNumberFormat="1" applyFont="1" applyFill="1" applyBorder="1" applyAlignment="1">
      <alignment vertical="center" wrapText="1"/>
    </xf>
    <xf numFmtId="0" fontId="1" fillId="0" borderId="0" xfId="1" applyFont="1" applyAlignment="1">
      <alignment vertical="center"/>
    </xf>
    <xf numFmtId="49" fontId="12" fillId="9" borderId="2" xfId="1" applyNumberFormat="1" applyFont="1" applyFill="1" applyBorder="1" applyAlignment="1">
      <alignment vertical="center" wrapText="1"/>
    </xf>
    <xf numFmtId="0" fontId="27" fillId="0" borderId="0" xfId="1" applyFont="1" applyBorder="1" applyAlignment="1">
      <alignment vertical="top"/>
    </xf>
    <xf numFmtId="49" fontId="28" fillId="0" borderId="11"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49" fontId="28" fillId="0" borderId="9" xfId="1" applyNumberFormat="1" applyFont="1" applyBorder="1" applyAlignment="1">
      <alignment vertical="top" wrapText="1"/>
    </xf>
    <xf numFmtId="0" fontId="30" fillId="0" borderId="43" xfId="0" applyFont="1" applyBorder="1" applyAlignment="1">
      <alignment vertical="top" wrapText="1"/>
    </xf>
    <xf numFmtId="0" fontId="12" fillId="7" borderId="30" xfId="1" applyFont="1" applyFill="1" applyBorder="1" applyAlignment="1">
      <alignment vertical="top" wrapText="1"/>
    </xf>
    <xf numFmtId="0" fontId="12" fillId="7" borderId="36" xfId="1" applyFont="1" applyFill="1" applyBorder="1" applyAlignment="1">
      <alignment vertical="top" wrapText="1"/>
    </xf>
    <xf numFmtId="0" fontId="12" fillId="7" borderId="27" xfId="1" applyFont="1" applyFill="1" applyBorder="1" applyAlignment="1">
      <alignment vertical="top" wrapText="1"/>
    </xf>
    <xf numFmtId="0" fontId="12" fillId="7" borderId="45" xfId="1" applyFont="1" applyFill="1" applyBorder="1" applyAlignment="1">
      <alignment vertical="top" wrapText="1"/>
    </xf>
    <xf numFmtId="0" fontId="12" fillId="7" borderId="29" xfId="1" applyFont="1" applyFill="1" applyBorder="1" applyAlignment="1">
      <alignment vertical="top" wrapText="1"/>
    </xf>
    <xf numFmtId="0" fontId="12" fillId="7" borderId="46" xfId="1" applyFont="1" applyFill="1" applyBorder="1" applyAlignment="1">
      <alignment vertical="top" wrapText="1"/>
    </xf>
    <xf numFmtId="0" fontId="12" fillId="7" borderId="28" xfId="1" applyFont="1" applyFill="1" applyBorder="1" applyAlignment="1">
      <alignment vertical="top" wrapText="1"/>
    </xf>
    <xf numFmtId="0" fontId="12" fillId="7" borderId="0"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38100</xdr:colOff>
      <xdr:row>133</xdr:row>
      <xdr:rowOff>38100</xdr:rowOff>
    </xdr:from>
    <xdr:to>
      <xdr:col>5</xdr:col>
      <xdr:colOff>1171575</xdr:colOff>
      <xdr:row>148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149</xdr:row>
      <xdr:rowOff>57150</xdr:rowOff>
    </xdr:from>
    <xdr:to>
      <xdr:col>5</xdr:col>
      <xdr:colOff>1171575</xdr:colOff>
      <xdr:row>166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128</xdr:row>
      <xdr:rowOff>57150</xdr:rowOff>
    </xdr:from>
    <xdr:to>
      <xdr:col>2</xdr:col>
      <xdr:colOff>2447925</xdr:colOff>
      <xdr:row>131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136</xdr:row>
      <xdr:rowOff>38100</xdr:rowOff>
    </xdr:from>
    <xdr:to>
      <xdr:col>5</xdr:col>
      <xdr:colOff>1171575</xdr:colOff>
      <xdr:row>151</xdr:row>
      <xdr:rowOff>133350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57150</xdr:rowOff>
    </xdr:from>
    <xdr:to>
      <xdr:col>5</xdr:col>
      <xdr:colOff>1171575</xdr:colOff>
      <xdr:row>169</xdr:row>
      <xdr:rowOff>9525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57150</xdr:rowOff>
    </xdr:from>
    <xdr:to>
      <xdr:col>2</xdr:col>
      <xdr:colOff>2447925</xdr:colOff>
      <xdr:row>134</xdr:row>
      <xdr:rowOff>9525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96</xdr:row>
      <xdr:rowOff>38100</xdr:rowOff>
    </xdr:from>
    <xdr:to>
      <xdr:col>5</xdr:col>
      <xdr:colOff>1171575</xdr:colOff>
      <xdr:row>111</xdr:row>
      <xdr:rowOff>133350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112</xdr:row>
      <xdr:rowOff>57150</xdr:rowOff>
    </xdr:from>
    <xdr:to>
      <xdr:col>5</xdr:col>
      <xdr:colOff>1171575</xdr:colOff>
      <xdr:row>129</xdr:row>
      <xdr:rowOff>9525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91</xdr:row>
      <xdr:rowOff>57150</xdr:rowOff>
    </xdr:from>
    <xdr:to>
      <xdr:col>2</xdr:col>
      <xdr:colOff>2447925</xdr:colOff>
      <xdr:row>94</xdr:row>
      <xdr:rowOff>9525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126</xdr:row>
      <xdr:rowOff>38100</xdr:rowOff>
    </xdr:from>
    <xdr:to>
      <xdr:col>5</xdr:col>
      <xdr:colOff>706755</xdr:colOff>
      <xdr:row>141</xdr:row>
      <xdr:rowOff>133350</xdr:rowOff>
    </xdr:to>
    <xdr:sp macro="" textlink="">
      <xdr:nvSpPr>
        <xdr:cNvPr id="2" name="AutoShape 1"/>
        <xdr:cNvSpPr>
          <a:spLocks noChangeArrowheads="1"/>
        </xdr:cNvSpPr>
      </xdr:nvSpPr>
      <xdr:spPr bwMode="auto">
        <a:xfrm>
          <a:off x="251460" y="2849118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142</xdr:row>
      <xdr:rowOff>57150</xdr:rowOff>
    </xdr:from>
    <xdr:to>
      <xdr:col>5</xdr:col>
      <xdr:colOff>706755</xdr:colOff>
      <xdr:row>159</xdr:row>
      <xdr:rowOff>9525</xdr:rowOff>
    </xdr:to>
    <xdr:sp macro="" textlink="">
      <xdr:nvSpPr>
        <xdr:cNvPr id="3" name="AutoShape 2"/>
        <xdr:cNvSpPr>
          <a:spLocks noChangeArrowheads="1"/>
        </xdr:cNvSpPr>
      </xdr:nvSpPr>
      <xdr:spPr bwMode="auto">
        <a:xfrm>
          <a:off x="251460" y="3119247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121</xdr:row>
      <xdr:rowOff>57150</xdr:rowOff>
    </xdr:from>
    <xdr:to>
      <xdr:col>2</xdr:col>
      <xdr:colOff>2447925</xdr:colOff>
      <xdr:row>124</xdr:row>
      <xdr:rowOff>9525</xdr:rowOff>
    </xdr:to>
    <xdr:sp macro="" textlink="">
      <xdr:nvSpPr>
        <xdr:cNvPr id="4" name="AutoShape 3"/>
        <xdr:cNvSpPr>
          <a:spLocks noChangeArrowheads="1"/>
        </xdr:cNvSpPr>
      </xdr:nvSpPr>
      <xdr:spPr bwMode="auto">
        <a:xfrm>
          <a:off x="28575" y="2767203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cols>
    <col min="1" max="1" width="9" style="2"/>
    <col min="2" max="2" width="10.75" style="2" customWidth="1"/>
    <col min="3" max="3" width="18.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49" t="s">
        <v>57</v>
      </c>
      <c r="C6" s="149"/>
      <c r="D6" s="149"/>
      <c r="E6" s="149"/>
      <c r="F6" s="149"/>
      <c r="G6" s="149"/>
      <c r="H6" s="149"/>
    </row>
    <row r="7" spans="2:8" ht="6" customHeight="1">
      <c r="B7" s="5"/>
    </row>
    <row r="8" spans="2:8" ht="6" customHeight="1">
      <c r="B8" s="5"/>
    </row>
    <row r="9" spans="2:8" ht="58.5" customHeight="1">
      <c r="B9" s="150" t="s">
        <v>0</v>
      </c>
      <c r="C9" s="150"/>
      <c r="D9" s="150"/>
      <c r="E9" s="150"/>
      <c r="F9" s="150"/>
      <c r="G9" s="150"/>
      <c r="H9" s="150"/>
    </row>
    <row r="10" spans="2:8" ht="6" customHeight="1">
      <c r="B10" s="5"/>
    </row>
    <row r="11" spans="2:8" ht="58.5" customHeight="1">
      <c r="B11" s="150" t="s">
        <v>6</v>
      </c>
      <c r="C11" s="150"/>
      <c r="D11" s="150"/>
      <c r="E11" s="150"/>
      <c r="F11" s="150"/>
      <c r="G11" s="150"/>
      <c r="H11" s="150"/>
    </row>
    <row r="12" spans="2:8" ht="6" customHeight="1"/>
    <row r="13" spans="2:8" ht="58.5" customHeight="1">
      <c r="B13" s="150" t="s">
        <v>180</v>
      </c>
      <c r="C13" s="150"/>
      <c r="D13" s="150"/>
      <c r="E13" s="150"/>
      <c r="F13" s="150"/>
      <c r="G13" s="150"/>
      <c r="H13" s="150"/>
    </row>
    <row r="14" spans="2:8">
      <c r="B14" s="6"/>
    </row>
    <row r="15" spans="2:8">
      <c r="B15" s="6"/>
    </row>
    <row r="16" spans="2:8">
      <c r="B16" s="6" t="s">
        <v>1</v>
      </c>
      <c r="C16" s="6" t="s">
        <v>64</v>
      </c>
    </row>
    <row r="17" spans="1:8" ht="6" customHeight="1">
      <c r="B17" s="6"/>
      <c r="C17" s="6"/>
    </row>
    <row r="18" spans="1:8">
      <c r="B18" s="6" t="s">
        <v>2</v>
      </c>
      <c r="C18" s="7">
        <v>44923</v>
      </c>
    </row>
    <row r="19" spans="1:8" ht="6" customHeight="1">
      <c r="B19" s="6"/>
      <c r="C19" s="8"/>
    </row>
    <row r="20" spans="1:8">
      <c r="B20" s="6" t="s">
        <v>3</v>
      </c>
      <c r="C20" s="7">
        <v>45687</v>
      </c>
    </row>
    <row r="21" spans="1:8" ht="6" customHeight="1">
      <c r="B21" s="6"/>
      <c r="C21" s="6"/>
    </row>
    <row r="22" spans="1:8">
      <c r="B22" s="6" t="s">
        <v>52</v>
      </c>
      <c r="C22" s="7" t="s">
        <v>65</v>
      </c>
    </row>
    <row r="23" spans="1:8" ht="6" customHeight="1">
      <c r="B23" s="6"/>
      <c r="C23" s="6"/>
    </row>
    <row r="24" spans="1:8">
      <c r="B24" s="6" t="s">
        <v>4</v>
      </c>
      <c r="C24" s="6" t="str">
        <f>VLOOKUP(表紙!C20,文書管理!$B$8:$D$43,3)</f>
        <v>Issue1.1</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zoomScaleNormal="100" zoomScaleSheetLayoutView="100" workbookViewId="0"/>
  </sheetViews>
  <sheetFormatPr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c r="A1" s="27"/>
      <c r="B1" s="27"/>
      <c r="C1" s="27"/>
      <c r="D1" s="27"/>
      <c r="E1" s="27"/>
      <c r="F1" s="27"/>
      <c r="G1" s="27"/>
    </row>
    <row r="2" spans="1:7" ht="17.25">
      <c r="A2" s="25" t="s">
        <v>39</v>
      </c>
    </row>
    <row r="4" spans="1:7" ht="6" customHeight="1">
      <c r="A4" s="27"/>
      <c r="B4" s="27"/>
      <c r="C4" s="27"/>
    </row>
    <row r="5" spans="1:7" ht="14.25">
      <c r="A5" s="29" t="s">
        <v>40</v>
      </c>
    </row>
    <row r="6" spans="1:7" ht="14.25" thickBot="1">
      <c r="A6" s="17"/>
    </row>
    <row r="7" spans="1:7" ht="14.25" thickBot="1">
      <c r="A7" s="57"/>
      <c r="B7" s="106" t="s">
        <v>41</v>
      </c>
      <c r="C7" s="107" t="s">
        <v>42</v>
      </c>
      <c r="D7" s="107" t="s">
        <v>34</v>
      </c>
      <c r="E7" s="107" t="s">
        <v>43</v>
      </c>
      <c r="F7" s="107" t="s">
        <v>44</v>
      </c>
      <c r="G7" s="108" t="s">
        <v>45</v>
      </c>
    </row>
    <row r="8" spans="1:7" ht="14.1" customHeight="1" thickBot="1">
      <c r="A8" s="32"/>
      <c r="B8" s="58"/>
      <c r="C8" s="59"/>
      <c r="D8" s="59"/>
      <c r="E8" s="59"/>
      <c r="F8" s="60"/>
      <c r="G8" s="61"/>
    </row>
    <row r="9" spans="1:7" ht="14.1" customHeight="1">
      <c r="A9" s="32"/>
      <c r="B9" s="32"/>
      <c r="C9" s="32"/>
      <c r="D9" s="32"/>
      <c r="E9" s="32"/>
      <c r="F9" s="32"/>
      <c r="G9" s="32"/>
    </row>
    <row r="10" spans="1:7">
      <c r="A10" s="17"/>
    </row>
    <row r="11" spans="1:7" ht="6" customHeight="1">
      <c r="A11" s="27"/>
      <c r="B11" s="27"/>
      <c r="C11" s="27"/>
    </row>
    <row r="12" spans="1:7" ht="14.25">
      <c r="A12" s="29" t="s">
        <v>46</v>
      </c>
    </row>
    <row r="13" spans="1:7" ht="14.25" thickBot="1">
      <c r="A13" s="17"/>
    </row>
    <row r="14" spans="1:7" ht="14.25" thickBot="1">
      <c r="A14" s="57"/>
      <c r="B14" s="106" t="s">
        <v>41</v>
      </c>
      <c r="C14" s="109" t="s">
        <v>42</v>
      </c>
      <c r="D14" s="109" t="s">
        <v>34</v>
      </c>
      <c r="E14" s="109" t="s">
        <v>43</v>
      </c>
      <c r="F14" s="109" t="s">
        <v>44</v>
      </c>
      <c r="G14" s="108" t="s">
        <v>45</v>
      </c>
    </row>
    <row r="15" spans="1:7" ht="14.1" customHeight="1">
      <c r="A15" s="32"/>
      <c r="B15" s="62"/>
      <c r="C15" s="37"/>
      <c r="D15" s="37"/>
      <c r="E15" s="37"/>
      <c r="F15" s="38"/>
      <c r="G15" s="63"/>
    </row>
    <row r="16" spans="1:7" ht="14.1" customHeight="1">
      <c r="A16" s="32"/>
      <c r="B16" s="62"/>
      <c r="C16" s="37"/>
      <c r="D16" s="37"/>
      <c r="E16" s="37"/>
      <c r="F16" s="38"/>
      <c r="G16" s="63"/>
    </row>
    <row r="17" spans="1:7" ht="14.1" customHeight="1">
      <c r="A17" s="32"/>
      <c r="B17" s="62"/>
      <c r="C17" s="37"/>
      <c r="D17" s="37"/>
      <c r="E17" s="37"/>
      <c r="F17" s="38"/>
      <c r="G17" s="63"/>
    </row>
    <row r="18" spans="1:7" ht="14.1" customHeight="1" thickBot="1">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zoomScaleNormal="100" zoomScaleSheetLayoutView="100" workbookViewId="0">
      <selection activeCell="B10" sqref="B10"/>
    </sheetView>
  </sheetViews>
  <sheetFormatPr defaultRowHeight="13.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6" t="s">
        <v>10</v>
      </c>
      <c r="C7" s="97" t="s">
        <v>11</v>
      </c>
      <c r="D7" s="97" t="s">
        <v>12</v>
      </c>
      <c r="E7" s="98" t="s">
        <v>53</v>
      </c>
      <c r="F7" s="98"/>
      <c r="G7" s="98"/>
      <c r="H7" s="98"/>
      <c r="I7" s="99"/>
    </row>
    <row r="8" spans="1:9">
      <c r="B8" s="88">
        <v>44923</v>
      </c>
      <c r="C8" s="20" t="s">
        <v>64</v>
      </c>
      <c r="D8" s="21" t="s">
        <v>14</v>
      </c>
      <c r="E8" s="22" t="s">
        <v>13</v>
      </c>
      <c r="F8" s="23"/>
      <c r="G8" s="23"/>
      <c r="H8" s="23"/>
      <c r="I8" s="89"/>
    </row>
    <row r="9" spans="1:9">
      <c r="B9" s="88">
        <v>44972</v>
      </c>
      <c r="C9" s="20" t="s">
        <v>207</v>
      </c>
      <c r="D9" s="21" t="s">
        <v>206</v>
      </c>
      <c r="E9" s="22" t="s">
        <v>208</v>
      </c>
      <c r="F9" s="23"/>
      <c r="G9" s="23"/>
      <c r="H9" s="23"/>
      <c r="I9" s="89"/>
    </row>
    <row r="10" spans="1:9">
      <c r="B10" s="130">
        <v>45687</v>
      </c>
      <c r="C10" s="131" t="s">
        <v>209</v>
      </c>
      <c r="D10" s="132" t="s">
        <v>210</v>
      </c>
      <c r="E10" s="133" t="s">
        <v>211</v>
      </c>
      <c r="F10" s="134"/>
      <c r="G10" s="134"/>
      <c r="H10" s="134"/>
      <c r="I10" s="135"/>
    </row>
    <row r="11" spans="1:9" ht="14.25" thickBot="1">
      <c r="B11" s="90"/>
      <c r="C11" s="91"/>
      <c r="D11" s="92"/>
      <c r="E11" s="93"/>
      <c r="F11" s="94"/>
      <c r="G11" s="94"/>
      <c r="H11" s="94"/>
      <c r="I11" s="95"/>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2"/>
  <sheetViews>
    <sheetView showGridLines="0" zoomScaleNormal="100" zoomScaleSheetLayoutView="100" workbookViewId="0"/>
  </sheetViews>
  <sheetFormatPr defaultColWidth="2.75" defaultRowHeight="13.5"/>
  <cols>
    <col min="1" max="3" width="2.75" style="79"/>
    <col min="4" max="4" width="22.125" style="79" customWidth="1"/>
    <col min="5" max="5" width="103.375" style="79" customWidth="1"/>
    <col min="6" max="6" width="3.375" style="79" customWidth="1"/>
    <col min="7" max="16384" width="2.75" style="79"/>
  </cols>
  <sheetData>
    <row r="1" spans="1:6" ht="6" customHeight="1">
      <c r="A1" s="78"/>
      <c r="B1" s="78"/>
      <c r="C1" s="78"/>
      <c r="D1" s="78"/>
      <c r="E1" s="78"/>
      <c r="F1" s="78"/>
    </row>
    <row r="2" spans="1:6" ht="17.25">
      <c r="A2" s="77" t="s">
        <v>51</v>
      </c>
      <c r="B2" s="76"/>
      <c r="C2" s="76"/>
      <c r="D2" s="76"/>
      <c r="E2" s="76"/>
      <c r="F2" s="76"/>
    </row>
    <row r="3" spans="1:6">
      <c r="A3" s="76"/>
      <c r="B3" s="76"/>
      <c r="C3" s="80"/>
      <c r="D3" s="80"/>
      <c r="E3" s="80"/>
      <c r="F3" s="80"/>
    </row>
    <row r="4" spans="1:6" s="82" customFormat="1" ht="11.25">
      <c r="A4" s="81"/>
      <c r="B4" s="81"/>
      <c r="C4" s="81"/>
      <c r="D4" s="81" t="s">
        <v>62</v>
      </c>
      <c r="E4" s="81"/>
      <c r="F4" s="81"/>
    </row>
    <row r="5" spans="1:6" s="82" customFormat="1" ht="11.25">
      <c r="A5" s="81"/>
      <c r="B5" s="81"/>
      <c r="C5" s="81"/>
      <c r="D5" s="81" t="s">
        <v>63</v>
      </c>
      <c r="E5" s="81"/>
      <c r="F5" s="81"/>
    </row>
    <row r="6" spans="1:6" s="82" customFormat="1" ht="11.25">
      <c r="A6" s="81"/>
      <c r="B6" s="81"/>
      <c r="C6" s="81"/>
      <c r="D6" s="111" t="s">
        <v>148</v>
      </c>
      <c r="E6" s="81"/>
      <c r="F6" s="81"/>
    </row>
    <row r="7" spans="1:6" s="82" customFormat="1" ht="11.25">
      <c r="A7" s="81"/>
      <c r="B7" s="81"/>
      <c r="C7" s="81"/>
      <c r="D7" s="111"/>
      <c r="E7" s="81"/>
      <c r="F7" s="81"/>
    </row>
    <row r="8" spans="1:6" s="82" customFormat="1" ht="16.5" customHeight="1" thickBot="1">
      <c r="A8" s="81"/>
      <c r="B8" s="81"/>
      <c r="C8" s="81"/>
      <c r="D8" s="111"/>
      <c r="E8" s="81"/>
      <c r="F8" s="81"/>
    </row>
    <row r="9" spans="1:6" s="82" customFormat="1" ht="12">
      <c r="A9" s="81"/>
      <c r="B9" s="81"/>
      <c r="C9" s="81"/>
      <c r="D9" s="100" t="s">
        <v>48</v>
      </c>
      <c r="E9" s="101" t="s">
        <v>49</v>
      </c>
      <c r="F9" s="81"/>
    </row>
    <row r="10" spans="1:6" s="82" customFormat="1" ht="11.25">
      <c r="A10" s="81"/>
      <c r="B10" s="81"/>
      <c r="C10" s="81"/>
      <c r="D10" s="136" t="s">
        <v>50</v>
      </c>
      <c r="E10" s="84" t="s">
        <v>111</v>
      </c>
      <c r="F10" s="81"/>
    </row>
    <row r="11" spans="1:6" s="82" customFormat="1" ht="11.25">
      <c r="A11" s="81"/>
      <c r="B11" s="81"/>
      <c r="C11" s="81"/>
      <c r="D11" s="137" t="s">
        <v>61</v>
      </c>
      <c r="E11" s="84" t="s">
        <v>66</v>
      </c>
      <c r="F11" s="81"/>
    </row>
    <row r="12" spans="1:6" s="82" customFormat="1" ht="11.25">
      <c r="A12" s="81"/>
      <c r="B12" s="81"/>
      <c r="C12" s="81"/>
      <c r="D12" s="137" t="s">
        <v>67</v>
      </c>
      <c r="E12" s="84" t="s">
        <v>68</v>
      </c>
      <c r="F12" s="81"/>
    </row>
    <row r="13" spans="1:6" s="82" customFormat="1" ht="11.25">
      <c r="A13" s="81"/>
      <c r="B13" s="81"/>
      <c r="C13" s="81"/>
      <c r="D13" s="138" t="s">
        <v>212</v>
      </c>
      <c r="E13" s="139" t="s">
        <v>214</v>
      </c>
      <c r="F13" s="81"/>
    </row>
    <row r="14" spans="1:6" s="82" customFormat="1" ht="11.25">
      <c r="A14" s="81"/>
      <c r="B14" s="81"/>
      <c r="C14" s="81"/>
      <c r="D14" s="83"/>
      <c r="E14" s="84"/>
      <c r="F14" s="81"/>
    </row>
    <row r="15" spans="1:6" s="82" customFormat="1" ht="11.25">
      <c r="A15" s="81"/>
      <c r="B15" s="81"/>
      <c r="C15" s="81"/>
      <c r="D15" s="83"/>
      <c r="E15" s="84"/>
      <c r="F15" s="81"/>
    </row>
    <row r="16" spans="1:6" s="82" customFormat="1" ht="11.25">
      <c r="A16" s="81"/>
      <c r="B16" s="81"/>
      <c r="C16" s="81"/>
      <c r="D16" s="83"/>
      <c r="E16" s="84"/>
      <c r="F16" s="81"/>
    </row>
    <row r="17" spans="1:6" s="82" customFormat="1" ht="11.25">
      <c r="A17" s="81"/>
      <c r="B17" s="81"/>
      <c r="C17" s="81"/>
      <c r="D17" s="83"/>
      <c r="E17" s="84"/>
      <c r="F17" s="81"/>
    </row>
    <row r="18" spans="1:6" s="82" customFormat="1" ht="11.25">
      <c r="A18" s="81"/>
      <c r="B18" s="81"/>
      <c r="C18" s="81"/>
      <c r="D18" s="83"/>
      <c r="E18" s="110"/>
      <c r="F18" s="81"/>
    </row>
    <row r="19" spans="1:6" s="82" customFormat="1" ht="11.25">
      <c r="A19" s="81"/>
      <c r="B19" s="81"/>
      <c r="C19" s="81"/>
      <c r="D19" s="83"/>
      <c r="E19" s="84"/>
      <c r="F19" s="81"/>
    </row>
    <row r="20" spans="1:6" s="82" customFormat="1" ht="12" thickBot="1">
      <c r="A20" s="85"/>
      <c r="B20" s="81"/>
      <c r="C20" s="81"/>
      <c r="D20" s="86"/>
      <c r="E20" s="87"/>
      <c r="F20" s="81"/>
    </row>
    <row r="21" spans="1:6" s="82" customFormat="1" ht="11.25">
      <c r="A21" s="81"/>
      <c r="B21" s="85"/>
      <c r="C21" s="85"/>
      <c r="D21" s="85"/>
      <c r="E21" s="85"/>
      <c r="F21" s="85"/>
    </row>
    <row r="22" spans="1:6" s="82" customFormat="1" ht="11.25">
      <c r="A22" s="85"/>
      <c r="B22" s="85"/>
      <c r="C22" s="85"/>
      <c r="D22" s="85"/>
      <c r="E22" s="85"/>
      <c r="F22" s="85"/>
    </row>
  </sheetData>
  <phoneticPr fontId="3"/>
  <hyperlinks>
    <hyperlink ref="D10" location="'テスト仕様_テスト結果(テスト・シナリオ1)'!A1" display="シナリオ1"/>
    <hyperlink ref="D11" location="'テスト仕様_テスト結果(テスト・シナリオ2)'!A1" display="'テスト仕様_テスト結果(テスト・シナリオ2)'!A1"/>
    <hyperlink ref="D12" location="'テスト仕様_テスト結果(テスト・シナリオ3)'!A1" display="シナリオ3"/>
    <hyperlink ref="D13" location="'テスト仕様_テスト結果(テスト・シナリオ4)'!A1" display="シナリオ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5"/>
  <sheetViews>
    <sheetView showGridLines="0" zoomScaleNormal="100" zoomScaleSheetLayoutView="100"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28"/>
      <c r="B1" s="28"/>
      <c r="C1" s="28"/>
      <c r="D1" s="28"/>
      <c r="E1" s="28"/>
      <c r="F1" s="28"/>
      <c r="G1" s="33"/>
      <c r="H1" s="33"/>
      <c r="I1" s="33"/>
    </row>
    <row r="2" spans="1:9" ht="14.25">
      <c r="A2" s="29" t="s">
        <v>15</v>
      </c>
    </row>
    <row r="4" spans="1:9">
      <c r="B4" s="30" t="s">
        <v>16</v>
      </c>
    </row>
    <row r="5" spans="1:9">
      <c r="B5" s="30"/>
    </row>
    <row r="6" spans="1:9">
      <c r="B6" s="31" t="s">
        <v>56</v>
      </c>
    </row>
    <row r="7" spans="1:9" ht="14.25" thickBot="1">
      <c r="B7" s="30" t="s">
        <v>17</v>
      </c>
    </row>
    <row r="8" spans="1:9" ht="14.25" thickBot="1">
      <c r="B8" s="117" t="s">
        <v>112</v>
      </c>
      <c r="C8" s="118" t="s">
        <v>113</v>
      </c>
    </row>
    <row r="9" spans="1:9" s="119" customFormat="1">
      <c r="B9" s="125" t="s">
        <v>114</v>
      </c>
      <c r="C9" s="126" t="s">
        <v>119</v>
      </c>
    </row>
    <row r="10" spans="1:9">
      <c r="B10" s="120" t="s">
        <v>120</v>
      </c>
      <c r="C10" s="120" t="s">
        <v>121</v>
      </c>
    </row>
    <row r="11" spans="1:9">
      <c r="A11" s="119"/>
      <c r="B11" s="120" t="s">
        <v>122</v>
      </c>
      <c r="C11" s="121" t="s">
        <v>123</v>
      </c>
    </row>
    <row r="12" spans="1:9">
      <c r="B12" s="120" t="s">
        <v>117</v>
      </c>
      <c r="C12" s="121" t="s">
        <v>124</v>
      </c>
    </row>
    <row r="13" spans="1:9">
      <c r="B13" s="120" t="s">
        <v>115</v>
      </c>
      <c r="C13" s="121" t="s">
        <v>125</v>
      </c>
    </row>
    <row r="14" spans="1:9">
      <c r="B14" s="122" t="s">
        <v>116</v>
      </c>
      <c r="C14" s="123" t="s">
        <v>126</v>
      </c>
    </row>
    <row r="15" spans="1:9">
      <c r="B15" s="122" t="s">
        <v>118</v>
      </c>
      <c r="C15" s="123" t="s">
        <v>127</v>
      </c>
    </row>
    <row r="16" spans="1:9" ht="14.25" thickBot="1">
      <c r="B16" s="124" t="s">
        <v>128</v>
      </c>
      <c r="C16" s="127" t="s">
        <v>129</v>
      </c>
    </row>
    <row r="17" spans="1:2">
      <c r="A17" s="119"/>
      <c r="B17" s="30"/>
    </row>
    <row r="18" spans="1:2">
      <c r="B18" s="31" t="s">
        <v>55</v>
      </c>
    </row>
    <row r="19" spans="1:2">
      <c r="B19" s="30" t="s">
        <v>17</v>
      </c>
    </row>
    <row r="20" spans="1:2">
      <c r="B20" s="30" t="s">
        <v>133</v>
      </c>
    </row>
    <row r="22" spans="1:2">
      <c r="B22" s="31" t="s">
        <v>130</v>
      </c>
    </row>
    <row r="23" spans="1:2">
      <c r="B23" s="30" t="s">
        <v>17</v>
      </c>
    </row>
    <row r="24" spans="1:2">
      <c r="B24" s="30" t="s">
        <v>131</v>
      </c>
    </row>
    <row r="25" spans="1:2">
      <c r="B25" s="30" t="s">
        <v>132</v>
      </c>
    </row>
  </sheetData>
  <phoneticPr fontId="3"/>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7"/>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28"/>
      <c r="B1" s="28"/>
      <c r="C1" s="28"/>
      <c r="D1" s="28"/>
      <c r="E1" s="28"/>
      <c r="F1" s="28"/>
      <c r="G1" s="33"/>
      <c r="H1" s="33"/>
      <c r="I1" s="33"/>
    </row>
    <row r="2" spans="1:9" ht="17.25">
      <c r="A2" s="25" t="s">
        <v>18</v>
      </c>
    </row>
    <row r="4" spans="1:9">
      <c r="B4" s="30" t="s">
        <v>19</v>
      </c>
    </row>
    <row r="5" spans="1:9">
      <c r="B5" s="24" t="s">
        <v>58</v>
      </c>
    </row>
    <row r="6" spans="1:9">
      <c r="B6" s="24"/>
    </row>
    <row r="8" spans="1:9">
      <c r="B8" s="34" t="s">
        <v>20</v>
      </c>
    </row>
    <row r="9" spans="1:9" ht="14.25" thickBot="1">
      <c r="B9" s="24" t="s">
        <v>21</v>
      </c>
    </row>
    <row r="10" spans="1:9" ht="14.25" thickBot="1">
      <c r="B10" s="102" t="s">
        <v>22</v>
      </c>
      <c r="C10" s="103" t="s">
        <v>23</v>
      </c>
      <c r="D10" s="103" t="s">
        <v>24</v>
      </c>
      <c r="E10" s="103" t="s">
        <v>25</v>
      </c>
      <c r="F10" s="103" t="s">
        <v>26</v>
      </c>
      <c r="G10" s="103" t="s">
        <v>27</v>
      </c>
      <c r="H10" s="103" t="s">
        <v>28</v>
      </c>
      <c r="I10" s="104" t="s">
        <v>29</v>
      </c>
    </row>
    <row r="11" spans="1:9" ht="73.5">
      <c r="A11" s="35" t="s">
        <v>149</v>
      </c>
      <c r="B11" s="62" t="s">
        <v>142</v>
      </c>
      <c r="C11" s="49" t="s">
        <v>80</v>
      </c>
      <c r="D11" s="49" t="s">
        <v>69</v>
      </c>
      <c r="E11" s="44" t="s">
        <v>152</v>
      </c>
      <c r="F11" s="55" t="s">
        <v>151</v>
      </c>
      <c r="G11" s="55" t="s">
        <v>150</v>
      </c>
      <c r="H11" s="55" t="s">
        <v>70</v>
      </c>
      <c r="I11" s="74">
        <v>44943</v>
      </c>
    </row>
    <row r="12" spans="1:9" ht="73.5">
      <c r="B12" s="62" t="s">
        <v>92</v>
      </c>
      <c r="C12" s="49" t="s">
        <v>161</v>
      </c>
      <c r="D12" s="49" t="s">
        <v>69</v>
      </c>
      <c r="E12" s="49" t="s">
        <v>73</v>
      </c>
      <c r="F12" s="44" t="s">
        <v>151</v>
      </c>
      <c r="G12" s="44" t="s">
        <v>150</v>
      </c>
      <c r="H12" s="55" t="s">
        <v>70</v>
      </c>
      <c r="I12" s="74">
        <v>44943</v>
      </c>
    </row>
    <row r="13" spans="1:9" ht="73.5">
      <c r="B13" s="62" t="s">
        <v>71</v>
      </c>
      <c r="C13" s="49" t="s">
        <v>162</v>
      </c>
      <c r="D13" s="49" t="s">
        <v>69</v>
      </c>
      <c r="E13" s="44" t="s">
        <v>74</v>
      </c>
      <c r="F13" s="44" t="s">
        <v>151</v>
      </c>
      <c r="G13" s="44" t="s">
        <v>150</v>
      </c>
      <c r="H13" s="55" t="s">
        <v>70</v>
      </c>
      <c r="I13" s="74">
        <v>44943</v>
      </c>
    </row>
    <row r="14" spans="1:9" ht="63">
      <c r="B14" s="115" t="s">
        <v>143</v>
      </c>
      <c r="C14" s="53" t="s">
        <v>76</v>
      </c>
      <c r="D14" s="49" t="s">
        <v>69</v>
      </c>
      <c r="E14" s="49" t="s">
        <v>160</v>
      </c>
      <c r="F14" s="44" t="s">
        <v>164</v>
      </c>
      <c r="G14" s="44" t="s">
        <v>150</v>
      </c>
      <c r="H14" s="44" t="s">
        <v>70</v>
      </c>
      <c r="I14" s="74">
        <v>44943</v>
      </c>
    </row>
    <row r="15" spans="1:9" ht="63">
      <c r="B15" s="116"/>
      <c r="C15" s="114"/>
      <c r="D15" s="49" t="s">
        <v>69</v>
      </c>
      <c r="E15" s="49" t="s">
        <v>136</v>
      </c>
      <c r="F15" s="44" t="s">
        <v>164</v>
      </c>
      <c r="G15" s="44" t="s">
        <v>150</v>
      </c>
      <c r="H15" s="44" t="s">
        <v>70</v>
      </c>
      <c r="I15" s="74">
        <v>44943</v>
      </c>
    </row>
    <row r="16" spans="1:9" ht="63">
      <c r="B16" s="62"/>
      <c r="C16" s="49"/>
      <c r="D16" s="49" t="s">
        <v>69</v>
      </c>
      <c r="E16" s="49" t="s">
        <v>138</v>
      </c>
      <c r="F16" s="44" t="s">
        <v>164</v>
      </c>
      <c r="G16" s="44" t="s">
        <v>150</v>
      </c>
      <c r="H16" s="44" t="s">
        <v>70</v>
      </c>
      <c r="I16" s="74">
        <v>44943</v>
      </c>
    </row>
    <row r="17" spans="1:9" ht="73.5">
      <c r="B17" s="62" t="s">
        <v>144</v>
      </c>
      <c r="C17" s="37" t="s">
        <v>79</v>
      </c>
      <c r="D17" s="49" t="s">
        <v>69</v>
      </c>
      <c r="E17" s="44" t="s">
        <v>139</v>
      </c>
      <c r="F17" s="44" t="s">
        <v>165</v>
      </c>
      <c r="G17" s="44" t="s">
        <v>150</v>
      </c>
      <c r="H17" s="44" t="s">
        <v>70</v>
      </c>
      <c r="I17" s="74">
        <v>44943</v>
      </c>
    </row>
    <row r="18" spans="1:9" ht="63">
      <c r="B18" s="62" t="s">
        <v>75</v>
      </c>
      <c r="C18" s="37" t="s">
        <v>154</v>
      </c>
      <c r="D18" s="49" t="s">
        <v>69</v>
      </c>
      <c r="E18" s="44" t="s">
        <v>155</v>
      </c>
      <c r="F18" s="44" t="s">
        <v>166</v>
      </c>
      <c r="G18" s="44" t="s">
        <v>150</v>
      </c>
      <c r="H18" s="44" t="s">
        <v>70</v>
      </c>
      <c r="I18" s="74">
        <v>44943</v>
      </c>
    </row>
    <row r="19" spans="1:9" ht="31.5">
      <c r="B19" s="62" t="s">
        <v>159</v>
      </c>
      <c r="C19" s="55" t="s">
        <v>77</v>
      </c>
      <c r="D19" s="49" t="s">
        <v>69</v>
      </c>
      <c r="E19" s="113" t="s">
        <v>85</v>
      </c>
      <c r="F19" s="44" t="s">
        <v>167</v>
      </c>
      <c r="G19" s="44" t="s">
        <v>150</v>
      </c>
      <c r="H19" s="44" t="s">
        <v>70</v>
      </c>
      <c r="I19" s="74">
        <v>44943</v>
      </c>
    </row>
    <row r="20" spans="1:9" ht="21">
      <c r="B20" s="115" t="s">
        <v>153</v>
      </c>
      <c r="C20" s="53" t="s">
        <v>78</v>
      </c>
      <c r="D20" s="49" t="s">
        <v>69</v>
      </c>
      <c r="E20" s="113" t="s">
        <v>163</v>
      </c>
      <c r="F20" s="44" t="s">
        <v>168</v>
      </c>
      <c r="G20" s="44" t="s">
        <v>150</v>
      </c>
      <c r="H20" s="55" t="s">
        <v>70</v>
      </c>
      <c r="I20" s="74">
        <v>44943</v>
      </c>
    </row>
    <row r="21" spans="1:9" ht="21">
      <c r="B21" s="116"/>
      <c r="C21" s="114"/>
      <c r="D21" s="49" t="s">
        <v>69</v>
      </c>
      <c r="E21" s="112" t="s">
        <v>83</v>
      </c>
      <c r="F21" s="44" t="s">
        <v>169</v>
      </c>
      <c r="G21" s="44" t="s">
        <v>150</v>
      </c>
      <c r="H21" s="55" t="s">
        <v>70</v>
      </c>
      <c r="I21" s="74">
        <v>44943</v>
      </c>
    </row>
    <row r="22" spans="1:9" ht="21">
      <c r="B22" s="116"/>
      <c r="C22" s="114"/>
      <c r="D22" s="49" t="s">
        <v>69</v>
      </c>
      <c r="E22" s="112" t="s">
        <v>82</v>
      </c>
      <c r="F22" s="44" t="s">
        <v>170</v>
      </c>
      <c r="G22" s="44" t="s">
        <v>150</v>
      </c>
      <c r="H22" s="55" t="s">
        <v>70</v>
      </c>
      <c r="I22" s="74">
        <v>44943</v>
      </c>
    </row>
    <row r="23" spans="1:9" ht="31.5">
      <c r="B23" s="116"/>
      <c r="C23" s="114"/>
      <c r="D23" s="49" t="s">
        <v>69</v>
      </c>
      <c r="E23" s="112" t="s">
        <v>147</v>
      </c>
      <c r="F23" s="44" t="s">
        <v>171</v>
      </c>
      <c r="G23" s="44" t="s">
        <v>150</v>
      </c>
      <c r="H23" s="55" t="s">
        <v>70</v>
      </c>
      <c r="I23" s="74">
        <v>44943</v>
      </c>
    </row>
    <row r="24" spans="1:9" ht="31.5">
      <c r="B24" s="62"/>
      <c r="C24" s="49"/>
      <c r="D24" s="49" t="s">
        <v>69</v>
      </c>
      <c r="E24" s="113" t="s">
        <v>81</v>
      </c>
      <c r="F24" s="44" t="s">
        <v>172</v>
      </c>
      <c r="G24" s="44" t="s">
        <v>150</v>
      </c>
      <c r="H24" s="55" t="s">
        <v>70</v>
      </c>
      <c r="I24" s="74">
        <v>44943</v>
      </c>
    </row>
    <row r="25" spans="1:9">
      <c r="B25" s="66"/>
      <c r="C25" s="49"/>
      <c r="D25" s="49"/>
      <c r="E25" s="49"/>
      <c r="F25" s="44"/>
      <c r="G25" s="44"/>
      <c r="H25" s="44"/>
      <c r="I25" s="74"/>
    </row>
    <row r="26" spans="1:9">
      <c r="B26" s="66"/>
      <c r="C26" s="44"/>
      <c r="D26" s="44"/>
      <c r="E26" s="44"/>
      <c r="F26" s="44"/>
      <c r="G26" s="44"/>
      <c r="H26" s="44"/>
      <c r="I26" s="74"/>
    </row>
    <row r="27" spans="1:9" ht="14.25" thickBot="1">
      <c r="B27" s="70"/>
      <c r="C27" s="45"/>
      <c r="D27" s="45"/>
      <c r="E27" s="45"/>
      <c r="F27" s="56"/>
      <c r="G27" s="45"/>
      <c r="H27" s="45"/>
      <c r="I27" s="75"/>
    </row>
    <row r="28" spans="1:9">
      <c r="B28" s="32"/>
      <c r="C28" s="32"/>
      <c r="D28" s="32"/>
      <c r="E28" s="32"/>
      <c r="F28" s="32"/>
      <c r="G28" s="32"/>
      <c r="H28" s="32"/>
      <c r="I28" s="32"/>
    </row>
    <row r="29" spans="1:9">
      <c r="B29" s="32"/>
      <c r="C29" s="32"/>
      <c r="D29" s="32"/>
      <c r="E29" s="32"/>
      <c r="F29" s="32"/>
      <c r="G29" s="32"/>
      <c r="H29" s="32"/>
      <c r="I29" s="32"/>
    </row>
    <row r="30" spans="1:9" ht="6" customHeight="1">
      <c r="A30" s="27"/>
      <c r="B30" s="27"/>
      <c r="C30" s="27"/>
      <c r="D30" s="32"/>
      <c r="E30" s="32"/>
      <c r="F30" s="32"/>
      <c r="G30" s="32"/>
      <c r="H30" s="32"/>
    </row>
    <row r="31" spans="1:9" ht="14.25">
      <c r="A31" s="29" t="s">
        <v>30</v>
      </c>
      <c r="E31" s="32"/>
      <c r="F31" s="32"/>
      <c r="G31" s="32"/>
      <c r="H31" s="32"/>
      <c r="I31" s="32"/>
    </row>
    <row r="32" spans="1:9">
      <c r="B32" s="32"/>
      <c r="C32" s="32"/>
      <c r="D32" s="32"/>
      <c r="E32" s="32"/>
      <c r="F32" s="32"/>
      <c r="G32" s="32"/>
      <c r="H32" s="32"/>
      <c r="I32" s="32"/>
    </row>
    <row r="33" spans="2:9">
      <c r="B33" s="36"/>
      <c r="C33" s="32"/>
      <c r="D33" s="32"/>
      <c r="E33" s="32"/>
      <c r="F33" s="32"/>
      <c r="G33" s="32"/>
      <c r="H33" s="32"/>
      <c r="I33" s="32"/>
    </row>
    <row r="34" spans="2:9">
      <c r="B34" s="32"/>
      <c r="C34" s="32"/>
      <c r="D34" s="32"/>
      <c r="E34" s="32"/>
      <c r="F34" s="32"/>
      <c r="G34" s="32"/>
      <c r="H34" s="32"/>
      <c r="I34" s="32"/>
    </row>
    <row r="35" spans="2:9">
      <c r="B35" s="32"/>
      <c r="C35" s="32"/>
      <c r="D35" s="32"/>
      <c r="E35" s="32"/>
      <c r="F35" s="32"/>
      <c r="G35" s="32"/>
      <c r="H35" s="32"/>
      <c r="I35" s="32"/>
    </row>
    <row r="36" spans="2:9">
      <c r="B36" s="32"/>
      <c r="C36" s="32"/>
      <c r="D36" s="32"/>
      <c r="E36" s="32"/>
      <c r="F36" s="32"/>
      <c r="G36" s="32"/>
      <c r="H36" s="32"/>
      <c r="I36" s="32"/>
    </row>
    <row r="37" spans="2:9">
      <c r="B37" s="32"/>
      <c r="C37" s="32"/>
      <c r="D37" s="32"/>
      <c r="E37" s="32"/>
      <c r="F37" s="32"/>
      <c r="G37" s="32"/>
      <c r="H37" s="32"/>
      <c r="I37" s="32"/>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33"/>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28"/>
      <c r="B1" s="28"/>
      <c r="C1" s="28"/>
      <c r="D1" s="28"/>
      <c r="E1" s="28"/>
      <c r="F1" s="28"/>
      <c r="G1" s="33"/>
      <c r="H1" s="33"/>
      <c r="I1" s="33"/>
    </row>
    <row r="2" spans="1:9" ht="17.25">
      <c r="A2" s="25" t="s">
        <v>18</v>
      </c>
    </row>
    <row r="4" spans="1:9">
      <c r="B4" s="30" t="s">
        <v>19</v>
      </c>
    </row>
    <row r="5" spans="1:9">
      <c r="B5" s="24" t="s">
        <v>58</v>
      </c>
    </row>
    <row r="6" spans="1:9">
      <c r="B6" s="24"/>
    </row>
    <row r="8" spans="1:9">
      <c r="B8" s="34" t="s">
        <v>145</v>
      </c>
    </row>
    <row r="9" spans="1:9" ht="14.25" thickBot="1">
      <c r="B9" s="24" t="s">
        <v>21</v>
      </c>
    </row>
    <row r="10" spans="1:9" ht="14.25" thickBot="1">
      <c r="B10" s="102" t="s">
        <v>22</v>
      </c>
      <c r="C10" s="103" t="s">
        <v>23</v>
      </c>
      <c r="D10" s="103" t="s">
        <v>24</v>
      </c>
      <c r="E10" s="103" t="s">
        <v>25</v>
      </c>
      <c r="F10" s="103" t="s">
        <v>26</v>
      </c>
      <c r="G10" s="103" t="s">
        <v>27</v>
      </c>
      <c r="H10" s="103" t="s">
        <v>28</v>
      </c>
      <c r="I10" s="104" t="s">
        <v>29</v>
      </c>
    </row>
    <row r="11" spans="1:9" ht="73.5">
      <c r="A11" s="35"/>
      <c r="B11" s="62" t="s">
        <v>59</v>
      </c>
      <c r="C11" s="49" t="s">
        <v>173</v>
      </c>
      <c r="D11" s="49" t="s">
        <v>69</v>
      </c>
      <c r="E11" s="44" t="s">
        <v>72</v>
      </c>
      <c r="F11" s="55" t="s">
        <v>151</v>
      </c>
      <c r="G11" s="55" t="s">
        <v>150</v>
      </c>
      <c r="H11" s="55" t="s">
        <v>70</v>
      </c>
      <c r="I11" s="74">
        <v>44943</v>
      </c>
    </row>
    <row r="12" spans="1:9" ht="73.5">
      <c r="B12" s="62" t="s">
        <v>108</v>
      </c>
      <c r="C12" s="49" t="s">
        <v>174</v>
      </c>
      <c r="D12" s="49" t="s">
        <v>69</v>
      </c>
      <c r="E12" s="49" t="s">
        <v>73</v>
      </c>
      <c r="F12" s="44" t="s">
        <v>151</v>
      </c>
      <c r="G12" s="44" t="s">
        <v>150</v>
      </c>
      <c r="H12" s="55" t="s">
        <v>70</v>
      </c>
      <c r="I12" s="74">
        <v>44943</v>
      </c>
    </row>
    <row r="13" spans="1:9" ht="73.5">
      <c r="B13" s="62" t="s">
        <v>60</v>
      </c>
      <c r="C13" s="49" t="s">
        <v>175</v>
      </c>
      <c r="D13" s="49" t="s">
        <v>69</v>
      </c>
      <c r="E13" s="44" t="s">
        <v>74</v>
      </c>
      <c r="F13" s="44" t="s">
        <v>151</v>
      </c>
      <c r="G13" s="44" t="s">
        <v>150</v>
      </c>
      <c r="H13" s="55" t="s">
        <v>70</v>
      </c>
      <c r="I13" s="74">
        <v>44943</v>
      </c>
    </row>
    <row r="14" spans="1:9" ht="63">
      <c r="B14" s="115" t="s">
        <v>109</v>
      </c>
      <c r="C14" s="53" t="s">
        <v>76</v>
      </c>
      <c r="D14" s="49" t="s">
        <v>69</v>
      </c>
      <c r="E14" s="49" t="s">
        <v>134</v>
      </c>
      <c r="F14" s="44" t="s">
        <v>164</v>
      </c>
      <c r="G14" s="44" t="s">
        <v>150</v>
      </c>
      <c r="H14" s="55" t="s">
        <v>70</v>
      </c>
      <c r="I14" s="74">
        <v>44943</v>
      </c>
    </row>
    <row r="15" spans="1:9" ht="63">
      <c r="B15" s="116"/>
      <c r="C15" s="114"/>
      <c r="D15" s="49" t="s">
        <v>69</v>
      </c>
      <c r="E15" s="49" t="s">
        <v>136</v>
      </c>
      <c r="F15" s="44" t="s">
        <v>164</v>
      </c>
      <c r="G15" s="44" t="s">
        <v>150</v>
      </c>
      <c r="H15" s="55" t="s">
        <v>70</v>
      </c>
      <c r="I15" s="74">
        <v>44943</v>
      </c>
    </row>
    <row r="16" spans="1:9" ht="63">
      <c r="B16" s="62"/>
      <c r="C16" s="49"/>
      <c r="D16" s="49" t="s">
        <v>69</v>
      </c>
      <c r="E16" s="49" t="s">
        <v>138</v>
      </c>
      <c r="F16" s="44" t="s">
        <v>164</v>
      </c>
      <c r="G16" s="44" t="s">
        <v>150</v>
      </c>
      <c r="H16" s="55" t="s">
        <v>70</v>
      </c>
      <c r="I16" s="74">
        <v>44943</v>
      </c>
    </row>
    <row r="17" spans="1:9" ht="84">
      <c r="B17" s="115" t="s">
        <v>156</v>
      </c>
      <c r="C17" s="53" t="s">
        <v>79</v>
      </c>
      <c r="D17" s="49" t="s">
        <v>69</v>
      </c>
      <c r="E17" s="44" t="s">
        <v>140</v>
      </c>
      <c r="F17" s="44" t="s">
        <v>165</v>
      </c>
      <c r="G17" s="44" t="s">
        <v>150</v>
      </c>
      <c r="H17" s="55" t="s">
        <v>70</v>
      </c>
      <c r="I17" s="74">
        <v>44943</v>
      </c>
    </row>
    <row r="18" spans="1:9" ht="21">
      <c r="B18" s="62"/>
      <c r="C18" s="49"/>
      <c r="D18" s="49" t="s">
        <v>69</v>
      </c>
      <c r="E18" s="44" t="s">
        <v>110</v>
      </c>
      <c r="F18" s="44" t="s">
        <v>177</v>
      </c>
      <c r="G18" s="44" t="s">
        <v>150</v>
      </c>
      <c r="H18" s="55" t="s">
        <v>70</v>
      </c>
      <c r="I18" s="74">
        <v>44943</v>
      </c>
    </row>
    <row r="19" spans="1:9" ht="63">
      <c r="B19" s="62" t="s">
        <v>157</v>
      </c>
      <c r="C19" s="37" t="s">
        <v>154</v>
      </c>
      <c r="D19" s="49" t="s">
        <v>69</v>
      </c>
      <c r="E19" s="44" t="s">
        <v>155</v>
      </c>
      <c r="F19" s="44" t="s">
        <v>166</v>
      </c>
      <c r="G19" s="44" t="s">
        <v>150</v>
      </c>
      <c r="H19" s="55" t="s">
        <v>70</v>
      </c>
      <c r="I19" s="74">
        <v>44943</v>
      </c>
    </row>
    <row r="20" spans="1:9" ht="31.5">
      <c r="B20" s="62" t="s">
        <v>158</v>
      </c>
      <c r="C20" s="55" t="s">
        <v>77</v>
      </c>
      <c r="D20" s="49" t="s">
        <v>69</v>
      </c>
      <c r="E20" s="113" t="s">
        <v>176</v>
      </c>
      <c r="F20" s="44" t="s">
        <v>178</v>
      </c>
      <c r="G20" s="44" t="s">
        <v>150</v>
      </c>
      <c r="H20" s="55" t="s">
        <v>70</v>
      </c>
      <c r="I20" s="74">
        <v>44943</v>
      </c>
    </row>
    <row r="21" spans="1:9">
      <c r="B21" s="66"/>
      <c r="C21" s="49"/>
      <c r="D21" s="49"/>
      <c r="E21" s="49"/>
      <c r="F21" s="44"/>
      <c r="G21" s="44"/>
      <c r="H21" s="44"/>
      <c r="I21" s="74"/>
    </row>
    <row r="22" spans="1:9">
      <c r="B22" s="66"/>
      <c r="C22" s="44"/>
      <c r="D22" s="44"/>
      <c r="E22" s="44"/>
      <c r="F22" s="44"/>
      <c r="G22" s="44"/>
      <c r="H22" s="44"/>
      <c r="I22" s="74"/>
    </row>
    <row r="23" spans="1:9" ht="14.25" thickBot="1">
      <c r="B23" s="70"/>
      <c r="C23" s="45"/>
      <c r="D23" s="45"/>
      <c r="E23" s="45"/>
      <c r="F23" s="56"/>
      <c r="G23" s="45"/>
      <c r="H23" s="45"/>
      <c r="I23" s="75"/>
    </row>
    <row r="24" spans="1:9">
      <c r="B24" s="32"/>
      <c r="C24" s="32"/>
      <c r="D24" s="32"/>
      <c r="E24" s="32"/>
      <c r="F24" s="32"/>
      <c r="G24" s="32"/>
      <c r="H24" s="32"/>
      <c r="I24" s="32"/>
    </row>
    <row r="25" spans="1:9">
      <c r="B25" s="32"/>
      <c r="C25" s="32"/>
      <c r="D25" s="32"/>
      <c r="E25" s="32"/>
      <c r="F25" s="32"/>
      <c r="G25" s="32"/>
      <c r="H25" s="32"/>
      <c r="I25" s="32"/>
    </row>
    <row r="26" spans="1:9" ht="6" customHeight="1">
      <c r="A26" s="27"/>
      <c r="B26" s="27"/>
      <c r="C26" s="27"/>
      <c r="D26" s="32"/>
      <c r="E26" s="32"/>
      <c r="F26" s="32"/>
      <c r="G26" s="32"/>
      <c r="H26" s="32"/>
    </row>
    <row r="27" spans="1:9" ht="14.25">
      <c r="A27" s="29" t="s">
        <v>30</v>
      </c>
      <c r="E27" s="32"/>
      <c r="F27" s="32"/>
      <c r="G27" s="32"/>
      <c r="H27" s="32"/>
      <c r="I27" s="32"/>
    </row>
    <row r="28" spans="1:9">
      <c r="B28" s="32"/>
      <c r="C28" s="32"/>
      <c r="D28" s="32"/>
      <c r="E28" s="32"/>
      <c r="F28" s="32"/>
      <c r="G28" s="32"/>
      <c r="H28" s="32"/>
      <c r="I28" s="32"/>
    </row>
    <row r="29" spans="1:9">
      <c r="B29" s="36"/>
      <c r="C29" s="32"/>
      <c r="D29" s="32"/>
      <c r="E29" s="32"/>
      <c r="F29" s="32"/>
      <c r="G29" s="32"/>
      <c r="H29" s="32"/>
      <c r="I29" s="32"/>
    </row>
    <row r="30" spans="1:9">
      <c r="B30" s="32"/>
      <c r="C30" s="32"/>
      <c r="D30" s="32"/>
      <c r="E30" s="32"/>
      <c r="F30" s="32"/>
      <c r="G30" s="32"/>
      <c r="H30" s="32"/>
      <c r="I30" s="32"/>
    </row>
    <row r="31" spans="1:9">
      <c r="B31" s="32"/>
      <c r="C31" s="32"/>
      <c r="D31" s="32"/>
      <c r="E31" s="32"/>
      <c r="F31" s="32"/>
      <c r="G31" s="32"/>
      <c r="H31" s="32"/>
      <c r="I31" s="32"/>
    </row>
    <row r="32" spans="1:9">
      <c r="B32" s="32"/>
      <c r="C32" s="32"/>
      <c r="D32" s="32"/>
      <c r="E32" s="32"/>
      <c r="F32" s="32"/>
      <c r="G32" s="32"/>
      <c r="H32" s="32"/>
      <c r="I32" s="32"/>
    </row>
    <row r="33" spans="2:9">
      <c r="B33" s="32"/>
      <c r="C33" s="32"/>
      <c r="D33" s="32"/>
      <c r="E33" s="32"/>
      <c r="F33" s="32"/>
      <c r="G33" s="32"/>
      <c r="H33" s="32"/>
      <c r="I33" s="32"/>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48"/>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28"/>
      <c r="B1" s="28"/>
      <c r="C1" s="28"/>
      <c r="D1" s="28"/>
      <c r="E1" s="28"/>
      <c r="F1" s="28"/>
      <c r="G1" s="33"/>
      <c r="H1" s="33"/>
      <c r="I1" s="33"/>
    </row>
    <row r="2" spans="1:9" ht="17.25">
      <c r="A2" s="25" t="s">
        <v>18</v>
      </c>
    </row>
    <row r="4" spans="1:9">
      <c r="B4" s="30" t="s">
        <v>19</v>
      </c>
    </row>
    <row r="5" spans="1:9">
      <c r="B5" s="24" t="s">
        <v>58</v>
      </c>
    </row>
    <row r="6" spans="1:9">
      <c r="B6" s="24"/>
    </row>
    <row r="8" spans="1:9">
      <c r="B8" s="34" t="s">
        <v>146</v>
      </c>
    </row>
    <row r="9" spans="1:9" ht="14.25" thickBot="1">
      <c r="B9" s="24" t="s">
        <v>21</v>
      </c>
    </row>
    <row r="10" spans="1:9" ht="14.25" thickBot="1">
      <c r="B10" s="102" t="s">
        <v>22</v>
      </c>
      <c r="C10" s="103" t="s">
        <v>23</v>
      </c>
      <c r="D10" s="103" t="s">
        <v>24</v>
      </c>
      <c r="E10" s="103" t="s">
        <v>25</v>
      </c>
      <c r="F10" s="103" t="s">
        <v>26</v>
      </c>
      <c r="G10" s="103" t="s">
        <v>27</v>
      </c>
      <c r="H10" s="103" t="s">
        <v>28</v>
      </c>
      <c r="I10" s="104" t="s">
        <v>29</v>
      </c>
    </row>
    <row r="11" spans="1:9" ht="73.5">
      <c r="A11" s="35"/>
      <c r="B11" s="62" t="s">
        <v>87</v>
      </c>
      <c r="C11" s="49" t="s">
        <v>173</v>
      </c>
      <c r="D11" s="55" t="s">
        <v>89</v>
      </c>
      <c r="E11" s="44" t="s">
        <v>72</v>
      </c>
      <c r="F11" s="55" t="s">
        <v>151</v>
      </c>
      <c r="G11" s="55" t="s">
        <v>150</v>
      </c>
      <c r="H11" s="55" t="s">
        <v>70</v>
      </c>
      <c r="I11" s="74">
        <v>44943</v>
      </c>
    </row>
    <row r="12" spans="1:9" ht="73.5">
      <c r="B12" s="62" t="s">
        <v>93</v>
      </c>
      <c r="C12" s="49" t="s">
        <v>161</v>
      </c>
      <c r="D12" s="55" t="s">
        <v>89</v>
      </c>
      <c r="E12" s="49" t="s">
        <v>135</v>
      </c>
      <c r="F12" s="55" t="s">
        <v>151</v>
      </c>
      <c r="G12" s="44" t="s">
        <v>150</v>
      </c>
      <c r="H12" s="55" t="s">
        <v>70</v>
      </c>
      <c r="I12" s="74">
        <v>44943</v>
      </c>
    </row>
    <row r="13" spans="1:9" ht="73.5">
      <c r="B13" s="62" t="s">
        <v>94</v>
      </c>
      <c r="C13" s="49" t="s">
        <v>179</v>
      </c>
      <c r="D13" s="55" t="s">
        <v>89</v>
      </c>
      <c r="E13" s="44" t="s">
        <v>137</v>
      </c>
      <c r="F13" s="55" t="s">
        <v>151</v>
      </c>
      <c r="G13" s="44" t="s">
        <v>150</v>
      </c>
      <c r="H13" s="55" t="s">
        <v>70</v>
      </c>
      <c r="I13" s="74">
        <v>44943</v>
      </c>
    </row>
    <row r="14" spans="1:9" ht="63">
      <c r="B14" s="115" t="s">
        <v>95</v>
      </c>
      <c r="C14" s="53" t="s">
        <v>76</v>
      </c>
      <c r="D14" s="55" t="s">
        <v>89</v>
      </c>
      <c r="E14" s="49" t="s">
        <v>134</v>
      </c>
      <c r="F14" s="44" t="s">
        <v>164</v>
      </c>
      <c r="G14" s="44" t="s">
        <v>150</v>
      </c>
      <c r="H14" s="55" t="s">
        <v>70</v>
      </c>
      <c r="I14" s="74">
        <v>44943</v>
      </c>
    </row>
    <row r="15" spans="1:9" ht="63">
      <c r="B15" s="116"/>
      <c r="C15" s="114"/>
      <c r="D15" s="55" t="s">
        <v>89</v>
      </c>
      <c r="E15" s="49" t="s">
        <v>136</v>
      </c>
      <c r="F15" s="44" t="s">
        <v>164</v>
      </c>
      <c r="G15" s="44" t="s">
        <v>150</v>
      </c>
      <c r="H15" s="55" t="s">
        <v>70</v>
      </c>
      <c r="I15" s="74">
        <v>44943</v>
      </c>
    </row>
    <row r="16" spans="1:9" ht="63">
      <c r="B16" s="62"/>
      <c r="C16" s="49"/>
      <c r="D16" s="55" t="s">
        <v>89</v>
      </c>
      <c r="E16" s="49" t="s">
        <v>138</v>
      </c>
      <c r="F16" s="44" t="s">
        <v>164</v>
      </c>
      <c r="G16" s="44" t="s">
        <v>150</v>
      </c>
      <c r="H16" s="55" t="s">
        <v>70</v>
      </c>
      <c r="I16" s="74">
        <v>44943</v>
      </c>
    </row>
    <row r="17" spans="1:9" ht="73.5">
      <c r="B17" s="62" t="s">
        <v>96</v>
      </c>
      <c r="C17" s="37" t="s">
        <v>79</v>
      </c>
      <c r="D17" s="55" t="s">
        <v>89</v>
      </c>
      <c r="E17" s="44" t="s">
        <v>141</v>
      </c>
      <c r="F17" s="44" t="s">
        <v>165</v>
      </c>
      <c r="G17" s="44" t="s">
        <v>150</v>
      </c>
      <c r="H17" s="55" t="s">
        <v>70</v>
      </c>
      <c r="I17" s="74">
        <v>44943</v>
      </c>
    </row>
    <row r="18" spans="1:9" ht="63">
      <c r="B18" s="62" t="s">
        <v>97</v>
      </c>
      <c r="C18" s="37" t="s">
        <v>154</v>
      </c>
      <c r="D18" s="55" t="s">
        <v>89</v>
      </c>
      <c r="E18" s="44" t="s">
        <v>155</v>
      </c>
      <c r="F18" s="44" t="s">
        <v>166</v>
      </c>
      <c r="G18" s="44" t="s">
        <v>150</v>
      </c>
      <c r="H18" s="55" t="s">
        <v>70</v>
      </c>
      <c r="I18" s="74">
        <v>44943</v>
      </c>
    </row>
    <row r="19" spans="1:9" ht="21">
      <c r="B19" s="62" t="s">
        <v>98</v>
      </c>
      <c r="C19" s="55" t="s">
        <v>86</v>
      </c>
      <c r="D19" s="55" t="s">
        <v>89</v>
      </c>
      <c r="E19" s="113" t="s">
        <v>103</v>
      </c>
      <c r="F19" s="44" t="s">
        <v>188</v>
      </c>
      <c r="G19" s="44" t="s">
        <v>150</v>
      </c>
      <c r="H19" s="55" t="s">
        <v>70</v>
      </c>
      <c r="I19" s="74">
        <v>44943</v>
      </c>
    </row>
    <row r="20" spans="1:9" ht="21">
      <c r="A20" s="35"/>
      <c r="B20" s="62" t="s">
        <v>99</v>
      </c>
      <c r="C20" s="55" t="s">
        <v>88</v>
      </c>
      <c r="D20" s="55" t="s">
        <v>89</v>
      </c>
      <c r="E20" s="113" t="s">
        <v>90</v>
      </c>
      <c r="F20" s="55" t="s">
        <v>189</v>
      </c>
      <c r="G20" s="44" t="s">
        <v>150</v>
      </c>
      <c r="H20" s="55" t="s">
        <v>70</v>
      </c>
      <c r="I20" s="74">
        <v>44943</v>
      </c>
    </row>
    <row r="21" spans="1:9" ht="42">
      <c r="A21" s="35"/>
      <c r="B21" s="62" t="s">
        <v>100</v>
      </c>
      <c r="C21" s="37" t="s">
        <v>106</v>
      </c>
      <c r="D21" s="55" t="s">
        <v>89</v>
      </c>
      <c r="E21" s="112" t="s">
        <v>107</v>
      </c>
      <c r="F21" s="55" t="s">
        <v>190</v>
      </c>
      <c r="G21" s="44" t="s">
        <v>150</v>
      </c>
      <c r="H21" s="55" t="s">
        <v>70</v>
      </c>
      <c r="I21" s="74">
        <v>44943</v>
      </c>
    </row>
    <row r="22" spans="1:9" ht="73.5">
      <c r="A22" s="35"/>
      <c r="B22" s="62" t="s">
        <v>101</v>
      </c>
      <c r="C22" s="49" t="s">
        <v>173</v>
      </c>
      <c r="D22" s="55" t="s">
        <v>89</v>
      </c>
      <c r="E22" s="44" t="s">
        <v>72</v>
      </c>
      <c r="F22" s="55" t="s">
        <v>151</v>
      </c>
      <c r="G22" s="44" t="s">
        <v>150</v>
      </c>
      <c r="H22" s="55" t="s">
        <v>70</v>
      </c>
      <c r="I22" s="74">
        <v>44943</v>
      </c>
    </row>
    <row r="23" spans="1:9" ht="73.5">
      <c r="B23" s="62" t="s">
        <v>102</v>
      </c>
      <c r="C23" s="49" t="s">
        <v>186</v>
      </c>
      <c r="D23" s="55" t="s">
        <v>89</v>
      </c>
      <c r="E23" s="49" t="s">
        <v>73</v>
      </c>
      <c r="F23" s="55" t="s">
        <v>151</v>
      </c>
      <c r="G23" s="44" t="s">
        <v>150</v>
      </c>
      <c r="H23" s="55" t="s">
        <v>70</v>
      </c>
      <c r="I23" s="74">
        <v>44943</v>
      </c>
    </row>
    <row r="24" spans="1:9" ht="73.5">
      <c r="B24" s="62" t="s">
        <v>105</v>
      </c>
      <c r="C24" s="49" t="s">
        <v>179</v>
      </c>
      <c r="D24" s="55" t="s">
        <v>89</v>
      </c>
      <c r="E24" s="44" t="s">
        <v>74</v>
      </c>
      <c r="F24" s="55" t="s">
        <v>151</v>
      </c>
      <c r="G24" s="44" t="s">
        <v>150</v>
      </c>
      <c r="H24" s="55" t="s">
        <v>70</v>
      </c>
      <c r="I24" s="74">
        <v>44943</v>
      </c>
    </row>
    <row r="25" spans="1:9" ht="63">
      <c r="B25" s="115" t="s">
        <v>181</v>
      </c>
      <c r="C25" s="53" t="s">
        <v>76</v>
      </c>
      <c r="D25" s="55" t="s">
        <v>89</v>
      </c>
      <c r="E25" s="49" t="s">
        <v>134</v>
      </c>
      <c r="F25" s="44" t="s">
        <v>164</v>
      </c>
      <c r="G25" s="44" t="s">
        <v>150</v>
      </c>
      <c r="H25" s="55" t="s">
        <v>70</v>
      </c>
      <c r="I25" s="74">
        <v>44943</v>
      </c>
    </row>
    <row r="26" spans="1:9" ht="63">
      <c r="B26" s="116"/>
      <c r="C26" s="114"/>
      <c r="D26" s="55" t="s">
        <v>89</v>
      </c>
      <c r="E26" s="49" t="s">
        <v>136</v>
      </c>
      <c r="F26" s="44" t="s">
        <v>164</v>
      </c>
      <c r="G26" s="44" t="s">
        <v>150</v>
      </c>
      <c r="H26" s="55" t="s">
        <v>70</v>
      </c>
      <c r="I26" s="74">
        <v>44943</v>
      </c>
    </row>
    <row r="27" spans="1:9" ht="63">
      <c r="B27" s="62"/>
      <c r="C27" s="49"/>
      <c r="D27" s="55" t="s">
        <v>89</v>
      </c>
      <c r="E27" s="49" t="s">
        <v>138</v>
      </c>
      <c r="F27" s="44" t="s">
        <v>164</v>
      </c>
      <c r="G27" s="44" t="s">
        <v>150</v>
      </c>
      <c r="H27" s="55" t="s">
        <v>70</v>
      </c>
      <c r="I27" s="74">
        <v>44943</v>
      </c>
    </row>
    <row r="28" spans="1:9" ht="73.5">
      <c r="B28" s="62" t="s">
        <v>182</v>
      </c>
      <c r="C28" s="37" t="s">
        <v>79</v>
      </c>
      <c r="D28" s="55" t="s">
        <v>89</v>
      </c>
      <c r="E28" s="44" t="s">
        <v>141</v>
      </c>
      <c r="F28" s="44" t="s">
        <v>165</v>
      </c>
      <c r="G28" s="44" t="s">
        <v>150</v>
      </c>
      <c r="H28" s="55" t="s">
        <v>70</v>
      </c>
      <c r="I28" s="74">
        <v>44943</v>
      </c>
    </row>
    <row r="29" spans="1:9" ht="63">
      <c r="B29" s="62" t="s">
        <v>183</v>
      </c>
      <c r="C29" s="37" t="s">
        <v>154</v>
      </c>
      <c r="D29" s="55" t="s">
        <v>89</v>
      </c>
      <c r="E29" s="44" t="s">
        <v>155</v>
      </c>
      <c r="F29" s="44" t="s">
        <v>166</v>
      </c>
      <c r="G29" s="44" t="s">
        <v>150</v>
      </c>
      <c r="H29" s="55" t="s">
        <v>70</v>
      </c>
      <c r="I29" s="74">
        <v>44943</v>
      </c>
    </row>
    <row r="30" spans="1:9" ht="31.5">
      <c r="A30" s="35"/>
      <c r="B30" s="62" t="s">
        <v>184</v>
      </c>
      <c r="C30" s="44" t="s">
        <v>104</v>
      </c>
      <c r="D30" s="44" t="s">
        <v>89</v>
      </c>
      <c r="E30" s="44" t="s">
        <v>91</v>
      </c>
      <c r="F30" s="44" t="s">
        <v>167</v>
      </c>
      <c r="G30" s="44" t="s">
        <v>150</v>
      </c>
      <c r="H30" s="55" t="s">
        <v>70</v>
      </c>
      <c r="I30" s="74">
        <v>44943</v>
      </c>
    </row>
    <row r="31" spans="1:9" ht="31.5">
      <c r="B31" s="62" t="s">
        <v>187</v>
      </c>
      <c r="C31" s="55" t="s">
        <v>77</v>
      </c>
      <c r="D31" s="44" t="s">
        <v>89</v>
      </c>
      <c r="E31" s="113" t="s">
        <v>85</v>
      </c>
      <c r="F31" s="44" t="s">
        <v>167</v>
      </c>
      <c r="G31" s="44" t="s">
        <v>150</v>
      </c>
      <c r="H31" s="55" t="s">
        <v>70</v>
      </c>
      <c r="I31" s="74">
        <v>44943</v>
      </c>
    </row>
    <row r="32" spans="1:9" ht="21">
      <c r="B32" s="115" t="s">
        <v>185</v>
      </c>
      <c r="C32" s="53" t="s">
        <v>78</v>
      </c>
      <c r="D32" s="44" t="s">
        <v>89</v>
      </c>
      <c r="E32" s="113" t="s">
        <v>84</v>
      </c>
      <c r="F32" s="44" t="s">
        <v>168</v>
      </c>
      <c r="G32" s="44" t="s">
        <v>150</v>
      </c>
      <c r="H32" s="55" t="s">
        <v>70</v>
      </c>
      <c r="I32" s="74">
        <v>44944</v>
      </c>
    </row>
    <row r="33" spans="1:9" ht="21">
      <c r="B33" s="116"/>
      <c r="C33" s="114"/>
      <c r="D33" s="44" t="s">
        <v>89</v>
      </c>
      <c r="E33" s="112" t="s">
        <v>83</v>
      </c>
      <c r="F33" s="44" t="s">
        <v>169</v>
      </c>
      <c r="G33" s="44" t="s">
        <v>150</v>
      </c>
      <c r="H33" s="55" t="s">
        <v>70</v>
      </c>
      <c r="I33" s="74">
        <v>44944</v>
      </c>
    </row>
    <row r="34" spans="1:9" ht="21">
      <c r="B34" s="116"/>
      <c r="C34" s="114"/>
      <c r="D34" s="44" t="s">
        <v>89</v>
      </c>
      <c r="E34" s="112" t="s">
        <v>82</v>
      </c>
      <c r="F34" s="44" t="s">
        <v>170</v>
      </c>
      <c r="G34" s="44" t="s">
        <v>150</v>
      </c>
      <c r="H34" s="55" t="s">
        <v>70</v>
      </c>
      <c r="I34" s="74">
        <v>44944</v>
      </c>
    </row>
    <row r="35" spans="1:9" ht="31.5">
      <c r="B35" s="116"/>
      <c r="C35" s="114"/>
      <c r="D35" s="44" t="s">
        <v>89</v>
      </c>
      <c r="E35" s="112" t="s">
        <v>147</v>
      </c>
      <c r="F35" s="44" t="s">
        <v>171</v>
      </c>
      <c r="G35" s="44" t="s">
        <v>150</v>
      </c>
      <c r="H35" s="55" t="s">
        <v>70</v>
      </c>
      <c r="I35" s="74">
        <v>44944</v>
      </c>
    </row>
    <row r="36" spans="1:9" ht="31.5">
      <c r="B36" s="62"/>
      <c r="C36" s="49"/>
      <c r="D36" s="44" t="s">
        <v>89</v>
      </c>
      <c r="E36" s="113" t="s">
        <v>81</v>
      </c>
      <c r="F36" s="44" t="s">
        <v>172</v>
      </c>
      <c r="G36" s="44" t="s">
        <v>150</v>
      </c>
      <c r="H36" s="55" t="s">
        <v>70</v>
      </c>
      <c r="I36" s="74">
        <v>44944</v>
      </c>
    </row>
    <row r="37" spans="1:9">
      <c r="B37" s="66"/>
      <c r="C37" s="44"/>
      <c r="D37" s="44"/>
      <c r="E37" s="44"/>
      <c r="F37" s="44"/>
      <c r="G37" s="44"/>
      <c r="H37" s="44"/>
      <c r="I37" s="74"/>
    </row>
    <row r="38" spans="1:9" ht="14.25" thickBot="1">
      <c r="B38" s="70"/>
      <c r="C38" s="45"/>
      <c r="D38" s="45"/>
      <c r="E38" s="45"/>
      <c r="F38" s="56"/>
      <c r="G38" s="45"/>
      <c r="H38" s="45"/>
      <c r="I38" s="75"/>
    </row>
    <row r="39" spans="1:9">
      <c r="B39" s="32"/>
      <c r="C39" s="32"/>
      <c r="D39" s="32"/>
      <c r="E39" s="32"/>
      <c r="F39" s="32"/>
      <c r="G39" s="32"/>
      <c r="H39" s="32"/>
      <c r="I39" s="32"/>
    </row>
    <row r="40" spans="1:9">
      <c r="B40" s="32"/>
      <c r="C40" s="32"/>
      <c r="D40" s="32"/>
      <c r="E40" s="32"/>
      <c r="F40" s="32"/>
      <c r="G40" s="32"/>
      <c r="H40" s="32"/>
      <c r="I40" s="32"/>
    </row>
    <row r="41" spans="1:9" ht="6" customHeight="1">
      <c r="A41" s="27"/>
      <c r="B41" s="27"/>
      <c r="C41" s="27"/>
      <c r="D41" s="32"/>
      <c r="E41" s="32"/>
      <c r="F41" s="32"/>
      <c r="G41" s="32"/>
      <c r="H41" s="32"/>
    </row>
    <row r="42" spans="1:9" ht="14.25">
      <c r="A42" s="29" t="s">
        <v>30</v>
      </c>
      <c r="E42" s="32"/>
      <c r="F42" s="32"/>
      <c r="G42" s="32"/>
      <c r="H42" s="32"/>
      <c r="I42" s="32"/>
    </row>
    <row r="43" spans="1:9">
      <c r="B43" s="32"/>
      <c r="C43" s="32"/>
      <c r="D43" s="32"/>
      <c r="E43" s="32"/>
      <c r="F43" s="32"/>
      <c r="G43" s="32"/>
      <c r="H43" s="32"/>
      <c r="I43" s="32"/>
    </row>
    <row r="44" spans="1:9">
      <c r="B44" s="36"/>
      <c r="C44" s="32"/>
      <c r="D44" s="32"/>
      <c r="E44" s="32"/>
      <c r="F44" s="32"/>
      <c r="G44" s="32"/>
      <c r="H44" s="32"/>
      <c r="I44" s="32"/>
    </row>
    <row r="45" spans="1:9">
      <c r="B45" s="32"/>
      <c r="C45" s="32"/>
      <c r="D45" s="32"/>
      <c r="E45" s="32"/>
      <c r="F45" s="32"/>
      <c r="G45" s="32"/>
      <c r="H45" s="32"/>
      <c r="I45" s="32"/>
    </row>
    <row r="46" spans="1:9">
      <c r="B46" s="32"/>
      <c r="C46" s="32"/>
      <c r="D46" s="32"/>
      <c r="E46" s="32"/>
      <c r="F46" s="32"/>
      <c r="G46" s="32"/>
      <c r="H46" s="32"/>
      <c r="I46" s="32"/>
    </row>
    <row r="47" spans="1:9">
      <c r="B47" s="32"/>
      <c r="C47" s="32"/>
      <c r="D47" s="32"/>
      <c r="E47" s="32"/>
      <c r="F47" s="32"/>
      <c r="G47" s="32"/>
      <c r="H47" s="32"/>
      <c r="I47" s="32"/>
    </row>
    <row r="48" spans="1:9">
      <c r="B48" s="32"/>
      <c r="C48" s="32"/>
      <c r="D48" s="32"/>
      <c r="E48" s="32"/>
      <c r="F48" s="32"/>
      <c r="G48" s="32"/>
      <c r="H48" s="32"/>
      <c r="I48" s="32"/>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41"/>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37.75" style="26" customWidth="1"/>
    <col min="4" max="4" width="13.875" style="26" customWidth="1"/>
    <col min="5" max="5" width="30" style="26" customWidth="1"/>
    <col min="6" max="6" width="21.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28"/>
      <c r="B1" s="28"/>
      <c r="C1" s="28"/>
      <c r="D1" s="28"/>
      <c r="E1" s="28"/>
      <c r="F1" s="28"/>
      <c r="G1" s="33"/>
      <c r="H1" s="33"/>
      <c r="I1" s="33"/>
    </row>
    <row r="2" spans="1:9" ht="17.25">
      <c r="A2" s="25" t="s">
        <v>18</v>
      </c>
    </row>
    <row r="4" spans="1:9">
      <c r="B4" s="30" t="s">
        <v>19</v>
      </c>
    </row>
    <row r="5" spans="1:9">
      <c r="B5" s="24" t="s">
        <v>58</v>
      </c>
    </row>
    <row r="6" spans="1:9">
      <c r="B6" s="24"/>
    </row>
    <row r="8" spans="1:9">
      <c r="B8" s="34" t="s">
        <v>213</v>
      </c>
    </row>
    <row r="9" spans="1:9" ht="14.25" thickBot="1">
      <c r="B9" s="24" t="s">
        <v>21</v>
      </c>
    </row>
    <row r="10" spans="1:9" ht="14.25" thickBot="1">
      <c r="B10" s="102" t="s">
        <v>22</v>
      </c>
      <c r="C10" s="103" t="s">
        <v>23</v>
      </c>
      <c r="D10" s="103" t="s">
        <v>24</v>
      </c>
      <c r="E10" s="103" t="s">
        <v>25</v>
      </c>
      <c r="F10" s="103" t="s">
        <v>26</v>
      </c>
      <c r="G10" s="103" t="s">
        <v>27</v>
      </c>
      <c r="H10" s="103" t="s">
        <v>28</v>
      </c>
      <c r="I10" s="104" t="s">
        <v>29</v>
      </c>
    </row>
    <row r="11" spans="1:9" ht="63">
      <c r="A11" s="35"/>
      <c r="B11" s="62" t="s">
        <v>218</v>
      </c>
      <c r="C11" s="49" t="s">
        <v>215</v>
      </c>
      <c r="D11" s="55" t="s">
        <v>216</v>
      </c>
      <c r="E11" s="44" t="s">
        <v>222</v>
      </c>
      <c r="F11" s="55" t="s">
        <v>256</v>
      </c>
      <c r="G11" s="55" t="s">
        <v>150</v>
      </c>
      <c r="H11" s="55" t="s">
        <v>246</v>
      </c>
      <c r="I11" s="74">
        <v>45632</v>
      </c>
    </row>
    <row r="12" spans="1:9" ht="63">
      <c r="B12" s="66" t="s">
        <v>219</v>
      </c>
      <c r="C12" s="44" t="s">
        <v>236</v>
      </c>
      <c r="D12" s="55" t="s">
        <v>217</v>
      </c>
      <c r="E12" s="49" t="s">
        <v>234</v>
      </c>
      <c r="F12" s="44" t="s">
        <v>257</v>
      </c>
      <c r="G12" s="55" t="s">
        <v>150</v>
      </c>
      <c r="H12" s="55" t="s">
        <v>246</v>
      </c>
      <c r="I12" s="74">
        <v>45632</v>
      </c>
    </row>
    <row r="13" spans="1:9" ht="42">
      <c r="B13" s="62" t="s">
        <v>220</v>
      </c>
      <c r="C13" s="37" t="s">
        <v>259</v>
      </c>
      <c r="D13" s="55" t="s">
        <v>217</v>
      </c>
      <c r="E13" s="44" t="s">
        <v>237</v>
      </c>
      <c r="F13" s="44" t="s">
        <v>258</v>
      </c>
      <c r="G13" s="55" t="s">
        <v>150</v>
      </c>
      <c r="H13" s="55" t="s">
        <v>246</v>
      </c>
      <c r="I13" s="74">
        <v>45632</v>
      </c>
    </row>
    <row r="14" spans="1:9" ht="51" customHeight="1">
      <c r="B14" s="62" t="s">
        <v>221</v>
      </c>
      <c r="C14" s="37" t="s">
        <v>154</v>
      </c>
      <c r="D14" s="55" t="s">
        <v>217</v>
      </c>
      <c r="E14" s="44" t="s">
        <v>238</v>
      </c>
      <c r="F14" s="44" t="s">
        <v>249</v>
      </c>
      <c r="G14" s="55" t="s">
        <v>150</v>
      </c>
      <c r="H14" s="55" t="s">
        <v>246</v>
      </c>
      <c r="I14" s="74">
        <v>45632</v>
      </c>
    </row>
    <row r="15" spans="1:9" ht="31.5">
      <c r="B15" s="62" t="s">
        <v>223</v>
      </c>
      <c r="C15" s="55" t="s">
        <v>262</v>
      </c>
      <c r="D15" s="55" t="s">
        <v>243</v>
      </c>
      <c r="E15" s="113" t="s">
        <v>240</v>
      </c>
      <c r="F15" s="44" t="s">
        <v>250</v>
      </c>
      <c r="G15" s="55" t="s">
        <v>150</v>
      </c>
      <c r="H15" s="55" t="s">
        <v>246</v>
      </c>
      <c r="I15" s="74">
        <v>45632</v>
      </c>
    </row>
    <row r="16" spans="1:9" ht="23.45" customHeight="1">
      <c r="A16" s="35"/>
      <c r="B16" s="62" t="s">
        <v>224</v>
      </c>
      <c r="C16" s="55" t="s">
        <v>260</v>
      </c>
      <c r="D16" s="55" t="s">
        <v>227</v>
      </c>
      <c r="E16" s="113" t="s">
        <v>241</v>
      </c>
      <c r="F16" s="55" t="s">
        <v>251</v>
      </c>
      <c r="G16" s="55" t="s">
        <v>150</v>
      </c>
      <c r="H16" s="55" t="s">
        <v>246</v>
      </c>
      <c r="I16" s="74">
        <v>45632</v>
      </c>
    </row>
    <row r="17" spans="1:9" s="145" customFormat="1" ht="16.899999999999999" customHeight="1">
      <c r="A17" s="140"/>
      <c r="B17" s="141"/>
      <c r="C17" s="146" t="s">
        <v>244</v>
      </c>
      <c r="D17" s="142"/>
      <c r="E17" s="143"/>
      <c r="F17" s="142"/>
      <c r="G17" s="143"/>
      <c r="H17" s="142"/>
      <c r="I17" s="144"/>
    </row>
    <row r="18" spans="1:9" ht="42">
      <c r="A18" s="35"/>
      <c r="B18" s="62" t="s">
        <v>225</v>
      </c>
      <c r="C18" s="37" t="s">
        <v>247</v>
      </c>
      <c r="D18" s="55" t="s">
        <v>239</v>
      </c>
      <c r="E18" s="112" t="s">
        <v>242</v>
      </c>
      <c r="F18" s="55" t="s">
        <v>252</v>
      </c>
      <c r="G18" s="55" t="s">
        <v>150</v>
      </c>
      <c r="H18" s="55" t="s">
        <v>246</v>
      </c>
      <c r="I18" s="74">
        <v>45632</v>
      </c>
    </row>
    <row r="19" spans="1:9" ht="63">
      <c r="B19" s="62" t="s">
        <v>226</v>
      </c>
      <c r="C19" s="49" t="s">
        <v>215</v>
      </c>
      <c r="D19" s="55" t="s">
        <v>216</v>
      </c>
      <c r="E19" s="44" t="s">
        <v>222</v>
      </c>
      <c r="F19" s="55" t="s">
        <v>256</v>
      </c>
      <c r="G19" s="55" t="s">
        <v>150</v>
      </c>
      <c r="H19" s="55" t="s">
        <v>246</v>
      </c>
      <c r="I19" s="74">
        <v>45632</v>
      </c>
    </row>
    <row r="20" spans="1:9" ht="63">
      <c r="B20" s="62" t="s">
        <v>228</v>
      </c>
      <c r="C20" s="44" t="s">
        <v>235</v>
      </c>
      <c r="D20" s="55" t="s">
        <v>217</v>
      </c>
      <c r="E20" s="49" t="s">
        <v>234</v>
      </c>
      <c r="F20" s="44" t="s">
        <v>248</v>
      </c>
      <c r="G20" s="55" t="s">
        <v>150</v>
      </c>
      <c r="H20" s="55" t="s">
        <v>246</v>
      </c>
      <c r="I20" s="74">
        <v>45635</v>
      </c>
    </row>
    <row r="21" spans="1:9" ht="42">
      <c r="B21" s="62" t="s">
        <v>229</v>
      </c>
      <c r="C21" s="37" t="s">
        <v>79</v>
      </c>
      <c r="D21" s="55" t="s">
        <v>217</v>
      </c>
      <c r="E21" s="44" t="s">
        <v>237</v>
      </c>
      <c r="F21" s="44" t="s">
        <v>258</v>
      </c>
      <c r="G21" s="55" t="s">
        <v>150</v>
      </c>
      <c r="H21" s="55" t="s">
        <v>246</v>
      </c>
      <c r="I21" s="74">
        <v>45635</v>
      </c>
    </row>
    <row r="22" spans="1:9" ht="52.5">
      <c r="B22" s="62" t="s">
        <v>230</v>
      </c>
      <c r="C22" s="37" t="s">
        <v>154</v>
      </c>
      <c r="D22" s="55" t="s">
        <v>217</v>
      </c>
      <c r="E22" s="44" t="s">
        <v>238</v>
      </c>
      <c r="F22" s="44" t="s">
        <v>249</v>
      </c>
      <c r="G22" s="55" t="s">
        <v>150</v>
      </c>
      <c r="H22" s="55" t="s">
        <v>246</v>
      </c>
      <c r="I22" s="74">
        <v>45635</v>
      </c>
    </row>
    <row r="23" spans="1:9" ht="21.6" customHeight="1">
      <c r="A23" s="35"/>
      <c r="B23" s="62" t="s">
        <v>231</v>
      </c>
      <c r="C23" s="44" t="s">
        <v>261</v>
      </c>
      <c r="D23" s="55" t="s">
        <v>217</v>
      </c>
      <c r="E23" s="113" t="s">
        <v>263</v>
      </c>
      <c r="F23" s="44" t="s">
        <v>253</v>
      </c>
      <c r="G23" s="55" t="s">
        <v>150</v>
      </c>
      <c r="H23" s="55" t="s">
        <v>246</v>
      </c>
      <c r="I23" s="74">
        <v>45635</v>
      </c>
    </row>
    <row r="24" spans="1:9" ht="78.599999999999994" customHeight="1">
      <c r="B24" s="66" t="s">
        <v>232</v>
      </c>
      <c r="C24" s="55" t="s">
        <v>265</v>
      </c>
      <c r="D24" s="55" t="s">
        <v>217</v>
      </c>
      <c r="E24" s="113" t="s">
        <v>264</v>
      </c>
      <c r="F24" s="44" t="s">
        <v>253</v>
      </c>
      <c r="G24" s="55" t="s">
        <v>150</v>
      </c>
      <c r="H24" s="55" t="s">
        <v>246</v>
      </c>
      <c r="I24" s="74">
        <v>45635</v>
      </c>
    </row>
    <row r="25" spans="1:9" ht="23.45" customHeight="1">
      <c r="A25" s="35"/>
      <c r="B25" s="115" t="s">
        <v>245</v>
      </c>
      <c r="C25" s="55" t="s">
        <v>260</v>
      </c>
      <c r="D25" s="55" t="s">
        <v>227</v>
      </c>
      <c r="E25" s="113" t="s">
        <v>267</v>
      </c>
      <c r="F25" s="55" t="s">
        <v>268</v>
      </c>
      <c r="G25" s="55" t="s">
        <v>150</v>
      </c>
      <c r="H25" s="55" t="s">
        <v>246</v>
      </c>
      <c r="I25" s="74">
        <v>45635</v>
      </c>
    </row>
    <row r="26" spans="1:9" ht="31.15" customHeight="1">
      <c r="B26" s="115" t="s">
        <v>266</v>
      </c>
      <c r="C26" s="53" t="s">
        <v>269</v>
      </c>
      <c r="D26" s="55" t="s">
        <v>217</v>
      </c>
      <c r="E26" s="113" t="s">
        <v>270</v>
      </c>
      <c r="F26" s="44" t="s">
        <v>271</v>
      </c>
      <c r="G26" s="148" t="s">
        <v>272</v>
      </c>
      <c r="H26" s="151" t="s">
        <v>273</v>
      </c>
      <c r="I26" s="152"/>
    </row>
    <row r="27" spans="1:9" ht="19.149999999999999" customHeight="1">
      <c r="B27" s="115" t="s">
        <v>266</v>
      </c>
      <c r="C27" s="53" t="s">
        <v>269</v>
      </c>
      <c r="D27" s="55" t="s">
        <v>217</v>
      </c>
      <c r="E27" s="113" t="s">
        <v>270</v>
      </c>
      <c r="F27" s="44" t="s">
        <v>271</v>
      </c>
      <c r="G27" s="44" t="s">
        <v>150</v>
      </c>
      <c r="H27" s="55" t="s">
        <v>246</v>
      </c>
      <c r="I27" s="74">
        <v>45635</v>
      </c>
    </row>
    <row r="28" spans="1:9" ht="21">
      <c r="B28" s="116"/>
      <c r="C28" s="114"/>
      <c r="D28" s="55" t="s">
        <v>217</v>
      </c>
      <c r="E28" s="112" t="s">
        <v>82</v>
      </c>
      <c r="F28" s="44" t="s">
        <v>254</v>
      </c>
      <c r="G28" s="44" t="s">
        <v>150</v>
      </c>
      <c r="H28" s="55" t="s">
        <v>246</v>
      </c>
      <c r="I28" s="74">
        <v>45635</v>
      </c>
    </row>
    <row r="29" spans="1:9" ht="21">
      <c r="B29" s="62"/>
      <c r="C29" s="49"/>
      <c r="D29" s="55" t="s">
        <v>217</v>
      </c>
      <c r="E29" s="113" t="s">
        <v>81</v>
      </c>
      <c r="F29" s="44" t="s">
        <v>255</v>
      </c>
      <c r="G29" s="44" t="s">
        <v>150</v>
      </c>
      <c r="H29" s="55" t="s">
        <v>246</v>
      </c>
      <c r="I29" s="74">
        <v>45635</v>
      </c>
    </row>
    <row r="30" spans="1:9">
      <c r="B30" s="66"/>
      <c r="C30" s="44"/>
      <c r="D30" s="44"/>
      <c r="E30" s="44"/>
      <c r="F30" s="44"/>
      <c r="G30" s="44"/>
      <c r="H30" s="44"/>
      <c r="I30" s="74"/>
    </row>
    <row r="31" spans="1:9" ht="14.25" thickBot="1">
      <c r="B31" s="70"/>
      <c r="C31" s="45"/>
      <c r="D31" s="45"/>
      <c r="E31" s="45"/>
      <c r="F31" s="56"/>
      <c r="G31" s="45"/>
      <c r="H31" s="45"/>
      <c r="I31" s="75"/>
    </row>
    <row r="32" spans="1:9">
      <c r="B32" s="32"/>
      <c r="C32" s="32"/>
      <c r="D32" s="32"/>
      <c r="E32" s="32"/>
      <c r="F32" s="32"/>
      <c r="G32" s="32"/>
      <c r="H32" s="32"/>
      <c r="I32" s="32"/>
    </row>
    <row r="33" spans="1:9">
      <c r="B33" s="32"/>
      <c r="C33" s="32"/>
      <c r="D33" s="32"/>
      <c r="E33" s="32"/>
      <c r="F33" s="32"/>
      <c r="G33" s="32"/>
      <c r="H33" s="32"/>
      <c r="I33" s="32"/>
    </row>
    <row r="34" spans="1:9" ht="6" customHeight="1">
      <c r="A34" s="27"/>
      <c r="B34" s="27"/>
      <c r="C34" s="27"/>
      <c r="D34" s="32"/>
      <c r="E34" s="32"/>
      <c r="F34" s="32"/>
      <c r="G34" s="32"/>
      <c r="H34" s="32"/>
    </row>
    <row r="35" spans="1:9" ht="14.25">
      <c r="A35" s="29" t="s">
        <v>30</v>
      </c>
      <c r="E35" s="32"/>
      <c r="F35" s="32"/>
      <c r="G35" s="32"/>
      <c r="H35" s="32"/>
      <c r="I35" s="32"/>
    </row>
    <row r="36" spans="1:9">
      <c r="B36" s="32"/>
      <c r="C36" s="32"/>
      <c r="D36" s="32"/>
      <c r="E36" s="32"/>
      <c r="F36" s="32"/>
      <c r="G36" s="32"/>
      <c r="H36" s="32"/>
      <c r="I36" s="32"/>
    </row>
    <row r="37" spans="1:9">
      <c r="B37" s="32"/>
      <c r="C37" s="147" t="s">
        <v>233</v>
      </c>
      <c r="D37" s="32"/>
      <c r="E37" s="32"/>
      <c r="F37" s="32"/>
      <c r="G37" s="32"/>
      <c r="H37" s="32"/>
      <c r="I37" s="32"/>
    </row>
    <row r="38" spans="1:9">
      <c r="B38" s="32"/>
      <c r="C38" s="32"/>
      <c r="D38" s="32"/>
      <c r="E38" s="32"/>
      <c r="F38" s="32"/>
      <c r="G38" s="32"/>
      <c r="H38" s="32"/>
      <c r="I38" s="32"/>
    </row>
    <row r="39" spans="1:9">
      <c r="B39" s="32"/>
      <c r="C39" s="32"/>
      <c r="D39" s="32"/>
      <c r="E39" s="32"/>
      <c r="F39" s="32"/>
      <c r="G39" s="32"/>
      <c r="H39" s="32"/>
      <c r="I39" s="32"/>
    </row>
    <row r="40" spans="1:9">
      <c r="B40" s="32"/>
      <c r="C40" s="32"/>
      <c r="D40" s="32"/>
      <c r="E40" s="32"/>
      <c r="F40" s="32"/>
      <c r="G40" s="32"/>
      <c r="H40" s="32"/>
      <c r="I40" s="32"/>
    </row>
    <row r="41" spans="1:9">
      <c r="B41" s="32"/>
      <c r="C41" s="32"/>
      <c r="D41" s="32"/>
      <c r="E41" s="32"/>
      <c r="F41" s="32"/>
      <c r="G41" s="32"/>
      <c r="H41" s="32"/>
      <c r="I41" s="32"/>
    </row>
  </sheetData>
  <mergeCells count="1">
    <mergeCell ref="H26:I26"/>
  </mergeCells>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1"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zoomScaleNormal="100" zoomScaleSheetLayoutView="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28"/>
      <c r="B1" s="28"/>
      <c r="C1" s="28"/>
      <c r="D1" s="28"/>
      <c r="E1" s="28"/>
      <c r="F1" s="28"/>
      <c r="G1" s="33"/>
      <c r="H1" s="33"/>
    </row>
    <row r="2" spans="1:8" ht="17.25">
      <c r="A2" s="25" t="s">
        <v>31</v>
      </c>
    </row>
    <row r="4" spans="1:8" ht="14.25" thickBot="1">
      <c r="B4" s="30" t="s">
        <v>32</v>
      </c>
    </row>
    <row r="5" spans="1:8">
      <c r="B5" s="155" t="s">
        <v>47</v>
      </c>
      <c r="C5" s="105" t="s">
        <v>54</v>
      </c>
      <c r="D5" s="157" t="s">
        <v>33</v>
      </c>
      <c r="E5" s="159" t="s">
        <v>34</v>
      </c>
      <c r="F5" s="157" t="s">
        <v>35</v>
      </c>
      <c r="G5" s="159" t="s">
        <v>36</v>
      </c>
      <c r="H5" s="153" t="s">
        <v>37</v>
      </c>
    </row>
    <row r="6" spans="1:8" ht="14.25" thickBot="1">
      <c r="B6" s="156"/>
      <c r="C6" s="128" t="s">
        <v>38</v>
      </c>
      <c r="D6" s="158"/>
      <c r="E6" s="160"/>
      <c r="F6" s="158"/>
      <c r="G6" s="160"/>
      <c r="H6" s="154"/>
    </row>
    <row r="7" spans="1:8" ht="21">
      <c r="B7" s="129" t="s">
        <v>191</v>
      </c>
      <c r="C7" s="39" t="s">
        <v>195</v>
      </c>
      <c r="D7" s="41" t="s">
        <v>203</v>
      </c>
      <c r="E7" s="39" t="s">
        <v>196</v>
      </c>
      <c r="F7" s="41" t="s">
        <v>199</v>
      </c>
      <c r="G7" s="43">
        <v>44937</v>
      </c>
      <c r="H7" s="65" t="s">
        <v>198</v>
      </c>
    </row>
    <row r="8" spans="1:8" ht="304.5">
      <c r="B8" s="66" t="s">
        <v>192</v>
      </c>
      <c r="C8" s="40" t="s">
        <v>195</v>
      </c>
      <c r="D8" s="42" t="s">
        <v>202</v>
      </c>
      <c r="E8" s="40" t="s">
        <v>197</v>
      </c>
      <c r="F8" s="44" t="s">
        <v>199</v>
      </c>
      <c r="G8" s="46">
        <v>44938</v>
      </c>
      <c r="H8" s="67" t="s">
        <v>198</v>
      </c>
    </row>
    <row r="9" spans="1:8" ht="189">
      <c r="B9" s="66" t="s">
        <v>193</v>
      </c>
      <c r="C9" s="44" t="s">
        <v>195</v>
      </c>
      <c r="D9" s="40" t="s">
        <v>201</v>
      </c>
      <c r="E9" s="44" t="s">
        <v>200</v>
      </c>
      <c r="F9" s="48" t="s">
        <v>199</v>
      </c>
      <c r="G9" s="50">
        <v>44942</v>
      </c>
      <c r="H9" s="67" t="s">
        <v>198</v>
      </c>
    </row>
    <row r="10" spans="1:8" ht="52.5">
      <c r="B10" s="64" t="s">
        <v>194</v>
      </c>
      <c r="C10" s="44" t="s">
        <v>195</v>
      </c>
      <c r="D10" s="44" t="s">
        <v>205</v>
      </c>
      <c r="E10" s="44" t="s">
        <v>204</v>
      </c>
      <c r="F10" s="44" t="s">
        <v>199</v>
      </c>
      <c r="G10" s="46">
        <v>44942</v>
      </c>
      <c r="H10" s="67" t="s">
        <v>198</v>
      </c>
    </row>
    <row r="11" spans="1:8">
      <c r="B11" s="66"/>
      <c r="C11" s="40"/>
      <c r="D11" s="44"/>
      <c r="E11" s="47"/>
      <c r="F11" s="49"/>
      <c r="G11" s="51"/>
      <c r="H11" s="68"/>
    </row>
    <row r="12" spans="1:8">
      <c r="B12" s="66"/>
      <c r="C12" s="44"/>
      <c r="D12" s="44"/>
      <c r="E12" s="44"/>
      <c r="F12" s="48"/>
      <c r="G12" s="50"/>
      <c r="H12" s="68"/>
    </row>
    <row r="13" spans="1:8">
      <c r="B13" s="66"/>
      <c r="C13" s="40"/>
      <c r="D13" s="52"/>
      <c r="E13" s="47"/>
      <c r="F13" s="44"/>
      <c r="G13" s="46"/>
      <c r="H13" s="69"/>
    </row>
    <row r="14" spans="1:8">
      <c r="B14" s="66"/>
      <c r="C14" s="44"/>
      <c r="D14" s="44"/>
      <c r="E14" s="44"/>
      <c r="F14" s="48"/>
      <c r="G14" s="50"/>
      <c r="H14" s="68"/>
    </row>
    <row r="15" spans="1:8">
      <c r="B15" s="66"/>
      <c r="C15" s="40"/>
      <c r="D15" s="52"/>
      <c r="E15" s="47"/>
      <c r="F15" s="44"/>
      <c r="G15" s="46"/>
      <c r="H15" s="69"/>
    </row>
    <row r="16" spans="1:8">
      <c r="B16" s="66"/>
      <c r="C16" s="44"/>
      <c r="D16" s="44"/>
      <c r="E16" s="53"/>
      <c r="F16" s="48"/>
      <c r="G16" s="50"/>
      <c r="H16" s="67"/>
    </row>
    <row r="17" spans="2:8">
      <c r="B17" s="66"/>
      <c r="C17" s="40"/>
      <c r="D17" s="52"/>
      <c r="E17" s="44"/>
      <c r="F17" s="44"/>
      <c r="G17" s="46"/>
      <c r="H17" s="68"/>
    </row>
    <row r="18" spans="2:8">
      <c r="B18" s="66"/>
      <c r="C18" s="44"/>
      <c r="D18" s="40"/>
      <c r="E18" s="53"/>
      <c r="F18" s="48"/>
      <c r="G18" s="50"/>
      <c r="H18" s="67"/>
    </row>
    <row r="19" spans="2:8">
      <c r="B19" s="66"/>
      <c r="C19" s="40"/>
      <c r="D19" s="44"/>
      <c r="E19" s="44"/>
      <c r="F19" s="44"/>
      <c r="G19" s="46"/>
      <c r="H19" s="68"/>
    </row>
    <row r="20" spans="2:8">
      <c r="B20" s="66"/>
      <c r="C20" s="44"/>
      <c r="D20" s="40"/>
      <c r="E20" s="53"/>
      <c r="F20" s="48"/>
      <c r="G20" s="50"/>
      <c r="H20" s="67"/>
    </row>
    <row r="21" spans="2:8">
      <c r="B21" s="66"/>
      <c r="C21" s="40"/>
      <c r="D21" s="44"/>
      <c r="E21" s="44"/>
      <c r="F21" s="44"/>
      <c r="G21" s="46"/>
      <c r="H21" s="68"/>
    </row>
    <row r="22" spans="2:8">
      <c r="B22" s="66"/>
      <c r="C22" s="44"/>
      <c r="D22" s="44"/>
      <c r="E22" s="44"/>
      <c r="F22" s="44"/>
      <c r="G22" s="50"/>
      <c r="H22" s="67"/>
    </row>
    <row r="23" spans="2:8">
      <c r="B23" s="64"/>
      <c r="C23" s="53"/>
      <c r="D23" s="53"/>
      <c r="E23" s="44"/>
      <c r="F23" s="48"/>
      <c r="G23" s="54"/>
      <c r="H23" s="67"/>
    </row>
    <row r="24" spans="2:8" ht="14.25" thickBot="1">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8</vt:i4>
      </vt:variant>
    </vt:vector>
  </HeadingPairs>
  <TitlesOfParts>
    <vt:vector size="18" baseType="lpstr">
      <vt:lpstr>表紙</vt:lpstr>
      <vt:lpstr>文書管理</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郭　有司　伊藤園</cp:lastModifiedBy>
  <cp:lastPrinted>2022-07-12T08:03:01Z</cp:lastPrinted>
  <dcterms:created xsi:type="dcterms:W3CDTF">2022-07-11T23:39:44Z</dcterms:created>
  <dcterms:modified xsi:type="dcterms:W3CDTF">2025-01-30T05:20:26Z</dcterms:modified>
</cp:coreProperties>
</file>