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9495" yWindow="-15" windowWidth="9405" windowHeight="11565" activeTab="3"/>
  </bookViews>
  <sheets>
    <sheet name="表紙" sheetId="4" r:id="rId1"/>
    <sheet name="文書管理" sheetId="5" r:id="rId2"/>
    <sheet name="受払その他実績取引（在庫調整）" sheetId="2" r:id="rId3"/>
    <sheet name="受払その他実績取引 (見本、廃棄出庫 出荷依頼分)" sheetId="7" r:id="rId4"/>
    <sheet name="課題管理" sheetId="6" r:id="rId5"/>
  </sheets>
  <definedNames>
    <definedName name="_xlnm._FilterDatabase" localSheetId="3" hidden="1">'受払その他実績取引 (見本、廃棄出庫 出荷依頼分)'!$A$15:$L$83</definedName>
    <definedName name="_xlnm._FilterDatabase" localSheetId="2" hidden="1">'受払その他実績取引（在庫調整）'!$A$15:$L$83</definedName>
    <definedName name="_xlnm._FilterDatabase" localSheetId="1" hidden="1">#REF!</definedName>
    <definedName name="_Toc498334709" localSheetId="4">課題管理!$A$2</definedName>
    <definedName name="_Toc498334710" localSheetId="4">課題管理!$A$5</definedName>
    <definedName name="_Toc498334711" localSheetId="4">課題管理!$A$14</definedName>
  </definedNames>
  <calcPr calcId="144525"/>
</workbook>
</file>

<file path=xl/calcChain.xml><?xml version="1.0" encoding="utf-8"?>
<calcChain xmlns="http://schemas.openxmlformats.org/spreadsheetml/2006/main">
  <c r="H17" i="7" l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17" i="2" l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</calcChain>
</file>

<file path=xl/sharedStrings.xml><?xml version="1.0" encoding="utf-8"?>
<sst xmlns="http://schemas.openxmlformats.org/spreadsheetml/2006/main" count="979" uniqueCount="310">
  <si>
    <t>項目マッピングシート（EBS⇒情報系システム）</t>
    <rPh sb="0" eb="2">
      <t>コウモク</t>
    </rPh>
    <rPh sb="15" eb="18">
      <t>ジョウホウケイ</t>
    </rPh>
    <phoneticPr fontId="3"/>
  </si>
  <si>
    <t>ＥＢＳ</t>
  </si>
  <si>
    <t>IFファイル名</t>
    <rPh sb="6" eb="7">
      <t>メイ</t>
    </rPh>
    <phoneticPr fontId="3"/>
  </si>
  <si>
    <t>作成者</t>
    <rPh sb="0" eb="3">
      <t>サクセイシャ</t>
    </rPh>
    <phoneticPr fontId="5"/>
  </si>
  <si>
    <t>マップ方向</t>
    <rPh sb="3" eb="5">
      <t>ホウコウ</t>
    </rPh>
    <phoneticPr fontId="3"/>
  </si>
  <si>
    <t>EBS⇒情報系システム</t>
    <rPh sb="4" eb="6">
      <t>ジョウホウ</t>
    </rPh>
    <rPh sb="6" eb="7">
      <t>ケイ</t>
    </rPh>
    <phoneticPr fontId="5"/>
  </si>
  <si>
    <t>作成日</t>
    <rPh sb="0" eb="3">
      <t>サクセイビ</t>
    </rPh>
    <phoneticPr fontId="5"/>
  </si>
  <si>
    <t>移行対象</t>
    <rPh sb="0" eb="2">
      <t>イコウ</t>
    </rPh>
    <rPh sb="2" eb="4">
      <t>タイショウ</t>
    </rPh>
    <phoneticPr fontId="5"/>
  </si>
  <si>
    <t>○</t>
  </si>
  <si>
    <t>更新者</t>
    <rPh sb="0" eb="3">
      <t>コウシンシャ</t>
    </rPh>
    <phoneticPr fontId="5"/>
  </si>
  <si>
    <t>I/F対象</t>
    <rPh sb="3" eb="5">
      <t>タイショウ</t>
    </rPh>
    <phoneticPr fontId="5"/>
  </si>
  <si>
    <t>更新日</t>
    <rPh sb="0" eb="3">
      <t>コウシンビ</t>
    </rPh>
    <phoneticPr fontId="5"/>
  </si>
  <si>
    <t>開発チーム</t>
  </si>
  <si>
    <t>対向システム</t>
    <rPh sb="0" eb="2">
      <t>タイコウ</t>
    </rPh>
    <phoneticPr fontId="3"/>
  </si>
  <si>
    <t>EBS側</t>
  </si>
  <si>
    <t>更新年月日</t>
  </si>
  <si>
    <t>更新内容</t>
  </si>
  <si>
    <t>項目名</t>
    <rPh sb="0" eb="2">
      <t>コウモク</t>
    </rPh>
    <rPh sb="2" eb="3">
      <t>メイ</t>
    </rPh>
    <phoneticPr fontId="3"/>
  </si>
  <si>
    <t>項目説明</t>
    <rPh sb="0" eb="2">
      <t>コウモク</t>
    </rPh>
    <rPh sb="2" eb="4">
      <t>セツメイ</t>
    </rPh>
    <phoneticPr fontId="3"/>
  </si>
  <si>
    <t>桁数</t>
  </si>
  <si>
    <t>形式</t>
  </si>
  <si>
    <t>必須</t>
    <rPh sb="0" eb="2">
      <t>ヒッス</t>
    </rPh>
    <phoneticPr fontId="3"/>
  </si>
  <si>
    <t>備考</t>
    <rPh sb="0" eb="2">
      <t>ビコウ</t>
    </rPh>
    <phoneticPr fontId="3"/>
  </si>
  <si>
    <t>論理テーブル</t>
    <rPh sb="0" eb="2">
      <t>ロンリ</t>
    </rPh>
    <phoneticPr fontId="3"/>
  </si>
  <si>
    <t>連携判定（○△×）</t>
    <rPh sb="0" eb="2">
      <t>レンケイ</t>
    </rPh>
    <rPh sb="2" eb="4">
      <t>ハンテイ</t>
    </rPh>
    <phoneticPr fontId="3"/>
  </si>
  <si>
    <t>内容</t>
    <rPh sb="0" eb="2">
      <t>ナイヨウ</t>
    </rPh>
    <phoneticPr fontId="3"/>
  </si>
  <si>
    <t>SCSK 中津 恭兵</t>
    <rPh sb="5" eb="7">
      <t>ナカツ</t>
    </rPh>
    <rPh sb="8" eb="10">
      <t>キョウヘイ</t>
    </rPh>
    <phoneticPr fontId="5"/>
  </si>
  <si>
    <t>○</t>
    <phoneticPr fontId="1"/>
  </si>
  <si>
    <t>事由コード</t>
    <rPh sb="0" eb="2">
      <t>ジユウ</t>
    </rPh>
    <phoneticPr fontId="1"/>
  </si>
  <si>
    <t>連携日時</t>
    <rPh sb="0" eb="2">
      <t>レンケイ</t>
    </rPh>
    <rPh sb="2" eb="4">
      <t>ニチジ</t>
    </rPh>
    <phoneticPr fontId="1"/>
  </si>
  <si>
    <t>BR.040 マッピング済みビジネス・データ（インターフェース）</t>
    <rPh sb="12" eb="13">
      <t>ス</t>
    </rPh>
    <phoneticPr fontId="5"/>
  </si>
  <si>
    <t>株式会社伊藤園</t>
    <rPh sb="0" eb="2">
      <t>カブシキ</t>
    </rPh>
    <rPh sb="2" eb="4">
      <t>ガイシャ</t>
    </rPh>
    <rPh sb="4" eb="7">
      <t>イトウエン</t>
    </rPh>
    <phoneticPr fontId="5"/>
  </si>
  <si>
    <t>営業システム構築プロジェクト</t>
    <rPh sb="0" eb="2">
      <t>エイギョウ</t>
    </rPh>
    <rPh sb="6" eb="8">
      <t>コウチク</t>
    </rPh>
    <phoneticPr fontId="5"/>
  </si>
  <si>
    <t>作成者:</t>
  </si>
  <si>
    <t>作成日:</t>
  </si>
  <si>
    <t>最終更新日:</t>
  </si>
  <si>
    <t>文書参照番号:</t>
    <phoneticPr fontId="5"/>
  </si>
  <si>
    <t>版:</t>
  </si>
  <si>
    <t>承認:</t>
  </si>
  <si>
    <t>株式会社伊藤園</t>
    <rPh sb="0" eb="4">
      <t>カブシキガイシャ</t>
    </rPh>
    <rPh sb="4" eb="7">
      <t>イトウエン</t>
    </rPh>
    <phoneticPr fontId="5"/>
  </si>
  <si>
    <t>SCSK株式会社</t>
    <rPh sb="4" eb="8">
      <t>カブシキガイシャ</t>
    </rPh>
    <phoneticPr fontId="5"/>
  </si>
  <si>
    <t xml:space="preserve">  コピー番号</t>
    <phoneticPr fontId="5"/>
  </si>
  <si>
    <r>
      <t>CONFIDENTIAL</t>
    </r>
    <r>
      <rPr>
        <sz val="8"/>
        <color indexed="8"/>
        <rFont val="HGPｺﾞｼｯｸM"/>
        <family val="3"/>
        <charset val="128"/>
      </rPr>
      <t>　株式会社伊藤園　</t>
    </r>
    <r>
      <rPr>
        <sz val="8"/>
        <color indexed="8"/>
        <rFont val="Arial"/>
        <family val="2"/>
      </rPr>
      <t>SCSK</t>
    </r>
    <r>
      <rPr>
        <sz val="8"/>
        <color indexed="8"/>
        <rFont val="HGPｺﾞｼｯｸM"/>
        <family val="3"/>
        <charset val="128"/>
      </rPr>
      <t>株式会社</t>
    </r>
    <rPh sb="17" eb="20">
      <t>イトウエン</t>
    </rPh>
    <phoneticPr fontId="5"/>
  </si>
  <si>
    <t>Copyright© 2012, SCSK Corporation. All rights reserved.</t>
    <phoneticPr fontId="5"/>
  </si>
  <si>
    <t>文書管理</t>
  </si>
  <si>
    <t>変更記録</t>
  </si>
  <si>
    <t>日付</t>
    <phoneticPr fontId="5"/>
  </si>
  <si>
    <t>作成者</t>
  </si>
  <si>
    <t>版</t>
  </si>
  <si>
    <t>変更時の参考資料</t>
  </si>
  <si>
    <t>以前の資料なし</t>
    <rPh sb="0" eb="2">
      <t>イゼン</t>
    </rPh>
    <rPh sb="3" eb="5">
      <t>シリョウ</t>
    </rPh>
    <phoneticPr fontId="5"/>
  </si>
  <si>
    <t>レビューア</t>
  </si>
  <si>
    <t>名前</t>
    <phoneticPr fontId="5"/>
  </si>
  <si>
    <t>職位</t>
    <phoneticPr fontId="5"/>
  </si>
  <si>
    <t>配布</t>
  </si>
  <si>
    <t>コピー番号</t>
    <phoneticPr fontId="5"/>
  </si>
  <si>
    <t>配布先</t>
    <phoneticPr fontId="5"/>
  </si>
  <si>
    <t>保有者への注記:</t>
    <phoneticPr fontId="5"/>
  </si>
  <si>
    <r>
      <t>この文書の</t>
    </r>
    <r>
      <rPr>
        <u/>
        <sz val="9"/>
        <rFont val="ＭＳ Ｐゴシック"/>
        <family val="3"/>
        <charset val="128"/>
      </rPr>
      <t>電子コピー</t>
    </r>
    <r>
      <rPr>
        <sz val="9"/>
        <rFont val="ＭＳ Ｐゴシック"/>
        <family val="3"/>
        <charset val="128"/>
      </rPr>
      <t>を受け取って印刷する場合は、文書管理のため、表紙に相当するページに氏名を記述してください。</t>
    </r>
    <phoneticPr fontId="5"/>
  </si>
  <si>
    <r>
      <t>この文書の</t>
    </r>
    <r>
      <rPr>
        <u/>
        <sz val="9"/>
        <rFont val="ＭＳ Ｐゴシック"/>
        <family val="3"/>
        <charset val="128"/>
      </rPr>
      <t>ハード・コピー</t>
    </r>
    <r>
      <rPr>
        <sz val="9"/>
        <rFont val="ＭＳ Ｐゴシック"/>
        <family val="3"/>
        <charset val="128"/>
      </rPr>
      <t>を受け取った場合は、文書管理のため、表紙に氏名を記述してください。</t>
    </r>
  </si>
  <si>
    <t>この成果物の未完了の課題と完了済みの課題</t>
  </si>
  <si>
    <t>未完了の課題</t>
  </si>
  <si>
    <t>ID</t>
  </si>
  <si>
    <t>課題</t>
  </si>
  <si>
    <t>解決策</t>
  </si>
  <si>
    <t>担当</t>
  </si>
  <si>
    <t>目標日付</t>
  </si>
  <si>
    <t>期限</t>
  </si>
  <si>
    <t>完了済みの課題</t>
  </si>
  <si>
    <t>SCSK中津恭兵</t>
    <rPh sb="4" eb="6">
      <t>ナカツ</t>
    </rPh>
    <rPh sb="6" eb="8">
      <t>キョウヘイ</t>
    </rPh>
    <phoneticPr fontId="5"/>
  </si>
  <si>
    <t>事由名称</t>
    <rPh sb="0" eb="2">
      <t>ジユウ</t>
    </rPh>
    <rPh sb="2" eb="4">
      <t>メイショウ</t>
    </rPh>
    <phoneticPr fontId="1"/>
  </si>
  <si>
    <t>桁数オーバー時、桁数に合わせてデータを切ります。</t>
  </si>
  <si>
    <t>桁数オーバー時、エラーとしてスキップします。</t>
  </si>
  <si>
    <t>受注ヘッダアドオン</t>
    <rPh sb="0" eb="2">
      <t>ジュチュウ</t>
    </rPh>
    <phoneticPr fontId="1"/>
  </si>
  <si>
    <t>VARCHAR2</t>
    <phoneticPr fontId="1"/>
  </si>
  <si>
    <t>通知ステータス</t>
    <rPh sb="0" eb="2">
      <t>ツウチ</t>
    </rPh>
    <phoneticPr fontId="1"/>
  </si>
  <si>
    <t>出庫日</t>
    <rPh sb="0" eb="2">
      <t>シュッコ</t>
    </rPh>
    <rPh sb="2" eb="3">
      <t>ビ</t>
    </rPh>
    <phoneticPr fontId="1"/>
  </si>
  <si>
    <t>着日</t>
    <rPh sb="0" eb="1">
      <t>チャク</t>
    </rPh>
    <rPh sb="1" eb="2">
      <t>ビ</t>
    </rPh>
    <phoneticPr fontId="1"/>
  </si>
  <si>
    <t>配送No</t>
    <rPh sb="0" eb="2">
      <t>ハイソウ</t>
    </rPh>
    <phoneticPr fontId="1"/>
  </si>
  <si>
    <t>運賃区分</t>
    <rPh sb="0" eb="2">
      <t>ウンチン</t>
    </rPh>
    <rPh sb="2" eb="4">
      <t>クブン</t>
    </rPh>
    <phoneticPr fontId="1"/>
  </si>
  <si>
    <t>顧客発注番号</t>
    <rPh sb="0" eb="2">
      <t>コキャク</t>
    </rPh>
    <rPh sb="2" eb="4">
      <t>ハッチュウ</t>
    </rPh>
    <rPh sb="4" eb="6">
      <t>バンゴウ</t>
    </rPh>
    <phoneticPr fontId="1"/>
  </si>
  <si>
    <t>パレット回収枚数</t>
    <rPh sb="4" eb="6">
      <t>カイシュウ</t>
    </rPh>
    <rPh sb="6" eb="8">
      <t>マイスウ</t>
    </rPh>
    <phoneticPr fontId="1"/>
  </si>
  <si>
    <t>混載元No</t>
    <rPh sb="0" eb="2">
      <t>コンサイ</t>
    </rPh>
    <rPh sb="2" eb="3">
      <t>モト</t>
    </rPh>
    <phoneticPr fontId="1"/>
  </si>
  <si>
    <t>契約外運賃区分</t>
    <rPh sb="0" eb="2">
      <t>ケイヤク</t>
    </rPh>
    <rPh sb="2" eb="3">
      <t>ガイ</t>
    </rPh>
    <rPh sb="3" eb="5">
      <t>ウンチン</t>
    </rPh>
    <rPh sb="5" eb="7">
      <t>クブン</t>
    </rPh>
    <phoneticPr fontId="1"/>
  </si>
  <si>
    <t>摘要</t>
    <rPh sb="0" eb="2">
      <t>テキヨウ</t>
    </rPh>
    <phoneticPr fontId="1"/>
  </si>
  <si>
    <t>物流担当確認依頼区分</t>
    <rPh sb="0" eb="2">
      <t>ブツリュウ</t>
    </rPh>
    <rPh sb="2" eb="4">
      <t>タントウ</t>
    </rPh>
    <rPh sb="4" eb="6">
      <t>カクニン</t>
    </rPh>
    <rPh sb="6" eb="8">
      <t>イライ</t>
    </rPh>
    <rPh sb="8" eb="10">
      <t>クブン</t>
    </rPh>
    <phoneticPr fontId="1"/>
  </si>
  <si>
    <t>重量容積区分</t>
    <rPh sb="0" eb="2">
      <t>ジュウリョウ</t>
    </rPh>
    <rPh sb="2" eb="4">
      <t>ヨウセキ</t>
    </rPh>
    <rPh sb="4" eb="6">
      <t>クブン</t>
    </rPh>
    <phoneticPr fontId="1"/>
  </si>
  <si>
    <t>○</t>
    <phoneticPr fontId="1"/>
  </si>
  <si>
    <t>○</t>
    <phoneticPr fontId="1"/>
  </si>
  <si>
    <t>品目名称</t>
    <rPh sb="0" eb="2">
      <t>ヒンモク</t>
    </rPh>
    <rPh sb="2" eb="4">
      <t>メイショウ</t>
    </rPh>
    <phoneticPr fontId="1"/>
  </si>
  <si>
    <t>単位</t>
    <rPh sb="0" eb="2">
      <t>タンイ</t>
    </rPh>
    <phoneticPr fontId="1"/>
  </si>
  <si>
    <t>パレット数</t>
    <rPh sb="4" eb="5">
      <t>スウ</t>
    </rPh>
    <phoneticPr fontId="1"/>
  </si>
  <si>
    <t>段数</t>
    <rPh sb="0" eb="2">
      <t>ダンスウ</t>
    </rPh>
    <phoneticPr fontId="1"/>
  </si>
  <si>
    <t>ケース数</t>
    <rPh sb="3" eb="4">
      <t>スウ</t>
    </rPh>
    <phoneticPr fontId="1"/>
  </si>
  <si>
    <t>総数</t>
    <rPh sb="0" eb="2">
      <t>ソウスウ</t>
    </rPh>
    <phoneticPr fontId="1"/>
  </si>
  <si>
    <t>出荷実績数量</t>
    <rPh sb="0" eb="2">
      <t>シュッカ</t>
    </rPh>
    <rPh sb="2" eb="4">
      <t>ジッセキ</t>
    </rPh>
    <rPh sb="4" eb="6">
      <t>スウリョウ</t>
    </rPh>
    <phoneticPr fontId="1"/>
  </si>
  <si>
    <t>合計重量</t>
    <rPh sb="0" eb="2">
      <t>ゴウケイ</t>
    </rPh>
    <rPh sb="2" eb="4">
      <t>ジュウリョウ</t>
    </rPh>
    <phoneticPr fontId="1"/>
  </si>
  <si>
    <t>合計容積</t>
    <rPh sb="0" eb="2">
      <t>ゴウケイ</t>
    </rPh>
    <rPh sb="2" eb="4">
      <t>ヨウセキ</t>
    </rPh>
    <phoneticPr fontId="1"/>
  </si>
  <si>
    <t>振替品目名称</t>
    <rPh sb="0" eb="2">
      <t>フリカエ</t>
    </rPh>
    <rPh sb="2" eb="4">
      <t>ヒンモク</t>
    </rPh>
    <rPh sb="4" eb="6">
      <t>メイショウ</t>
    </rPh>
    <phoneticPr fontId="1"/>
  </si>
  <si>
    <t>パレット合計枚数</t>
    <rPh sb="4" eb="6">
      <t>ゴウケイ</t>
    </rPh>
    <rPh sb="6" eb="8">
      <t>マイスウ</t>
    </rPh>
    <phoneticPr fontId="1"/>
  </si>
  <si>
    <t>基本重量</t>
    <rPh sb="0" eb="2">
      <t>キホン</t>
    </rPh>
    <rPh sb="2" eb="4">
      <t>ジュウリョウ</t>
    </rPh>
    <phoneticPr fontId="1"/>
  </si>
  <si>
    <t>基本容積</t>
    <rPh sb="0" eb="2">
      <t>キホン</t>
    </rPh>
    <rPh sb="2" eb="4">
      <t>ヨウセキ</t>
    </rPh>
    <phoneticPr fontId="1"/>
  </si>
  <si>
    <t>合計重量（総合計）</t>
    <rPh sb="0" eb="2">
      <t>ゴウケイ</t>
    </rPh>
    <rPh sb="2" eb="4">
      <t>ジュウリョウ</t>
    </rPh>
    <rPh sb="5" eb="6">
      <t>ソウ</t>
    </rPh>
    <rPh sb="6" eb="8">
      <t>ゴウケイ</t>
    </rPh>
    <phoneticPr fontId="1"/>
  </si>
  <si>
    <t>合計容積（総合計）</t>
    <rPh sb="0" eb="2">
      <t>ゴウケイ</t>
    </rPh>
    <rPh sb="2" eb="4">
      <t>ヨウセキ</t>
    </rPh>
    <rPh sb="5" eb="6">
      <t>ソウ</t>
    </rPh>
    <rPh sb="6" eb="8">
      <t>ゴウケイ</t>
    </rPh>
    <phoneticPr fontId="1"/>
  </si>
  <si>
    <t>重量積載効率</t>
    <rPh sb="0" eb="2">
      <t>ジュウリョウ</t>
    </rPh>
    <rPh sb="2" eb="4">
      <t>セキサイ</t>
    </rPh>
    <rPh sb="4" eb="6">
      <t>コウリツ</t>
    </rPh>
    <phoneticPr fontId="1"/>
  </si>
  <si>
    <t>容積積載効率</t>
    <rPh sb="0" eb="2">
      <t>ヨウセキ</t>
    </rPh>
    <rPh sb="2" eb="4">
      <t>セキサイ</t>
    </rPh>
    <rPh sb="4" eb="6">
      <t>コウリツ</t>
    </rPh>
    <phoneticPr fontId="1"/>
  </si>
  <si>
    <t>VARCHAR2</t>
    <phoneticPr fontId="1"/>
  </si>
  <si>
    <t>管轄拠点</t>
    <rPh sb="0" eb="2">
      <t>カンカツ</t>
    </rPh>
    <rPh sb="2" eb="4">
      <t>キョテン</t>
    </rPh>
    <phoneticPr fontId="1"/>
  </si>
  <si>
    <t>パーティアドオンマスタ</t>
    <phoneticPr fontId="1"/>
  </si>
  <si>
    <t>略称</t>
    <rPh sb="0" eb="2">
      <t>リャクショウ</t>
    </rPh>
    <phoneticPr fontId="1"/>
  </si>
  <si>
    <t>パーティサイトアドオンマスタ</t>
    <phoneticPr fontId="1"/>
  </si>
  <si>
    <t>正式名</t>
    <rPh sb="0" eb="3">
      <t>セイシキメイ</t>
    </rPh>
    <phoneticPr fontId="1"/>
  </si>
  <si>
    <t>顧客</t>
    <rPh sb="0" eb="2">
      <t>コキャク</t>
    </rPh>
    <phoneticPr fontId="1"/>
  </si>
  <si>
    <t>OPM保管場所マスタ</t>
    <rPh sb="3" eb="5">
      <t>ホカン</t>
    </rPh>
    <rPh sb="5" eb="7">
      <t>バショ</t>
    </rPh>
    <phoneticPr fontId="1"/>
  </si>
  <si>
    <t>DATE</t>
    <phoneticPr fontId="1"/>
  </si>
  <si>
    <t>VARCHAR2</t>
    <phoneticPr fontId="1"/>
  </si>
  <si>
    <t>VARCHAR2</t>
    <phoneticPr fontId="1"/>
  </si>
  <si>
    <t>VARCHAR2</t>
    <phoneticPr fontId="1"/>
  </si>
  <si>
    <t>VARCHAR2</t>
    <phoneticPr fontId="1"/>
  </si>
  <si>
    <t>NUMBER</t>
    <phoneticPr fontId="1"/>
  </si>
  <si>
    <t>VARCHAR2</t>
    <phoneticPr fontId="1"/>
  </si>
  <si>
    <t>顧客発注</t>
    <rPh sb="0" eb="2">
      <t>コキャク</t>
    </rPh>
    <rPh sb="2" eb="4">
      <t>ハッチュウ</t>
    </rPh>
    <phoneticPr fontId="1"/>
  </si>
  <si>
    <t>配送区分</t>
    <rPh sb="0" eb="2">
      <t>ハイソウ</t>
    </rPh>
    <rPh sb="2" eb="4">
      <t>クブン</t>
    </rPh>
    <phoneticPr fontId="1"/>
  </si>
  <si>
    <t>振替先</t>
    <rPh sb="0" eb="2">
      <t>フリカエ</t>
    </rPh>
    <rPh sb="2" eb="3">
      <t>サキ</t>
    </rPh>
    <phoneticPr fontId="1"/>
  </si>
  <si>
    <t>事業所アドオンマスタ</t>
    <rPh sb="0" eb="3">
      <t>ジギョウショ</t>
    </rPh>
    <phoneticPr fontId="1"/>
  </si>
  <si>
    <t>名称</t>
    <rPh sb="0" eb="2">
      <t>メイショウ</t>
    </rPh>
    <phoneticPr fontId="1"/>
  </si>
  <si>
    <t>受注明細アドオン</t>
    <rPh sb="0" eb="2">
      <t>ジュチュウ</t>
    </rPh>
    <rPh sb="2" eb="4">
      <t>メイサイ</t>
    </rPh>
    <phoneticPr fontId="1"/>
  </si>
  <si>
    <t>依頼品目</t>
    <rPh sb="0" eb="2">
      <t>イライ</t>
    </rPh>
    <rPh sb="2" eb="4">
      <t>ヒンモク</t>
    </rPh>
    <phoneticPr fontId="1"/>
  </si>
  <si>
    <t>OPM品目アドオンマスタ</t>
    <rPh sb="3" eb="5">
      <t>ヒンモク</t>
    </rPh>
    <phoneticPr fontId="1"/>
  </si>
  <si>
    <t>NUMBER</t>
    <phoneticPr fontId="1"/>
  </si>
  <si>
    <t>数量</t>
    <rPh sb="0" eb="2">
      <t>スウリョウ</t>
    </rPh>
    <phoneticPr fontId="1"/>
  </si>
  <si>
    <t>VARCHAR2</t>
    <phoneticPr fontId="1"/>
  </si>
  <si>
    <t>出荷品目</t>
    <rPh sb="0" eb="2">
      <t>シュッカ</t>
    </rPh>
    <rPh sb="2" eb="4">
      <t>ヒンモク</t>
    </rPh>
    <phoneticPr fontId="1"/>
  </si>
  <si>
    <t>NUMBER</t>
    <phoneticPr fontId="1"/>
  </si>
  <si>
    <t>パレット合計枚数
パレット実績枚数</t>
    <rPh sb="4" eb="6">
      <t>ゴウケイ</t>
    </rPh>
    <rPh sb="6" eb="8">
      <t>マイスウ</t>
    </rPh>
    <rPh sb="13" eb="15">
      <t>ジッセキ</t>
    </rPh>
    <rPh sb="15" eb="17">
      <t>マイスウ</t>
    </rPh>
    <phoneticPr fontId="1"/>
  </si>
  <si>
    <t>積載効率</t>
    <rPh sb="0" eb="2">
      <t>セキサイ</t>
    </rPh>
    <rPh sb="2" eb="4">
      <t>コウリツ</t>
    </rPh>
    <phoneticPr fontId="1"/>
  </si>
  <si>
    <t>時間指定FROM</t>
    <rPh sb="0" eb="2">
      <t>ジカン</t>
    </rPh>
    <rPh sb="2" eb="4">
      <t>シテイ</t>
    </rPh>
    <phoneticPr fontId="1"/>
  </si>
  <si>
    <t>時間指定TO</t>
    <rPh sb="0" eb="2">
      <t>ジカン</t>
    </rPh>
    <rPh sb="2" eb="4">
      <t>シテイ</t>
    </rPh>
    <phoneticPr fontId="1"/>
  </si>
  <si>
    <t>ステータス</t>
    <phoneticPr fontId="1"/>
  </si>
  <si>
    <t>配送区分_実績</t>
    <rPh sb="0" eb="2">
      <t>ハイソウ</t>
    </rPh>
    <rPh sb="2" eb="4">
      <t>クブン</t>
    </rPh>
    <rPh sb="5" eb="7">
      <t>ジッセキ</t>
    </rPh>
    <phoneticPr fontId="1"/>
  </si>
  <si>
    <t>受注ヘッダアドオン
クイックコード</t>
    <rPh sb="0" eb="2">
      <t>ジュチュウ</t>
    </rPh>
    <phoneticPr fontId="1"/>
  </si>
  <si>
    <t>着荷日</t>
    <rPh sb="0" eb="2">
      <t>チャッカ</t>
    </rPh>
    <rPh sb="2" eb="3">
      <t>ビ</t>
    </rPh>
    <phoneticPr fontId="1"/>
  </si>
  <si>
    <t>運送業者_実績</t>
    <rPh sb="0" eb="2">
      <t>ウンソウ</t>
    </rPh>
    <rPh sb="2" eb="4">
      <t>ギョウシャ</t>
    </rPh>
    <rPh sb="5" eb="7">
      <t>ジッセキ</t>
    </rPh>
    <phoneticPr fontId="1"/>
  </si>
  <si>
    <t>出荷先_実績</t>
    <rPh sb="0" eb="2">
      <t>シュッカ</t>
    </rPh>
    <rPh sb="2" eb="3">
      <t>サキ</t>
    </rPh>
    <rPh sb="4" eb="6">
      <t>ジッセキ</t>
    </rPh>
    <phoneticPr fontId="1"/>
  </si>
  <si>
    <t>受注ヘッダアドオンID</t>
  </si>
  <si>
    <t>受注明細アドオンID</t>
    <rPh sb="0" eb="2">
      <t>ジュチュウ</t>
    </rPh>
    <rPh sb="2" eb="4">
      <t>メイサイ</t>
    </rPh>
    <phoneticPr fontId="2"/>
  </si>
  <si>
    <t>取引単位</t>
    <rPh sb="0" eb="2">
      <t>トリヒキ</t>
    </rPh>
    <rPh sb="2" eb="4">
      <t>タンイ</t>
    </rPh>
    <phoneticPr fontId="1"/>
  </si>
  <si>
    <t>DATE</t>
    <phoneticPr fontId="1"/>
  </si>
  <si>
    <t>12,3</t>
    <phoneticPr fontId="1"/>
  </si>
  <si>
    <t>5,2</t>
    <phoneticPr fontId="1"/>
  </si>
  <si>
    <t>コンカレント実行時システム日付</t>
    <rPh sb="6" eb="8">
      <t>ジッコウ</t>
    </rPh>
    <rPh sb="8" eb="9">
      <t>ジ</t>
    </rPh>
    <rPh sb="13" eb="15">
      <t>ヒヅケ</t>
    </rPh>
    <phoneticPr fontId="1"/>
  </si>
  <si>
    <t>-</t>
    <phoneticPr fontId="1"/>
  </si>
  <si>
    <t>yyyymmdd形式
桁数オーバー時、エラーとしてスキップします。</t>
    <phoneticPr fontId="1"/>
  </si>
  <si>
    <t>yyyymmdd形式
桁数オーバー時、エラーとしてスキップします。</t>
    <phoneticPr fontId="1"/>
  </si>
  <si>
    <t>hh24mi形式
桁数オーバー時、エラーとしてスキップします。</t>
    <phoneticPr fontId="1"/>
  </si>
  <si>
    <t>仕訳と取引を紐付けるキー</t>
    <rPh sb="0" eb="2">
      <t>シワケ</t>
    </rPh>
    <rPh sb="3" eb="5">
      <t>トリヒキ</t>
    </rPh>
    <rPh sb="6" eb="7">
      <t>ヒモ</t>
    </rPh>
    <rPh sb="7" eb="8">
      <t>ヅ</t>
    </rPh>
    <phoneticPr fontId="1"/>
  </si>
  <si>
    <t>受注ヘッダを一意に識別する内部ID</t>
    <phoneticPr fontId="1"/>
  </si>
  <si>
    <t>受注明細を一意に識別する内部ID</t>
    <rPh sb="0" eb="2">
      <t>ジュチュウ</t>
    </rPh>
    <rPh sb="2" eb="4">
      <t>メイサイ</t>
    </rPh>
    <phoneticPr fontId="2"/>
  </si>
  <si>
    <t>管轄拠点の名称</t>
    <rPh sb="0" eb="2">
      <t>カンカツ</t>
    </rPh>
    <rPh sb="2" eb="4">
      <t>キョテン</t>
    </rPh>
    <rPh sb="5" eb="7">
      <t>メイショウ</t>
    </rPh>
    <phoneticPr fontId="1"/>
  </si>
  <si>
    <t>管轄拠点のコード</t>
    <rPh sb="0" eb="2">
      <t>カンカツ</t>
    </rPh>
    <rPh sb="2" eb="4">
      <t>キョテン</t>
    </rPh>
    <phoneticPr fontId="1"/>
  </si>
  <si>
    <t>配送先_実績のコード</t>
    <rPh sb="0" eb="2">
      <t>ハイソウ</t>
    </rPh>
    <rPh sb="2" eb="3">
      <t>サキ</t>
    </rPh>
    <rPh sb="4" eb="6">
      <t>ジッセキ</t>
    </rPh>
    <phoneticPr fontId="1"/>
  </si>
  <si>
    <t>配送先_実績の名称</t>
    <rPh sb="0" eb="2">
      <t>ハイソウ</t>
    </rPh>
    <rPh sb="2" eb="3">
      <t>サキ</t>
    </rPh>
    <rPh sb="4" eb="6">
      <t>ジッセキ</t>
    </rPh>
    <rPh sb="7" eb="9">
      <t>メイショウ</t>
    </rPh>
    <phoneticPr fontId="1"/>
  </si>
  <si>
    <t>顧客のコード</t>
    <rPh sb="0" eb="2">
      <t>コキャク</t>
    </rPh>
    <phoneticPr fontId="1"/>
  </si>
  <si>
    <t>顧客の名称</t>
    <rPh sb="0" eb="2">
      <t>コキャク</t>
    </rPh>
    <rPh sb="3" eb="5">
      <t>メイショウ</t>
    </rPh>
    <phoneticPr fontId="1"/>
  </si>
  <si>
    <t>出庫元のコード</t>
    <rPh sb="0" eb="2">
      <t>シュッコ</t>
    </rPh>
    <rPh sb="2" eb="3">
      <t>モト</t>
    </rPh>
    <phoneticPr fontId="1"/>
  </si>
  <si>
    <t>出庫元の名称</t>
    <rPh sb="0" eb="2">
      <t>シュッコ</t>
    </rPh>
    <rPh sb="2" eb="3">
      <t>モト</t>
    </rPh>
    <rPh sb="4" eb="6">
      <t>メイショウ</t>
    </rPh>
    <phoneticPr fontId="1"/>
  </si>
  <si>
    <t>時間指定FROM</t>
  </si>
  <si>
    <t>時間指定TO</t>
  </si>
  <si>
    <t>OPMロットマスタ</t>
  </si>
  <si>
    <t>管轄拠点名</t>
    <rPh sb="0" eb="2">
      <t>カンカツ</t>
    </rPh>
    <rPh sb="2" eb="4">
      <t>キョテン</t>
    </rPh>
    <rPh sb="4" eb="5">
      <t>メイ</t>
    </rPh>
    <phoneticPr fontId="1"/>
  </si>
  <si>
    <t>配送先名_実績</t>
    <rPh sb="0" eb="2">
      <t>ハイソウ</t>
    </rPh>
    <rPh sb="2" eb="3">
      <t>サキ</t>
    </rPh>
    <rPh sb="3" eb="4">
      <t>メイ</t>
    </rPh>
    <rPh sb="5" eb="7">
      <t>ジッセキ</t>
    </rPh>
    <phoneticPr fontId="1"/>
  </si>
  <si>
    <t>顧客名</t>
    <rPh sb="0" eb="2">
      <t>コキャク</t>
    </rPh>
    <rPh sb="2" eb="3">
      <t>メイ</t>
    </rPh>
    <phoneticPr fontId="1"/>
  </si>
  <si>
    <t>出庫元名</t>
    <rPh sb="0" eb="2">
      <t>シュッコ</t>
    </rPh>
    <rPh sb="2" eb="3">
      <t>モト</t>
    </rPh>
    <rPh sb="3" eb="4">
      <t>メイ</t>
    </rPh>
    <phoneticPr fontId="1"/>
  </si>
  <si>
    <t>運送業者名_実績</t>
    <rPh sb="0" eb="2">
      <t>ウンソウ</t>
    </rPh>
    <rPh sb="2" eb="4">
      <t>ギョウシャ</t>
    </rPh>
    <rPh sb="4" eb="5">
      <t>メイ</t>
    </rPh>
    <rPh sb="6" eb="8">
      <t>ジッセキ</t>
    </rPh>
    <phoneticPr fontId="1"/>
  </si>
  <si>
    <t>運送業者_実績のコード</t>
    <rPh sb="0" eb="2">
      <t>ウンソウ</t>
    </rPh>
    <rPh sb="2" eb="4">
      <t>ギョウシャ</t>
    </rPh>
    <rPh sb="5" eb="7">
      <t>ジッセキ</t>
    </rPh>
    <phoneticPr fontId="1"/>
  </si>
  <si>
    <t>運送業者_実績の名称</t>
    <rPh sb="0" eb="2">
      <t>ウンソウ</t>
    </rPh>
    <rPh sb="2" eb="4">
      <t>ギョウシャ</t>
    </rPh>
    <rPh sb="5" eb="7">
      <t>ジッセキ</t>
    </rPh>
    <rPh sb="8" eb="10">
      <t>メイショウ</t>
    </rPh>
    <phoneticPr fontId="1"/>
  </si>
  <si>
    <t>配送区分_実績のコード</t>
    <rPh sb="0" eb="2">
      <t>ハイソウ</t>
    </rPh>
    <rPh sb="2" eb="4">
      <t>クブン</t>
    </rPh>
    <rPh sb="5" eb="7">
      <t>ジッセキ</t>
    </rPh>
    <phoneticPr fontId="1"/>
  </si>
  <si>
    <t>配送区分名_実績</t>
    <rPh sb="0" eb="2">
      <t>ハイソウ</t>
    </rPh>
    <rPh sb="2" eb="4">
      <t>クブン</t>
    </rPh>
    <rPh sb="4" eb="5">
      <t>メイ</t>
    </rPh>
    <rPh sb="6" eb="8">
      <t>ジッセキ</t>
    </rPh>
    <phoneticPr fontId="1"/>
  </si>
  <si>
    <t>振替先のコード</t>
    <rPh sb="0" eb="2">
      <t>フリカエ</t>
    </rPh>
    <rPh sb="2" eb="3">
      <t>サキ</t>
    </rPh>
    <phoneticPr fontId="1"/>
  </si>
  <si>
    <t>振替先名</t>
    <rPh sb="0" eb="2">
      <t>フリカエ</t>
    </rPh>
    <rPh sb="2" eb="3">
      <t>サキ</t>
    </rPh>
    <rPh sb="3" eb="4">
      <t>メイ</t>
    </rPh>
    <phoneticPr fontId="1"/>
  </si>
  <si>
    <t>振替先の名称</t>
    <rPh sb="0" eb="2">
      <t>フリカエ</t>
    </rPh>
    <rPh sb="2" eb="3">
      <t>サキ</t>
    </rPh>
    <rPh sb="4" eb="6">
      <t>メイショウ</t>
    </rPh>
    <phoneticPr fontId="1"/>
  </si>
  <si>
    <t>コンカレント実行時システム日付</t>
  </si>
  <si>
    <t>CHAR</t>
    <phoneticPr fontId="1"/>
  </si>
  <si>
    <t>CHAR</t>
    <phoneticPr fontId="1"/>
  </si>
  <si>
    <t>配送区分_実績の名称</t>
    <rPh sb="0" eb="2">
      <t>ハイソウ</t>
    </rPh>
    <rPh sb="2" eb="4">
      <t>クブン</t>
    </rPh>
    <rPh sb="5" eb="7">
      <t>ジッセキ</t>
    </rPh>
    <rPh sb="8" eb="10">
      <t>メイショウ</t>
    </rPh>
    <phoneticPr fontId="1"/>
  </si>
  <si>
    <t>Draft1.0A</t>
    <phoneticPr fontId="5"/>
  </si>
  <si>
    <t>入出庫日</t>
    <rPh sb="0" eb="3">
      <t>ニュウシュッコ</t>
    </rPh>
    <rPh sb="3" eb="4">
      <t>ヒ</t>
    </rPh>
    <phoneticPr fontId="1"/>
  </si>
  <si>
    <t>ロットNo</t>
  </si>
  <si>
    <t>ロットNo</t>
    <phoneticPr fontId="1"/>
  </si>
  <si>
    <t>製造日</t>
    <rPh sb="0" eb="3">
      <t>セイゾウビ</t>
    </rPh>
    <phoneticPr fontId="1"/>
  </si>
  <si>
    <t>賞味期限</t>
    <rPh sb="0" eb="2">
      <t>ショウミ</t>
    </rPh>
    <rPh sb="2" eb="4">
      <t>キゲン</t>
    </rPh>
    <phoneticPr fontId="1"/>
  </si>
  <si>
    <t>単価</t>
  </si>
  <si>
    <t>在庫調整用摘要</t>
    <rPh sb="0" eb="2">
      <t>ザイコ</t>
    </rPh>
    <rPh sb="2" eb="5">
      <t>チョウセイヨウ</t>
    </rPh>
    <rPh sb="5" eb="7">
      <t>テキヨウ</t>
    </rPh>
    <phoneticPr fontId="1"/>
  </si>
  <si>
    <t>CHAR</t>
    <phoneticPr fontId="1"/>
  </si>
  <si>
    <t>OPMロットマスタ</t>
    <phoneticPr fontId="1"/>
  </si>
  <si>
    <t>OPMロットマスタ</t>
    <phoneticPr fontId="1"/>
  </si>
  <si>
    <t>ロットNo</t>
    <phoneticPr fontId="1"/>
  </si>
  <si>
    <t>製造年月日</t>
    <rPh sb="0" eb="2">
      <t>セイゾウ</t>
    </rPh>
    <rPh sb="2" eb="5">
      <t>ネンガッピ</t>
    </rPh>
    <phoneticPr fontId="1"/>
  </si>
  <si>
    <t>VARCHAR2</t>
    <phoneticPr fontId="1"/>
  </si>
  <si>
    <t>DATE</t>
    <phoneticPr fontId="1"/>
  </si>
  <si>
    <t>在庫単価</t>
    <phoneticPr fontId="1"/>
  </si>
  <si>
    <t>在庫単価</t>
  </si>
  <si>
    <t>18,2</t>
    <phoneticPr fontId="1"/>
  </si>
  <si>
    <t>NUMBER</t>
    <phoneticPr fontId="1"/>
  </si>
  <si>
    <t>標準単価</t>
    <rPh sb="0" eb="2">
      <t>ヒョウジュン</t>
    </rPh>
    <phoneticPr fontId="1"/>
  </si>
  <si>
    <t>在庫単価(DFF7)</t>
    <phoneticPr fontId="1"/>
  </si>
  <si>
    <t>桁数オーバー時、エラーとしてスキップします。</t>
    <phoneticPr fontId="1"/>
  </si>
  <si>
    <t>情報系システム（受払その他実績取引）</t>
    <rPh sb="0" eb="2">
      <t>ジョウホウ</t>
    </rPh>
    <rPh sb="2" eb="3">
      <t>ケイ</t>
    </rPh>
    <rPh sb="8" eb="10">
      <t>ウケハライ</t>
    </rPh>
    <rPh sb="12" eb="13">
      <t>タ</t>
    </rPh>
    <rPh sb="13" eb="15">
      <t>ジッセキ</t>
    </rPh>
    <rPh sb="15" eb="17">
      <t>トリヒキ</t>
    </rPh>
    <phoneticPr fontId="5"/>
  </si>
  <si>
    <t>T_BR040_CCO_200_情報_受払その他実績取引</t>
    <rPh sb="19" eb="21">
      <t>ウケハライ</t>
    </rPh>
    <rPh sb="23" eb="24">
      <t>タ</t>
    </rPh>
    <rPh sb="24" eb="26">
      <t>ジッセキ</t>
    </rPh>
    <rPh sb="26" eb="28">
      <t>トリヒキ</t>
    </rPh>
    <phoneticPr fontId="5"/>
  </si>
  <si>
    <t>入庫日</t>
    <rPh sb="0" eb="2">
      <t>ニュウコ</t>
    </rPh>
    <rPh sb="2" eb="3">
      <t>ビ</t>
    </rPh>
    <phoneticPr fontId="1"/>
  </si>
  <si>
    <t>DATE</t>
    <phoneticPr fontId="1"/>
  </si>
  <si>
    <t>入庫先のコード</t>
    <rPh sb="0" eb="2">
      <t>ニュウコ</t>
    </rPh>
    <rPh sb="2" eb="3">
      <t>サキ</t>
    </rPh>
    <phoneticPr fontId="1"/>
  </si>
  <si>
    <t>CHAR</t>
    <phoneticPr fontId="1"/>
  </si>
  <si>
    <t>入庫先名</t>
    <rPh sb="0" eb="2">
      <t>ニュウコ</t>
    </rPh>
    <rPh sb="2" eb="3">
      <t>サキ</t>
    </rPh>
    <rPh sb="3" eb="4">
      <t>メイ</t>
    </rPh>
    <phoneticPr fontId="1"/>
  </si>
  <si>
    <t>入庫先の名称</t>
    <rPh sb="0" eb="2">
      <t>ニュウコ</t>
    </rPh>
    <rPh sb="2" eb="3">
      <t>サキ</t>
    </rPh>
    <rPh sb="4" eb="6">
      <t>メイショウ</t>
    </rPh>
    <phoneticPr fontId="1"/>
  </si>
  <si>
    <t>VARCHAR2</t>
    <phoneticPr fontId="1"/>
  </si>
  <si>
    <t>保管倉庫名</t>
    <phoneticPr fontId="1"/>
  </si>
  <si>
    <t>完了在庫トランザクションを一意に識別する内部ID</t>
    <rPh sb="0" eb="2">
      <t>カンリョウ</t>
    </rPh>
    <rPh sb="2" eb="4">
      <t>ザイコ</t>
    </rPh>
    <rPh sb="13" eb="15">
      <t>イチイ</t>
    </rPh>
    <rPh sb="16" eb="18">
      <t>シキベツ</t>
    </rPh>
    <rPh sb="20" eb="22">
      <t>ナイブ</t>
    </rPh>
    <phoneticPr fontId="1"/>
  </si>
  <si>
    <t>NUMBER</t>
    <phoneticPr fontId="1"/>
  </si>
  <si>
    <t>OPM完了在庫トランザクション</t>
    <rPh sb="3" eb="5">
      <t>カンリョウ</t>
    </rPh>
    <rPh sb="5" eb="7">
      <t>ザイコ</t>
    </rPh>
    <phoneticPr fontId="1"/>
  </si>
  <si>
    <t>取引ID</t>
    <rPh sb="0" eb="2">
      <t>トリヒキ</t>
    </rPh>
    <phoneticPr fontId="1"/>
  </si>
  <si>
    <t>事由名</t>
    <rPh sb="0" eb="2">
      <t>ジユウ</t>
    </rPh>
    <rPh sb="2" eb="3">
      <t>メイ</t>
    </rPh>
    <phoneticPr fontId="1"/>
  </si>
  <si>
    <t>伝票No</t>
    <rPh sb="0" eb="2">
      <t>デンピョウ</t>
    </rPh>
    <phoneticPr fontId="1"/>
  </si>
  <si>
    <t>NUMBER</t>
    <phoneticPr fontId="1"/>
  </si>
  <si>
    <t>固有記号</t>
    <phoneticPr fontId="1"/>
  </si>
  <si>
    <t>OPMロットマスタ</t>
    <phoneticPr fontId="1"/>
  </si>
  <si>
    <t>OPMロットマスタ</t>
    <phoneticPr fontId="1"/>
  </si>
  <si>
    <t>桁数オーバー時、エラーとしてスキップします。</t>
    <phoneticPr fontId="1"/>
  </si>
  <si>
    <t>桁数オーバー時、エラーとしてスキップします。</t>
    <phoneticPr fontId="1"/>
  </si>
  <si>
    <t>固有記号</t>
    <phoneticPr fontId="1"/>
  </si>
  <si>
    <t>ロット実績数量</t>
    <phoneticPr fontId="1"/>
  </si>
  <si>
    <t>移動ロット詳細</t>
    <phoneticPr fontId="1"/>
  </si>
  <si>
    <t>実績数量</t>
    <phoneticPr fontId="1"/>
  </si>
  <si>
    <t>ロット実績数量</t>
    <phoneticPr fontId="1"/>
  </si>
  <si>
    <t>NUMBER</t>
    <phoneticPr fontId="1"/>
  </si>
  <si>
    <t>OPMジャーナルマスタ
受注ヘッダアドオン</t>
    <phoneticPr fontId="1"/>
  </si>
  <si>
    <t>在庫調整用摘要(DFF2)
出荷指示</t>
    <rPh sb="0" eb="2">
      <t>ザイコ</t>
    </rPh>
    <rPh sb="2" eb="5">
      <t>チョウセイヨウ</t>
    </rPh>
    <rPh sb="5" eb="7">
      <t>テキヨウ</t>
    </rPh>
    <phoneticPr fontId="1"/>
  </si>
  <si>
    <t>DATE</t>
    <phoneticPr fontId="1"/>
  </si>
  <si>
    <t>会計期間</t>
    <rPh sb="0" eb="2">
      <t>カイケイ</t>
    </rPh>
    <rPh sb="2" eb="4">
      <t>キカン</t>
    </rPh>
    <phoneticPr fontId="1"/>
  </si>
  <si>
    <t>コンカレントパラメータの会計期間をセット
YYYY-MM形式</t>
    <rPh sb="12" eb="14">
      <t>カイケイ</t>
    </rPh>
    <rPh sb="14" eb="16">
      <t>キカン</t>
    </rPh>
    <rPh sb="28" eb="30">
      <t>ケイシキ</t>
    </rPh>
    <phoneticPr fontId="1"/>
  </si>
  <si>
    <t>CHAR</t>
    <phoneticPr fontId="1"/>
  </si>
  <si>
    <t>-</t>
    <phoneticPr fontId="1"/>
  </si>
  <si>
    <t>桁数オーバー時、エラーとしてスキップします。</t>
    <phoneticPr fontId="1"/>
  </si>
  <si>
    <t>コンカレントパラメータの会計期間</t>
    <phoneticPr fontId="1"/>
  </si>
  <si>
    <t>一意キー</t>
    <rPh sb="0" eb="2">
      <t>イチイ</t>
    </rPh>
    <phoneticPr fontId="5"/>
  </si>
  <si>
    <t>取引IDがNULLの時のみ必須</t>
    <rPh sb="0" eb="2">
      <t>トリヒキ</t>
    </rPh>
    <rPh sb="10" eb="11">
      <t>トキ</t>
    </rPh>
    <rPh sb="13" eb="15">
      <t>ヒッス</t>
    </rPh>
    <phoneticPr fontId="1"/>
  </si>
  <si>
    <t>受注ヘッダアドオンID</t>
    <phoneticPr fontId="1"/>
  </si>
  <si>
    <t>受注ヘッダアドオンIDがNULLの時のみ必須</t>
    <rPh sb="17" eb="18">
      <t>トキ</t>
    </rPh>
    <rPh sb="20" eb="22">
      <t>ヒッス</t>
    </rPh>
    <phoneticPr fontId="1"/>
  </si>
  <si>
    <t>受払その他実績取引</t>
    <phoneticPr fontId="1"/>
  </si>
  <si>
    <t>重量容積区分</t>
    <phoneticPr fontId="1"/>
  </si>
  <si>
    <t>標準原価マスタ</t>
    <phoneticPr fontId="1"/>
  </si>
  <si>
    <t>yyyymmdd形式
桁数オーバー時、エラーとしてスキップします。</t>
    <phoneticPr fontId="1"/>
  </si>
  <si>
    <t>yyyymmddhh24miss形式
桁数オーバー時、エラーとしてスキップします。</t>
    <phoneticPr fontId="1"/>
  </si>
  <si>
    <t xml:space="preserve">取引IDがNULLの時：受注ヘッダアドオンID,受注明細アドオンID,品目コード,ロットNo
受注ヘッダアドオンIDがNULLの時：取引ID,品目コード,ロットNo
</t>
    <phoneticPr fontId="1"/>
  </si>
  <si>
    <t>CTC様指摘対応</t>
    <phoneticPr fontId="1"/>
  </si>
  <si>
    <t>○</t>
    <phoneticPr fontId="1"/>
  </si>
  <si>
    <t>yyyymmdd形式
桁数オーバー時、エラーとしてスキップします。</t>
    <phoneticPr fontId="1"/>
  </si>
  <si>
    <r>
      <rPr>
        <strike/>
        <sz val="10"/>
        <color rgb="FFFF0000"/>
        <rFont val="ＭＳ Ｐゴシック"/>
        <family val="3"/>
        <charset val="128"/>
      </rPr>
      <t xml:space="preserve">yyyymmdd形式
</t>
    </r>
    <r>
      <rPr>
        <sz val="10"/>
        <rFont val="ＭＳ Ｐゴシック"/>
        <family val="3"/>
        <charset val="128"/>
      </rPr>
      <t>桁数オーバー時、エラーとしてスキップします。</t>
    </r>
    <phoneticPr fontId="1"/>
  </si>
  <si>
    <t>VARCHAR2</t>
    <phoneticPr fontId="1"/>
  </si>
  <si>
    <t>12,3</t>
    <phoneticPr fontId="1"/>
  </si>
  <si>
    <t>NUMBER</t>
    <phoneticPr fontId="1"/>
  </si>
  <si>
    <t>18,3</t>
    <phoneticPr fontId="1"/>
  </si>
  <si>
    <t>仕訳キー</t>
    <rPh sb="0" eb="2">
      <t>シワケ</t>
    </rPh>
    <phoneticPr fontId="1"/>
  </si>
  <si>
    <t>Issue1.0</t>
    <phoneticPr fontId="5"/>
  </si>
  <si>
    <t>SCSK内田厚</t>
    <rPh sb="4" eb="6">
      <t>ウチダ</t>
    </rPh>
    <rPh sb="6" eb="7">
      <t>アツシ</t>
    </rPh>
    <phoneticPr fontId="1"/>
  </si>
  <si>
    <t>Issue1.0</t>
    <phoneticPr fontId="1"/>
  </si>
  <si>
    <t>Issue化</t>
    <rPh sb="5" eb="6">
      <t>カ</t>
    </rPh>
    <phoneticPr fontId="1"/>
  </si>
  <si>
    <t>ステータスコード</t>
    <phoneticPr fontId="1"/>
  </si>
  <si>
    <t>通知ステータスコード</t>
    <rPh sb="0" eb="2">
      <t>ツウチ</t>
    </rPh>
    <phoneticPr fontId="1"/>
  </si>
  <si>
    <t>管轄拠点コード</t>
    <rPh sb="0" eb="2">
      <t>カンカツ</t>
    </rPh>
    <rPh sb="2" eb="4">
      <t>キョテン</t>
    </rPh>
    <phoneticPr fontId="1"/>
  </si>
  <si>
    <t>配送先コード_実績</t>
    <rPh sb="0" eb="2">
      <t>ハイソウ</t>
    </rPh>
    <rPh sb="2" eb="3">
      <t>サキ</t>
    </rPh>
    <rPh sb="7" eb="9">
      <t>ジッセキ</t>
    </rPh>
    <phoneticPr fontId="1"/>
  </si>
  <si>
    <t>顧客コード</t>
    <rPh sb="0" eb="2">
      <t>コキャク</t>
    </rPh>
    <phoneticPr fontId="1"/>
  </si>
  <si>
    <t>出庫元コード</t>
    <rPh sb="0" eb="2">
      <t>シュッコ</t>
    </rPh>
    <rPh sb="2" eb="3">
      <t>モト</t>
    </rPh>
    <phoneticPr fontId="1"/>
  </si>
  <si>
    <t>入庫先コード</t>
    <rPh sb="0" eb="2">
      <t>ニュウコ</t>
    </rPh>
    <rPh sb="2" eb="3">
      <t>サキ</t>
    </rPh>
    <phoneticPr fontId="1"/>
  </si>
  <si>
    <t>運送業者コード_実績</t>
    <rPh sb="0" eb="2">
      <t>ウンソウ</t>
    </rPh>
    <rPh sb="2" eb="4">
      <t>ギョウシャ</t>
    </rPh>
    <phoneticPr fontId="1"/>
  </si>
  <si>
    <t>配送区分コード_実績</t>
    <rPh sb="0" eb="2">
      <t>ハイソウ</t>
    </rPh>
    <rPh sb="2" eb="4">
      <t>クブン</t>
    </rPh>
    <rPh sb="8" eb="10">
      <t>ジッセキ</t>
    </rPh>
    <phoneticPr fontId="1"/>
  </si>
  <si>
    <t>振替先コード</t>
    <rPh sb="0" eb="2">
      <t>フリカエ</t>
    </rPh>
    <rPh sb="2" eb="3">
      <t>サキ</t>
    </rPh>
    <phoneticPr fontId="1"/>
  </si>
  <si>
    <t>品目コード</t>
    <rPh sb="0" eb="2">
      <t>ヒンモク</t>
    </rPh>
    <phoneticPr fontId="1"/>
  </si>
  <si>
    <t>振替品目コード</t>
    <rPh sb="0" eb="2">
      <t>フリカエ</t>
    </rPh>
    <rPh sb="2" eb="4">
      <t>ヒンモク</t>
    </rPh>
    <phoneticPr fontId="1"/>
  </si>
  <si>
    <t>OPM完了在庫トランザクション</t>
    <phoneticPr fontId="1"/>
  </si>
  <si>
    <t>事由コード</t>
    <phoneticPr fontId="1"/>
  </si>
  <si>
    <t>事由コード表(言語別）</t>
    <phoneticPr fontId="1"/>
  </si>
  <si>
    <t>事由名称</t>
    <phoneticPr fontId="1"/>
  </si>
  <si>
    <t>OPMジャーナルマスタ</t>
    <phoneticPr fontId="1"/>
  </si>
  <si>
    <t>仕訳キー（DFF5）</t>
    <rPh sb="0" eb="2">
      <t>シワケ</t>
    </rPh>
    <phoneticPr fontId="1"/>
  </si>
  <si>
    <t>OPMジャーナルマスタ</t>
    <phoneticPr fontId="1"/>
  </si>
  <si>
    <t>ジャーナルNo</t>
    <phoneticPr fontId="1"/>
  </si>
  <si>
    <t>-</t>
    <phoneticPr fontId="1"/>
  </si>
  <si>
    <t>-</t>
    <phoneticPr fontId="1"/>
  </si>
  <si>
    <t>受入の場合：－
払出の場合：OPM保管場所情報VIEW2</t>
    <rPh sb="0" eb="2">
      <t>ウケイレ</t>
    </rPh>
    <rPh sb="3" eb="5">
      <t>バアイ</t>
    </rPh>
    <rPh sb="8" eb="10">
      <t>ハライダシ</t>
    </rPh>
    <phoneticPr fontId="1"/>
  </si>
  <si>
    <t>受入の場合：ZZZZ
払出の場合：保管倉庫コード</t>
    <rPh sb="0" eb="2">
      <t>ウケイレ</t>
    </rPh>
    <rPh sb="3" eb="5">
      <t>バアイ</t>
    </rPh>
    <rPh sb="11" eb="13">
      <t>ハライダシ</t>
    </rPh>
    <rPh sb="14" eb="16">
      <t>バアイ</t>
    </rPh>
    <phoneticPr fontId="1"/>
  </si>
  <si>
    <t>受入の場合：-
払出の場合：摘要</t>
    <rPh sb="0" eb="2">
      <t>ウケイレ</t>
    </rPh>
    <rPh sb="3" eb="5">
      <t>バアイ</t>
    </rPh>
    <rPh sb="8" eb="10">
      <t>ハライダシ</t>
    </rPh>
    <rPh sb="11" eb="13">
      <t>バアイ</t>
    </rPh>
    <rPh sb="14" eb="16">
      <t>テキヨウ</t>
    </rPh>
    <phoneticPr fontId="1"/>
  </si>
  <si>
    <t>桁数オーバー時、エラーとしてスキップします。</t>
    <phoneticPr fontId="1"/>
  </si>
  <si>
    <t>受入の場合：OPM保管場所情報VIEW2
払出の場合：－</t>
    <rPh sb="0" eb="2">
      <t>ウケイレ</t>
    </rPh>
    <rPh sb="3" eb="5">
      <t>バアイ</t>
    </rPh>
    <rPh sb="21" eb="23">
      <t>ハライダシ</t>
    </rPh>
    <phoneticPr fontId="1"/>
  </si>
  <si>
    <t>受入の場合：保管倉庫コード
払出の場合：ZZZZ</t>
    <rPh sb="0" eb="2">
      <t>ウケイレ</t>
    </rPh>
    <rPh sb="3" eb="5">
      <t>バアイ</t>
    </rPh>
    <rPh sb="14" eb="16">
      <t>ハライダシ</t>
    </rPh>
    <rPh sb="17" eb="19">
      <t>バアイ</t>
    </rPh>
    <phoneticPr fontId="1"/>
  </si>
  <si>
    <t>OPM完了在庫トランザクション
受払区分マスタ</t>
    <rPh sb="16" eb="18">
      <t>ウケハライ</t>
    </rPh>
    <rPh sb="18" eb="20">
      <t>クブン</t>
    </rPh>
    <phoneticPr fontId="1"/>
  </si>
  <si>
    <t>取引数量×受払区分</t>
    <rPh sb="0" eb="2">
      <t>トリヒキ</t>
    </rPh>
    <rPh sb="2" eb="4">
      <t>スウリョウ</t>
    </rPh>
    <rPh sb="5" eb="7">
      <t>ウケハライ</t>
    </rPh>
    <rPh sb="7" eb="9">
      <t>クブン</t>
    </rPh>
    <phoneticPr fontId="1"/>
  </si>
  <si>
    <t>在庫調整用摘要(DFF2)</t>
    <rPh sb="0" eb="2">
      <t>ザイコ</t>
    </rPh>
    <rPh sb="2" eb="5">
      <t>チョウセイヨウ</t>
    </rPh>
    <rPh sb="5" eb="7">
      <t>テキヨウ</t>
    </rPh>
    <phoneticPr fontId="1"/>
  </si>
  <si>
    <t>yyyymmdd形式
桁数オーバー時、エラーとしてスキップします。</t>
    <phoneticPr fontId="1"/>
  </si>
  <si>
    <t>SCSK 内田　厚</t>
    <rPh sb="5" eb="7">
      <t>ウチダ</t>
    </rPh>
    <rPh sb="8" eb="9">
      <t>アツシ</t>
    </rPh>
    <phoneticPr fontId="5"/>
  </si>
  <si>
    <t>受注明細</t>
    <phoneticPr fontId="1"/>
  </si>
  <si>
    <t>仕訳キー（DFF4）</t>
    <phoneticPr fontId="1"/>
  </si>
  <si>
    <t>依頼No</t>
    <rPh sb="0" eb="2">
      <t>イライ</t>
    </rPh>
    <phoneticPr fontId="1"/>
  </si>
  <si>
    <t>顧客情報VIEW</t>
    <phoneticPr fontId="1"/>
  </si>
  <si>
    <t>出荷元保管場所</t>
    <rPh sb="0" eb="2">
      <t>シュッカ</t>
    </rPh>
    <rPh sb="2" eb="3">
      <t>モト</t>
    </rPh>
    <rPh sb="3" eb="5">
      <t>ホカン</t>
    </rPh>
    <rPh sb="5" eb="7">
      <t>バショ</t>
    </rPh>
    <phoneticPr fontId="1"/>
  </si>
  <si>
    <t>出荷日</t>
    <rPh sb="0" eb="3">
      <t>シュッカビ</t>
    </rPh>
    <phoneticPr fontId="1"/>
  </si>
  <si>
    <t>ZZZZ</t>
    <phoneticPr fontId="1"/>
  </si>
  <si>
    <t>重量　＋　パレット重量
※小数点第四位を四捨五入</t>
    <rPh sb="0" eb="2">
      <t>ジュウリョウ</t>
    </rPh>
    <rPh sb="9" eb="11">
      <t>ジュウリョウ</t>
    </rPh>
    <phoneticPr fontId="1"/>
  </si>
  <si>
    <t>容積
※小数点第一位を四捨五入</t>
    <rPh sb="0" eb="2">
      <t>ヨウセキ</t>
    </rPh>
    <phoneticPr fontId="1"/>
  </si>
  <si>
    <t>積載容積合計
※小数点第一位を四捨五入</t>
    <rPh sb="0" eb="2">
      <t>セキサイ</t>
    </rPh>
    <rPh sb="2" eb="4">
      <t>ヨウセキ</t>
    </rPh>
    <rPh sb="4" eb="6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</si>
</sst>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"/>
  </numFmts>
  <fonts count="6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u/>
      <sz val="12"/>
      <name val="ＭＳ Ｐゴシック"/>
      <family val="3"/>
      <charset val="128"/>
    </font>
    <font>
      <b/>
      <i/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8"/>
      <name val="ＭＳ Ｐゴシック"/>
      <family val="3"/>
      <charset val="128"/>
    </font>
    <font>
      <sz val="24"/>
      <name val="ＭＳ Ｐゴシック"/>
      <family val="3"/>
      <charset val="128"/>
    </font>
    <font>
      <sz val="24"/>
      <color indexed="12"/>
      <name val="ＭＳ Ｐゴシック"/>
      <family val="3"/>
      <charset val="128"/>
    </font>
    <font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color indexed="8"/>
      <name val="Arial"/>
      <family val="2"/>
    </font>
    <font>
      <sz val="8"/>
      <color indexed="8"/>
      <name val="HGPｺﾞｼｯｸM"/>
      <family val="3"/>
      <charset val="128"/>
    </font>
    <font>
      <sz val="8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u/>
      <sz val="9"/>
      <name val="ＭＳ Ｐゴシック"/>
      <family val="3"/>
      <charset val="128"/>
    </font>
    <font>
      <sz val="4"/>
      <color indexed="9"/>
      <name val="Times New Roman"/>
      <family val="1"/>
    </font>
    <font>
      <b/>
      <sz val="14"/>
      <name val="ＭＳ ゴシック"/>
      <family val="3"/>
      <charset val="128"/>
    </font>
    <font>
      <b/>
      <sz val="12"/>
      <name val="ＭＳ ゴシック"/>
      <family val="3"/>
      <charset val="128"/>
    </font>
    <font>
      <sz val="9"/>
      <name val="Times New Roman"/>
      <family val="1"/>
    </font>
    <font>
      <b/>
      <sz val="8"/>
      <color indexed="9"/>
      <name val="Arial"/>
      <family val="2"/>
    </font>
    <font>
      <b/>
      <sz val="8"/>
      <color indexed="9"/>
      <name val="ＭＳ ゴシック"/>
      <family val="3"/>
      <charset val="128"/>
    </font>
    <font>
      <sz val="8"/>
      <name val="Times New Roman"/>
      <family val="1"/>
    </font>
    <font>
      <sz val="8"/>
      <name val="ＭＳ Ｐ明朝"/>
      <family val="1"/>
      <charset val="128"/>
    </font>
    <font>
      <sz val="10"/>
      <color theme="1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name val="ＭＳ Ｐゴシック"/>
      <family val="2"/>
      <charset val="128"/>
      <scheme val="minor"/>
    </font>
    <font>
      <b/>
      <sz val="9"/>
      <color indexed="10"/>
      <name val="ＭＳ ゴシック"/>
      <family val="3"/>
      <charset val="128"/>
    </font>
    <font>
      <strike/>
      <sz val="10"/>
      <color rgb="FFFF0000"/>
      <name val="ＭＳ Ｐゴシック"/>
      <family val="3"/>
      <charset val="128"/>
    </font>
    <font>
      <b/>
      <sz val="9"/>
      <name val="ＭＳ ゴシック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gray125">
        <bgColor indexed="9"/>
      </patternFill>
    </fill>
    <fill>
      <patternFill patternType="mediumGray">
        <bgColor indexed="23"/>
      </patternFill>
    </fill>
    <fill>
      <patternFill patternType="solid">
        <bgColor indexed="64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58">
    <xf numFmtId="0" fontId="0" fillId="0" borderId="0">
      <alignment vertical="center"/>
    </xf>
    <xf numFmtId="0" fontId="2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38" fontId="9" fillId="16" borderId="0" applyNumberFormat="0" applyBorder="0" applyAlignment="0" applyProtection="0"/>
    <xf numFmtId="10" fontId="9" fillId="17" borderId="1" applyNumberFormat="0" applyBorder="0" applyAlignment="0" applyProtection="0"/>
    <xf numFmtId="176" fontId="10" fillId="0" borderId="0"/>
    <xf numFmtId="0" fontId="11" fillId="0" borderId="0"/>
    <xf numFmtId="0" fontId="12" fillId="0" borderId="0"/>
    <xf numFmtId="10" fontId="11" fillId="0" borderId="0" applyFont="0" applyFill="0" applyBorder="0" applyAlignment="0" applyProtection="0"/>
    <xf numFmtId="0" fontId="12" fillId="0" borderId="0"/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2" borderId="2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4" fillId="24" borderId="3" applyNumberFormat="0" applyFon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5" borderId="5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5" applyNumberFormat="0" applyAlignment="0" applyProtection="0">
      <alignment vertical="center"/>
    </xf>
    <xf numFmtId="0" fontId="7" fillId="0" borderId="0"/>
    <xf numFmtId="0" fontId="4" fillId="0" borderId="0"/>
    <xf numFmtId="0" fontId="4" fillId="0" borderId="0"/>
    <xf numFmtId="0" fontId="4" fillId="0" borderId="0"/>
    <xf numFmtId="0" fontId="27" fillId="4" borderId="0" applyNumberFormat="0" applyBorder="0" applyAlignment="0" applyProtection="0">
      <alignment vertical="center"/>
    </xf>
    <xf numFmtId="0" fontId="12" fillId="0" borderId="0"/>
    <xf numFmtId="10" fontId="9" fillId="17" borderId="36" applyNumberFormat="0" applyBorder="0" applyAlignment="0" applyProtection="0"/>
    <xf numFmtId="0" fontId="4" fillId="0" borderId="0"/>
    <xf numFmtId="0" fontId="4" fillId="0" borderId="0"/>
  </cellStyleXfs>
  <cellXfs count="195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51" applyFont="1"/>
    <xf numFmtId="0" fontId="3" fillId="0" borderId="0" xfId="51" applyFont="1" applyAlignment="1">
      <alignment horizontal="center"/>
    </xf>
    <xf numFmtId="0" fontId="28" fillId="0" borderId="11" xfId="51" applyFont="1" applyBorder="1"/>
    <xf numFmtId="0" fontId="28" fillId="0" borderId="0" xfId="51" applyFont="1" applyAlignment="1"/>
    <xf numFmtId="0" fontId="29" fillId="0" borderId="0" xfId="51" applyFont="1"/>
    <xf numFmtId="0" fontId="28" fillId="0" borderId="0" xfId="51" applyFont="1" applyFill="1" applyBorder="1"/>
    <xf numFmtId="0" fontId="28" fillId="0" borderId="0" xfId="51" applyFont="1"/>
    <xf numFmtId="0" fontId="28" fillId="16" borderId="12" xfId="51" applyFont="1" applyFill="1" applyBorder="1" applyAlignment="1">
      <alignment wrapText="1"/>
    </xf>
    <xf numFmtId="0" fontId="3" fillId="0" borderId="12" xfId="51" applyFont="1" applyBorder="1"/>
    <xf numFmtId="0" fontId="3" fillId="0" borderId="13" xfId="51" applyFont="1" applyBorder="1"/>
    <xf numFmtId="0" fontId="3" fillId="0" borderId="0" xfId="51" applyFont="1" applyBorder="1"/>
    <xf numFmtId="0" fontId="30" fillId="0" borderId="0" xfId="51" applyFont="1" applyFill="1" applyBorder="1" applyAlignment="1">
      <alignment wrapText="1"/>
    </xf>
    <xf numFmtId="0" fontId="28" fillId="0" borderId="0" xfId="51" applyFont="1" applyFill="1" applyBorder="1" applyAlignment="1">
      <alignment wrapText="1"/>
    </xf>
    <xf numFmtId="0" fontId="3" fillId="0" borderId="0" xfId="50" applyFont="1" applyBorder="1"/>
    <xf numFmtId="0" fontId="28" fillId="16" borderId="11" xfId="51" applyFont="1" applyFill="1" applyBorder="1" applyAlignment="1">
      <alignment wrapText="1"/>
    </xf>
    <xf numFmtId="0" fontId="28" fillId="0" borderId="11" xfId="51" applyFont="1" applyFill="1" applyBorder="1" applyAlignment="1">
      <alignment wrapText="1"/>
    </xf>
    <xf numFmtId="0" fontId="3" fillId="0" borderId="14" xfId="51" applyFont="1" applyBorder="1"/>
    <xf numFmtId="14" fontId="3" fillId="0" borderId="0" xfId="50" applyNumberFormat="1" applyFont="1" applyBorder="1"/>
    <xf numFmtId="14" fontId="28" fillId="0" borderId="11" xfId="51" applyNumberFormat="1" applyFont="1" applyFill="1" applyBorder="1" applyAlignment="1">
      <alignment wrapText="1"/>
    </xf>
    <xf numFmtId="0" fontId="28" fillId="16" borderId="11" xfId="50" applyFont="1" applyFill="1" applyBorder="1" applyAlignment="1">
      <alignment vertical="center" wrapText="1"/>
    </xf>
    <xf numFmtId="0" fontId="3" fillId="0" borderId="14" xfId="50" applyFont="1" applyBorder="1" applyAlignment="1">
      <alignment vertical="center"/>
    </xf>
    <xf numFmtId="0" fontId="3" fillId="0" borderId="13" xfId="50" applyFont="1" applyBorder="1" applyAlignment="1">
      <alignment vertical="center"/>
    </xf>
    <xf numFmtId="0" fontId="28" fillId="0" borderId="0" xfId="51" applyFont="1" applyFill="1"/>
    <xf numFmtId="0" fontId="3" fillId="0" borderId="0" xfId="51" applyFont="1" applyBorder="1" applyAlignment="1">
      <alignment wrapText="1"/>
    </xf>
    <xf numFmtId="0" fontId="3" fillId="0" borderId="15" xfId="51" applyFont="1" applyBorder="1"/>
    <xf numFmtId="0" fontId="3" fillId="0" borderId="16" xfId="51" applyFont="1" applyBorder="1"/>
    <xf numFmtId="0" fontId="3" fillId="0" borderId="16" xfId="51" applyNumberFormat="1" applyFont="1" applyBorder="1" applyAlignment="1">
      <alignment wrapText="1"/>
    </xf>
    <xf numFmtId="0" fontId="3" fillId="0" borderId="16" xfId="51" applyFont="1" applyBorder="1" applyAlignment="1">
      <alignment horizontal="center"/>
    </xf>
    <xf numFmtId="0" fontId="3" fillId="0" borderId="13" xfId="51" applyFont="1" applyFill="1" applyBorder="1" applyAlignment="1">
      <alignment wrapText="1"/>
    </xf>
    <xf numFmtId="0" fontId="3" fillId="26" borderId="17" xfId="51" applyFont="1" applyFill="1" applyBorder="1" applyAlignment="1">
      <alignment horizontal="center" vertical="center" wrapText="1"/>
    </xf>
    <xf numFmtId="0" fontId="3" fillId="26" borderId="18" xfId="51" applyFont="1" applyFill="1" applyBorder="1" applyAlignment="1">
      <alignment horizontal="center" vertical="center" wrapText="1"/>
    </xf>
    <xf numFmtId="0" fontId="3" fillId="0" borderId="14" xfId="51" applyNumberFormat="1" applyFont="1" applyBorder="1" applyAlignment="1">
      <alignment wrapText="1"/>
    </xf>
    <xf numFmtId="0" fontId="6" fillId="0" borderId="14" xfId="51" applyFont="1" applyBorder="1"/>
    <xf numFmtId="0" fontId="3" fillId="0" borderId="19" xfId="51" applyFont="1" applyFill="1" applyBorder="1" applyAlignment="1">
      <alignment wrapText="1"/>
    </xf>
    <xf numFmtId="0" fontId="3" fillId="26" borderId="20" xfId="51" applyFont="1" applyFill="1" applyBorder="1" applyAlignment="1">
      <alignment horizontal="center"/>
    </xf>
    <xf numFmtId="0" fontId="3" fillId="26" borderId="21" xfId="51" applyFont="1" applyFill="1" applyBorder="1" applyAlignment="1">
      <alignment horizontal="center"/>
    </xf>
    <xf numFmtId="0" fontId="3" fillId="26" borderId="22" xfId="51" applyFont="1" applyFill="1" applyBorder="1" applyAlignment="1">
      <alignment horizontal="center" vertical="center" wrapText="1"/>
    </xf>
    <xf numFmtId="0" fontId="3" fillId="26" borderId="23" xfId="51" applyNumberFormat="1" applyFont="1" applyFill="1" applyBorder="1" applyAlignment="1">
      <alignment horizontal="center" vertical="center" wrapText="1"/>
    </xf>
    <xf numFmtId="0" fontId="3" fillId="27" borderId="23" xfId="51" applyFont="1" applyFill="1" applyBorder="1" applyAlignment="1">
      <alignment horizontal="center" vertical="center" wrapText="1"/>
    </xf>
    <xf numFmtId="0" fontId="3" fillId="27" borderId="24" xfId="51" applyFont="1" applyFill="1" applyBorder="1" applyAlignment="1">
      <alignment horizontal="center" vertical="center" wrapText="1"/>
    </xf>
    <xf numFmtId="0" fontId="3" fillId="26" borderId="19" xfId="51" applyFont="1" applyFill="1" applyBorder="1" applyAlignment="1">
      <alignment horizontal="center" vertical="center" wrapText="1"/>
    </xf>
    <xf numFmtId="0" fontId="3" fillId="26" borderId="25" xfId="51" applyFont="1" applyFill="1" applyBorder="1" applyAlignment="1">
      <alignment horizontal="center" vertical="center" wrapText="1"/>
    </xf>
    <xf numFmtId="0" fontId="3" fillId="26" borderId="24" xfId="51" applyFont="1" applyFill="1" applyBorder="1" applyAlignment="1">
      <alignment horizontal="center" vertical="center" wrapText="1"/>
    </xf>
    <xf numFmtId="0" fontId="3" fillId="26" borderId="26" xfId="51" applyFont="1" applyFill="1" applyBorder="1" applyAlignment="1">
      <alignment horizontal="center" vertical="center" wrapText="1"/>
    </xf>
    <xf numFmtId="0" fontId="3" fillId="26" borderId="27" xfId="51" applyFont="1" applyFill="1" applyBorder="1" applyAlignment="1">
      <alignment horizontal="center" vertical="center" wrapText="1"/>
    </xf>
    <xf numFmtId="0" fontId="3" fillId="26" borderId="28" xfId="51" applyFont="1" applyFill="1" applyBorder="1" applyAlignment="1">
      <alignment horizontal="center" vertical="center" wrapText="1"/>
    </xf>
    <xf numFmtId="0" fontId="3" fillId="27" borderId="29" xfId="52" applyFont="1" applyFill="1" applyBorder="1" applyAlignment="1">
      <alignment vertical="top" wrapText="1"/>
    </xf>
    <xf numFmtId="0" fontId="3" fillId="27" borderId="29" xfId="51" applyFont="1" applyFill="1" applyBorder="1" applyAlignment="1">
      <alignment horizontal="center" vertical="top" wrapText="1"/>
    </xf>
    <xf numFmtId="0" fontId="3" fillId="0" borderId="30" xfId="51" applyFont="1" applyFill="1" applyBorder="1" applyAlignment="1">
      <alignment vertical="top" wrapText="1"/>
    </xf>
    <xf numFmtId="0" fontId="3" fillId="0" borderId="31" xfId="51" applyFont="1" applyFill="1" applyBorder="1" applyAlignment="1">
      <alignment vertical="top" wrapText="1"/>
    </xf>
    <xf numFmtId="0" fontId="3" fillId="0" borderId="29" xfId="51" applyFont="1" applyFill="1" applyBorder="1" applyAlignment="1">
      <alignment vertical="top" wrapText="1"/>
    </xf>
    <xf numFmtId="0" fontId="3" fillId="0" borderId="32" xfId="51" applyFont="1" applyFill="1" applyBorder="1" applyAlignment="1">
      <alignment vertical="top" wrapText="1"/>
    </xf>
    <xf numFmtId="14" fontId="3" fillId="0" borderId="31" xfId="51" applyNumberFormat="1" applyFont="1" applyFill="1" applyBorder="1" applyAlignment="1">
      <alignment vertical="top" wrapText="1"/>
    </xf>
    <xf numFmtId="0" fontId="31" fillId="0" borderId="0" xfId="49" applyFont="1"/>
    <xf numFmtId="0" fontId="31" fillId="0" borderId="0" xfId="49" applyFont="1" applyAlignment="1">
      <alignment horizontal="center"/>
    </xf>
    <xf numFmtId="0" fontId="3" fillId="0" borderId="0" xfId="49" applyFont="1"/>
    <xf numFmtId="0" fontId="3" fillId="27" borderId="31" xfId="52" applyFont="1" applyFill="1" applyBorder="1" applyAlignment="1">
      <alignment horizontal="right" vertical="top" wrapText="1"/>
    </xf>
    <xf numFmtId="0" fontId="2" fillId="0" borderId="37" xfId="1" applyFont="1" applyFill="1" applyBorder="1">
      <alignment vertical="center"/>
    </xf>
    <xf numFmtId="0" fontId="2" fillId="0" borderId="29" xfId="1" applyFont="1" applyFill="1" applyBorder="1">
      <alignment vertical="center"/>
    </xf>
    <xf numFmtId="0" fontId="2" fillId="0" borderId="37" xfId="1" applyFont="1" applyFill="1" applyBorder="1" applyAlignment="1">
      <alignment vertical="center" wrapText="1"/>
    </xf>
    <xf numFmtId="0" fontId="2" fillId="0" borderId="34" xfId="1" applyFont="1" applyFill="1" applyBorder="1">
      <alignment vertical="center"/>
    </xf>
    <xf numFmtId="0" fontId="3" fillId="0" borderId="38" xfId="51" applyFont="1" applyFill="1" applyBorder="1" applyAlignment="1">
      <alignment vertical="top" wrapText="1"/>
    </xf>
    <xf numFmtId="0" fontId="3" fillId="0" borderId="35" xfId="51" applyFont="1" applyFill="1" applyBorder="1" applyAlignment="1">
      <alignment vertical="top" wrapText="1"/>
    </xf>
    <xf numFmtId="0" fontId="3" fillId="0" borderId="39" xfId="51" applyFont="1" applyFill="1" applyBorder="1" applyAlignment="1">
      <alignment vertical="top" wrapText="1"/>
    </xf>
    <xf numFmtId="14" fontId="3" fillId="0" borderId="38" xfId="51" applyNumberFormat="1" applyFont="1" applyFill="1" applyBorder="1" applyAlignment="1">
      <alignment vertical="top" wrapText="1"/>
    </xf>
    <xf numFmtId="0" fontId="3" fillId="27" borderId="41" xfId="51" applyFont="1" applyFill="1" applyBorder="1" applyAlignment="1">
      <alignment horizontal="center" vertical="top" wrapText="1"/>
    </xf>
    <xf numFmtId="0" fontId="2" fillId="0" borderId="41" xfId="1" applyFont="1" applyFill="1" applyBorder="1">
      <alignment vertical="center"/>
    </xf>
    <xf numFmtId="0" fontId="3" fillId="27" borderId="29" xfId="52" applyFont="1" applyFill="1" applyBorder="1" applyAlignment="1">
      <alignment horizontal="center" vertical="top" wrapText="1"/>
    </xf>
    <xf numFmtId="0" fontId="2" fillId="0" borderId="42" xfId="1" applyFont="1" applyFill="1" applyBorder="1">
      <alignment vertical="center"/>
    </xf>
    <xf numFmtId="14" fontId="3" fillId="0" borderId="43" xfId="51" applyNumberFormat="1" applyFont="1" applyFill="1" applyBorder="1" applyAlignment="1">
      <alignment vertical="top" wrapText="1"/>
    </xf>
    <xf numFmtId="0" fontId="2" fillId="0" borderId="35" xfId="1" applyFont="1" applyFill="1" applyBorder="1">
      <alignment vertical="center"/>
    </xf>
    <xf numFmtId="0" fontId="3" fillId="27" borderId="35" xfId="52" applyFont="1" applyFill="1" applyBorder="1" applyAlignment="1">
      <alignment horizontal="right" vertical="top" wrapText="1"/>
    </xf>
    <xf numFmtId="0" fontId="3" fillId="27" borderId="35" xfId="52" applyFont="1" applyFill="1" applyBorder="1" applyAlignment="1">
      <alignment vertical="top" wrapText="1"/>
    </xf>
    <xf numFmtId="0" fontId="3" fillId="27" borderId="35" xfId="51" applyFont="1" applyFill="1" applyBorder="1" applyAlignment="1">
      <alignment horizontal="center" vertical="top" wrapText="1"/>
    </xf>
    <xf numFmtId="0" fontId="3" fillId="0" borderId="46" xfId="51" applyFont="1" applyFill="1" applyBorder="1" applyAlignment="1">
      <alignment vertical="top" wrapText="1"/>
    </xf>
    <xf numFmtId="0" fontId="3" fillId="27" borderId="41" xfId="52" applyFont="1" applyFill="1" applyBorder="1" applyAlignment="1">
      <alignment horizontal="center" vertical="top" wrapText="1"/>
    </xf>
    <xf numFmtId="0" fontId="32" fillId="28" borderId="0" xfId="56" applyFont="1" applyFill="1" applyAlignment="1">
      <alignment vertical="top"/>
    </xf>
    <xf numFmtId="0" fontId="4" fillId="0" borderId="0" xfId="56" applyFont="1" applyAlignment="1">
      <alignment vertical="top"/>
    </xf>
    <xf numFmtId="0" fontId="32" fillId="0" borderId="0" xfId="56" applyFont="1" applyFill="1" applyAlignment="1">
      <alignment vertical="top"/>
    </xf>
    <xf numFmtId="0" fontId="4" fillId="0" borderId="0" xfId="56" applyFont="1" applyFill="1" applyAlignment="1">
      <alignment vertical="top"/>
    </xf>
    <xf numFmtId="0" fontId="32" fillId="0" borderId="0" xfId="56" applyFont="1" applyAlignment="1">
      <alignment vertical="top"/>
    </xf>
    <xf numFmtId="0" fontId="33" fillId="0" borderId="0" xfId="56" applyFont="1" applyAlignment="1">
      <alignment horizontal="left" vertical="top"/>
    </xf>
    <xf numFmtId="0" fontId="33" fillId="0" borderId="0" xfId="56" applyFont="1" applyAlignment="1">
      <alignment vertical="top"/>
    </xf>
    <xf numFmtId="0" fontId="34" fillId="0" borderId="0" xfId="56" applyFont="1" applyAlignment="1">
      <alignment vertical="top"/>
    </xf>
    <xf numFmtId="0" fontId="35" fillId="0" borderId="0" xfId="56" applyFont="1" applyAlignment="1">
      <alignment vertical="top"/>
    </xf>
    <xf numFmtId="0" fontId="36" fillId="0" borderId="0" xfId="56" applyFont="1" applyAlignment="1">
      <alignment vertical="top"/>
    </xf>
    <xf numFmtId="0" fontId="37" fillId="0" borderId="0" xfId="56" applyFont="1" applyAlignment="1">
      <alignment horizontal="left" vertical="top"/>
    </xf>
    <xf numFmtId="14" fontId="36" fillId="0" borderId="0" xfId="56" applyNumberFormat="1" applyFont="1" applyAlignment="1">
      <alignment horizontal="left" vertical="top"/>
    </xf>
    <xf numFmtId="0" fontId="3" fillId="0" borderId="0" xfId="57" applyFont="1" applyFill="1" applyBorder="1" applyAlignment="1">
      <alignment horizontal="left" vertical="top"/>
    </xf>
    <xf numFmtId="0" fontId="37" fillId="0" borderId="0" xfId="57" applyFont="1" applyAlignment="1">
      <alignment vertical="top"/>
    </xf>
    <xf numFmtId="0" fontId="36" fillId="0" borderId="0" xfId="57" applyFont="1" applyAlignment="1">
      <alignment vertical="top"/>
    </xf>
    <xf numFmtId="0" fontId="38" fillId="0" borderId="0" xfId="56" applyFont="1" applyAlignment="1">
      <alignment vertical="top"/>
    </xf>
    <xf numFmtId="0" fontId="36" fillId="0" borderId="0" xfId="56" applyFont="1" applyAlignment="1">
      <alignment horizontal="left" vertical="top"/>
    </xf>
    <xf numFmtId="0" fontId="4" fillId="0" borderId="0" xfId="56" applyFont="1" applyAlignment="1">
      <alignment horizontal="left" vertical="top"/>
    </xf>
    <xf numFmtId="0" fontId="37" fillId="0" borderId="0" xfId="56" applyFont="1" applyBorder="1" applyAlignment="1">
      <alignment vertical="top" wrapText="1"/>
    </xf>
    <xf numFmtId="0" fontId="3" fillId="0" borderId="0" xfId="56" applyFont="1" applyBorder="1" applyAlignment="1">
      <alignment vertical="top" wrapText="1"/>
    </xf>
    <xf numFmtId="0" fontId="3" fillId="0" borderId="48" xfId="56" applyFont="1" applyBorder="1" applyAlignment="1">
      <alignment vertical="top" wrapText="1"/>
    </xf>
    <xf numFmtId="0" fontId="38" fillId="0" borderId="0" xfId="56" applyFont="1" applyFill="1" applyAlignment="1">
      <alignment vertical="top"/>
    </xf>
    <xf numFmtId="0" fontId="3" fillId="0" borderId="0" xfId="56" applyFont="1" applyAlignment="1">
      <alignment vertical="top"/>
    </xf>
    <xf numFmtId="0" fontId="36" fillId="0" borderId="0" xfId="56" applyFont="1" applyAlignment="1">
      <alignment vertical="top" wrapText="1"/>
    </xf>
    <xf numFmtId="0" fontId="3" fillId="0" borderId="47" xfId="56" applyFont="1" applyBorder="1" applyAlignment="1">
      <alignment vertical="top" wrapText="1"/>
    </xf>
    <xf numFmtId="0" fontId="39" fillId="0" borderId="0" xfId="56" applyFont="1" applyAlignment="1">
      <alignment horizontal="centerContinuous"/>
    </xf>
    <xf numFmtId="0" fontId="41" fillId="0" borderId="0" xfId="56" applyFont="1" applyAlignment="1">
      <alignment horizontal="centerContinuous" vertical="top"/>
    </xf>
    <xf numFmtId="0" fontId="41" fillId="0" borderId="0" xfId="56" applyFont="1" applyAlignment="1">
      <alignment horizontal="centerContinuous"/>
    </xf>
    <xf numFmtId="0" fontId="41" fillId="0" borderId="0" xfId="56" applyFont="1" applyBorder="1" applyAlignment="1">
      <alignment horizontal="centerContinuous"/>
    </xf>
    <xf numFmtId="0" fontId="4" fillId="0" borderId="0" xfId="56" applyFont="1" applyAlignment="1">
      <alignment horizontal="centerContinuous" vertical="top"/>
    </xf>
    <xf numFmtId="0" fontId="9" fillId="0" borderId="0" xfId="56" applyFont="1" applyAlignment="1">
      <alignment horizontal="centerContinuous"/>
    </xf>
    <xf numFmtId="0" fontId="4" fillId="28" borderId="0" xfId="56" applyFill="1"/>
    <xf numFmtId="0" fontId="4" fillId="0" borderId="0" xfId="56"/>
    <xf numFmtId="0" fontId="42" fillId="0" borderId="0" xfId="56" applyFont="1"/>
    <xf numFmtId="0" fontId="4" fillId="0" borderId="0" xfId="56" applyFont="1"/>
    <xf numFmtId="0" fontId="4" fillId="0" borderId="0" xfId="56" applyFont="1" applyFill="1"/>
    <xf numFmtId="0" fontId="43" fillId="28" borderId="0" xfId="56" applyFont="1" applyFill="1"/>
    <xf numFmtId="0" fontId="44" fillId="0" borderId="0" xfId="56" applyFont="1"/>
    <xf numFmtId="0" fontId="45" fillId="0" borderId="0" xfId="56" applyFont="1" applyAlignment="1">
      <alignment horizontal="left" indent="15"/>
    </xf>
    <xf numFmtId="0" fontId="4" fillId="0" borderId="0" xfId="56" applyFont="1" applyAlignment="1">
      <alignment horizontal="center" vertical="center"/>
    </xf>
    <xf numFmtId="0" fontId="46" fillId="29" borderId="49" xfId="56" applyFont="1" applyFill="1" applyBorder="1" applyAlignment="1">
      <alignment horizontal="center" vertical="center" wrapText="1"/>
    </xf>
    <xf numFmtId="0" fontId="46" fillId="29" borderId="48" xfId="56" applyFont="1" applyFill="1" applyBorder="1" applyAlignment="1">
      <alignment horizontal="center" vertical="center" wrapText="1"/>
    </xf>
    <xf numFmtId="0" fontId="46" fillId="29" borderId="50" xfId="56" applyFont="1" applyFill="1" applyBorder="1" applyAlignment="1">
      <alignment horizontal="center" vertical="center" wrapText="1"/>
    </xf>
    <xf numFmtId="0" fontId="41" fillId="30" borderId="51" xfId="56" applyFont="1" applyFill="1" applyBorder="1" applyAlignment="1">
      <alignment horizontal="center" vertical="center" wrapText="1"/>
    </xf>
    <xf numFmtId="14" fontId="41" fillId="0" borderId="52" xfId="56" applyNumberFormat="1" applyFont="1" applyBorder="1" applyAlignment="1">
      <alignment horizontal="center" vertical="center" wrapText="1"/>
    </xf>
    <xf numFmtId="0" fontId="41" fillId="0" borderId="53" xfId="56" applyFont="1" applyBorder="1" applyAlignment="1">
      <alignment horizontal="left" vertical="center" wrapText="1"/>
    </xf>
    <xf numFmtId="0" fontId="41" fillId="0" borderId="54" xfId="56" applyFont="1" applyBorder="1" applyAlignment="1">
      <alignment horizontal="center" vertical="center" wrapText="1"/>
    </xf>
    <xf numFmtId="0" fontId="41" fillId="0" borderId="54" xfId="56" applyFont="1" applyBorder="1" applyAlignment="1">
      <alignment horizontal="left" vertical="center" wrapText="1"/>
    </xf>
    <xf numFmtId="0" fontId="36" fillId="0" borderId="0" xfId="56" applyFont="1" applyAlignment="1">
      <alignment horizontal="left" indent="9"/>
    </xf>
    <xf numFmtId="0" fontId="46" fillId="29" borderId="36" xfId="56" applyFont="1" applyFill="1" applyBorder="1" applyAlignment="1">
      <alignment horizontal="center" vertical="center" wrapText="1"/>
    </xf>
    <xf numFmtId="0" fontId="41" fillId="30" borderId="51" xfId="56" applyFont="1" applyFill="1" applyBorder="1" applyAlignment="1">
      <alignment vertical="top" wrapText="1"/>
    </xf>
    <xf numFmtId="0" fontId="41" fillId="0" borderId="36" xfId="56" applyFont="1" applyBorder="1" applyAlignment="1">
      <alignment horizontal="left" vertical="center" wrapText="1"/>
    </xf>
    <xf numFmtId="0" fontId="41" fillId="0" borderId="55" xfId="56" applyFont="1" applyBorder="1" applyAlignment="1">
      <alignment horizontal="left" vertical="center"/>
    </xf>
    <xf numFmtId="0" fontId="41" fillId="0" borderId="51" xfId="56" applyFont="1" applyBorder="1" applyAlignment="1">
      <alignment horizontal="left" vertical="center"/>
    </xf>
    <xf numFmtId="0" fontId="4" fillId="0" borderId="56" xfId="56" applyFont="1" applyBorder="1" applyAlignment="1">
      <alignment horizontal="left" vertical="center"/>
    </xf>
    <xf numFmtId="0" fontId="41" fillId="0" borderId="53" xfId="56" applyFont="1" applyBorder="1" applyAlignment="1">
      <alignment horizontal="center" vertical="center" wrapText="1"/>
    </xf>
    <xf numFmtId="0" fontId="4" fillId="0" borderId="0" xfId="56" applyFont="1" applyAlignment="1">
      <alignment horizontal="left"/>
    </xf>
    <xf numFmtId="0" fontId="38" fillId="0" borderId="0" xfId="56" applyFont="1" applyAlignment="1">
      <alignment horizontal="left"/>
    </xf>
    <xf numFmtId="0" fontId="4" fillId="0" borderId="0" xfId="56" applyAlignment="1">
      <alignment wrapText="1"/>
    </xf>
    <xf numFmtId="0" fontId="36" fillId="0" borderId="0" xfId="56" applyFont="1" applyAlignment="1">
      <alignment horizontal="left"/>
    </xf>
    <xf numFmtId="0" fontId="48" fillId="28" borderId="0" xfId="56" applyFont="1" applyFill="1"/>
    <xf numFmtId="0" fontId="49" fillId="0" borderId="0" xfId="56" applyFont="1"/>
    <xf numFmtId="0" fontId="50" fillId="0" borderId="0" xfId="56" applyFont="1"/>
    <xf numFmtId="0" fontId="51" fillId="0" borderId="0" xfId="56" applyFont="1" applyAlignment="1">
      <alignment horizontal="left" indent="9"/>
    </xf>
    <xf numFmtId="0" fontId="52" fillId="31" borderId="57" xfId="56" applyFont="1" applyFill="1" applyBorder="1" applyAlignment="1">
      <alignment vertical="top" wrapText="1"/>
    </xf>
    <xf numFmtId="0" fontId="53" fillId="31" borderId="58" xfId="56" applyFont="1" applyFill="1" applyBorder="1" applyAlignment="1">
      <alignment vertical="top" wrapText="1"/>
    </xf>
    <xf numFmtId="0" fontId="53" fillId="31" borderId="59" xfId="56" applyFont="1" applyFill="1" applyBorder="1" applyAlignment="1">
      <alignment vertical="top" wrapText="1"/>
    </xf>
    <xf numFmtId="0" fontId="54" fillId="0" borderId="60" xfId="56" applyFont="1" applyBorder="1" applyAlignment="1">
      <alignment vertical="top" wrapText="1"/>
    </xf>
    <xf numFmtId="0" fontId="55" fillId="0" borderId="54" xfId="56" applyFont="1" applyBorder="1" applyAlignment="1">
      <alignment vertical="top" wrapText="1"/>
    </xf>
    <xf numFmtId="56" fontId="54" fillId="0" borderId="54" xfId="56" applyNumberFormat="1" applyFont="1" applyBorder="1" applyAlignment="1">
      <alignment vertical="top" wrapText="1"/>
    </xf>
    <xf numFmtId="0" fontId="54" fillId="0" borderId="61" xfId="56" applyFont="1" applyBorder="1" applyAlignment="1">
      <alignment vertical="top" wrapText="1"/>
    </xf>
    <xf numFmtId="0" fontId="54" fillId="0" borderId="54" xfId="56" applyFont="1" applyBorder="1" applyAlignment="1">
      <alignment vertical="top" wrapText="1"/>
    </xf>
    <xf numFmtId="0" fontId="54" fillId="0" borderId="62" xfId="56" applyFont="1" applyBorder="1" applyAlignment="1">
      <alignment vertical="top" wrapText="1"/>
    </xf>
    <xf numFmtId="0" fontId="54" fillId="0" borderId="63" xfId="56" applyFont="1" applyBorder="1" applyAlignment="1">
      <alignment vertical="top" wrapText="1"/>
    </xf>
    <xf numFmtId="0" fontId="54" fillId="0" borderId="64" xfId="56" applyFont="1" applyBorder="1" applyAlignment="1">
      <alignment vertical="top" wrapText="1"/>
    </xf>
    <xf numFmtId="0" fontId="54" fillId="0" borderId="65" xfId="56" applyFont="1" applyBorder="1" applyAlignment="1">
      <alignment vertical="top" wrapText="1"/>
    </xf>
    <xf numFmtId="0" fontId="55" fillId="0" borderId="56" xfId="56" applyFont="1" applyBorder="1" applyAlignment="1">
      <alignment vertical="top" wrapText="1"/>
    </xf>
    <xf numFmtId="0" fontId="54" fillId="0" borderId="56" xfId="56" applyFont="1" applyBorder="1" applyAlignment="1">
      <alignment vertical="top" wrapText="1"/>
    </xf>
    <xf numFmtId="0" fontId="54" fillId="0" borderId="66" xfId="56" applyFont="1" applyBorder="1" applyAlignment="1">
      <alignment vertical="top" wrapText="1"/>
    </xf>
    <xf numFmtId="0" fontId="55" fillId="0" borderId="63" xfId="56" applyFont="1" applyBorder="1" applyAlignment="1">
      <alignment vertical="top" wrapText="1"/>
    </xf>
    <xf numFmtId="0" fontId="56" fillId="0" borderId="43" xfId="51" applyFont="1" applyFill="1" applyBorder="1" applyAlignment="1">
      <alignment vertical="top" wrapText="1"/>
    </xf>
    <xf numFmtId="0" fontId="56" fillId="0" borderId="41" xfId="51" applyFont="1" applyFill="1" applyBorder="1" applyAlignment="1">
      <alignment vertical="top" wrapText="1"/>
    </xf>
    <xf numFmtId="0" fontId="56" fillId="0" borderId="44" xfId="51" applyFont="1" applyFill="1" applyBorder="1" applyAlignment="1">
      <alignment vertical="top" wrapText="1"/>
    </xf>
    <xf numFmtId="0" fontId="3" fillId="0" borderId="37" xfId="1" applyFont="1" applyFill="1" applyBorder="1">
      <alignment vertical="center"/>
    </xf>
    <xf numFmtId="0" fontId="3" fillId="0" borderId="29" xfId="1" applyFont="1" applyFill="1" applyBorder="1" applyAlignment="1">
      <alignment vertical="center" wrapText="1"/>
    </xf>
    <xf numFmtId="0" fontId="3" fillId="27" borderId="31" xfId="52" applyFont="1" applyFill="1" applyBorder="1" applyAlignment="1">
      <alignment vertical="top" wrapText="1"/>
    </xf>
    <xf numFmtId="0" fontId="3" fillId="0" borderId="0" xfId="0" applyFont="1">
      <alignment vertical="center"/>
    </xf>
    <xf numFmtId="0" fontId="2" fillId="0" borderId="29" xfId="1" applyFont="1" applyFill="1" applyBorder="1" applyAlignment="1">
      <alignment vertical="center" wrapText="1"/>
    </xf>
    <xf numFmtId="0" fontId="57" fillId="0" borderId="37" xfId="1" applyFont="1" applyFill="1" applyBorder="1">
      <alignment vertical="center"/>
    </xf>
    <xf numFmtId="0" fontId="57" fillId="0" borderId="29" xfId="1" applyFont="1" applyFill="1" applyBorder="1" applyAlignment="1">
      <alignment vertical="center" wrapText="1"/>
    </xf>
    <xf numFmtId="0" fontId="58" fillId="0" borderId="0" xfId="0" applyFont="1">
      <alignment vertical="center"/>
    </xf>
    <xf numFmtId="0" fontId="59" fillId="0" borderId="55" xfId="0" applyFont="1" applyBorder="1">
      <alignment vertical="center"/>
    </xf>
    <xf numFmtId="0" fontId="3" fillId="0" borderId="33" xfId="51" applyFont="1" applyFill="1" applyBorder="1" applyAlignment="1">
      <alignment vertical="top" wrapText="1"/>
    </xf>
    <xf numFmtId="0" fontId="3" fillId="0" borderId="45" xfId="51" applyFont="1" applyFill="1" applyBorder="1" applyAlignment="1">
      <alignment vertical="top" wrapText="1"/>
    </xf>
    <xf numFmtId="0" fontId="3" fillId="0" borderId="40" xfId="51" applyFont="1" applyFill="1" applyBorder="1" applyAlignment="1">
      <alignment vertical="top" wrapText="1"/>
    </xf>
    <xf numFmtId="14" fontId="0" fillId="0" borderId="0" xfId="0" applyNumberFormat="1">
      <alignment vertical="center"/>
    </xf>
    <xf numFmtId="0" fontId="60" fillId="27" borderId="29" xfId="51" applyFont="1" applyFill="1" applyBorder="1" applyAlignment="1">
      <alignment horizontal="center" vertical="top" wrapText="1"/>
    </xf>
    <xf numFmtId="0" fontId="3" fillId="0" borderId="43" xfId="51" applyFont="1" applyFill="1" applyBorder="1" applyAlignment="1">
      <alignment vertical="top" wrapText="1"/>
    </xf>
    <xf numFmtId="0" fontId="61" fillId="0" borderId="55" xfId="0" applyFont="1" applyBorder="1">
      <alignment vertical="center"/>
    </xf>
    <xf numFmtId="0" fontId="33" fillId="0" borderId="0" xfId="56" applyFont="1" applyAlignment="1">
      <alignment horizontal="left" vertical="top" wrapText="1"/>
    </xf>
    <xf numFmtId="0" fontId="37" fillId="0" borderId="0" xfId="56" applyFont="1" applyBorder="1" applyAlignment="1">
      <alignment horizontal="left" vertical="top" wrapText="1"/>
    </xf>
    <xf numFmtId="0" fontId="3" fillId="0" borderId="47" xfId="56" applyFont="1" applyBorder="1" applyAlignment="1">
      <alignment horizontal="center" wrapText="1"/>
    </xf>
    <xf numFmtId="0" fontId="36" fillId="0" borderId="0" xfId="56" applyFont="1" applyAlignment="1">
      <alignment horizontal="left" wrapText="1"/>
    </xf>
    <xf numFmtId="0" fontId="4" fillId="0" borderId="0" xfId="56" applyAlignment="1">
      <alignment wrapText="1"/>
    </xf>
    <xf numFmtId="0" fontId="46" fillId="29" borderId="55" xfId="56" applyFont="1" applyFill="1" applyBorder="1" applyAlignment="1">
      <alignment horizontal="center" vertical="center" wrapText="1"/>
    </xf>
    <xf numFmtId="0" fontId="4" fillId="0" borderId="51" xfId="56" applyBorder="1" applyAlignment="1">
      <alignment horizontal="center" vertical="center" wrapText="1"/>
    </xf>
    <xf numFmtId="0" fontId="4" fillId="0" borderId="56" xfId="56" applyBorder="1" applyAlignment="1">
      <alignment horizontal="center" vertical="center" wrapText="1"/>
    </xf>
    <xf numFmtId="0" fontId="46" fillId="29" borderId="51" xfId="56" applyFont="1" applyFill="1" applyBorder="1" applyAlignment="1">
      <alignment horizontal="center" vertical="center" wrapText="1"/>
    </xf>
    <xf numFmtId="0" fontId="4" fillId="0" borderId="56" xfId="56" applyFont="1" applyBorder="1" applyAlignment="1">
      <alignment horizontal="center" vertical="center" wrapText="1"/>
    </xf>
    <xf numFmtId="0" fontId="41" fillId="0" borderId="55" xfId="56" applyFont="1" applyBorder="1" applyAlignment="1">
      <alignment horizontal="left" vertical="center" wrapText="1"/>
    </xf>
    <xf numFmtId="0" fontId="4" fillId="0" borderId="56" xfId="56" applyFont="1" applyBorder="1" applyAlignment="1">
      <alignment horizontal="left" vertical="center" wrapText="1"/>
    </xf>
    <xf numFmtId="0" fontId="59" fillId="0" borderId="55" xfId="0" applyFont="1" applyFill="1" applyBorder="1" applyAlignment="1">
      <alignment horizontal="left" vertical="top" wrapText="1"/>
    </xf>
    <xf numFmtId="0" fontId="59" fillId="0" borderId="51" xfId="0" applyFont="1" applyFill="1" applyBorder="1" applyAlignment="1">
      <alignment horizontal="left" vertical="top"/>
    </xf>
    <xf numFmtId="0" fontId="59" fillId="0" borderId="56" xfId="0" applyFont="1" applyFill="1" applyBorder="1" applyAlignment="1">
      <alignment horizontal="left" vertical="top"/>
    </xf>
    <xf numFmtId="0" fontId="61" fillId="0" borderId="55" xfId="0" applyFont="1" applyFill="1" applyBorder="1" applyAlignment="1">
      <alignment horizontal="left" vertical="top" wrapText="1"/>
    </xf>
    <xf numFmtId="0" fontId="61" fillId="0" borderId="51" xfId="0" applyFont="1" applyFill="1" applyBorder="1" applyAlignment="1">
      <alignment horizontal="left" vertical="top"/>
    </xf>
    <xf numFmtId="0" fontId="61" fillId="0" borderId="56" xfId="0" applyFont="1" applyFill="1" applyBorder="1" applyAlignment="1">
      <alignment horizontal="left" vertical="top"/>
    </xf>
  </cellXfs>
  <cellStyles count="58">
    <cellStyle name="20% - アクセント 1 2" xfId="2"/>
    <cellStyle name="20% - アクセント 2 2" xfId="3"/>
    <cellStyle name="20% - アクセント 3 2" xfId="4"/>
    <cellStyle name="20% - アクセント 4 2" xfId="5"/>
    <cellStyle name="20% - アクセント 5 2" xfId="6"/>
    <cellStyle name="20% - アクセント 6 2" xfId="7"/>
    <cellStyle name="40% - アクセント 1 2" xfId="8"/>
    <cellStyle name="40% - アクセント 2 2" xfId="9"/>
    <cellStyle name="40% - アクセント 3 2" xfId="10"/>
    <cellStyle name="40% - アクセント 4 2" xfId="11"/>
    <cellStyle name="40% - アクセント 5 2" xfId="12"/>
    <cellStyle name="40% - アクセント 6 2" xfId="13"/>
    <cellStyle name="60% - アクセント 1 2" xfId="14"/>
    <cellStyle name="60% - アクセント 2 2" xfId="15"/>
    <cellStyle name="60% - アクセント 3 2" xfId="16"/>
    <cellStyle name="60% - アクセント 4 2" xfId="17"/>
    <cellStyle name="60% - アクセント 5 2" xfId="18"/>
    <cellStyle name="60% - アクセント 6 2" xfId="19"/>
    <cellStyle name="Grey" xfId="20"/>
    <cellStyle name="Input [yellow]" xfId="21"/>
    <cellStyle name="Input [yellow] 2" xfId="55"/>
    <cellStyle name="Normal - Style1" xfId="22"/>
    <cellStyle name="Normal_Capex" xfId="23"/>
    <cellStyle name="oft Excel]_x000d__x000a_Options5=1667_x000d__x000a_Options3=0_x000d__x000a_Basics=1_x000d__x000a_USER=アサヒ_x000d__x000a_CBTLOCATION=A:\MSOFFICE\EXCEL5\EXCELCBT_x000d__x000a_Pos=5,14,628" xfId="24"/>
    <cellStyle name="Percent [2]" xfId="25"/>
    <cellStyle name="s]_x000d__x000a_;load=nwpopup.exe,ejmode.exe,fdcd.exe_x000d__x000a_spooler=yes_x000d__x000a_;run=necflnch cdlaunch_x000d__x000a_Beep=yes_x000d__x000a_NullPort=None_x000d__x000a_BorderWidth=3_x000d_" xfId="26"/>
    <cellStyle name="アクセント 1 2" xfId="27"/>
    <cellStyle name="アクセント 2 2" xfId="28"/>
    <cellStyle name="アクセント 3 2" xfId="29"/>
    <cellStyle name="アクセント 4 2" xfId="30"/>
    <cellStyle name="アクセント 5 2" xfId="31"/>
    <cellStyle name="アクセント 6 2" xfId="32"/>
    <cellStyle name="タイトル 2" xfId="33"/>
    <cellStyle name="チェック セル 2" xfId="34"/>
    <cellStyle name="どちらでもない 2" xfId="35"/>
    <cellStyle name="メモ 2" xfId="36"/>
    <cellStyle name="リンク セル 2" xfId="37"/>
    <cellStyle name="_x001d_・_x000c_=_x000c_0U_x0001_p_x0006__x001e_/_x0007__x0001__x0001_" xfId="54"/>
    <cellStyle name="悪い 2" xfId="38"/>
    <cellStyle name="計算 2" xfId="39"/>
    <cellStyle name="警告文 2" xfId="40"/>
    <cellStyle name="見出し 1 2" xfId="41"/>
    <cellStyle name="見出し 2 2" xfId="42"/>
    <cellStyle name="見出し 3 2" xfId="43"/>
    <cellStyle name="見出し 4 2" xfId="44"/>
    <cellStyle name="集計 2" xfId="45"/>
    <cellStyle name="出力 2" xfId="46"/>
    <cellStyle name="説明文 2" xfId="47"/>
    <cellStyle name="入力 2" xfId="48"/>
    <cellStyle name="標準" xfId="0" builtinId="0"/>
    <cellStyle name="標準 2" xfId="1"/>
    <cellStyle name="標準 3" xfId="56"/>
    <cellStyle name="標準_03_項目マッピングシート（従業員）20021011" xfId="49"/>
    <cellStyle name="標準_C_BR040_999_INV-保管棚" xfId="57"/>
    <cellStyle name="標準_インタフェース要求書" xfId="50"/>
    <cellStyle name="標準_インタフェース要求書_C_BR040_700_債権債務" xfId="51"/>
    <cellStyle name="標準_インタフェース要求書_C_BR040_700_債権債務_T_BR040_COO_707_マッピング済みビジネス・データ（売上実績データ-実績振替）Draft1B" xfId="52"/>
    <cellStyle name="良い 2" xf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P51"/>
  <sheetViews>
    <sheetView view="pageBreakPreview" zoomScaleNormal="85" zoomScaleSheetLayoutView="100" workbookViewId="0">
      <selection activeCell="E33" sqref="E33"/>
    </sheetView>
  </sheetViews>
  <sheetFormatPr defaultRowHeight="13.5"/>
  <cols>
    <col min="1" max="2" width="9" style="79"/>
    <col min="3" max="3" width="10.75" style="79" customWidth="1"/>
    <col min="4" max="4" width="15.625" style="79" bestFit="1" customWidth="1"/>
    <col min="5" max="5" width="9" style="79"/>
    <col min="6" max="6" width="9.5" style="79" customWidth="1"/>
    <col min="7" max="258" width="9" style="79"/>
    <col min="259" max="259" width="10.75" style="79" customWidth="1"/>
    <col min="260" max="260" width="15.625" style="79" bestFit="1" customWidth="1"/>
    <col min="261" max="261" width="9" style="79"/>
    <col min="262" max="262" width="9.5" style="79" customWidth="1"/>
    <col min="263" max="514" width="9" style="79"/>
    <col min="515" max="515" width="10.75" style="79" customWidth="1"/>
    <col min="516" max="516" width="15.625" style="79" bestFit="1" customWidth="1"/>
    <col min="517" max="517" width="9" style="79"/>
    <col min="518" max="518" width="9.5" style="79" customWidth="1"/>
    <col min="519" max="770" width="9" style="79"/>
    <col min="771" max="771" width="10.75" style="79" customWidth="1"/>
    <col min="772" max="772" width="15.625" style="79" bestFit="1" customWidth="1"/>
    <col min="773" max="773" width="9" style="79"/>
    <col min="774" max="774" width="9.5" style="79" customWidth="1"/>
    <col min="775" max="1026" width="9" style="79"/>
    <col min="1027" max="1027" width="10.75" style="79" customWidth="1"/>
    <col min="1028" max="1028" width="15.625" style="79" bestFit="1" customWidth="1"/>
    <col min="1029" max="1029" width="9" style="79"/>
    <col min="1030" max="1030" width="9.5" style="79" customWidth="1"/>
    <col min="1031" max="1282" width="9" style="79"/>
    <col min="1283" max="1283" width="10.75" style="79" customWidth="1"/>
    <col min="1284" max="1284" width="15.625" style="79" bestFit="1" customWidth="1"/>
    <col min="1285" max="1285" width="9" style="79"/>
    <col min="1286" max="1286" width="9.5" style="79" customWidth="1"/>
    <col min="1287" max="1538" width="9" style="79"/>
    <col min="1539" max="1539" width="10.75" style="79" customWidth="1"/>
    <col min="1540" max="1540" width="15.625" style="79" bestFit="1" customWidth="1"/>
    <col min="1541" max="1541" width="9" style="79"/>
    <col min="1542" max="1542" width="9.5" style="79" customWidth="1"/>
    <col min="1543" max="1794" width="9" style="79"/>
    <col min="1795" max="1795" width="10.75" style="79" customWidth="1"/>
    <col min="1796" max="1796" width="15.625" style="79" bestFit="1" customWidth="1"/>
    <col min="1797" max="1797" width="9" style="79"/>
    <col min="1798" max="1798" width="9.5" style="79" customWidth="1"/>
    <col min="1799" max="2050" width="9" style="79"/>
    <col min="2051" max="2051" width="10.75" style="79" customWidth="1"/>
    <col min="2052" max="2052" width="15.625" style="79" bestFit="1" customWidth="1"/>
    <col min="2053" max="2053" width="9" style="79"/>
    <col min="2054" max="2054" width="9.5" style="79" customWidth="1"/>
    <col min="2055" max="2306" width="9" style="79"/>
    <col min="2307" max="2307" width="10.75" style="79" customWidth="1"/>
    <col min="2308" max="2308" width="15.625" style="79" bestFit="1" customWidth="1"/>
    <col min="2309" max="2309" width="9" style="79"/>
    <col min="2310" max="2310" width="9.5" style="79" customWidth="1"/>
    <col min="2311" max="2562" width="9" style="79"/>
    <col min="2563" max="2563" width="10.75" style="79" customWidth="1"/>
    <col min="2564" max="2564" width="15.625" style="79" bestFit="1" customWidth="1"/>
    <col min="2565" max="2565" width="9" style="79"/>
    <col min="2566" max="2566" width="9.5" style="79" customWidth="1"/>
    <col min="2567" max="2818" width="9" style="79"/>
    <col min="2819" max="2819" width="10.75" style="79" customWidth="1"/>
    <col min="2820" max="2820" width="15.625" style="79" bestFit="1" customWidth="1"/>
    <col min="2821" max="2821" width="9" style="79"/>
    <col min="2822" max="2822" width="9.5" style="79" customWidth="1"/>
    <col min="2823" max="3074" width="9" style="79"/>
    <col min="3075" max="3075" width="10.75" style="79" customWidth="1"/>
    <col min="3076" max="3076" width="15.625" style="79" bestFit="1" customWidth="1"/>
    <col min="3077" max="3077" width="9" style="79"/>
    <col min="3078" max="3078" width="9.5" style="79" customWidth="1"/>
    <col min="3079" max="3330" width="9" style="79"/>
    <col min="3331" max="3331" width="10.75" style="79" customWidth="1"/>
    <col min="3332" max="3332" width="15.625" style="79" bestFit="1" customWidth="1"/>
    <col min="3333" max="3333" width="9" style="79"/>
    <col min="3334" max="3334" width="9.5" style="79" customWidth="1"/>
    <col min="3335" max="3586" width="9" style="79"/>
    <col min="3587" max="3587" width="10.75" style="79" customWidth="1"/>
    <col min="3588" max="3588" width="15.625" style="79" bestFit="1" customWidth="1"/>
    <col min="3589" max="3589" width="9" style="79"/>
    <col min="3590" max="3590" width="9.5" style="79" customWidth="1"/>
    <col min="3591" max="3842" width="9" style="79"/>
    <col min="3843" max="3843" width="10.75" style="79" customWidth="1"/>
    <col min="3844" max="3844" width="15.625" style="79" bestFit="1" customWidth="1"/>
    <col min="3845" max="3845" width="9" style="79"/>
    <col min="3846" max="3846" width="9.5" style="79" customWidth="1"/>
    <col min="3847" max="4098" width="9" style="79"/>
    <col min="4099" max="4099" width="10.75" style="79" customWidth="1"/>
    <col min="4100" max="4100" width="15.625" style="79" bestFit="1" customWidth="1"/>
    <col min="4101" max="4101" width="9" style="79"/>
    <col min="4102" max="4102" width="9.5" style="79" customWidth="1"/>
    <col min="4103" max="4354" width="9" style="79"/>
    <col min="4355" max="4355" width="10.75" style="79" customWidth="1"/>
    <col min="4356" max="4356" width="15.625" style="79" bestFit="1" customWidth="1"/>
    <col min="4357" max="4357" width="9" style="79"/>
    <col min="4358" max="4358" width="9.5" style="79" customWidth="1"/>
    <col min="4359" max="4610" width="9" style="79"/>
    <col min="4611" max="4611" width="10.75" style="79" customWidth="1"/>
    <col min="4612" max="4612" width="15.625" style="79" bestFit="1" customWidth="1"/>
    <col min="4613" max="4613" width="9" style="79"/>
    <col min="4614" max="4614" width="9.5" style="79" customWidth="1"/>
    <col min="4615" max="4866" width="9" style="79"/>
    <col min="4867" max="4867" width="10.75" style="79" customWidth="1"/>
    <col min="4868" max="4868" width="15.625" style="79" bestFit="1" customWidth="1"/>
    <col min="4869" max="4869" width="9" style="79"/>
    <col min="4870" max="4870" width="9.5" style="79" customWidth="1"/>
    <col min="4871" max="5122" width="9" style="79"/>
    <col min="5123" max="5123" width="10.75" style="79" customWidth="1"/>
    <col min="5124" max="5124" width="15.625" style="79" bestFit="1" customWidth="1"/>
    <col min="5125" max="5125" width="9" style="79"/>
    <col min="5126" max="5126" width="9.5" style="79" customWidth="1"/>
    <col min="5127" max="5378" width="9" style="79"/>
    <col min="5379" max="5379" width="10.75" style="79" customWidth="1"/>
    <col min="5380" max="5380" width="15.625" style="79" bestFit="1" customWidth="1"/>
    <col min="5381" max="5381" width="9" style="79"/>
    <col min="5382" max="5382" width="9.5" style="79" customWidth="1"/>
    <col min="5383" max="5634" width="9" style="79"/>
    <col min="5635" max="5635" width="10.75" style="79" customWidth="1"/>
    <col min="5636" max="5636" width="15.625" style="79" bestFit="1" customWidth="1"/>
    <col min="5637" max="5637" width="9" style="79"/>
    <col min="5638" max="5638" width="9.5" style="79" customWidth="1"/>
    <col min="5639" max="5890" width="9" style="79"/>
    <col min="5891" max="5891" width="10.75" style="79" customWidth="1"/>
    <col min="5892" max="5892" width="15.625" style="79" bestFit="1" customWidth="1"/>
    <col min="5893" max="5893" width="9" style="79"/>
    <col min="5894" max="5894" width="9.5" style="79" customWidth="1"/>
    <col min="5895" max="6146" width="9" style="79"/>
    <col min="6147" max="6147" width="10.75" style="79" customWidth="1"/>
    <col min="6148" max="6148" width="15.625" style="79" bestFit="1" customWidth="1"/>
    <col min="6149" max="6149" width="9" style="79"/>
    <col min="6150" max="6150" width="9.5" style="79" customWidth="1"/>
    <col min="6151" max="6402" width="9" style="79"/>
    <col min="6403" max="6403" width="10.75" style="79" customWidth="1"/>
    <col min="6404" max="6404" width="15.625" style="79" bestFit="1" customWidth="1"/>
    <col min="6405" max="6405" width="9" style="79"/>
    <col min="6406" max="6406" width="9.5" style="79" customWidth="1"/>
    <col min="6407" max="6658" width="9" style="79"/>
    <col min="6659" max="6659" width="10.75" style="79" customWidth="1"/>
    <col min="6660" max="6660" width="15.625" style="79" bestFit="1" customWidth="1"/>
    <col min="6661" max="6661" width="9" style="79"/>
    <col min="6662" max="6662" width="9.5" style="79" customWidth="1"/>
    <col min="6663" max="6914" width="9" style="79"/>
    <col min="6915" max="6915" width="10.75" style="79" customWidth="1"/>
    <col min="6916" max="6916" width="15.625" style="79" bestFit="1" customWidth="1"/>
    <col min="6917" max="6917" width="9" style="79"/>
    <col min="6918" max="6918" width="9.5" style="79" customWidth="1"/>
    <col min="6919" max="7170" width="9" style="79"/>
    <col min="7171" max="7171" width="10.75" style="79" customWidth="1"/>
    <col min="7172" max="7172" width="15.625" style="79" bestFit="1" customWidth="1"/>
    <col min="7173" max="7173" width="9" style="79"/>
    <col min="7174" max="7174" width="9.5" style="79" customWidth="1"/>
    <col min="7175" max="7426" width="9" style="79"/>
    <col min="7427" max="7427" width="10.75" style="79" customWidth="1"/>
    <col min="7428" max="7428" width="15.625" style="79" bestFit="1" customWidth="1"/>
    <col min="7429" max="7429" width="9" style="79"/>
    <col min="7430" max="7430" width="9.5" style="79" customWidth="1"/>
    <col min="7431" max="7682" width="9" style="79"/>
    <col min="7683" max="7683" width="10.75" style="79" customWidth="1"/>
    <col min="7684" max="7684" width="15.625" style="79" bestFit="1" customWidth="1"/>
    <col min="7685" max="7685" width="9" style="79"/>
    <col min="7686" max="7686" width="9.5" style="79" customWidth="1"/>
    <col min="7687" max="7938" width="9" style="79"/>
    <col min="7939" max="7939" width="10.75" style="79" customWidth="1"/>
    <col min="7940" max="7940" width="15.625" style="79" bestFit="1" customWidth="1"/>
    <col min="7941" max="7941" width="9" style="79"/>
    <col min="7942" max="7942" width="9.5" style="79" customWidth="1"/>
    <col min="7943" max="8194" width="9" style="79"/>
    <col min="8195" max="8195" width="10.75" style="79" customWidth="1"/>
    <col min="8196" max="8196" width="15.625" style="79" bestFit="1" customWidth="1"/>
    <col min="8197" max="8197" width="9" style="79"/>
    <col min="8198" max="8198" width="9.5" style="79" customWidth="1"/>
    <col min="8199" max="8450" width="9" style="79"/>
    <col min="8451" max="8451" width="10.75" style="79" customWidth="1"/>
    <col min="8452" max="8452" width="15.625" style="79" bestFit="1" customWidth="1"/>
    <col min="8453" max="8453" width="9" style="79"/>
    <col min="8454" max="8454" width="9.5" style="79" customWidth="1"/>
    <col min="8455" max="8706" width="9" style="79"/>
    <col min="8707" max="8707" width="10.75" style="79" customWidth="1"/>
    <col min="8708" max="8708" width="15.625" style="79" bestFit="1" customWidth="1"/>
    <col min="8709" max="8709" width="9" style="79"/>
    <col min="8710" max="8710" width="9.5" style="79" customWidth="1"/>
    <col min="8711" max="8962" width="9" style="79"/>
    <col min="8963" max="8963" width="10.75" style="79" customWidth="1"/>
    <col min="8964" max="8964" width="15.625" style="79" bestFit="1" customWidth="1"/>
    <col min="8965" max="8965" width="9" style="79"/>
    <col min="8966" max="8966" width="9.5" style="79" customWidth="1"/>
    <col min="8967" max="9218" width="9" style="79"/>
    <col min="9219" max="9219" width="10.75" style="79" customWidth="1"/>
    <col min="9220" max="9220" width="15.625" style="79" bestFit="1" customWidth="1"/>
    <col min="9221" max="9221" width="9" style="79"/>
    <col min="9222" max="9222" width="9.5" style="79" customWidth="1"/>
    <col min="9223" max="9474" width="9" style="79"/>
    <col min="9475" max="9475" width="10.75" style="79" customWidth="1"/>
    <col min="9476" max="9476" width="15.625" style="79" bestFit="1" customWidth="1"/>
    <col min="9477" max="9477" width="9" style="79"/>
    <col min="9478" max="9478" width="9.5" style="79" customWidth="1"/>
    <col min="9479" max="9730" width="9" style="79"/>
    <col min="9731" max="9731" width="10.75" style="79" customWidth="1"/>
    <col min="9732" max="9732" width="15.625" style="79" bestFit="1" customWidth="1"/>
    <col min="9733" max="9733" width="9" style="79"/>
    <col min="9734" max="9734" width="9.5" style="79" customWidth="1"/>
    <col min="9735" max="9986" width="9" style="79"/>
    <col min="9987" max="9987" width="10.75" style="79" customWidth="1"/>
    <col min="9988" max="9988" width="15.625" style="79" bestFit="1" customWidth="1"/>
    <col min="9989" max="9989" width="9" style="79"/>
    <col min="9990" max="9990" width="9.5" style="79" customWidth="1"/>
    <col min="9991" max="10242" width="9" style="79"/>
    <col min="10243" max="10243" width="10.75" style="79" customWidth="1"/>
    <col min="10244" max="10244" width="15.625" style="79" bestFit="1" customWidth="1"/>
    <col min="10245" max="10245" width="9" style="79"/>
    <col min="10246" max="10246" width="9.5" style="79" customWidth="1"/>
    <col min="10247" max="10498" width="9" style="79"/>
    <col min="10499" max="10499" width="10.75" style="79" customWidth="1"/>
    <col min="10500" max="10500" width="15.625" style="79" bestFit="1" customWidth="1"/>
    <col min="10501" max="10501" width="9" style="79"/>
    <col min="10502" max="10502" width="9.5" style="79" customWidth="1"/>
    <col min="10503" max="10754" width="9" style="79"/>
    <col min="10755" max="10755" width="10.75" style="79" customWidth="1"/>
    <col min="10756" max="10756" width="15.625" style="79" bestFit="1" customWidth="1"/>
    <col min="10757" max="10757" width="9" style="79"/>
    <col min="10758" max="10758" width="9.5" style="79" customWidth="1"/>
    <col min="10759" max="11010" width="9" style="79"/>
    <col min="11011" max="11011" width="10.75" style="79" customWidth="1"/>
    <col min="11012" max="11012" width="15.625" style="79" bestFit="1" customWidth="1"/>
    <col min="11013" max="11013" width="9" style="79"/>
    <col min="11014" max="11014" width="9.5" style="79" customWidth="1"/>
    <col min="11015" max="11266" width="9" style="79"/>
    <col min="11267" max="11267" width="10.75" style="79" customWidth="1"/>
    <col min="11268" max="11268" width="15.625" style="79" bestFit="1" customWidth="1"/>
    <col min="11269" max="11269" width="9" style="79"/>
    <col min="11270" max="11270" width="9.5" style="79" customWidth="1"/>
    <col min="11271" max="11522" width="9" style="79"/>
    <col min="11523" max="11523" width="10.75" style="79" customWidth="1"/>
    <col min="11524" max="11524" width="15.625" style="79" bestFit="1" customWidth="1"/>
    <col min="11525" max="11525" width="9" style="79"/>
    <col min="11526" max="11526" width="9.5" style="79" customWidth="1"/>
    <col min="11527" max="11778" width="9" style="79"/>
    <col min="11779" max="11779" width="10.75" style="79" customWidth="1"/>
    <col min="11780" max="11780" width="15.625" style="79" bestFit="1" customWidth="1"/>
    <col min="11781" max="11781" width="9" style="79"/>
    <col min="11782" max="11782" width="9.5" style="79" customWidth="1"/>
    <col min="11783" max="12034" width="9" style="79"/>
    <col min="12035" max="12035" width="10.75" style="79" customWidth="1"/>
    <col min="12036" max="12036" width="15.625" style="79" bestFit="1" customWidth="1"/>
    <col min="12037" max="12037" width="9" style="79"/>
    <col min="12038" max="12038" width="9.5" style="79" customWidth="1"/>
    <col min="12039" max="12290" width="9" style="79"/>
    <col min="12291" max="12291" width="10.75" style="79" customWidth="1"/>
    <col min="12292" max="12292" width="15.625" style="79" bestFit="1" customWidth="1"/>
    <col min="12293" max="12293" width="9" style="79"/>
    <col min="12294" max="12294" width="9.5" style="79" customWidth="1"/>
    <col min="12295" max="12546" width="9" style="79"/>
    <col min="12547" max="12547" width="10.75" style="79" customWidth="1"/>
    <col min="12548" max="12548" width="15.625" style="79" bestFit="1" customWidth="1"/>
    <col min="12549" max="12549" width="9" style="79"/>
    <col min="12550" max="12550" width="9.5" style="79" customWidth="1"/>
    <col min="12551" max="12802" width="9" style="79"/>
    <col min="12803" max="12803" width="10.75" style="79" customWidth="1"/>
    <col min="12804" max="12804" width="15.625" style="79" bestFit="1" customWidth="1"/>
    <col min="12805" max="12805" width="9" style="79"/>
    <col min="12806" max="12806" width="9.5" style="79" customWidth="1"/>
    <col min="12807" max="13058" width="9" style="79"/>
    <col min="13059" max="13059" width="10.75" style="79" customWidth="1"/>
    <col min="13060" max="13060" width="15.625" style="79" bestFit="1" customWidth="1"/>
    <col min="13061" max="13061" width="9" style="79"/>
    <col min="13062" max="13062" width="9.5" style="79" customWidth="1"/>
    <col min="13063" max="13314" width="9" style="79"/>
    <col min="13315" max="13315" width="10.75" style="79" customWidth="1"/>
    <col min="13316" max="13316" width="15.625" style="79" bestFit="1" customWidth="1"/>
    <col min="13317" max="13317" width="9" style="79"/>
    <col min="13318" max="13318" width="9.5" style="79" customWidth="1"/>
    <col min="13319" max="13570" width="9" style="79"/>
    <col min="13571" max="13571" width="10.75" style="79" customWidth="1"/>
    <col min="13572" max="13572" width="15.625" style="79" bestFit="1" customWidth="1"/>
    <col min="13573" max="13573" width="9" style="79"/>
    <col min="13574" max="13574" width="9.5" style="79" customWidth="1"/>
    <col min="13575" max="13826" width="9" style="79"/>
    <col min="13827" max="13827" width="10.75" style="79" customWidth="1"/>
    <col min="13828" max="13828" width="15.625" style="79" bestFit="1" customWidth="1"/>
    <col min="13829" max="13829" width="9" style="79"/>
    <col min="13830" max="13830" width="9.5" style="79" customWidth="1"/>
    <col min="13831" max="14082" width="9" style="79"/>
    <col min="14083" max="14083" width="10.75" style="79" customWidth="1"/>
    <col min="14084" max="14084" width="15.625" style="79" bestFit="1" customWidth="1"/>
    <col min="14085" max="14085" width="9" style="79"/>
    <col min="14086" max="14086" width="9.5" style="79" customWidth="1"/>
    <col min="14087" max="14338" width="9" style="79"/>
    <col min="14339" max="14339" width="10.75" style="79" customWidth="1"/>
    <col min="14340" max="14340" width="15.625" style="79" bestFit="1" customWidth="1"/>
    <col min="14341" max="14341" width="9" style="79"/>
    <col min="14342" max="14342" width="9.5" style="79" customWidth="1"/>
    <col min="14343" max="14594" width="9" style="79"/>
    <col min="14595" max="14595" width="10.75" style="79" customWidth="1"/>
    <col min="14596" max="14596" width="15.625" style="79" bestFit="1" customWidth="1"/>
    <col min="14597" max="14597" width="9" style="79"/>
    <col min="14598" max="14598" width="9.5" style="79" customWidth="1"/>
    <col min="14599" max="14850" width="9" style="79"/>
    <col min="14851" max="14851" width="10.75" style="79" customWidth="1"/>
    <col min="14852" max="14852" width="15.625" style="79" bestFit="1" customWidth="1"/>
    <col min="14853" max="14853" width="9" style="79"/>
    <col min="14854" max="14854" width="9.5" style="79" customWidth="1"/>
    <col min="14855" max="15106" width="9" style="79"/>
    <col min="15107" max="15107" width="10.75" style="79" customWidth="1"/>
    <col min="15108" max="15108" width="15.625" style="79" bestFit="1" customWidth="1"/>
    <col min="15109" max="15109" width="9" style="79"/>
    <col min="15110" max="15110" width="9.5" style="79" customWidth="1"/>
    <col min="15111" max="15362" width="9" style="79"/>
    <col min="15363" max="15363" width="10.75" style="79" customWidth="1"/>
    <col min="15364" max="15364" width="15.625" style="79" bestFit="1" customWidth="1"/>
    <col min="15365" max="15365" width="9" style="79"/>
    <col min="15366" max="15366" width="9.5" style="79" customWidth="1"/>
    <col min="15367" max="15618" width="9" style="79"/>
    <col min="15619" max="15619" width="10.75" style="79" customWidth="1"/>
    <col min="15620" max="15620" width="15.625" style="79" bestFit="1" customWidth="1"/>
    <col min="15621" max="15621" width="9" style="79"/>
    <col min="15622" max="15622" width="9.5" style="79" customWidth="1"/>
    <col min="15623" max="15874" width="9" style="79"/>
    <col min="15875" max="15875" width="10.75" style="79" customWidth="1"/>
    <col min="15876" max="15876" width="15.625" style="79" bestFit="1" customWidth="1"/>
    <col min="15877" max="15877" width="9" style="79"/>
    <col min="15878" max="15878" width="9.5" style="79" customWidth="1"/>
    <col min="15879" max="16130" width="9" style="79"/>
    <col min="16131" max="16131" width="10.75" style="79" customWidth="1"/>
    <col min="16132" max="16132" width="15.625" style="79" bestFit="1" customWidth="1"/>
    <col min="16133" max="16133" width="9" style="79"/>
    <col min="16134" max="16134" width="9.5" style="79" customWidth="1"/>
    <col min="16135" max="16384" width="9" style="79"/>
  </cols>
  <sheetData>
    <row r="6" spans="3:16" ht="12" customHeight="1">
      <c r="C6" s="78"/>
      <c r="D6" s="78"/>
      <c r="E6" s="78"/>
      <c r="F6" s="78"/>
      <c r="G6" s="78"/>
      <c r="H6" s="78"/>
    </row>
    <row r="7" spans="3:16" ht="6" customHeight="1">
      <c r="C7" s="78"/>
      <c r="D7" s="78"/>
      <c r="E7" s="78"/>
      <c r="F7" s="78"/>
      <c r="G7" s="78"/>
      <c r="H7" s="78"/>
      <c r="I7" s="80"/>
      <c r="J7" s="80"/>
      <c r="K7" s="80"/>
      <c r="L7" s="80"/>
      <c r="M7" s="80"/>
      <c r="N7" s="80"/>
      <c r="O7" s="81"/>
      <c r="P7" s="81"/>
    </row>
    <row r="8" spans="3:16" ht="21">
      <c r="C8" s="82"/>
    </row>
    <row r="9" spans="3:16" ht="57" customHeight="1">
      <c r="C9" s="177" t="s">
        <v>30</v>
      </c>
      <c r="D9" s="177"/>
      <c r="E9" s="177"/>
      <c r="F9" s="177"/>
      <c r="G9" s="177"/>
      <c r="H9" s="177"/>
      <c r="I9" s="83"/>
    </row>
    <row r="10" spans="3:16" ht="28.5">
      <c r="C10" s="177"/>
      <c r="D10" s="177"/>
      <c r="E10" s="177"/>
      <c r="F10" s="177"/>
      <c r="G10" s="177"/>
      <c r="H10" s="177"/>
      <c r="I10" s="177"/>
    </row>
    <row r="11" spans="3:16" ht="28.5">
      <c r="C11" s="84"/>
    </row>
    <row r="12" spans="3:16" ht="6" customHeight="1">
      <c r="C12" s="84"/>
    </row>
    <row r="13" spans="3:16" ht="28.5">
      <c r="C13" s="85" t="s">
        <v>31</v>
      </c>
    </row>
    <row r="14" spans="3:16" ht="6" customHeight="1">
      <c r="C14" s="85"/>
    </row>
    <row r="15" spans="3:16" ht="21">
      <c r="C15" s="82" t="s">
        <v>32</v>
      </c>
    </row>
    <row r="17" spans="3:4" ht="28.5">
      <c r="C17" s="85" t="s">
        <v>207</v>
      </c>
      <c r="D17" s="86"/>
    </row>
    <row r="18" spans="3:4">
      <c r="C18" s="87"/>
    </row>
    <row r="19" spans="3:4">
      <c r="C19" s="87"/>
    </row>
    <row r="20" spans="3:4">
      <c r="C20" s="87" t="s">
        <v>33</v>
      </c>
      <c r="D20" s="88" t="s">
        <v>69</v>
      </c>
    </row>
    <row r="21" spans="3:4">
      <c r="C21" s="87"/>
      <c r="D21" s="88"/>
    </row>
    <row r="22" spans="3:4">
      <c r="C22" s="87" t="s">
        <v>34</v>
      </c>
      <c r="D22" s="89">
        <v>41879</v>
      </c>
    </row>
    <row r="23" spans="3:4" ht="6" customHeight="1">
      <c r="C23" s="87"/>
      <c r="D23" s="89"/>
    </row>
    <row r="24" spans="3:4">
      <c r="C24" s="87" t="s">
        <v>35</v>
      </c>
      <c r="D24" s="89">
        <v>42033</v>
      </c>
    </row>
    <row r="25" spans="3:4" ht="6" customHeight="1">
      <c r="C25" s="87"/>
      <c r="D25" s="87"/>
    </row>
    <row r="26" spans="3:4">
      <c r="C26" s="87" t="s">
        <v>36</v>
      </c>
      <c r="D26" s="90" t="s">
        <v>208</v>
      </c>
    </row>
    <row r="27" spans="3:4" ht="6" customHeight="1">
      <c r="C27" s="87"/>
      <c r="D27" s="91"/>
    </row>
    <row r="28" spans="3:4">
      <c r="C28" s="87" t="s">
        <v>37</v>
      </c>
      <c r="D28" s="92" t="s">
        <v>263</v>
      </c>
    </row>
    <row r="29" spans="3:4">
      <c r="C29" s="87"/>
    </row>
    <row r="30" spans="3:4">
      <c r="C30" s="87"/>
    </row>
    <row r="31" spans="3:4">
      <c r="C31" s="93" t="s">
        <v>38</v>
      </c>
    </row>
    <row r="32" spans="3:4">
      <c r="C32" s="93"/>
    </row>
    <row r="33" spans="3:7">
      <c r="C33" s="94" t="s">
        <v>39</v>
      </c>
      <c r="D33" s="95"/>
    </row>
    <row r="34" spans="3:7" ht="18.600000000000001" customHeight="1">
      <c r="C34" s="178"/>
      <c r="D34" s="178"/>
      <c r="E34" s="179"/>
      <c r="F34" s="179"/>
      <c r="G34" s="179"/>
    </row>
    <row r="35" spans="3:7" ht="6" customHeight="1">
      <c r="C35" s="96"/>
      <c r="D35" s="97"/>
      <c r="E35" s="98"/>
      <c r="F35" s="98"/>
      <c r="G35" s="98"/>
    </row>
    <row r="36" spans="3:7">
      <c r="C36" s="93"/>
    </row>
    <row r="37" spans="3:7">
      <c r="C37" s="94" t="s">
        <v>40</v>
      </c>
      <c r="D37" s="95"/>
    </row>
    <row r="38" spans="3:7" ht="18.600000000000001" customHeight="1">
      <c r="C38" s="178"/>
      <c r="D38" s="178"/>
      <c r="E38" s="179"/>
      <c r="F38" s="179"/>
      <c r="G38" s="179"/>
    </row>
    <row r="39" spans="3:7" ht="6" customHeight="1">
      <c r="C39" s="96"/>
      <c r="D39" s="97"/>
      <c r="E39" s="98"/>
      <c r="F39" s="98"/>
      <c r="G39" s="98"/>
    </row>
    <row r="40" spans="3:7" s="81" customFormat="1">
      <c r="C40" s="99"/>
    </row>
    <row r="41" spans="3:7" ht="13.5" customHeight="1"/>
    <row r="42" spans="3:7">
      <c r="C42" s="100"/>
      <c r="F42" s="101" t="s">
        <v>41</v>
      </c>
      <c r="G42" s="102"/>
    </row>
    <row r="50" spans="1:9" ht="12" customHeight="1">
      <c r="A50" s="103" t="s">
        <v>42</v>
      </c>
      <c r="B50" s="104"/>
      <c r="C50" s="104"/>
      <c r="D50" s="105"/>
      <c r="E50" s="106"/>
      <c r="F50" s="107"/>
      <c r="G50" s="107"/>
      <c r="H50" s="107"/>
      <c r="I50" s="107"/>
    </row>
    <row r="51" spans="1:9" ht="12" customHeight="1">
      <c r="A51" s="108" t="s">
        <v>43</v>
      </c>
      <c r="B51" s="104"/>
      <c r="C51" s="104"/>
      <c r="D51" s="104"/>
      <c r="E51" s="104"/>
      <c r="F51" s="107"/>
      <c r="G51" s="107"/>
      <c r="H51" s="107"/>
      <c r="I51" s="107"/>
    </row>
  </sheetData>
  <mergeCells count="6">
    <mergeCell ref="C9:H9"/>
    <mergeCell ref="C10:I10"/>
    <mergeCell ref="C34:D34"/>
    <mergeCell ref="E34:G34"/>
    <mergeCell ref="C38:D38"/>
    <mergeCell ref="E38:G38"/>
  </mergeCells>
  <phoneticPr fontId="1"/>
  <pageMargins left="0.75" right="0.75" top="1" bottom="1" header="0.51200000000000001" footer="0.51200000000000001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view="pageBreakPreview" zoomScaleNormal="100" workbookViewId="0">
      <selection activeCell="B12" sqref="B12"/>
    </sheetView>
  </sheetViews>
  <sheetFormatPr defaultRowHeight="13.5"/>
  <cols>
    <col min="1" max="1" width="21.125" style="112" customWidth="1"/>
    <col min="2" max="2" width="10" style="112" customWidth="1"/>
    <col min="3" max="3" width="27.875" style="112" customWidth="1"/>
    <col min="4" max="4" width="6.875" style="112" customWidth="1"/>
    <col min="5" max="5" width="25" style="112" customWidth="1"/>
    <col min="6" max="256" width="9" style="112"/>
    <col min="257" max="257" width="21.125" style="112" customWidth="1"/>
    <col min="258" max="258" width="10" style="112" customWidth="1"/>
    <col min="259" max="259" width="27.875" style="112" customWidth="1"/>
    <col min="260" max="260" width="6.875" style="112" customWidth="1"/>
    <col min="261" max="261" width="25" style="112" customWidth="1"/>
    <col min="262" max="512" width="9" style="112"/>
    <col min="513" max="513" width="21.125" style="112" customWidth="1"/>
    <col min="514" max="514" width="10" style="112" customWidth="1"/>
    <col min="515" max="515" width="27.875" style="112" customWidth="1"/>
    <col min="516" max="516" width="6.875" style="112" customWidth="1"/>
    <col min="517" max="517" width="25" style="112" customWidth="1"/>
    <col min="518" max="768" width="9" style="112"/>
    <col min="769" max="769" width="21.125" style="112" customWidth="1"/>
    <col min="770" max="770" width="10" style="112" customWidth="1"/>
    <col min="771" max="771" width="27.875" style="112" customWidth="1"/>
    <col min="772" max="772" width="6.875" style="112" customWidth="1"/>
    <col min="773" max="773" width="25" style="112" customWidth="1"/>
    <col min="774" max="1024" width="9" style="112"/>
    <col min="1025" max="1025" width="21.125" style="112" customWidth="1"/>
    <col min="1026" max="1026" width="10" style="112" customWidth="1"/>
    <col min="1027" max="1027" width="27.875" style="112" customWidth="1"/>
    <col min="1028" max="1028" width="6.875" style="112" customWidth="1"/>
    <col min="1029" max="1029" width="25" style="112" customWidth="1"/>
    <col min="1030" max="1280" width="9" style="112"/>
    <col min="1281" max="1281" width="21.125" style="112" customWidth="1"/>
    <col min="1282" max="1282" width="10" style="112" customWidth="1"/>
    <col min="1283" max="1283" width="27.875" style="112" customWidth="1"/>
    <col min="1284" max="1284" width="6.875" style="112" customWidth="1"/>
    <col min="1285" max="1285" width="25" style="112" customWidth="1"/>
    <col min="1286" max="1536" width="9" style="112"/>
    <col min="1537" max="1537" width="21.125" style="112" customWidth="1"/>
    <col min="1538" max="1538" width="10" style="112" customWidth="1"/>
    <col min="1539" max="1539" width="27.875" style="112" customWidth="1"/>
    <col min="1540" max="1540" width="6.875" style="112" customWidth="1"/>
    <col min="1541" max="1541" width="25" style="112" customWidth="1"/>
    <col min="1542" max="1792" width="9" style="112"/>
    <col min="1793" max="1793" width="21.125" style="112" customWidth="1"/>
    <col min="1794" max="1794" width="10" style="112" customWidth="1"/>
    <col min="1795" max="1795" width="27.875" style="112" customWidth="1"/>
    <col min="1796" max="1796" width="6.875" style="112" customWidth="1"/>
    <col min="1797" max="1797" width="25" style="112" customWidth="1"/>
    <col min="1798" max="2048" width="9" style="112"/>
    <col min="2049" max="2049" width="21.125" style="112" customWidth="1"/>
    <col min="2050" max="2050" width="10" style="112" customWidth="1"/>
    <col min="2051" max="2051" width="27.875" style="112" customWidth="1"/>
    <col min="2052" max="2052" width="6.875" style="112" customWidth="1"/>
    <col min="2053" max="2053" width="25" style="112" customWidth="1"/>
    <col min="2054" max="2304" width="9" style="112"/>
    <col min="2305" max="2305" width="21.125" style="112" customWidth="1"/>
    <col min="2306" max="2306" width="10" style="112" customWidth="1"/>
    <col min="2307" max="2307" width="27.875" style="112" customWidth="1"/>
    <col min="2308" max="2308" width="6.875" style="112" customWidth="1"/>
    <col min="2309" max="2309" width="25" style="112" customWidth="1"/>
    <col min="2310" max="2560" width="9" style="112"/>
    <col min="2561" max="2561" width="21.125" style="112" customWidth="1"/>
    <col min="2562" max="2562" width="10" style="112" customWidth="1"/>
    <col min="2563" max="2563" width="27.875" style="112" customWidth="1"/>
    <col min="2564" max="2564" width="6.875" style="112" customWidth="1"/>
    <col min="2565" max="2565" width="25" style="112" customWidth="1"/>
    <col min="2566" max="2816" width="9" style="112"/>
    <col min="2817" max="2817" width="21.125" style="112" customWidth="1"/>
    <col min="2818" max="2818" width="10" style="112" customWidth="1"/>
    <col min="2819" max="2819" width="27.875" style="112" customWidth="1"/>
    <col min="2820" max="2820" width="6.875" style="112" customWidth="1"/>
    <col min="2821" max="2821" width="25" style="112" customWidth="1"/>
    <col min="2822" max="3072" width="9" style="112"/>
    <col min="3073" max="3073" width="21.125" style="112" customWidth="1"/>
    <col min="3074" max="3074" width="10" style="112" customWidth="1"/>
    <col min="3075" max="3075" width="27.875" style="112" customWidth="1"/>
    <col min="3076" max="3076" width="6.875" style="112" customWidth="1"/>
    <col min="3077" max="3077" width="25" style="112" customWidth="1"/>
    <col min="3078" max="3328" width="9" style="112"/>
    <col min="3329" max="3329" width="21.125" style="112" customWidth="1"/>
    <col min="3330" max="3330" width="10" style="112" customWidth="1"/>
    <col min="3331" max="3331" width="27.875" style="112" customWidth="1"/>
    <col min="3332" max="3332" width="6.875" style="112" customWidth="1"/>
    <col min="3333" max="3333" width="25" style="112" customWidth="1"/>
    <col min="3334" max="3584" width="9" style="112"/>
    <col min="3585" max="3585" width="21.125" style="112" customWidth="1"/>
    <col min="3586" max="3586" width="10" style="112" customWidth="1"/>
    <col min="3587" max="3587" width="27.875" style="112" customWidth="1"/>
    <col min="3588" max="3588" width="6.875" style="112" customWidth="1"/>
    <col min="3589" max="3589" width="25" style="112" customWidth="1"/>
    <col min="3590" max="3840" width="9" style="112"/>
    <col min="3841" max="3841" width="21.125" style="112" customWidth="1"/>
    <col min="3842" max="3842" width="10" style="112" customWidth="1"/>
    <col min="3843" max="3843" width="27.875" style="112" customWidth="1"/>
    <col min="3844" max="3844" width="6.875" style="112" customWidth="1"/>
    <col min="3845" max="3845" width="25" style="112" customWidth="1"/>
    <col min="3846" max="4096" width="9" style="112"/>
    <col min="4097" max="4097" width="21.125" style="112" customWidth="1"/>
    <col min="4098" max="4098" width="10" style="112" customWidth="1"/>
    <col min="4099" max="4099" width="27.875" style="112" customWidth="1"/>
    <col min="4100" max="4100" width="6.875" style="112" customWidth="1"/>
    <col min="4101" max="4101" width="25" style="112" customWidth="1"/>
    <col min="4102" max="4352" width="9" style="112"/>
    <col min="4353" max="4353" width="21.125" style="112" customWidth="1"/>
    <col min="4354" max="4354" width="10" style="112" customWidth="1"/>
    <col min="4355" max="4355" width="27.875" style="112" customWidth="1"/>
    <col min="4356" max="4356" width="6.875" style="112" customWidth="1"/>
    <col min="4357" max="4357" width="25" style="112" customWidth="1"/>
    <col min="4358" max="4608" width="9" style="112"/>
    <col min="4609" max="4609" width="21.125" style="112" customWidth="1"/>
    <col min="4610" max="4610" width="10" style="112" customWidth="1"/>
    <col min="4611" max="4611" width="27.875" style="112" customWidth="1"/>
    <col min="4612" max="4612" width="6.875" style="112" customWidth="1"/>
    <col min="4613" max="4613" width="25" style="112" customWidth="1"/>
    <col min="4614" max="4864" width="9" style="112"/>
    <col min="4865" max="4865" width="21.125" style="112" customWidth="1"/>
    <col min="4866" max="4866" width="10" style="112" customWidth="1"/>
    <col min="4867" max="4867" width="27.875" style="112" customWidth="1"/>
    <col min="4868" max="4868" width="6.875" style="112" customWidth="1"/>
    <col min="4869" max="4869" width="25" style="112" customWidth="1"/>
    <col min="4870" max="5120" width="9" style="112"/>
    <col min="5121" max="5121" width="21.125" style="112" customWidth="1"/>
    <col min="5122" max="5122" width="10" style="112" customWidth="1"/>
    <col min="5123" max="5123" width="27.875" style="112" customWidth="1"/>
    <col min="5124" max="5124" width="6.875" style="112" customWidth="1"/>
    <col min="5125" max="5125" width="25" style="112" customWidth="1"/>
    <col min="5126" max="5376" width="9" style="112"/>
    <col min="5377" max="5377" width="21.125" style="112" customWidth="1"/>
    <col min="5378" max="5378" width="10" style="112" customWidth="1"/>
    <col min="5379" max="5379" width="27.875" style="112" customWidth="1"/>
    <col min="5380" max="5380" width="6.875" style="112" customWidth="1"/>
    <col min="5381" max="5381" width="25" style="112" customWidth="1"/>
    <col min="5382" max="5632" width="9" style="112"/>
    <col min="5633" max="5633" width="21.125" style="112" customWidth="1"/>
    <col min="5634" max="5634" width="10" style="112" customWidth="1"/>
    <col min="5635" max="5635" width="27.875" style="112" customWidth="1"/>
    <col min="5636" max="5636" width="6.875" style="112" customWidth="1"/>
    <col min="5637" max="5637" width="25" style="112" customWidth="1"/>
    <col min="5638" max="5888" width="9" style="112"/>
    <col min="5889" max="5889" width="21.125" style="112" customWidth="1"/>
    <col min="5890" max="5890" width="10" style="112" customWidth="1"/>
    <col min="5891" max="5891" width="27.875" style="112" customWidth="1"/>
    <col min="5892" max="5892" width="6.875" style="112" customWidth="1"/>
    <col min="5893" max="5893" width="25" style="112" customWidth="1"/>
    <col min="5894" max="6144" width="9" style="112"/>
    <col min="6145" max="6145" width="21.125" style="112" customWidth="1"/>
    <col min="6146" max="6146" width="10" style="112" customWidth="1"/>
    <col min="6147" max="6147" width="27.875" style="112" customWidth="1"/>
    <col min="6148" max="6148" width="6.875" style="112" customWidth="1"/>
    <col min="6149" max="6149" width="25" style="112" customWidth="1"/>
    <col min="6150" max="6400" width="9" style="112"/>
    <col min="6401" max="6401" width="21.125" style="112" customWidth="1"/>
    <col min="6402" max="6402" width="10" style="112" customWidth="1"/>
    <col min="6403" max="6403" width="27.875" style="112" customWidth="1"/>
    <col min="6404" max="6404" width="6.875" style="112" customWidth="1"/>
    <col min="6405" max="6405" width="25" style="112" customWidth="1"/>
    <col min="6406" max="6656" width="9" style="112"/>
    <col min="6657" max="6657" width="21.125" style="112" customWidth="1"/>
    <col min="6658" max="6658" width="10" style="112" customWidth="1"/>
    <col min="6659" max="6659" width="27.875" style="112" customWidth="1"/>
    <col min="6660" max="6660" width="6.875" style="112" customWidth="1"/>
    <col min="6661" max="6661" width="25" style="112" customWidth="1"/>
    <col min="6662" max="6912" width="9" style="112"/>
    <col min="6913" max="6913" width="21.125" style="112" customWidth="1"/>
    <col min="6914" max="6914" width="10" style="112" customWidth="1"/>
    <col min="6915" max="6915" width="27.875" style="112" customWidth="1"/>
    <col min="6916" max="6916" width="6.875" style="112" customWidth="1"/>
    <col min="6917" max="6917" width="25" style="112" customWidth="1"/>
    <col min="6918" max="7168" width="9" style="112"/>
    <col min="7169" max="7169" width="21.125" style="112" customWidth="1"/>
    <col min="7170" max="7170" width="10" style="112" customWidth="1"/>
    <col min="7171" max="7171" width="27.875" style="112" customWidth="1"/>
    <col min="7172" max="7172" width="6.875" style="112" customWidth="1"/>
    <col min="7173" max="7173" width="25" style="112" customWidth="1"/>
    <col min="7174" max="7424" width="9" style="112"/>
    <col min="7425" max="7425" width="21.125" style="112" customWidth="1"/>
    <col min="7426" max="7426" width="10" style="112" customWidth="1"/>
    <col min="7427" max="7427" width="27.875" style="112" customWidth="1"/>
    <col min="7428" max="7428" width="6.875" style="112" customWidth="1"/>
    <col min="7429" max="7429" width="25" style="112" customWidth="1"/>
    <col min="7430" max="7680" width="9" style="112"/>
    <col min="7681" max="7681" width="21.125" style="112" customWidth="1"/>
    <col min="7682" max="7682" width="10" style="112" customWidth="1"/>
    <col min="7683" max="7683" width="27.875" style="112" customWidth="1"/>
    <col min="7684" max="7684" width="6.875" style="112" customWidth="1"/>
    <col min="7685" max="7685" width="25" style="112" customWidth="1"/>
    <col min="7686" max="7936" width="9" style="112"/>
    <col min="7937" max="7937" width="21.125" style="112" customWidth="1"/>
    <col min="7938" max="7938" width="10" style="112" customWidth="1"/>
    <col min="7939" max="7939" width="27.875" style="112" customWidth="1"/>
    <col min="7940" max="7940" width="6.875" style="112" customWidth="1"/>
    <col min="7941" max="7941" width="25" style="112" customWidth="1"/>
    <col min="7942" max="8192" width="9" style="112"/>
    <col min="8193" max="8193" width="21.125" style="112" customWidth="1"/>
    <col min="8194" max="8194" width="10" style="112" customWidth="1"/>
    <col min="8195" max="8195" width="27.875" style="112" customWidth="1"/>
    <col min="8196" max="8196" width="6.875" style="112" customWidth="1"/>
    <col min="8197" max="8197" width="25" style="112" customWidth="1"/>
    <col min="8198" max="8448" width="9" style="112"/>
    <col min="8449" max="8449" width="21.125" style="112" customWidth="1"/>
    <col min="8450" max="8450" width="10" style="112" customWidth="1"/>
    <col min="8451" max="8451" width="27.875" style="112" customWidth="1"/>
    <col min="8452" max="8452" width="6.875" style="112" customWidth="1"/>
    <col min="8453" max="8453" width="25" style="112" customWidth="1"/>
    <col min="8454" max="8704" width="9" style="112"/>
    <col min="8705" max="8705" width="21.125" style="112" customWidth="1"/>
    <col min="8706" max="8706" width="10" style="112" customWidth="1"/>
    <col min="8707" max="8707" width="27.875" style="112" customWidth="1"/>
    <col min="8708" max="8708" width="6.875" style="112" customWidth="1"/>
    <col min="8709" max="8709" width="25" style="112" customWidth="1"/>
    <col min="8710" max="8960" width="9" style="112"/>
    <col min="8961" max="8961" width="21.125" style="112" customWidth="1"/>
    <col min="8962" max="8962" width="10" style="112" customWidth="1"/>
    <col min="8963" max="8963" width="27.875" style="112" customWidth="1"/>
    <col min="8964" max="8964" width="6.875" style="112" customWidth="1"/>
    <col min="8965" max="8965" width="25" style="112" customWidth="1"/>
    <col min="8966" max="9216" width="9" style="112"/>
    <col min="9217" max="9217" width="21.125" style="112" customWidth="1"/>
    <col min="9218" max="9218" width="10" style="112" customWidth="1"/>
    <col min="9219" max="9219" width="27.875" style="112" customWidth="1"/>
    <col min="9220" max="9220" width="6.875" style="112" customWidth="1"/>
    <col min="9221" max="9221" width="25" style="112" customWidth="1"/>
    <col min="9222" max="9472" width="9" style="112"/>
    <col min="9473" max="9473" width="21.125" style="112" customWidth="1"/>
    <col min="9474" max="9474" width="10" style="112" customWidth="1"/>
    <col min="9475" max="9475" width="27.875" style="112" customWidth="1"/>
    <col min="9476" max="9476" width="6.875" style="112" customWidth="1"/>
    <col min="9477" max="9477" width="25" style="112" customWidth="1"/>
    <col min="9478" max="9728" width="9" style="112"/>
    <col min="9729" max="9729" width="21.125" style="112" customWidth="1"/>
    <col min="9730" max="9730" width="10" style="112" customWidth="1"/>
    <col min="9731" max="9731" width="27.875" style="112" customWidth="1"/>
    <col min="9732" max="9732" width="6.875" style="112" customWidth="1"/>
    <col min="9733" max="9733" width="25" style="112" customWidth="1"/>
    <col min="9734" max="9984" width="9" style="112"/>
    <col min="9985" max="9985" width="21.125" style="112" customWidth="1"/>
    <col min="9986" max="9986" width="10" style="112" customWidth="1"/>
    <col min="9987" max="9987" width="27.875" style="112" customWidth="1"/>
    <col min="9988" max="9988" width="6.875" style="112" customWidth="1"/>
    <col min="9989" max="9989" width="25" style="112" customWidth="1"/>
    <col min="9990" max="10240" width="9" style="112"/>
    <col min="10241" max="10241" width="21.125" style="112" customWidth="1"/>
    <col min="10242" max="10242" width="10" style="112" customWidth="1"/>
    <col min="10243" max="10243" width="27.875" style="112" customWidth="1"/>
    <col min="10244" max="10244" width="6.875" style="112" customWidth="1"/>
    <col min="10245" max="10245" width="25" style="112" customWidth="1"/>
    <col min="10246" max="10496" width="9" style="112"/>
    <col min="10497" max="10497" width="21.125" style="112" customWidth="1"/>
    <col min="10498" max="10498" width="10" style="112" customWidth="1"/>
    <col min="10499" max="10499" width="27.875" style="112" customWidth="1"/>
    <col min="10500" max="10500" width="6.875" style="112" customWidth="1"/>
    <col min="10501" max="10501" width="25" style="112" customWidth="1"/>
    <col min="10502" max="10752" width="9" style="112"/>
    <col min="10753" max="10753" width="21.125" style="112" customWidth="1"/>
    <col min="10754" max="10754" width="10" style="112" customWidth="1"/>
    <col min="10755" max="10755" width="27.875" style="112" customWidth="1"/>
    <col min="10756" max="10756" width="6.875" style="112" customWidth="1"/>
    <col min="10757" max="10757" width="25" style="112" customWidth="1"/>
    <col min="10758" max="11008" width="9" style="112"/>
    <col min="11009" max="11009" width="21.125" style="112" customWidth="1"/>
    <col min="11010" max="11010" width="10" style="112" customWidth="1"/>
    <col min="11011" max="11011" width="27.875" style="112" customWidth="1"/>
    <col min="11012" max="11012" width="6.875" style="112" customWidth="1"/>
    <col min="11013" max="11013" width="25" style="112" customWidth="1"/>
    <col min="11014" max="11264" width="9" style="112"/>
    <col min="11265" max="11265" width="21.125" style="112" customWidth="1"/>
    <col min="11266" max="11266" width="10" style="112" customWidth="1"/>
    <col min="11267" max="11267" width="27.875" style="112" customWidth="1"/>
    <col min="11268" max="11268" width="6.875" style="112" customWidth="1"/>
    <col min="11269" max="11269" width="25" style="112" customWidth="1"/>
    <col min="11270" max="11520" width="9" style="112"/>
    <col min="11521" max="11521" width="21.125" style="112" customWidth="1"/>
    <col min="11522" max="11522" width="10" style="112" customWidth="1"/>
    <col min="11523" max="11523" width="27.875" style="112" customWidth="1"/>
    <col min="11524" max="11524" width="6.875" style="112" customWidth="1"/>
    <col min="11525" max="11525" width="25" style="112" customWidth="1"/>
    <col min="11526" max="11776" width="9" style="112"/>
    <col min="11777" max="11777" width="21.125" style="112" customWidth="1"/>
    <col min="11778" max="11778" width="10" style="112" customWidth="1"/>
    <col min="11779" max="11779" width="27.875" style="112" customWidth="1"/>
    <col min="11780" max="11780" width="6.875" style="112" customWidth="1"/>
    <col min="11781" max="11781" width="25" style="112" customWidth="1"/>
    <col min="11782" max="12032" width="9" style="112"/>
    <col min="12033" max="12033" width="21.125" style="112" customWidth="1"/>
    <col min="12034" max="12034" width="10" style="112" customWidth="1"/>
    <col min="12035" max="12035" width="27.875" style="112" customWidth="1"/>
    <col min="12036" max="12036" width="6.875" style="112" customWidth="1"/>
    <col min="12037" max="12037" width="25" style="112" customWidth="1"/>
    <col min="12038" max="12288" width="9" style="112"/>
    <col min="12289" max="12289" width="21.125" style="112" customWidth="1"/>
    <col min="12290" max="12290" width="10" style="112" customWidth="1"/>
    <col min="12291" max="12291" width="27.875" style="112" customWidth="1"/>
    <col min="12292" max="12292" width="6.875" style="112" customWidth="1"/>
    <col min="12293" max="12293" width="25" style="112" customWidth="1"/>
    <col min="12294" max="12544" width="9" style="112"/>
    <col min="12545" max="12545" width="21.125" style="112" customWidth="1"/>
    <col min="12546" max="12546" width="10" style="112" customWidth="1"/>
    <col min="12547" max="12547" width="27.875" style="112" customWidth="1"/>
    <col min="12548" max="12548" width="6.875" style="112" customWidth="1"/>
    <col min="12549" max="12549" width="25" style="112" customWidth="1"/>
    <col min="12550" max="12800" width="9" style="112"/>
    <col min="12801" max="12801" width="21.125" style="112" customWidth="1"/>
    <col min="12802" max="12802" width="10" style="112" customWidth="1"/>
    <col min="12803" max="12803" width="27.875" style="112" customWidth="1"/>
    <col min="12804" max="12804" width="6.875" style="112" customWidth="1"/>
    <col min="12805" max="12805" width="25" style="112" customWidth="1"/>
    <col min="12806" max="13056" width="9" style="112"/>
    <col min="13057" max="13057" width="21.125" style="112" customWidth="1"/>
    <col min="13058" max="13058" width="10" style="112" customWidth="1"/>
    <col min="13059" max="13059" width="27.875" style="112" customWidth="1"/>
    <col min="13060" max="13060" width="6.875" style="112" customWidth="1"/>
    <col min="13061" max="13061" width="25" style="112" customWidth="1"/>
    <col min="13062" max="13312" width="9" style="112"/>
    <col min="13313" max="13313" width="21.125" style="112" customWidth="1"/>
    <col min="13314" max="13314" width="10" style="112" customWidth="1"/>
    <col min="13315" max="13315" width="27.875" style="112" customWidth="1"/>
    <col min="13316" max="13316" width="6.875" style="112" customWidth="1"/>
    <col min="13317" max="13317" width="25" style="112" customWidth="1"/>
    <col min="13318" max="13568" width="9" style="112"/>
    <col min="13569" max="13569" width="21.125" style="112" customWidth="1"/>
    <col min="13570" max="13570" width="10" style="112" customWidth="1"/>
    <col min="13571" max="13571" width="27.875" style="112" customWidth="1"/>
    <col min="13572" max="13572" width="6.875" style="112" customWidth="1"/>
    <col min="13573" max="13573" width="25" style="112" customWidth="1"/>
    <col min="13574" max="13824" width="9" style="112"/>
    <col min="13825" max="13825" width="21.125" style="112" customWidth="1"/>
    <col min="13826" max="13826" width="10" style="112" customWidth="1"/>
    <col min="13827" max="13827" width="27.875" style="112" customWidth="1"/>
    <col min="13828" max="13828" width="6.875" style="112" customWidth="1"/>
    <col min="13829" max="13829" width="25" style="112" customWidth="1"/>
    <col min="13830" max="14080" width="9" style="112"/>
    <col min="14081" max="14081" width="21.125" style="112" customWidth="1"/>
    <col min="14082" max="14082" width="10" style="112" customWidth="1"/>
    <col min="14083" max="14083" width="27.875" style="112" customWidth="1"/>
    <col min="14084" max="14084" width="6.875" style="112" customWidth="1"/>
    <col min="14085" max="14085" width="25" style="112" customWidth="1"/>
    <col min="14086" max="14336" width="9" style="112"/>
    <col min="14337" max="14337" width="21.125" style="112" customWidth="1"/>
    <col min="14338" max="14338" width="10" style="112" customWidth="1"/>
    <col min="14339" max="14339" width="27.875" style="112" customWidth="1"/>
    <col min="14340" max="14340" width="6.875" style="112" customWidth="1"/>
    <col min="14341" max="14341" width="25" style="112" customWidth="1"/>
    <col min="14342" max="14592" width="9" style="112"/>
    <col min="14593" max="14593" width="21.125" style="112" customWidth="1"/>
    <col min="14594" max="14594" width="10" style="112" customWidth="1"/>
    <col min="14595" max="14595" width="27.875" style="112" customWidth="1"/>
    <col min="14596" max="14596" width="6.875" style="112" customWidth="1"/>
    <col min="14597" max="14597" width="25" style="112" customWidth="1"/>
    <col min="14598" max="14848" width="9" style="112"/>
    <col min="14849" max="14849" width="21.125" style="112" customWidth="1"/>
    <col min="14850" max="14850" width="10" style="112" customWidth="1"/>
    <col min="14851" max="14851" width="27.875" style="112" customWidth="1"/>
    <col min="14852" max="14852" width="6.875" style="112" customWidth="1"/>
    <col min="14853" max="14853" width="25" style="112" customWidth="1"/>
    <col min="14854" max="15104" width="9" style="112"/>
    <col min="15105" max="15105" width="21.125" style="112" customWidth="1"/>
    <col min="15106" max="15106" width="10" style="112" customWidth="1"/>
    <col min="15107" max="15107" width="27.875" style="112" customWidth="1"/>
    <col min="15108" max="15108" width="6.875" style="112" customWidth="1"/>
    <col min="15109" max="15109" width="25" style="112" customWidth="1"/>
    <col min="15110" max="15360" width="9" style="112"/>
    <col min="15361" max="15361" width="21.125" style="112" customWidth="1"/>
    <col min="15362" max="15362" width="10" style="112" customWidth="1"/>
    <col min="15363" max="15363" width="27.875" style="112" customWidth="1"/>
    <col min="15364" max="15364" width="6.875" style="112" customWidth="1"/>
    <col min="15365" max="15365" width="25" style="112" customWidth="1"/>
    <col min="15366" max="15616" width="9" style="112"/>
    <col min="15617" max="15617" width="21.125" style="112" customWidth="1"/>
    <col min="15618" max="15618" width="10" style="112" customWidth="1"/>
    <col min="15619" max="15619" width="27.875" style="112" customWidth="1"/>
    <col min="15620" max="15620" width="6.875" style="112" customWidth="1"/>
    <col min="15621" max="15621" width="25" style="112" customWidth="1"/>
    <col min="15622" max="15872" width="9" style="112"/>
    <col min="15873" max="15873" width="21.125" style="112" customWidth="1"/>
    <col min="15874" max="15874" width="10" style="112" customWidth="1"/>
    <col min="15875" max="15875" width="27.875" style="112" customWidth="1"/>
    <col min="15876" max="15876" width="6.875" style="112" customWidth="1"/>
    <col min="15877" max="15877" width="25" style="112" customWidth="1"/>
    <col min="15878" max="16128" width="9" style="112"/>
    <col min="16129" max="16129" width="21.125" style="112" customWidth="1"/>
    <col min="16130" max="16130" width="10" style="112" customWidth="1"/>
    <col min="16131" max="16131" width="27.875" style="112" customWidth="1"/>
    <col min="16132" max="16132" width="6.875" style="112" customWidth="1"/>
    <col min="16133" max="16133" width="25" style="112" customWidth="1"/>
    <col min="16134" max="16384" width="9" style="112"/>
  </cols>
  <sheetData>
    <row r="1" spans="1:5" s="110" customFormat="1" ht="6" customHeight="1">
      <c r="A1" s="109"/>
      <c r="B1" s="109"/>
      <c r="C1" s="109"/>
      <c r="D1" s="109"/>
      <c r="E1" s="109"/>
    </row>
    <row r="2" spans="1:5" s="110" customFormat="1" ht="6" customHeight="1"/>
    <row r="3" spans="1:5" ht="17.25">
      <c r="A3" s="111" t="s">
        <v>44</v>
      </c>
    </row>
    <row r="4" spans="1:5" ht="6" customHeight="1">
      <c r="A4" s="111"/>
      <c r="B4" s="113"/>
      <c r="C4" s="113"/>
      <c r="D4" s="113"/>
      <c r="E4" s="113"/>
    </row>
    <row r="5" spans="1:5" ht="6" customHeight="1">
      <c r="A5" s="114"/>
      <c r="B5" s="113"/>
      <c r="C5" s="113"/>
      <c r="D5" s="113"/>
      <c r="E5" s="113"/>
    </row>
    <row r="6" spans="1:5" ht="14.25">
      <c r="A6" s="115" t="s">
        <v>45</v>
      </c>
    </row>
    <row r="7" spans="1:5">
      <c r="A7" s="116"/>
    </row>
    <row r="8" spans="1:5" s="117" customFormat="1">
      <c r="B8" s="118" t="s">
        <v>46</v>
      </c>
      <c r="C8" s="118" t="s">
        <v>47</v>
      </c>
      <c r="D8" s="119" t="s">
        <v>48</v>
      </c>
      <c r="E8" s="120" t="s">
        <v>49</v>
      </c>
    </row>
    <row r="9" spans="1:5" s="117" customFormat="1" ht="3.75" customHeight="1">
      <c r="B9" s="121"/>
      <c r="C9" s="121"/>
      <c r="D9" s="121"/>
      <c r="E9" s="121"/>
    </row>
    <row r="10" spans="1:5" s="117" customFormat="1">
      <c r="B10" s="122">
        <v>41880</v>
      </c>
      <c r="C10" s="123" t="s">
        <v>69</v>
      </c>
      <c r="D10" s="124" t="s">
        <v>185</v>
      </c>
      <c r="E10" s="125" t="s">
        <v>50</v>
      </c>
    </row>
    <row r="11" spans="1:5" s="117" customFormat="1">
      <c r="B11" s="122">
        <v>42033</v>
      </c>
      <c r="C11" s="123" t="s">
        <v>264</v>
      </c>
      <c r="D11" s="124" t="s">
        <v>265</v>
      </c>
      <c r="E11" s="125" t="s">
        <v>266</v>
      </c>
    </row>
    <row r="12" spans="1:5" s="117" customFormat="1">
      <c r="B12" s="122"/>
      <c r="C12" s="123"/>
      <c r="D12" s="124"/>
      <c r="E12" s="125"/>
    </row>
    <row r="13" spans="1:5" s="117" customFormat="1">
      <c r="B13" s="122"/>
      <c r="C13" s="123"/>
      <c r="D13" s="124"/>
      <c r="E13" s="125"/>
    </row>
    <row r="14" spans="1:5">
      <c r="A14" s="126"/>
    </row>
    <row r="15" spans="1:5" ht="6" customHeight="1">
      <c r="A15" s="114"/>
      <c r="B15" s="113"/>
      <c r="C15" s="113"/>
      <c r="D15" s="113"/>
      <c r="E15" s="113"/>
    </row>
    <row r="16" spans="1:5" ht="14.25">
      <c r="A16" s="115" t="s">
        <v>51</v>
      </c>
      <c r="B16" s="113"/>
      <c r="C16" s="113"/>
      <c r="D16" s="113"/>
      <c r="E16" s="113"/>
    </row>
    <row r="17" spans="1:5">
      <c r="A17" s="126"/>
    </row>
    <row r="18" spans="1:5" s="117" customFormat="1">
      <c r="B18" s="127" t="s">
        <v>52</v>
      </c>
      <c r="C18" s="182" t="s">
        <v>53</v>
      </c>
      <c r="D18" s="183"/>
      <c r="E18" s="184"/>
    </row>
    <row r="19" spans="1:5" ht="3.75" customHeight="1">
      <c r="B19" s="128"/>
      <c r="C19" s="128"/>
      <c r="D19" s="128"/>
      <c r="E19" s="128"/>
    </row>
    <row r="20" spans="1:5" s="117" customFormat="1">
      <c r="B20" s="129"/>
      <c r="C20" s="130"/>
      <c r="D20" s="131"/>
      <c r="E20" s="132"/>
    </row>
    <row r="21" spans="1:5" s="117" customFormat="1">
      <c r="B21" s="129"/>
      <c r="C21" s="130"/>
      <c r="D21" s="131"/>
      <c r="E21" s="132"/>
    </row>
    <row r="22" spans="1:5" s="117" customFormat="1">
      <c r="B22" s="129"/>
      <c r="C22" s="130"/>
      <c r="D22" s="131"/>
      <c r="E22" s="132"/>
    </row>
    <row r="23" spans="1:5" s="117" customFormat="1">
      <c r="B23" s="129"/>
      <c r="C23" s="130"/>
      <c r="D23" s="131"/>
      <c r="E23" s="132"/>
    </row>
    <row r="24" spans="1:5">
      <c r="A24" s="126"/>
    </row>
    <row r="25" spans="1:5" ht="6" customHeight="1">
      <c r="A25" s="114"/>
      <c r="B25" s="113"/>
      <c r="C25" s="113"/>
      <c r="D25" s="113"/>
      <c r="E25" s="113"/>
    </row>
    <row r="26" spans="1:5" ht="14.25">
      <c r="A26" s="115" t="s">
        <v>54</v>
      </c>
    </row>
    <row r="27" spans="1:5">
      <c r="A27" s="126"/>
    </row>
    <row r="28" spans="1:5" s="117" customFormat="1">
      <c r="B28" s="118" t="s">
        <v>55</v>
      </c>
      <c r="C28" s="119" t="s">
        <v>52</v>
      </c>
      <c r="D28" s="185" t="s">
        <v>56</v>
      </c>
      <c r="E28" s="186"/>
    </row>
    <row r="29" spans="1:5" ht="3.75" customHeight="1">
      <c r="B29" s="128"/>
      <c r="C29" s="128"/>
      <c r="D29" s="128"/>
      <c r="E29" s="128"/>
    </row>
    <row r="30" spans="1:5" s="117" customFormat="1" ht="13.5" customHeight="1">
      <c r="B30" s="133">
        <v>1</v>
      </c>
      <c r="C30" s="125"/>
      <c r="D30" s="187"/>
      <c r="E30" s="188"/>
    </row>
    <row r="31" spans="1:5" s="117" customFormat="1" ht="13.5" customHeight="1">
      <c r="B31" s="133">
        <v>2</v>
      </c>
      <c r="C31" s="125"/>
      <c r="D31" s="187"/>
      <c r="E31" s="188"/>
    </row>
    <row r="32" spans="1:5" s="117" customFormat="1">
      <c r="B32" s="133">
        <v>3</v>
      </c>
      <c r="C32" s="125"/>
      <c r="D32" s="187"/>
      <c r="E32" s="188"/>
    </row>
    <row r="33" spans="1:6" s="117" customFormat="1">
      <c r="B33" s="133">
        <v>4</v>
      </c>
      <c r="C33" s="125"/>
      <c r="D33" s="187"/>
      <c r="E33" s="188"/>
    </row>
    <row r="34" spans="1:6">
      <c r="A34" s="126"/>
      <c r="B34" s="133">
        <v>5</v>
      </c>
      <c r="C34" s="125"/>
      <c r="D34" s="187"/>
      <c r="E34" s="188"/>
    </row>
    <row r="35" spans="1:6" s="134" customFormat="1">
      <c r="B35" s="133">
        <v>6</v>
      </c>
      <c r="C35" s="125"/>
      <c r="D35" s="187"/>
      <c r="E35" s="188"/>
    </row>
    <row r="36" spans="1:6" s="134" customFormat="1">
      <c r="B36" s="133">
        <v>7</v>
      </c>
      <c r="C36" s="125"/>
      <c r="D36" s="187"/>
      <c r="E36" s="188"/>
    </row>
    <row r="37" spans="1:6" s="134" customFormat="1">
      <c r="B37" s="133">
        <v>8</v>
      </c>
      <c r="C37" s="125"/>
      <c r="D37" s="187"/>
      <c r="E37" s="188"/>
    </row>
    <row r="38" spans="1:6" s="134" customFormat="1">
      <c r="B38" s="133">
        <v>9</v>
      </c>
      <c r="C38" s="125"/>
      <c r="D38" s="187"/>
      <c r="E38" s="188"/>
    </row>
    <row r="39" spans="1:6" s="134" customFormat="1">
      <c r="B39" s="112"/>
      <c r="C39" s="112"/>
      <c r="D39" s="112"/>
      <c r="E39" s="112"/>
    </row>
    <row r="40" spans="1:6">
      <c r="B40" s="135" t="s">
        <v>57</v>
      </c>
      <c r="C40" s="134"/>
      <c r="D40" s="134"/>
      <c r="E40" s="134"/>
    </row>
    <row r="41" spans="1:6" ht="27.75" customHeight="1">
      <c r="B41" s="180" t="s">
        <v>58</v>
      </c>
      <c r="C41" s="181"/>
      <c r="D41" s="181"/>
      <c r="E41" s="181"/>
      <c r="F41" s="136"/>
    </row>
    <row r="42" spans="1:6">
      <c r="B42" s="137" t="s">
        <v>59</v>
      </c>
      <c r="C42" s="134"/>
      <c r="D42" s="134"/>
      <c r="E42" s="134"/>
    </row>
    <row r="43" spans="1:6">
      <c r="B43" s="134"/>
      <c r="C43" s="134"/>
      <c r="D43" s="134"/>
      <c r="E43" s="134"/>
    </row>
  </sheetData>
  <mergeCells count="12">
    <mergeCell ref="B41:E41"/>
    <mergeCell ref="C18:E18"/>
    <mergeCell ref="D28:E28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</mergeCells>
  <phoneticPr fontId="1"/>
  <pageMargins left="0.75" right="0.75" top="1" bottom="1" header="0.51200000000000001" footer="0.51200000000000001"/>
  <pageSetup paperSize="9" scale="9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zoomScale="85" zoomScaleNormal="85" workbookViewId="0">
      <pane xSplit="6" ySplit="15" topLeftCell="G16" activePane="bottomRight" state="frozen"/>
      <selection pane="topRight" activeCell="G1" sqref="G1"/>
      <selection pane="bottomLeft" activeCell="A16" sqref="A16"/>
      <selection pane="bottomRight" activeCell="F17" sqref="F17:F18"/>
    </sheetView>
  </sheetViews>
  <sheetFormatPr defaultRowHeight="13.5"/>
  <cols>
    <col min="1" max="1" width="19.25" bestFit="1" customWidth="1"/>
    <col min="2" max="2" width="29.25" bestFit="1" customWidth="1"/>
    <col min="3" max="3" width="5" bestFit="1" customWidth="1"/>
    <col min="5" max="5" width="5" bestFit="1" customWidth="1"/>
    <col min="6" max="6" width="15.375" customWidth="1"/>
    <col min="7" max="7" width="46.5" customWidth="1"/>
    <col min="8" max="8" width="8.375" customWidth="1"/>
    <col min="9" max="9" width="18.375" customWidth="1"/>
    <col min="10" max="10" width="25" customWidth="1"/>
    <col min="11" max="11" width="10.625" customWidth="1"/>
    <col min="12" max="12" width="15.625" customWidth="1"/>
  </cols>
  <sheetData>
    <row r="1" spans="1:12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thickBot="1">
      <c r="A2" s="4"/>
      <c r="B2" s="5"/>
      <c r="C2" s="1"/>
      <c r="D2" s="1"/>
      <c r="E2" s="1"/>
      <c r="F2" s="1"/>
      <c r="G2" s="6" t="s">
        <v>0</v>
      </c>
      <c r="H2" s="7"/>
      <c r="I2" s="7"/>
      <c r="J2" s="1"/>
      <c r="K2" s="8" t="s">
        <v>1</v>
      </c>
      <c r="L2" s="8"/>
    </row>
    <row r="3" spans="1:12" ht="14.25" thickBot="1">
      <c r="A3" s="9" t="s">
        <v>2</v>
      </c>
      <c r="B3" s="10" t="s">
        <v>248</v>
      </c>
      <c r="C3" s="11"/>
      <c r="D3" s="12"/>
      <c r="E3" s="1"/>
      <c r="F3" s="3"/>
      <c r="G3" s="1"/>
      <c r="H3" s="13"/>
      <c r="I3" s="14"/>
      <c r="J3" s="15"/>
      <c r="K3" s="16" t="s">
        <v>3</v>
      </c>
      <c r="L3" s="17"/>
    </row>
    <row r="4" spans="1:12" ht="14.25" thickBot="1">
      <c r="A4" s="16" t="s">
        <v>4</v>
      </c>
      <c r="B4" s="18" t="s">
        <v>5</v>
      </c>
      <c r="C4" s="11"/>
      <c r="D4" s="12"/>
      <c r="E4" s="1"/>
      <c r="F4" s="3"/>
      <c r="G4" s="1"/>
      <c r="H4" s="14"/>
      <c r="I4" s="14"/>
      <c r="J4" s="19"/>
      <c r="K4" s="16" t="s">
        <v>6</v>
      </c>
      <c r="L4" s="20"/>
    </row>
    <row r="5" spans="1:12" ht="14.25" thickBot="1">
      <c r="A5" s="21" t="s">
        <v>7</v>
      </c>
      <c r="B5" s="22" t="s">
        <v>8</v>
      </c>
      <c r="C5" s="23"/>
      <c r="D5" s="12"/>
      <c r="E5" s="1"/>
      <c r="F5" s="1"/>
      <c r="G5" s="1"/>
      <c r="H5" s="14"/>
      <c r="I5" s="14"/>
      <c r="J5" s="12"/>
      <c r="K5" s="16" t="s">
        <v>9</v>
      </c>
      <c r="L5" s="17"/>
    </row>
    <row r="6" spans="1:12" ht="14.25" thickBot="1">
      <c r="A6" s="21" t="s">
        <v>10</v>
      </c>
      <c r="B6" s="22" t="s">
        <v>8</v>
      </c>
      <c r="C6" s="23"/>
      <c r="D6" s="12"/>
      <c r="E6" s="1"/>
      <c r="F6" s="1"/>
      <c r="G6" s="1"/>
      <c r="H6" s="14"/>
      <c r="I6" s="14"/>
      <c r="J6" s="19"/>
      <c r="K6" s="16" t="s">
        <v>11</v>
      </c>
      <c r="L6" s="20"/>
    </row>
    <row r="7" spans="1:12" ht="14.25" thickBot="1">
      <c r="A7" s="12"/>
      <c r="B7" s="12"/>
      <c r="C7" s="12"/>
      <c r="D7" s="12"/>
      <c r="E7" s="1"/>
      <c r="F7" s="1"/>
      <c r="G7" s="1"/>
      <c r="H7" s="7"/>
      <c r="I7" s="7"/>
      <c r="J7" s="12"/>
      <c r="K7" s="8" t="s">
        <v>12</v>
      </c>
      <c r="L7" s="24"/>
    </row>
    <row r="8" spans="1:12" ht="14.25" thickBot="1">
      <c r="A8" s="1"/>
      <c r="B8" s="25"/>
      <c r="C8" s="12"/>
      <c r="D8" s="12"/>
      <c r="E8" s="1"/>
      <c r="F8" s="1"/>
      <c r="G8" s="1"/>
      <c r="H8" s="14"/>
      <c r="I8" s="14"/>
      <c r="J8" s="12"/>
      <c r="K8" s="16" t="s">
        <v>3</v>
      </c>
      <c r="L8" s="17" t="s">
        <v>26</v>
      </c>
    </row>
    <row r="9" spans="1:12" ht="15" thickBot="1">
      <c r="A9" s="1"/>
      <c r="B9" s="6"/>
      <c r="C9" s="12"/>
      <c r="D9" s="12"/>
      <c r="E9" s="1"/>
      <c r="F9" s="1"/>
      <c r="G9" s="1"/>
      <c r="H9" s="14"/>
      <c r="I9" s="14"/>
      <c r="J9" s="12"/>
      <c r="K9" s="16" t="s">
        <v>6</v>
      </c>
      <c r="L9" s="20">
        <v>41879</v>
      </c>
    </row>
    <row r="10" spans="1:12" ht="14.25" thickBot="1">
      <c r="A10" s="1"/>
      <c r="B10" s="25"/>
      <c r="C10" s="12"/>
      <c r="D10" s="12"/>
      <c r="E10" s="1"/>
      <c r="F10" s="1"/>
      <c r="G10" s="1"/>
      <c r="H10" s="14"/>
      <c r="I10" s="14"/>
      <c r="J10" s="12"/>
      <c r="K10" s="16" t="s">
        <v>9</v>
      </c>
      <c r="L10" s="17" t="s">
        <v>299</v>
      </c>
    </row>
    <row r="11" spans="1:12" ht="14.25" thickBot="1">
      <c r="A11" s="1"/>
      <c r="B11" s="25"/>
      <c r="C11" s="12"/>
      <c r="D11" s="12"/>
      <c r="E11" s="1"/>
      <c r="F11" s="1"/>
      <c r="G11" s="1"/>
      <c r="H11" s="14"/>
      <c r="I11" s="14"/>
      <c r="J11" s="12"/>
      <c r="K11" s="16" t="s">
        <v>11</v>
      </c>
      <c r="L11" s="20">
        <v>42033</v>
      </c>
    </row>
    <row r="12" spans="1:12" ht="14.25" thickBot="1">
      <c r="A12" s="1"/>
      <c r="B12" s="25"/>
      <c r="C12" s="12"/>
      <c r="D12" s="12"/>
      <c r="E12" s="1"/>
      <c r="F12" s="1"/>
      <c r="G12" s="1"/>
      <c r="H12" s="1"/>
      <c r="I12" s="1"/>
      <c r="J12" s="1"/>
      <c r="K12" s="2"/>
      <c r="L12" s="2"/>
    </row>
    <row r="13" spans="1:12" ht="14.25" thickBot="1">
      <c r="A13" s="26" t="s">
        <v>13</v>
      </c>
      <c r="B13" s="27"/>
      <c r="C13" s="28"/>
      <c r="D13" s="28"/>
      <c r="E13" s="29"/>
      <c r="F13" s="29"/>
      <c r="G13" s="10" t="s">
        <v>14</v>
      </c>
      <c r="H13" s="18"/>
      <c r="I13" s="18"/>
      <c r="J13" s="30"/>
      <c r="K13" s="31"/>
      <c r="L13" s="32"/>
    </row>
    <row r="14" spans="1:12" ht="14.25" thickBot="1">
      <c r="A14" s="26"/>
      <c r="B14" s="18"/>
      <c r="C14" s="33"/>
      <c r="D14" s="28"/>
      <c r="E14" s="29"/>
      <c r="F14" s="29"/>
      <c r="G14" s="34"/>
      <c r="H14" s="27"/>
      <c r="I14" s="27"/>
      <c r="J14" s="35"/>
      <c r="K14" s="36" t="s">
        <v>15</v>
      </c>
      <c r="L14" s="37" t="s">
        <v>16</v>
      </c>
    </row>
    <row r="15" spans="1:12" ht="24.75" thickBot="1">
      <c r="A15" s="38" t="s">
        <v>17</v>
      </c>
      <c r="B15" s="39" t="s">
        <v>18</v>
      </c>
      <c r="C15" s="40" t="s">
        <v>19</v>
      </c>
      <c r="D15" s="41" t="s">
        <v>20</v>
      </c>
      <c r="E15" s="41" t="s">
        <v>21</v>
      </c>
      <c r="F15" s="42" t="s">
        <v>22</v>
      </c>
      <c r="G15" s="43" t="s">
        <v>23</v>
      </c>
      <c r="H15" s="43" t="s">
        <v>24</v>
      </c>
      <c r="I15" s="44" t="s">
        <v>22</v>
      </c>
      <c r="J15" s="45" t="s">
        <v>25</v>
      </c>
      <c r="K15" s="46"/>
      <c r="L15" s="47"/>
    </row>
    <row r="16" spans="1:12" ht="24">
      <c r="A16" s="59" t="s">
        <v>262</v>
      </c>
      <c r="B16" s="60" t="s">
        <v>155</v>
      </c>
      <c r="C16" s="58">
        <v>15</v>
      </c>
      <c r="D16" s="48" t="s">
        <v>223</v>
      </c>
      <c r="E16" s="174"/>
      <c r="F16" s="50"/>
      <c r="G16" s="51" t="s">
        <v>283</v>
      </c>
      <c r="H16" s="51">
        <v>1</v>
      </c>
      <c r="I16" s="52" t="s">
        <v>72</v>
      </c>
      <c r="J16" s="53" t="s">
        <v>284</v>
      </c>
      <c r="K16" s="54"/>
      <c r="L16" s="170"/>
    </row>
    <row r="17" spans="1:12" ht="24">
      <c r="A17" s="61" t="s">
        <v>246</v>
      </c>
      <c r="B17" s="60" t="s">
        <v>156</v>
      </c>
      <c r="C17" s="58">
        <v>15</v>
      </c>
      <c r="D17" s="48" t="s">
        <v>119</v>
      </c>
      <c r="E17" s="49"/>
      <c r="F17" s="50"/>
      <c r="G17" s="51" t="s">
        <v>287</v>
      </c>
      <c r="H17" s="51">
        <f>H16+1</f>
        <v>2</v>
      </c>
      <c r="I17" s="52" t="s">
        <v>72</v>
      </c>
      <c r="J17" s="53" t="s">
        <v>241</v>
      </c>
      <c r="K17" s="54"/>
      <c r="L17" s="170"/>
    </row>
    <row r="18" spans="1:12" ht="24">
      <c r="A18" s="61" t="s">
        <v>145</v>
      </c>
      <c r="B18" s="60" t="s">
        <v>157</v>
      </c>
      <c r="C18" s="58">
        <v>15</v>
      </c>
      <c r="D18" s="48" t="s">
        <v>119</v>
      </c>
      <c r="E18" s="49"/>
      <c r="F18" s="50"/>
      <c r="G18" s="51" t="s">
        <v>287</v>
      </c>
      <c r="H18" s="51">
        <f t="shared" ref="H18:H81" si="0">H17+1</f>
        <v>3</v>
      </c>
      <c r="I18" s="52" t="s">
        <v>72</v>
      </c>
      <c r="J18" s="53" t="s">
        <v>241</v>
      </c>
      <c r="K18" s="54"/>
      <c r="L18" s="170"/>
    </row>
    <row r="19" spans="1:12" ht="36">
      <c r="A19" s="61" t="s">
        <v>220</v>
      </c>
      <c r="B19" s="165" t="s">
        <v>217</v>
      </c>
      <c r="C19" s="58">
        <v>15</v>
      </c>
      <c r="D19" s="48" t="s">
        <v>218</v>
      </c>
      <c r="E19" s="49"/>
      <c r="F19" s="50" t="s">
        <v>247</v>
      </c>
      <c r="G19" s="51" t="s">
        <v>219</v>
      </c>
      <c r="H19" s="51">
        <f t="shared" si="0"/>
        <v>4</v>
      </c>
      <c r="I19" s="52" t="s">
        <v>72</v>
      </c>
      <c r="J19" s="53" t="s">
        <v>220</v>
      </c>
      <c r="K19" s="54"/>
      <c r="L19" s="170"/>
    </row>
    <row r="20" spans="1:12" ht="36" customHeight="1">
      <c r="A20" s="61" t="s">
        <v>28</v>
      </c>
      <c r="B20" s="60" t="s">
        <v>28</v>
      </c>
      <c r="C20" s="58">
        <v>4</v>
      </c>
      <c r="D20" s="48" t="s">
        <v>193</v>
      </c>
      <c r="E20" s="174"/>
      <c r="F20" s="50"/>
      <c r="G20" s="51" t="s">
        <v>279</v>
      </c>
      <c r="H20" s="51">
        <f t="shared" si="0"/>
        <v>5</v>
      </c>
      <c r="I20" s="52" t="s">
        <v>72</v>
      </c>
      <c r="J20" s="53" t="s">
        <v>280</v>
      </c>
      <c r="K20" s="54"/>
      <c r="L20" s="170"/>
    </row>
    <row r="21" spans="1:12" ht="48" customHeight="1">
      <c r="A21" s="61" t="s">
        <v>221</v>
      </c>
      <c r="B21" s="60" t="s">
        <v>70</v>
      </c>
      <c r="C21" s="58">
        <v>40</v>
      </c>
      <c r="D21" s="48" t="s">
        <v>198</v>
      </c>
      <c r="E21" s="49"/>
      <c r="F21" s="50"/>
      <c r="G21" s="51" t="s">
        <v>281</v>
      </c>
      <c r="H21" s="51">
        <f t="shared" si="0"/>
        <v>6</v>
      </c>
      <c r="I21" s="52" t="s">
        <v>71</v>
      </c>
      <c r="J21" s="53" t="s">
        <v>282</v>
      </c>
      <c r="K21" s="54"/>
      <c r="L21" s="170"/>
    </row>
    <row r="22" spans="1:12" ht="24" customHeight="1">
      <c r="A22" s="61" t="s">
        <v>222</v>
      </c>
      <c r="B22" s="60" t="s">
        <v>222</v>
      </c>
      <c r="C22" s="58">
        <v>12</v>
      </c>
      <c r="D22" s="48" t="s">
        <v>74</v>
      </c>
      <c r="E22" s="49"/>
      <c r="F22" s="50"/>
      <c r="G22" s="51" t="s">
        <v>285</v>
      </c>
      <c r="H22" s="51">
        <f t="shared" si="0"/>
        <v>7</v>
      </c>
      <c r="I22" s="52" t="s">
        <v>72</v>
      </c>
      <c r="J22" s="53" t="s">
        <v>286</v>
      </c>
      <c r="K22" s="54"/>
      <c r="L22" s="170"/>
    </row>
    <row r="23" spans="1:12" ht="24" customHeight="1">
      <c r="A23" s="61" t="s">
        <v>267</v>
      </c>
      <c r="B23" s="165" t="s">
        <v>267</v>
      </c>
      <c r="C23" s="58">
        <v>2</v>
      </c>
      <c r="D23" s="48" t="s">
        <v>182</v>
      </c>
      <c r="E23" s="49"/>
      <c r="F23" s="50"/>
      <c r="G23" s="51" t="s">
        <v>287</v>
      </c>
      <c r="H23" s="51">
        <f t="shared" si="0"/>
        <v>8</v>
      </c>
      <c r="I23" s="52" t="s">
        <v>72</v>
      </c>
      <c r="J23" s="53" t="s">
        <v>288</v>
      </c>
      <c r="K23" s="54"/>
      <c r="L23" s="170"/>
    </row>
    <row r="24" spans="1:12" ht="24" customHeight="1">
      <c r="A24" s="61" t="s">
        <v>268</v>
      </c>
      <c r="B24" s="165" t="s">
        <v>268</v>
      </c>
      <c r="C24" s="58">
        <v>2</v>
      </c>
      <c r="D24" s="48" t="s">
        <v>182</v>
      </c>
      <c r="E24" s="49"/>
      <c r="F24" s="50"/>
      <c r="G24" s="51" t="s">
        <v>287</v>
      </c>
      <c r="H24" s="51">
        <f t="shared" si="0"/>
        <v>9</v>
      </c>
      <c r="I24" s="52" t="s">
        <v>72</v>
      </c>
      <c r="J24" s="53" t="s">
        <v>288</v>
      </c>
      <c r="K24" s="54"/>
      <c r="L24" s="170"/>
    </row>
    <row r="25" spans="1:12" ht="24" customHeight="1">
      <c r="A25" s="61" t="s">
        <v>269</v>
      </c>
      <c r="B25" s="60" t="s">
        <v>159</v>
      </c>
      <c r="C25" s="58">
        <v>4</v>
      </c>
      <c r="D25" s="48" t="s">
        <v>182</v>
      </c>
      <c r="E25" s="49"/>
      <c r="F25" s="50"/>
      <c r="G25" s="51" t="s">
        <v>287</v>
      </c>
      <c r="H25" s="51">
        <f t="shared" si="0"/>
        <v>10</v>
      </c>
      <c r="I25" s="52" t="s">
        <v>72</v>
      </c>
      <c r="J25" s="53" t="s">
        <v>288</v>
      </c>
      <c r="K25" s="54"/>
      <c r="L25" s="170"/>
    </row>
    <row r="26" spans="1:12" ht="36" customHeight="1">
      <c r="A26" s="61" t="s">
        <v>169</v>
      </c>
      <c r="B26" s="60" t="s">
        <v>158</v>
      </c>
      <c r="C26" s="58">
        <v>20</v>
      </c>
      <c r="D26" s="48" t="s">
        <v>106</v>
      </c>
      <c r="E26" s="49"/>
      <c r="F26" s="50"/>
      <c r="G26" s="51" t="s">
        <v>287</v>
      </c>
      <c r="H26" s="51">
        <f t="shared" si="0"/>
        <v>11</v>
      </c>
      <c r="I26" s="52" t="s">
        <v>71</v>
      </c>
      <c r="J26" s="53" t="s">
        <v>288</v>
      </c>
      <c r="K26" s="54"/>
      <c r="L26" s="170"/>
    </row>
    <row r="27" spans="1:12" ht="36" customHeight="1">
      <c r="A27" s="61" t="s">
        <v>270</v>
      </c>
      <c r="B27" s="60" t="s">
        <v>160</v>
      </c>
      <c r="C27" s="58">
        <v>9</v>
      </c>
      <c r="D27" s="48" t="s">
        <v>183</v>
      </c>
      <c r="E27" s="174"/>
      <c r="F27" s="50"/>
      <c r="G27" s="51" t="s">
        <v>287</v>
      </c>
      <c r="H27" s="51">
        <f t="shared" si="0"/>
        <v>12</v>
      </c>
      <c r="I27" s="52" t="s">
        <v>72</v>
      </c>
      <c r="J27" s="53" t="s">
        <v>288</v>
      </c>
      <c r="K27" s="54"/>
      <c r="L27" s="170"/>
    </row>
    <row r="28" spans="1:12" ht="36" customHeight="1">
      <c r="A28" s="61" t="s">
        <v>170</v>
      </c>
      <c r="B28" s="60" t="s">
        <v>161</v>
      </c>
      <c r="C28" s="58">
        <v>60</v>
      </c>
      <c r="D28" s="48" t="s">
        <v>106</v>
      </c>
      <c r="E28" s="49"/>
      <c r="F28" s="50"/>
      <c r="G28" s="51" t="s">
        <v>287</v>
      </c>
      <c r="H28" s="51">
        <f t="shared" si="0"/>
        <v>13</v>
      </c>
      <c r="I28" s="52" t="s">
        <v>71</v>
      </c>
      <c r="J28" s="53" t="s">
        <v>288</v>
      </c>
      <c r="K28" s="54"/>
      <c r="L28" s="170"/>
    </row>
    <row r="29" spans="1:12" ht="24" customHeight="1">
      <c r="A29" s="61" t="s">
        <v>271</v>
      </c>
      <c r="B29" s="60" t="s">
        <v>162</v>
      </c>
      <c r="C29" s="58">
        <v>9</v>
      </c>
      <c r="D29" s="48" t="s">
        <v>183</v>
      </c>
      <c r="E29" s="49"/>
      <c r="F29" s="50"/>
      <c r="G29" s="51" t="s">
        <v>287</v>
      </c>
      <c r="H29" s="51">
        <f t="shared" si="0"/>
        <v>14</v>
      </c>
      <c r="I29" s="52" t="s">
        <v>72</v>
      </c>
      <c r="J29" s="53" t="s">
        <v>288</v>
      </c>
      <c r="K29" s="54"/>
      <c r="L29" s="170"/>
    </row>
    <row r="30" spans="1:12" ht="36" customHeight="1">
      <c r="A30" s="61" t="s">
        <v>171</v>
      </c>
      <c r="B30" s="60" t="s">
        <v>163</v>
      </c>
      <c r="C30" s="58">
        <v>20</v>
      </c>
      <c r="D30" s="48" t="s">
        <v>106</v>
      </c>
      <c r="E30" s="49"/>
      <c r="F30" s="50"/>
      <c r="G30" s="51" t="s">
        <v>287</v>
      </c>
      <c r="H30" s="51">
        <f t="shared" si="0"/>
        <v>15</v>
      </c>
      <c r="I30" s="52" t="s">
        <v>71</v>
      </c>
      <c r="J30" s="53" t="s">
        <v>288</v>
      </c>
      <c r="K30" s="54"/>
      <c r="L30" s="170"/>
    </row>
    <row r="31" spans="1:12" ht="24" customHeight="1">
      <c r="A31" s="61" t="s">
        <v>272</v>
      </c>
      <c r="B31" s="60" t="s">
        <v>164</v>
      </c>
      <c r="C31" s="58">
        <v>4</v>
      </c>
      <c r="D31" s="48" t="s">
        <v>183</v>
      </c>
      <c r="E31" s="49" t="s">
        <v>87</v>
      </c>
      <c r="F31" s="50"/>
      <c r="G31" s="51" t="s">
        <v>289</v>
      </c>
      <c r="H31" s="51">
        <f t="shared" si="0"/>
        <v>16</v>
      </c>
      <c r="I31" s="52" t="s">
        <v>72</v>
      </c>
      <c r="J31" s="53" t="s">
        <v>290</v>
      </c>
      <c r="K31" s="54"/>
      <c r="L31" s="170"/>
    </row>
    <row r="32" spans="1:12" ht="36" customHeight="1">
      <c r="A32" s="61" t="s">
        <v>172</v>
      </c>
      <c r="B32" s="60" t="s">
        <v>165</v>
      </c>
      <c r="C32" s="58">
        <v>20</v>
      </c>
      <c r="D32" s="48" t="s">
        <v>106</v>
      </c>
      <c r="E32" s="49"/>
      <c r="F32" s="50"/>
      <c r="G32" s="51" t="s">
        <v>289</v>
      </c>
      <c r="H32" s="51">
        <f t="shared" si="0"/>
        <v>17</v>
      </c>
      <c r="I32" s="52" t="s">
        <v>71</v>
      </c>
      <c r="J32" s="53" t="s">
        <v>291</v>
      </c>
      <c r="K32" s="54"/>
      <c r="L32" s="170"/>
    </row>
    <row r="33" spans="1:12" ht="36" customHeight="1">
      <c r="A33" s="61" t="s">
        <v>76</v>
      </c>
      <c r="B33" s="60" t="s">
        <v>76</v>
      </c>
      <c r="C33" s="58"/>
      <c r="D33" s="48" t="s">
        <v>114</v>
      </c>
      <c r="E33" s="49" t="s">
        <v>88</v>
      </c>
      <c r="F33" s="50"/>
      <c r="G33" s="51" t="s">
        <v>279</v>
      </c>
      <c r="H33" s="51">
        <f t="shared" si="0"/>
        <v>18</v>
      </c>
      <c r="I33" s="52" t="s">
        <v>152</v>
      </c>
      <c r="J33" s="53" t="s">
        <v>186</v>
      </c>
      <c r="K33" s="54"/>
      <c r="L33" s="170"/>
    </row>
    <row r="34" spans="1:12" ht="36" customHeight="1">
      <c r="A34" s="61" t="s">
        <v>273</v>
      </c>
      <c r="B34" s="60" t="s">
        <v>211</v>
      </c>
      <c r="C34" s="58">
        <v>4</v>
      </c>
      <c r="D34" s="48" t="s">
        <v>212</v>
      </c>
      <c r="E34" s="49" t="s">
        <v>27</v>
      </c>
      <c r="F34" s="50"/>
      <c r="G34" s="51" t="s">
        <v>293</v>
      </c>
      <c r="H34" s="51">
        <f t="shared" si="0"/>
        <v>19</v>
      </c>
      <c r="I34" s="52" t="s">
        <v>292</v>
      </c>
      <c r="J34" s="53" t="s">
        <v>294</v>
      </c>
      <c r="K34" s="54"/>
      <c r="L34" s="170"/>
    </row>
    <row r="35" spans="1:12" ht="13.5" customHeight="1">
      <c r="A35" s="61" t="s">
        <v>213</v>
      </c>
      <c r="B35" s="60" t="s">
        <v>214</v>
      </c>
      <c r="C35" s="58">
        <v>20</v>
      </c>
      <c r="D35" s="48" t="s">
        <v>215</v>
      </c>
      <c r="E35" s="49"/>
      <c r="F35" s="50"/>
      <c r="G35" s="51" t="s">
        <v>289</v>
      </c>
      <c r="H35" s="51">
        <f t="shared" si="0"/>
        <v>20</v>
      </c>
      <c r="I35" s="52"/>
      <c r="J35" s="53" t="s">
        <v>216</v>
      </c>
      <c r="K35" s="54"/>
      <c r="L35" s="170"/>
    </row>
    <row r="36" spans="1:12" ht="36" customHeight="1">
      <c r="A36" s="61" t="s">
        <v>209</v>
      </c>
      <c r="B36" s="60" t="s">
        <v>209</v>
      </c>
      <c r="C36" s="58"/>
      <c r="D36" s="48" t="s">
        <v>210</v>
      </c>
      <c r="E36" s="49" t="s">
        <v>27</v>
      </c>
      <c r="F36" s="50"/>
      <c r="G36" s="51" t="s">
        <v>279</v>
      </c>
      <c r="H36" s="51">
        <f t="shared" si="0"/>
        <v>21</v>
      </c>
      <c r="I36" s="52" t="s">
        <v>251</v>
      </c>
      <c r="J36" s="53" t="s">
        <v>186</v>
      </c>
      <c r="K36" s="54"/>
      <c r="L36" s="170"/>
    </row>
    <row r="37" spans="1:12" ht="36" customHeight="1">
      <c r="A37" s="61" t="s">
        <v>77</v>
      </c>
      <c r="B37" s="60" t="s">
        <v>77</v>
      </c>
      <c r="C37" s="58"/>
      <c r="D37" s="48" t="s">
        <v>114</v>
      </c>
      <c r="E37" s="174"/>
      <c r="F37" s="50"/>
      <c r="G37" s="51" t="s">
        <v>287</v>
      </c>
      <c r="H37" s="51">
        <f t="shared" si="0"/>
        <v>22</v>
      </c>
      <c r="I37" s="52" t="s">
        <v>153</v>
      </c>
      <c r="J37" s="53" t="s">
        <v>288</v>
      </c>
      <c r="K37" s="54"/>
      <c r="L37" s="170"/>
    </row>
    <row r="38" spans="1:12" ht="36" customHeight="1">
      <c r="A38" s="61" t="s">
        <v>136</v>
      </c>
      <c r="B38" s="60" t="s">
        <v>166</v>
      </c>
      <c r="C38" s="58">
        <v>5</v>
      </c>
      <c r="D38" s="48" t="s">
        <v>115</v>
      </c>
      <c r="E38" s="49"/>
      <c r="F38" s="50"/>
      <c r="G38" s="51" t="s">
        <v>287</v>
      </c>
      <c r="H38" s="51">
        <f t="shared" si="0"/>
        <v>23</v>
      </c>
      <c r="I38" s="52" t="s">
        <v>154</v>
      </c>
      <c r="J38" s="53" t="s">
        <v>288</v>
      </c>
      <c r="K38" s="54"/>
      <c r="L38" s="170"/>
    </row>
    <row r="39" spans="1:12" ht="36" customHeight="1">
      <c r="A39" s="61" t="s">
        <v>167</v>
      </c>
      <c r="B39" s="60" t="s">
        <v>167</v>
      </c>
      <c r="C39" s="58">
        <v>5</v>
      </c>
      <c r="D39" s="48" t="s">
        <v>116</v>
      </c>
      <c r="E39" s="49"/>
      <c r="F39" s="50"/>
      <c r="G39" s="51" t="s">
        <v>287</v>
      </c>
      <c r="H39" s="51">
        <f t="shared" si="0"/>
        <v>24</v>
      </c>
      <c r="I39" s="52" t="s">
        <v>154</v>
      </c>
      <c r="J39" s="53" t="s">
        <v>288</v>
      </c>
      <c r="K39" s="54"/>
      <c r="L39" s="170"/>
    </row>
    <row r="40" spans="1:12" ht="24" customHeight="1">
      <c r="A40" s="61" t="s">
        <v>78</v>
      </c>
      <c r="B40" s="60" t="s">
        <v>78</v>
      </c>
      <c r="C40" s="58">
        <v>12</v>
      </c>
      <c r="D40" s="48" t="s">
        <v>115</v>
      </c>
      <c r="E40" s="49"/>
      <c r="F40" s="50"/>
      <c r="G40" s="51" t="s">
        <v>287</v>
      </c>
      <c r="H40" s="51">
        <f t="shared" si="0"/>
        <v>25</v>
      </c>
      <c r="I40" s="52" t="s">
        <v>72</v>
      </c>
      <c r="J40" s="53" t="s">
        <v>288</v>
      </c>
      <c r="K40" s="54"/>
      <c r="L40" s="170"/>
    </row>
    <row r="41" spans="1:12" ht="24" customHeight="1">
      <c r="A41" s="61" t="s">
        <v>79</v>
      </c>
      <c r="B41" s="60" t="s">
        <v>79</v>
      </c>
      <c r="C41" s="58">
        <v>1</v>
      </c>
      <c r="D41" s="48" t="s">
        <v>117</v>
      </c>
      <c r="E41" s="49"/>
      <c r="F41" s="50"/>
      <c r="G41" s="51" t="s">
        <v>287</v>
      </c>
      <c r="H41" s="51">
        <f t="shared" si="0"/>
        <v>26</v>
      </c>
      <c r="I41" s="52" t="s">
        <v>72</v>
      </c>
      <c r="J41" s="53" t="s">
        <v>288</v>
      </c>
      <c r="K41" s="54"/>
      <c r="L41" s="170"/>
    </row>
    <row r="42" spans="1:12" ht="24" customHeight="1">
      <c r="A42" s="61" t="s">
        <v>274</v>
      </c>
      <c r="B42" s="60" t="s">
        <v>174</v>
      </c>
      <c r="C42" s="58">
        <v>4</v>
      </c>
      <c r="D42" s="48" t="s">
        <v>183</v>
      </c>
      <c r="E42" s="49"/>
      <c r="F42" s="50"/>
      <c r="G42" s="51" t="s">
        <v>287</v>
      </c>
      <c r="H42" s="51">
        <f t="shared" si="0"/>
        <v>27</v>
      </c>
      <c r="I42" s="52" t="s">
        <v>72</v>
      </c>
      <c r="J42" s="53" t="s">
        <v>288</v>
      </c>
      <c r="K42" s="54"/>
      <c r="L42" s="170"/>
    </row>
    <row r="43" spans="1:12" ht="36" customHeight="1">
      <c r="A43" s="61" t="s">
        <v>173</v>
      </c>
      <c r="B43" s="60" t="s">
        <v>175</v>
      </c>
      <c r="C43" s="58">
        <v>20</v>
      </c>
      <c r="D43" s="48" t="s">
        <v>115</v>
      </c>
      <c r="E43" s="49"/>
      <c r="F43" s="50"/>
      <c r="G43" s="51" t="s">
        <v>287</v>
      </c>
      <c r="H43" s="51">
        <f t="shared" si="0"/>
        <v>28</v>
      </c>
      <c r="I43" s="52" t="s">
        <v>71</v>
      </c>
      <c r="J43" s="53" t="s">
        <v>288</v>
      </c>
      <c r="K43" s="54"/>
      <c r="L43" s="170"/>
    </row>
    <row r="44" spans="1:12" ht="24" customHeight="1">
      <c r="A44" s="61" t="s">
        <v>80</v>
      </c>
      <c r="B44" s="60" t="s">
        <v>80</v>
      </c>
      <c r="C44" s="58">
        <v>20</v>
      </c>
      <c r="D44" s="48" t="s">
        <v>120</v>
      </c>
      <c r="E44" s="49"/>
      <c r="F44" s="50"/>
      <c r="G44" s="51" t="s">
        <v>287</v>
      </c>
      <c r="H44" s="51">
        <f t="shared" si="0"/>
        <v>29</v>
      </c>
      <c r="I44" s="52" t="s">
        <v>72</v>
      </c>
      <c r="J44" s="53" t="s">
        <v>288</v>
      </c>
      <c r="K44" s="54"/>
      <c r="L44" s="170"/>
    </row>
    <row r="45" spans="1:12" ht="24">
      <c r="A45" s="61" t="s">
        <v>81</v>
      </c>
      <c r="B45" s="60" t="s">
        <v>81</v>
      </c>
      <c r="C45" s="58">
        <v>3</v>
      </c>
      <c r="D45" s="48" t="s">
        <v>119</v>
      </c>
      <c r="E45" s="49"/>
      <c r="F45" s="50"/>
      <c r="G45" s="51" t="s">
        <v>287</v>
      </c>
      <c r="H45" s="51">
        <f t="shared" si="0"/>
        <v>30</v>
      </c>
      <c r="I45" s="52" t="s">
        <v>72</v>
      </c>
      <c r="J45" s="53" t="s">
        <v>288</v>
      </c>
      <c r="K45" s="54"/>
      <c r="L45" s="170"/>
    </row>
    <row r="46" spans="1:12" ht="24" customHeight="1">
      <c r="A46" s="61" t="s">
        <v>275</v>
      </c>
      <c r="B46" s="60" t="s">
        <v>176</v>
      </c>
      <c r="C46" s="58">
        <v>2</v>
      </c>
      <c r="D46" s="48" t="s">
        <v>183</v>
      </c>
      <c r="E46" s="49"/>
      <c r="F46" s="50"/>
      <c r="G46" s="51" t="s">
        <v>287</v>
      </c>
      <c r="H46" s="51">
        <f t="shared" si="0"/>
        <v>31</v>
      </c>
      <c r="I46" s="52" t="s">
        <v>72</v>
      </c>
      <c r="J46" s="53" t="s">
        <v>288</v>
      </c>
      <c r="K46" s="54"/>
      <c r="L46" s="170"/>
    </row>
    <row r="47" spans="1:12" ht="36" customHeight="1">
      <c r="A47" s="61" t="s">
        <v>177</v>
      </c>
      <c r="B47" s="60" t="s">
        <v>184</v>
      </c>
      <c r="C47" s="58">
        <v>14</v>
      </c>
      <c r="D47" s="48" t="s">
        <v>118</v>
      </c>
      <c r="E47" s="49"/>
      <c r="F47" s="50"/>
      <c r="G47" s="51" t="s">
        <v>287</v>
      </c>
      <c r="H47" s="51">
        <f t="shared" si="0"/>
        <v>32</v>
      </c>
      <c r="I47" s="52" t="s">
        <v>71</v>
      </c>
      <c r="J47" s="53" t="s">
        <v>288</v>
      </c>
      <c r="K47" s="54"/>
      <c r="L47" s="170"/>
    </row>
    <row r="48" spans="1:12" ht="24" customHeight="1">
      <c r="A48" s="61" t="s">
        <v>82</v>
      </c>
      <c r="B48" s="60" t="s">
        <v>82</v>
      </c>
      <c r="C48" s="58">
        <v>12</v>
      </c>
      <c r="D48" s="48" t="s">
        <v>118</v>
      </c>
      <c r="E48" s="49"/>
      <c r="F48" s="50"/>
      <c r="G48" s="51" t="s">
        <v>287</v>
      </c>
      <c r="H48" s="51">
        <f t="shared" si="0"/>
        <v>33</v>
      </c>
      <c r="I48" s="52" t="s">
        <v>72</v>
      </c>
      <c r="J48" s="53" t="s">
        <v>288</v>
      </c>
      <c r="K48" s="54"/>
      <c r="L48" s="170"/>
    </row>
    <row r="49" spans="1:12" ht="24" customHeight="1">
      <c r="A49" s="61" t="s">
        <v>83</v>
      </c>
      <c r="B49" s="60" t="s">
        <v>83</v>
      </c>
      <c r="C49" s="58">
        <v>1</v>
      </c>
      <c r="D49" s="48" t="s">
        <v>182</v>
      </c>
      <c r="E49" s="49"/>
      <c r="F49" s="50"/>
      <c r="G49" s="51" t="s">
        <v>287</v>
      </c>
      <c r="H49" s="51">
        <f t="shared" si="0"/>
        <v>34</v>
      </c>
      <c r="I49" s="52" t="s">
        <v>72</v>
      </c>
      <c r="J49" s="53" t="s">
        <v>288</v>
      </c>
      <c r="K49" s="54"/>
      <c r="L49" s="170"/>
    </row>
    <row r="50" spans="1:12" ht="24" customHeight="1">
      <c r="A50" s="61" t="s">
        <v>276</v>
      </c>
      <c r="B50" s="60" t="s">
        <v>178</v>
      </c>
      <c r="C50" s="58">
        <v>4</v>
      </c>
      <c r="D50" s="48" t="s">
        <v>183</v>
      </c>
      <c r="E50" s="49"/>
      <c r="F50" s="50"/>
      <c r="G50" s="51" t="s">
        <v>287</v>
      </c>
      <c r="H50" s="51">
        <f t="shared" si="0"/>
        <v>35</v>
      </c>
      <c r="I50" s="52" t="s">
        <v>72</v>
      </c>
      <c r="J50" s="53" t="s">
        <v>288</v>
      </c>
      <c r="K50" s="54"/>
      <c r="L50" s="170"/>
    </row>
    <row r="51" spans="1:12" ht="36" customHeight="1">
      <c r="A51" s="61" t="s">
        <v>179</v>
      </c>
      <c r="B51" s="60" t="s">
        <v>180</v>
      </c>
      <c r="C51" s="58">
        <v>8</v>
      </c>
      <c r="D51" s="48" t="s">
        <v>116</v>
      </c>
      <c r="E51" s="49"/>
      <c r="F51" s="50"/>
      <c r="G51" s="51" t="s">
        <v>287</v>
      </c>
      <c r="H51" s="51">
        <f t="shared" si="0"/>
        <v>36</v>
      </c>
      <c r="I51" s="52" t="s">
        <v>71</v>
      </c>
      <c r="J51" s="53" t="s">
        <v>288</v>
      </c>
      <c r="K51" s="54"/>
      <c r="L51" s="170"/>
    </row>
    <row r="52" spans="1:12" ht="36" customHeight="1">
      <c r="A52" s="61" t="s">
        <v>84</v>
      </c>
      <c r="B52" s="60" t="s">
        <v>84</v>
      </c>
      <c r="C52" s="58">
        <v>60</v>
      </c>
      <c r="D52" s="48" t="s">
        <v>120</v>
      </c>
      <c r="E52" s="49"/>
      <c r="F52" s="50"/>
      <c r="G52" s="51" t="s">
        <v>287</v>
      </c>
      <c r="H52" s="51">
        <f t="shared" si="0"/>
        <v>37</v>
      </c>
      <c r="I52" s="52" t="s">
        <v>71</v>
      </c>
      <c r="J52" s="53" t="s">
        <v>288</v>
      </c>
      <c r="K52" s="54"/>
      <c r="L52" s="170"/>
    </row>
    <row r="53" spans="1:12" ht="24" customHeight="1">
      <c r="A53" s="61" t="s">
        <v>85</v>
      </c>
      <c r="B53" s="60" t="s">
        <v>85</v>
      </c>
      <c r="C53" s="58">
        <v>1</v>
      </c>
      <c r="D53" s="48" t="s">
        <v>182</v>
      </c>
      <c r="E53" s="49"/>
      <c r="F53" s="50"/>
      <c r="G53" s="51" t="s">
        <v>287</v>
      </c>
      <c r="H53" s="51">
        <f t="shared" si="0"/>
        <v>38</v>
      </c>
      <c r="I53" s="52" t="s">
        <v>72</v>
      </c>
      <c r="J53" s="53" t="s">
        <v>288</v>
      </c>
      <c r="K53" s="54"/>
      <c r="L53" s="170"/>
    </row>
    <row r="54" spans="1:12" ht="24" customHeight="1">
      <c r="A54" s="61" t="s">
        <v>86</v>
      </c>
      <c r="B54" s="60" t="s">
        <v>86</v>
      </c>
      <c r="C54" s="58">
        <v>4</v>
      </c>
      <c r="D54" s="48" t="s">
        <v>182</v>
      </c>
      <c r="E54" s="49"/>
      <c r="F54" s="50"/>
      <c r="G54" s="51" t="s">
        <v>287</v>
      </c>
      <c r="H54" s="51">
        <f t="shared" si="0"/>
        <v>39</v>
      </c>
      <c r="I54" s="52" t="s">
        <v>72</v>
      </c>
      <c r="J54" s="53" t="s">
        <v>288</v>
      </c>
      <c r="K54" s="54"/>
      <c r="L54" s="170"/>
    </row>
    <row r="55" spans="1:12" ht="48" customHeight="1">
      <c r="A55" s="61" t="s">
        <v>277</v>
      </c>
      <c r="B55" s="60" t="s">
        <v>277</v>
      </c>
      <c r="C55" s="58">
        <v>7</v>
      </c>
      <c r="D55" s="48" t="s">
        <v>116</v>
      </c>
      <c r="E55" s="49" t="s">
        <v>255</v>
      </c>
      <c r="F55" s="50"/>
      <c r="G55" s="51" t="s">
        <v>128</v>
      </c>
      <c r="H55" s="51">
        <f t="shared" si="0"/>
        <v>40</v>
      </c>
      <c r="I55" s="52" t="s">
        <v>72</v>
      </c>
      <c r="J55" s="53" t="s">
        <v>277</v>
      </c>
      <c r="K55" s="54"/>
      <c r="L55" s="170"/>
    </row>
    <row r="56" spans="1:12" ht="36" customHeight="1">
      <c r="A56" s="61" t="s">
        <v>89</v>
      </c>
      <c r="B56" s="60" t="s">
        <v>89</v>
      </c>
      <c r="C56" s="58">
        <v>20</v>
      </c>
      <c r="D56" s="48" t="s">
        <v>116</v>
      </c>
      <c r="E56" s="49"/>
      <c r="F56" s="50"/>
      <c r="G56" s="51" t="s">
        <v>128</v>
      </c>
      <c r="H56" s="51">
        <f t="shared" si="0"/>
        <v>41</v>
      </c>
      <c r="I56" s="52" t="s">
        <v>71</v>
      </c>
      <c r="J56" s="53" t="s">
        <v>109</v>
      </c>
      <c r="K56" s="54"/>
      <c r="L56" s="170"/>
    </row>
    <row r="57" spans="1:12" ht="24" customHeight="1">
      <c r="A57" s="61" t="s">
        <v>90</v>
      </c>
      <c r="B57" s="60" t="s">
        <v>146</v>
      </c>
      <c r="C57" s="58">
        <v>3</v>
      </c>
      <c r="D57" s="48" t="s">
        <v>116</v>
      </c>
      <c r="E57" s="49"/>
      <c r="F57" s="50"/>
      <c r="G57" s="51" t="s">
        <v>128</v>
      </c>
      <c r="H57" s="51">
        <f t="shared" si="0"/>
        <v>42</v>
      </c>
      <c r="I57" s="52" t="s">
        <v>72</v>
      </c>
      <c r="J57" s="53" t="s">
        <v>90</v>
      </c>
      <c r="K57" s="54"/>
      <c r="L57" s="170"/>
    </row>
    <row r="58" spans="1:12" ht="24">
      <c r="A58" s="61" t="s">
        <v>91</v>
      </c>
      <c r="B58" s="60" t="s">
        <v>91</v>
      </c>
      <c r="C58" s="58">
        <v>3</v>
      </c>
      <c r="D58" s="48" t="s">
        <v>129</v>
      </c>
      <c r="E58" s="49"/>
      <c r="F58" s="50"/>
      <c r="G58" s="51" t="s">
        <v>287</v>
      </c>
      <c r="H58" s="51">
        <f t="shared" si="0"/>
        <v>43</v>
      </c>
      <c r="I58" s="52" t="s">
        <v>72</v>
      </c>
      <c r="J58" s="53" t="s">
        <v>288</v>
      </c>
      <c r="K58" s="54"/>
      <c r="L58" s="170"/>
    </row>
    <row r="59" spans="1:12" ht="24">
      <c r="A59" s="61" t="s">
        <v>92</v>
      </c>
      <c r="B59" s="60" t="s">
        <v>92</v>
      </c>
      <c r="C59" s="58">
        <v>3</v>
      </c>
      <c r="D59" s="48" t="s">
        <v>119</v>
      </c>
      <c r="E59" s="49"/>
      <c r="F59" s="50"/>
      <c r="G59" s="51" t="s">
        <v>287</v>
      </c>
      <c r="H59" s="51">
        <f t="shared" si="0"/>
        <v>44</v>
      </c>
      <c r="I59" s="52" t="s">
        <v>72</v>
      </c>
      <c r="J59" s="53" t="s">
        <v>288</v>
      </c>
      <c r="K59" s="54"/>
      <c r="L59" s="170"/>
    </row>
    <row r="60" spans="1:12" ht="24">
      <c r="A60" s="61" t="s">
        <v>93</v>
      </c>
      <c r="B60" s="60" t="s">
        <v>93</v>
      </c>
      <c r="C60" s="58">
        <v>5</v>
      </c>
      <c r="D60" s="48" t="s">
        <v>119</v>
      </c>
      <c r="E60" s="49"/>
      <c r="F60" s="50"/>
      <c r="G60" s="51" t="s">
        <v>287</v>
      </c>
      <c r="H60" s="51">
        <f t="shared" si="0"/>
        <v>45</v>
      </c>
      <c r="I60" s="52" t="s">
        <v>72</v>
      </c>
      <c r="J60" s="53" t="s">
        <v>288</v>
      </c>
      <c r="K60" s="54"/>
      <c r="L60" s="170"/>
    </row>
    <row r="61" spans="1:12" ht="24">
      <c r="A61" s="61" t="s">
        <v>94</v>
      </c>
      <c r="B61" s="60" t="s">
        <v>94</v>
      </c>
      <c r="C61" s="58" t="s">
        <v>148</v>
      </c>
      <c r="D61" s="48" t="s">
        <v>119</v>
      </c>
      <c r="E61" s="49"/>
      <c r="F61" s="50"/>
      <c r="G61" s="51" t="s">
        <v>287</v>
      </c>
      <c r="H61" s="51">
        <f t="shared" si="0"/>
        <v>46</v>
      </c>
      <c r="I61" s="52" t="s">
        <v>72</v>
      </c>
      <c r="J61" s="53" t="s">
        <v>288</v>
      </c>
      <c r="K61" s="54"/>
      <c r="L61" s="170"/>
    </row>
    <row r="62" spans="1:12" ht="24">
      <c r="A62" s="61" t="s">
        <v>95</v>
      </c>
      <c r="B62" s="60" t="s">
        <v>95</v>
      </c>
      <c r="C62" s="58" t="s">
        <v>148</v>
      </c>
      <c r="D62" s="48" t="s">
        <v>119</v>
      </c>
      <c r="E62" s="49"/>
      <c r="F62" s="50"/>
      <c r="G62" s="51" t="s">
        <v>295</v>
      </c>
      <c r="H62" s="51">
        <f t="shared" si="0"/>
        <v>47</v>
      </c>
      <c r="I62" s="52" t="s">
        <v>72</v>
      </c>
      <c r="J62" s="53" t="s">
        <v>296</v>
      </c>
      <c r="K62" s="54"/>
      <c r="L62" s="170"/>
    </row>
    <row r="63" spans="1:12" ht="24">
      <c r="A63" s="61" t="s">
        <v>96</v>
      </c>
      <c r="B63" s="60" t="s">
        <v>96</v>
      </c>
      <c r="C63" s="58" t="s">
        <v>259</v>
      </c>
      <c r="D63" s="48" t="s">
        <v>119</v>
      </c>
      <c r="E63" s="49"/>
      <c r="F63" s="50"/>
      <c r="G63" s="51" t="s">
        <v>287</v>
      </c>
      <c r="H63" s="51">
        <f t="shared" si="0"/>
        <v>48</v>
      </c>
      <c r="I63" s="52" t="s">
        <v>72</v>
      </c>
      <c r="J63" s="51" t="s">
        <v>287</v>
      </c>
      <c r="K63" s="54"/>
      <c r="L63" s="170"/>
    </row>
    <row r="64" spans="1:12" ht="24">
      <c r="A64" s="61" t="s">
        <v>97</v>
      </c>
      <c r="B64" s="60" t="s">
        <v>97</v>
      </c>
      <c r="C64" s="58">
        <v>6</v>
      </c>
      <c r="D64" s="48" t="s">
        <v>119</v>
      </c>
      <c r="E64" s="49"/>
      <c r="F64" s="50"/>
      <c r="G64" s="51" t="s">
        <v>287</v>
      </c>
      <c r="H64" s="51">
        <f t="shared" si="0"/>
        <v>49</v>
      </c>
      <c r="I64" s="52" t="s">
        <v>72</v>
      </c>
      <c r="J64" s="51" t="s">
        <v>287</v>
      </c>
      <c r="K64" s="54"/>
      <c r="L64" s="170"/>
    </row>
    <row r="65" spans="1:12" ht="24" customHeight="1">
      <c r="A65" s="61" t="s">
        <v>278</v>
      </c>
      <c r="B65" s="60" t="s">
        <v>278</v>
      </c>
      <c r="C65" s="58">
        <v>7</v>
      </c>
      <c r="D65" s="48" t="s">
        <v>131</v>
      </c>
      <c r="E65" s="49"/>
      <c r="F65" s="50"/>
      <c r="G65" s="51" t="s">
        <v>287</v>
      </c>
      <c r="H65" s="51">
        <f t="shared" si="0"/>
        <v>50</v>
      </c>
      <c r="I65" s="52" t="s">
        <v>72</v>
      </c>
      <c r="J65" s="51" t="s">
        <v>287</v>
      </c>
      <c r="K65" s="54"/>
      <c r="L65" s="170"/>
    </row>
    <row r="66" spans="1:12" ht="36" customHeight="1">
      <c r="A66" s="61" t="s">
        <v>98</v>
      </c>
      <c r="B66" s="60" t="s">
        <v>98</v>
      </c>
      <c r="C66" s="58">
        <v>20</v>
      </c>
      <c r="D66" s="48" t="s">
        <v>74</v>
      </c>
      <c r="E66" s="49"/>
      <c r="F66" s="50"/>
      <c r="G66" s="51" t="s">
        <v>287</v>
      </c>
      <c r="H66" s="51">
        <f t="shared" si="0"/>
        <v>51</v>
      </c>
      <c r="I66" s="52" t="s">
        <v>71</v>
      </c>
      <c r="J66" s="51" t="s">
        <v>287</v>
      </c>
      <c r="K66" s="54"/>
      <c r="L66" s="170"/>
    </row>
    <row r="67" spans="1:12" ht="24" customHeight="1">
      <c r="A67" s="61" t="s">
        <v>188</v>
      </c>
      <c r="B67" s="60" t="s">
        <v>187</v>
      </c>
      <c r="C67" s="58">
        <v>10</v>
      </c>
      <c r="D67" s="48" t="s">
        <v>198</v>
      </c>
      <c r="E67" s="49" t="s">
        <v>87</v>
      </c>
      <c r="F67" s="50"/>
      <c r="G67" s="51" t="s">
        <v>194</v>
      </c>
      <c r="H67" s="51">
        <f t="shared" si="0"/>
        <v>52</v>
      </c>
      <c r="I67" s="52" t="s">
        <v>227</v>
      </c>
      <c r="J67" s="53" t="s">
        <v>196</v>
      </c>
      <c r="K67" s="54"/>
      <c r="L67" s="170"/>
    </row>
    <row r="68" spans="1:12" ht="24">
      <c r="A68" s="61" t="s">
        <v>233</v>
      </c>
      <c r="B68" s="60" t="s">
        <v>230</v>
      </c>
      <c r="C68" s="58" t="s">
        <v>261</v>
      </c>
      <c r="D68" s="48" t="s">
        <v>234</v>
      </c>
      <c r="E68" s="49"/>
      <c r="F68" s="50"/>
      <c r="G68" s="51" t="s">
        <v>287</v>
      </c>
      <c r="H68" s="51">
        <f t="shared" si="0"/>
        <v>53</v>
      </c>
      <c r="I68" s="52" t="s">
        <v>228</v>
      </c>
      <c r="J68" s="51" t="s">
        <v>287</v>
      </c>
      <c r="K68" s="54"/>
      <c r="L68" s="170"/>
    </row>
    <row r="69" spans="1:12" ht="36" customHeight="1">
      <c r="A69" s="61" t="s">
        <v>189</v>
      </c>
      <c r="B69" s="60" t="s">
        <v>189</v>
      </c>
      <c r="C69" s="58"/>
      <c r="D69" s="48" t="s">
        <v>199</v>
      </c>
      <c r="E69" s="174"/>
      <c r="F69" s="50"/>
      <c r="G69" s="51" t="s">
        <v>195</v>
      </c>
      <c r="H69" s="51">
        <f t="shared" si="0"/>
        <v>54</v>
      </c>
      <c r="I69" s="52" t="s">
        <v>256</v>
      </c>
      <c r="J69" s="53" t="s">
        <v>197</v>
      </c>
      <c r="K69" s="54"/>
      <c r="L69" s="170"/>
    </row>
    <row r="70" spans="1:12" ht="48" customHeight="1">
      <c r="A70" s="61" t="s">
        <v>190</v>
      </c>
      <c r="B70" s="60" t="s">
        <v>190</v>
      </c>
      <c r="C70" s="58"/>
      <c r="D70" s="48" t="s">
        <v>237</v>
      </c>
      <c r="E70" s="49"/>
      <c r="F70" s="50"/>
      <c r="G70" s="51" t="s">
        <v>225</v>
      </c>
      <c r="H70" s="51">
        <f t="shared" si="0"/>
        <v>55</v>
      </c>
      <c r="I70" s="52" t="s">
        <v>298</v>
      </c>
      <c r="J70" s="53" t="s">
        <v>190</v>
      </c>
      <c r="K70" s="54"/>
      <c r="L70" s="170"/>
    </row>
    <row r="71" spans="1:12" ht="36" customHeight="1">
      <c r="A71" s="61" t="s">
        <v>224</v>
      </c>
      <c r="B71" s="60" t="s">
        <v>224</v>
      </c>
      <c r="C71" s="58">
        <v>6</v>
      </c>
      <c r="D71" s="48" t="s">
        <v>258</v>
      </c>
      <c r="E71" s="49"/>
      <c r="F71" s="50"/>
      <c r="G71" s="51" t="s">
        <v>226</v>
      </c>
      <c r="H71" s="51">
        <f t="shared" si="0"/>
        <v>56</v>
      </c>
      <c r="I71" s="52" t="s">
        <v>228</v>
      </c>
      <c r="J71" s="53" t="s">
        <v>229</v>
      </c>
      <c r="K71" s="54"/>
      <c r="L71" s="170"/>
    </row>
    <row r="72" spans="1:12" s="164" customFormat="1" ht="24">
      <c r="A72" s="161" t="s">
        <v>200</v>
      </c>
      <c r="B72" s="162" t="s">
        <v>201</v>
      </c>
      <c r="C72" s="163" t="s">
        <v>202</v>
      </c>
      <c r="D72" s="69" t="s">
        <v>203</v>
      </c>
      <c r="E72" s="49"/>
      <c r="F72" s="50"/>
      <c r="G72" s="51" t="s">
        <v>168</v>
      </c>
      <c r="H72" s="51">
        <f t="shared" si="0"/>
        <v>57</v>
      </c>
      <c r="I72" s="52" t="s">
        <v>206</v>
      </c>
      <c r="J72" s="53" t="s">
        <v>205</v>
      </c>
      <c r="K72" s="54"/>
      <c r="L72" s="170"/>
    </row>
    <row r="73" spans="1:12" s="164" customFormat="1" ht="24">
      <c r="A73" s="161" t="s">
        <v>204</v>
      </c>
      <c r="B73" s="162" t="s">
        <v>204</v>
      </c>
      <c r="C73" s="163" t="s">
        <v>202</v>
      </c>
      <c r="D73" s="69" t="s">
        <v>203</v>
      </c>
      <c r="E73" s="49"/>
      <c r="F73" s="50"/>
      <c r="G73" s="51" t="s">
        <v>250</v>
      </c>
      <c r="H73" s="51">
        <f t="shared" si="0"/>
        <v>58</v>
      </c>
      <c r="I73" s="52" t="s">
        <v>206</v>
      </c>
      <c r="J73" s="53" t="s">
        <v>191</v>
      </c>
      <c r="K73" s="54"/>
      <c r="L73" s="170"/>
    </row>
    <row r="74" spans="1:12" ht="36" customHeight="1">
      <c r="A74" s="61" t="s">
        <v>192</v>
      </c>
      <c r="B74" s="60" t="s">
        <v>192</v>
      </c>
      <c r="C74" s="58">
        <v>60</v>
      </c>
      <c r="D74" s="48" t="s">
        <v>198</v>
      </c>
      <c r="E74" s="174"/>
      <c r="F74" s="50"/>
      <c r="G74" s="51" t="s">
        <v>285</v>
      </c>
      <c r="H74" s="51">
        <f t="shared" si="0"/>
        <v>59</v>
      </c>
      <c r="I74" s="52" t="s">
        <v>71</v>
      </c>
      <c r="J74" s="53" t="s">
        <v>297</v>
      </c>
      <c r="K74" s="54"/>
      <c r="L74" s="170"/>
    </row>
    <row r="75" spans="1:12" ht="24">
      <c r="A75" s="61" t="s">
        <v>99</v>
      </c>
      <c r="B75" s="60" t="s">
        <v>99</v>
      </c>
      <c r="C75" s="58">
        <v>3</v>
      </c>
      <c r="D75" s="48" t="s">
        <v>133</v>
      </c>
      <c r="E75" s="49"/>
      <c r="F75" s="50"/>
      <c r="G75" s="51" t="s">
        <v>287</v>
      </c>
      <c r="H75" s="51">
        <f t="shared" si="0"/>
        <v>60</v>
      </c>
      <c r="I75" s="52" t="s">
        <v>72</v>
      </c>
      <c r="J75" s="51" t="s">
        <v>287</v>
      </c>
      <c r="K75" s="54"/>
      <c r="L75" s="170"/>
    </row>
    <row r="76" spans="1:12" ht="24">
      <c r="A76" s="61" t="s">
        <v>100</v>
      </c>
      <c r="B76" s="60" t="s">
        <v>100</v>
      </c>
      <c r="C76" s="58" t="s">
        <v>148</v>
      </c>
      <c r="D76" s="48" t="s">
        <v>119</v>
      </c>
      <c r="E76" s="49"/>
      <c r="F76" s="50"/>
      <c r="G76" s="51" t="s">
        <v>287</v>
      </c>
      <c r="H76" s="51">
        <f t="shared" si="0"/>
        <v>61</v>
      </c>
      <c r="I76" s="52" t="s">
        <v>72</v>
      </c>
      <c r="J76" s="51" t="s">
        <v>287</v>
      </c>
      <c r="K76" s="54"/>
      <c r="L76" s="170"/>
    </row>
    <row r="77" spans="1:12" ht="24">
      <c r="A77" s="61" t="s">
        <v>101</v>
      </c>
      <c r="B77" s="60" t="s">
        <v>101</v>
      </c>
      <c r="C77" s="58">
        <v>6</v>
      </c>
      <c r="D77" s="48" t="s">
        <v>119</v>
      </c>
      <c r="E77" s="49"/>
      <c r="F77" s="50"/>
      <c r="G77" s="51" t="s">
        <v>287</v>
      </c>
      <c r="H77" s="51">
        <f t="shared" si="0"/>
        <v>62</v>
      </c>
      <c r="I77" s="52" t="s">
        <v>72</v>
      </c>
      <c r="J77" s="51" t="s">
        <v>287</v>
      </c>
      <c r="K77" s="54"/>
      <c r="L77" s="170"/>
    </row>
    <row r="78" spans="1:12" ht="24">
      <c r="A78" s="61" t="s">
        <v>102</v>
      </c>
      <c r="B78" s="60" t="s">
        <v>102</v>
      </c>
      <c r="C78" s="58" t="s">
        <v>259</v>
      </c>
      <c r="D78" s="48" t="s">
        <v>260</v>
      </c>
      <c r="E78" s="49"/>
      <c r="F78" s="50"/>
      <c r="G78" s="51" t="s">
        <v>287</v>
      </c>
      <c r="H78" s="51">
        <f t="shared" si="0"/>
        <v>63</v>
      </c>
      <c r="I78" s="52" t="s">
        <v>72</v>
      </c>
      <c r="J78" s="51" t="s">
        <v>287</v>
      </c>
      <c r="K78" s="54"/>
      <c r="L78" s="170"/>
    </row>
    <row r="79" spans="1:12" ht="24">
      <c r="A79" s="61" t="s">
        <v>103</v>
      </c>
      <c r="B79" s="60" t="s">
        <v>103</v>
      </c>
      <c r="C79" s="58">
        <v>6</v>
      </c>
      <c r="D79" s="48" t="s">
        <v>119</v>
      </c>
      <c r="E79" s="49"/>
      <c r="F79" s="50"/>
      <c r="G79" s="51" t="s">
        <v>287</v>
      </c>
      <c r="H79" s="51">
        <f t="shared" si="0"/>
        <v>64</v>
      </c>
      <c r="I79" s="52" t="s">
        <v>72</v>
      </c>
      <c r="J79" s="51" t="s">
        <v>287</v>
      </c>
      <c r="K79" s="54"/>
      <c r="L79" s="170"/>
    </row>
    <row r="80" spans="1:12" ht="24">
      <c r="A80" s="61" t="s">
        <v>104</v>
      </c>
      <c r="B80" s="60" t="s">
        <v>104</v>
      </c>
      <c r="C80" s="58" t="s">
        <v>149</v>
      </c>
      <c r="D80" s="48" t="s">
        <v>119</v>
      </c>
      <c r="E80" s="49"/>
      <c r="F80" s="50"/>
      <c r="G80" s="51" t="s">
        <v>287</v>
      </c>
      <c r="H80" s="51">
        <f t="shared" si="0"/>
        <v>65</v>
      </c>
      <c r="I80" s="52" t="s">
        <v>72</v>
      </c>
      <c r="J80" s="51" t="s">
        <v>287</v>
      </c>
      <c r="K80" s="54"/>
      <c r="L80" s="170"/>
    </row>
    <row r="81" spans="1:12" ht="24">
      <c r="A81" s="61" t="s">
        <v>105</v>
      </c>
      <c r="B81" s="60" t="s">
        <v>105</v>
      </c>
      <c r="C81" s="58" t="s">
        <v>149</v>
      </c>
      <c r="D81" s="48" t="s">
        <v>119</v>
      </c>
      <c r="E81" s="49"/>
      <c r="F81" s="50"/>
      <c r="G81" s="51" t="s">
        <v>287</v>
      </c>
      <c r="H81" s="51">
        <f t="shared" si="0"/>
        <v>66</v>
      </c>
      <c r="I81" s="52" t="s">
        <v>72</v>
      </c>
      <c r="J81" s="51" t="s">
        <v>287</v>
      </c>
      <c r="K81" s="54"/>
      <c r="L81" s="170"/>
    </row>
    <row r="82" spans="1:12" ht="36" customHeight="1">
      <c r="A82" s="70" t="s">
        <v>29</v>
      </c>
      <c r="B82" s="68" t="s">
        <v>181</v>
      </c>
      <c r="C82" s="77"/>
      <c r="D82" s="77" t="s">
        <v>147</v>
      </c>
      <c r="E82" s="67"/>
      <c r="F82" s="50"/>
      <c r="G82" s="175" t="s">
        <v>151</v>
      </c>
      <c r="H82" s="158">
        <f t="shared" ref="H82:H83" si="1">H81+1</f>
        <v>67</v>
      </c>
      <c r="I82" s="159" t="s">
        <v>252</v>
      </c>
      <c r="J82" s="160" t="s">
        <v>150</v>
      </c>
      <c r="K82" s="71"/>
      <c r="L82" s="171"/>
    </row>
    <row r="83" spans="1:12" s="168" customFormat="1" ht="36" customHeight="1">
      <c r="A83" s="166" t="s">
        <v>238</v>
      </c>
      <c r="B83" s="167" t="s">
        <v>239</v>
      </c>
      <c r="C83" s="163">
        <v>7</v>
      </c>
      <c r="D83" s="69" t="s">
        <v>240</v>
      </c>
      <c r="E83" s="49"/>
      <c r="F83" s="50"/>
      <c r="G83" s="51" t="s">
        <v>241</v>
      </c>
      <c r="H83" s="51">
        <f t="shared" si="1"/>
        <v>68</v>
      </c>
      <c r="I83" s="52" t="s">
        <v>242</v>
      </c>
      <c r="J83" s="53" t="s">
        <v>243</v>
      </c>
      <c r="K83" s="54"/>
      <c r="L83" s="170"/>
    </row>
    <row r="84" spans="1:12" ht="14.25" thickBot="1">
      <c r="A84" s="62"/>
      <c r="B84" s="72"/>
      <c r="C84" s="73"/>
      <c r="D84" s="74"/>
      <c r="E84" s="75"/>
      <c r="F84" s="76"/>
      <c r="G84" s="63"/>
      <c r="H84" s="63"/>
      <c r="I84" s="64"/>
      <c r="J84" s="65"/>
      <c r="K84" s="66"/>
      <c r="L84" s="172"/>
    </row>
    <row r="86" spans="1:12">
      <c r="A86" s="55"/>
      <c r="B86" s="55"/>
      <c r="C86" s="55"/>
      <c r="D86" s="55"/>
      <c r="E86" s="56"/>
      <c r="F86" s="56"/>
      <c r="G86" s="57"/>
      <c r="H86" s="57"/>
      <c r="I86" s="57"/>
      <c r="J86" s="57"/>
      <c r="K86" s="55"/>
      <c r="L86" s="55"/>
    </row>
    <row r="87" spans="1:12">
      <c r="A87" s="55"/>
      <c r="B87" s="55"/>
      <c r="C87" s="55"/>
      <c r="D87" s="55"/>
      <c r="E87" s="56"/>
      <c r="F87" s="56"/>
      <c r="G87" s="57"/>
      <c r="H87" s="57"/>
      <c r="I87" s="57"/>
      <c r="J87" s="57"/>
      <c r="K87" s="55"/>
      <c r="L87" s="55"/>
    </row>
    <row r="88" spans="1:12" ht="27.75" customHeight="1">
      <c r="A88" s="169" t="s">
        <v>244</v>
      </c>
      <c r="B88" s="189" t="s">
        <v>253</v>
      </c>
      <c r="C88" s="190"/>
      <c r="D88" s="190"/>
      <c r="E88" s="190"/>
      <c r="F88" s="190"/>
      <c r="G88" s="191"/>
      <c r="K88" s="173">
        <v>41901</v>
      </c>
      <c r="L88" t="s">
        <v>254</v>
      </c>
    </row>
  </sheetData>
  <autoFilter ref="A15:L83"/>
  <mergeCells count="1">
    <mergeCell ref="B88:G88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zoomScale="85" zoomScaleNormal="85" workbookViewId="0">
      <pane xSplit="6" ySplit="15" topLeftCell="G77" activePane="bottomRight" state="frozen"/>
      <selection pane="topRight" activeCell="G1" sqref="G1"/>
      <selection pane="bottomLeft" activeCell="A16" sqref="A16"/>
      <selection pane="bottomRight" activeCell="F78" sqref="F78:F79"/>
    </sheetView>
  </sheetViews>
  <sheetFormatPr defaultRowHeight="13.5"/>
  <cols>
    <col min="1" max="1" width="19.25" bestFit="1" customWidth="1"/>
    <col min="2" max="2" width="29.25" bestFit="1" customWidth="1"/>
    <col min="3" max="3" width="5" bestFit="1" customWidth="1"/>
    <col min="5" max="5" width="5" bestFit="1" customWidth="1"/>
    <col min="6" max="6" width="15.375" customWidth="1"/>
    <col min="7" max="7" width="32.5" customWidth="1"/>
    <col min="8" max="8" width="8.375" customWidth="1"/>
    <col min="9" max="9" width="18.375" customWidth="1"/>
    <col min="10" max="10" width="25" customWidth="1"/>
    <col min="11" max="11" width="10.625" customWidth="1"/>
    <col min="12" max="12" width="15.625" customWidth="1"/>
  </cols>
  <sheetData>
    <row r="1" spans="1:12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thickBot="1">
      <c r="A2" s="4"/>
      <c r="B2" s="5"/>
      <c r="C2" s="1"/>
      <c r="D2" s="1"/>
      <c r="E2" s="1"/>
      <c r="F2" s="1"/>
      <c r="G2" s="6" t="s">
        <v>0</v>
      </c>
      <c r="H2" s="7"/>
      <c r="I2" s="7"/>
      <c r="J2" s="1"/>
      <c r="K2" s="8" t="s">
        <v>1</v>
      </c>
      <c r="L2" s="8"/>
    </row>
    <row r="3" spans="1:12" ht="14.25" thickBot="1">
      <c r="A3" s="9" t="s">
        <v>2</v>
      </c>
      <c r="B3" s="10" t="s">
        <v>248</v>
      </c>
      <c r="C3" s="11"/>
      <c r="D3" s="12"/>
      <c r="E3" s="1"/>
      <c r="F3" s="3"/>
      <c r="G3" s="1"/>
      <c r="H3" s="13"/>
      <c r="I3" s="14"/>
      <c r="J3" s="15"/>
      <c r="K3" s="16" t="s">
        <v>3</v>
      </c>
      <c r="L3" s="17"/>
    </row>
    <row r="4" spans="1:12" ht="14.25" thickBot="1">
      <c r="A4" s="16" t="s">
        <v>4</v>
      </c>
      <c r="B4" s="18" t="s">
        <v>5</v>
      </c>
      <c r="C4" s="11"/>
      <c r="D4" s="12"/>
      <c r="E4" s="1"/>
      <c r="F4" s="3"/>
      <c r="G4" s="1"/>
      <c r="H4" s="14"/>
      <c r="I4" s="14"/>
      <c r="J4" s="19"/>
      <c r="K4" s="16" t="s">
        <v>6</v>
      </c>
      <c r="L4" s="20"/>
    </row>
    <row r="5" spans="1:12" ht="14.25" thickBot="1">
      <c r="A5" s="21" t="s">
        <v>7</v>
      </c>
      <c r="B5" s="22" t="s">
        <v>8</v>
      </c>
      <c r="C5" s="23"/>
      <c r="D5" s="12"/>
      <c r="E5" s="1"/>
      <c r="F5" s="1"/>
      <c r="G5" s="1"/>
      <c r="H5" s="14"/>
      <c r="I5" s="14"/>
      <c r="J5" s="12"/>
      <c r="K5" s="16" t="s">
        <v>9</v>
      </c>
      <c r="L5" s="17"/>
    </row>
    <row r="6" spans="1:12" ht="14.25" thickBot="1">
      <c r="A6" s="21" t="s">
        <v>10</v>
      </c>
      <c r="B6" s="22" t="s">
        <v>8</v>
      </c>
      <c r="C6" s="23"/>
      <c r="D6" s="12"/>
      <c r="E6" s="1"/>
      <c r="F6" s="1"/>
      <c r="G6" s="1"/>
      <c r="H6" s="14"/>
      <c r="I6" s="14"/>
      <c r="J6" s="19"/>
      <c r="K6" s="16" t="s">
        <v>11</v>
      </c>
      <c r="L6" s="20"/>
    </row>
    <row r="7" spans="1:12" ht="14.25" thickBot="1">
      <c r="A7" s="12"/>
      <c r="B7" s="12"/>
      <c r="C7" s="12"/>
      <c r="D7" s="12"/>
      <c r="E7" s="1"/>
      <c r="F7" s="1"/>
      <c r="G7" s="1"/>
      <c r="H7" s="7"/>
      <c r="I7" s="7"/>
      <c r="J7" s="12"/>
      <c r="K7" s="8" t="s">
        <v>12</v>
      </c>
      <c r="L7" s="24"/>
    </row>
    <row r="8" spans="1:12" ht="14.25" thickBot="1">
      <c r="A8" s="1"/>
      <c r="B8" s="25"/>
      <c r="C8" s="12"/>
      <c r="D8" s="12"/>
      <c r="E8" s="1"/>
      <c r="F8" s="1"/>
      <c r="G8" s="1"/>
      <c r="H8" s="14"/>
      <c r="I8" s="14"/>
      <c r="J8" s="12"/>
      <c r="K8" s="16" t="s">
        <v>3</v>
      </c>
      <c r="L8" s="17" t="s">
        <v>26</v>
      </c>
    </row>
    <row r="9" spans="1:12" ht="15" thickBot="1">
      <c r="A9" s="1"/>
      <c r="B9" s="6"/>
      <c r="C9" s="12"/>
      <c r="D9" s="12"/>
      <c r="E9" s="1"/>
      <c r="F9" s="1"/>
      <c r="G9" s="1"/>
      <c r="H9" s="14"/>
      <c r="I9" s="14"/>
      <c r="J9" s="12"/>
      <c r="K9" s="16" t="s">
        <v>6</v>
      </c>
      <c r="L9" s="20">
        <v>41879</v>
      </c>
    </row>
    <row r="10" spans="1:12" ht="14.25" thickBot="1">
      <c r="A10" s="1"/>
      <c r="B10" s="25"/>
      <c r="C10" s="12"/>
      <c r="D10" s="12"/>
      <c r="E10" s="1"/>
      <c r="F10" s="1"/>
      <c r="G10" s="1"/>
      <c r="H10" s="14"/>
      <c r="I10" s="14"/>
      <c r="J10" s="12"/>
      <c r="K10" s="16" t="s">
        <v>9</v>
      </c>
      <c r="L10" s="17" t="s">
        <v>299</v>
      </c>
    </row>
    <row r="11" spans="1:12" ht="14.25" thickBot="1">
      <c r="A11" s="1"/>
      <c r="B11" s="25"/>
      <c r="C11" s="12"/>
      <c r="D11" s="12"/>
      <c r="E11" s="1"/>
      <c r="F11" s="1"/>
      <c r="G11" s="1"/>
      <c r="H11" s="14"/>
      <c r="I11" s="14"/>
      <c r="J11" s="12"/>
      <c r="K11" s="16" t="s">
        <v>11</v>
      </c>
      <c r="L11" s="20">
        <v>42033</v>
      </c>
    </row>
    <row r="12" spans="1:12" ht="14.25" thickBot="1">
      <c r="A12" s="1"/>
      <c r="B12" s="25"/>
      <c r="C12" s="12"/>
      <c r="D12" s="12"/>
      <c r="E12" s="1"/>
      <c r="F12" s="1"/>
      <c r="G12" s="1"/>
      <c r="H12" s="1"/>
      <c r="I12" s="1"/>
      <c r="J12" s="1"/>
      <c r="K12" s="2"/>
      <c r="L12" s="2"/>
    </row>
    <row r="13" spans="1:12" ht="14.25" thickBot="1">
      <c r="A13" s="26" t="s">
        <v>13</v>
      </c>
      <c r="B13" s="27"/>
      <c r="C13" s="28"/>
      <c r="D13" s="28"/>
      <c r="E13" s="29"/>
      <c r="F13" s="29"/>
      <c r="G13" s="10" t="s">
        <v>14</v>
      </c>
      <c r="H13" s="18"/>
      <c r="I13" s="18"/>
      <c r="J13" s="30"/>
      <c r="K13" s="31"/>
      <c r="L13" s="32"/>
    </row>
    <row r="14" spans="1:12" ht="14.25" thickBot="1">
      <c r="A14" s="26"/>
      <c r="B14" s="18"/>
      <c r="C14" s="33"/>
      <c r="D14" s="28"/>
      <c r="E14" s="29"/>
      <c r="F14" s="29"/>
      <c r="G14" s="34"/>
      <c r="H14" s="27"/>
      <c r="I14" s="27"/>
      <c r="J14" s="35"/>
      <c r="K14" s="36" t="s">
        <v>15</v>
      </c>
      <c r="L14" s="37" t="s">
        <v>16</v>
      </c>
    </row>
    <row r="15" spans="1:12" ht="24.75" thickBot="1">
      <c r="A15" s="38" t="s">
        <v>17</v>
      </c>
      <c r="B15" s="39" t="s">
        <v>18</v>
      </c>
      <c r="C15" s="40" t="s">
        <v>19</v>
      </c>
      <c r="D15" s="41" t="s">
        <v>20</v>
      </c>
      <c r="E15" s="41" t="s">
        <v>21</v>
      </c>
      <c r="F15" s="42" t="s">
        <v>22</v>
      </c>
      <c r="G15" s="43" t="s">
        <v>23</v>
      </c>
      <c r="H15" s="43" t="s">
        <v>24</v>
      </c>
      <c r="I15" s="44" t="s">
        <v>22</v>
      </c>
      <c r="J15" s="45" t="s">
        <v>25</v>
      </c>
      <c r="K15" s="46"/>
      <c r="L15" s="47"/>
    </row>
    <row r="16" spans="1:12" ht="24">
      <c r="A16" s="59" t="s">
        <v>262</v>
      </c>
      <c r="B16" s="60" t="s">
        <v>155</v>
      </c>
      <c r="C16" s="58">
        <v>15</v>
      </c>
      <c r="D16" s="48" t="s">
        <v>223</v>
      </c>
      <c r="E16" s="174"/>
      <c r="F16" s="50"/>
      <c r="G16" s="51" t="s">
        <v>300</v>
      </c>
      <c r="H16" s="51">
        <v>1</v>
      </c>
      <c r="I16" s="52" t="s">
        <v>72</v>
      </c>
      <c r="J16" s="53" t="s">
        <v>301</v>
      </c>
      <c r="K16" s="54"/>
      <c r="L16" s="170"/>
    </row>
    <row r="17" spans="1:12" ht="24">
      <c r="A17" s="61" t="s">
        <v>246</v>
      </c>
      <c r="B17" s="60" t="s">
        <v>156</v>
      </c>
      <c r="C17" s="58">
        <v>15</v>
      </c>
      <c r="D17" s="48" t="s">
        <v>119</v>
      </c>
      <c r="E17" s="49"/>
      <c r="F17" s="50" t="s">
        <v>245</v>
      </c>
      <c r="G17" s="51" t="s">
        <v>73</v>
      </c>
      <c r="H17" s="51">
        <f>H16+1</f>
        <v>2</v>
      </c>
      <c r="I17" s="52" t="s">
        <v>72</v>
      </c>
      <c r="J17" s="53" t="s">
        <v>144</v>
      </c>
      <c r="K17" s="54"/>
      <c r="L17" s="170"/>
    </row>
    <row r="18" spans="1:12" ht="24">
      <c r="A18" s="61" t="s">
        <v>145</v>
      </c>
      <c r="B18" s="60" t="s">
        <v>157</v>
      </c>
      <c r="C18" s="58">
        <v>15</v>
      </c>
      <c r="D18" s="48" t="s">
        <v>119</v>
      </c>
      <c r="E18" s="49"/>
      <c r="F18" s="50" t="s">
        <v>245</v>
      </c>
      <c r="G18" s="51" t="s">
        <v>126</v>
      </c>
      <c r="H18" s="51">
        <f t="shared" ref="H18:H81" si="0">H17+1</f>
        <v>3</v>
      </c>
      <c r="I18" s="52" t="s">
        <v>72</v>
      </c>
      <c r="J18" s="53" t="s">
        <v>145</v>
      </c>
      <c r="K18" s="54"/>
      <c r="L18" s="170"/>
    </row>
    <row r="19" spans="1:12" ht="24">
      <c r="A19" s="61" t="s">
        <v>220</v>
      </c>
      <c r="B19" s="165" t="s">
        <v>217</v>
      </c>
      <c r="C19" s="58">
        <v>15</v>
      </c>
      <c r="D19" s="48" t="s">
        <v>218</v>
      </c>
      <c r="E19" s="49"/>
      <c r="F19" s="50"/>
      <c r="G19" s="175" t="s">
        <v>151</v>
      </c>
      <c r="H19" s="51">
        <f t="shared" si="0"/>
        <v>4</v>
      </c>
      <c r="I19" s="52" t="s">
        <v>72</v>
      </c>
      <c r="J19" s="53" t="s">
        <v>288</v>
      </c>
      <c r="K19" s="54"/>
      <c r="L19" s="170"/>
    </row>
    <row r="20" spans="1:12" ht="36" customHeight="1">
      <c r="A20" s="61" t="s">
        <v>28</v>
      </c>
      <c r="B20" s="60" t="s">
        <v>28</v>
      </c>
      <c r="C20" s="58">
        <v>4</v>
      </c>
      <c r="D20" s="48" t="s">
        <v>193</v>
      </c>
      <c r="E20" s="174"/>
      <c r="F20" s="50"/>
      <c r="G20" s="175" t="s">
        <v>151</v>
      </c>
      <c r="H20" s="51">
        <f t="shared" si="0"/>
        <v>5</v>
      </c>
      <c r="I20" s="52" t="s">
        <v>72</v>
      </c>
      <c r="J20" s="53" t="s">
        <v>288</v>
      </c>
      <c r="K20" s="54"/>
      <c r="L20" s="170"/>
    </row>
    <row r="21" spans="1:12" ht="48" customHeight="1">
      <c r="A21" s="61" t="s">
        <v>221</v>
      </c>
      <c r="B21" s="60" t="s">
        <v>70</v>
      </c>
      <c r="C21" s="58">
        <v>40</v>
      </c>
      <c r="D21" s="48" t="s">
        <v>198</v>
      </c>
      <c r="E21" s="49"/>
      <c r="F21" s="50"/>
      <c r="G21" s="175" t="s">
        <v>151</v>
      </c>
      <c r="H21" s="51">
        <f t="shared" si="0"/>
        <v>6</v>
      </c>
      <c r="I21" s="52" t="s">
        <v>71</v>
      </c>
      <c r="J21" s="53" t="s">
        <v>288</v>
      </c>
      <c r="K21" s="54"/>
      <c r="L21" s="170"/>
    </row>
    <row r="22" spans="1:12" ht="24" customHeight="1">
      <c r="A22" s="61" t="s">
        <v>222</v>
      </c>
      <c r="B22" s="60" t="s">
        <v>222</v>
      </c>
      <c r="C22" s="58">
        <v>12</v>
      </c>
      <c r="D22" s="48" t="s">
        <v>74</v>
      </c>
      <c r="E22" s="49"/>
      <c r="F22" s="50"/>
      <c r="G22" s="51" t="s">
        <v>73</v>
      </c>
      <c r="H22" s="51">
        <f t="shared" si="0"/>
        <v>7</v>
      </c>
      <c r="I22" s="52" t="s">
        <v>72</v>
      </c>
      <c r="J22" s="53" t="s">
        <v>302</v>
      </c>
      <c r="K22" s="54"/>
      <c r="L22" s="170"/>
    </row>
    <row r="23" spans="1:12" ht="24" customHeight="1">
      <c r="A23" s="61" t="s">
        <v>267</v>
      </c>
      <c r="B23" s="165" t="s">
        <v>267</v>
      </c>
      <c r="C23" s="58">
        <v>2</v>
      </c>
      <c r="D23" s="48" t="s">
        <v>182</v>
      </c>
      <c r="E23" s="49"/>
      <c r="F23" s="50"/>
      <c r="G23" s="51" t="s">
        <v>73</v>
      </c>
      <c r="H23" s="51">
        <f t="shared" si="0"/>
        <v>8</v>
      </c>
      <c r="I23" s="52" t="s">
        <v>72</v>
      </c>
      <c r="J23" s="53" t="s">
        <v>138</v>
      </c>
      <c r="K23" s="54"/>
      <c r="L23" s="170"/>
    </row>
    <row r="24" spans="1:12" ht="24" customHeight="1">
      <c r="A24" s="61" t="s">
        <v>268</v>
      </c>
      <c r="B24" s="165" t="s">
        <v>268</v>
      </c>
      <c r="C24" s="58">
        <v>2</v>
      </c>
      <c r="D24" s="48" t="s">
        <v>182</v>
      </c>
      <c r="E24" s="49"/>
      <c r="F24" s="50"/>
      <c r="G24" s="51" t="s">
        <v>73</v>
      </c>
      <c r="H24" s="51">
        <f t="shared" si="0"/>
        <v>9</v>
      </c>
      <c r="I24" s="52" t="s">
        <v>72</v>
      </c>
      <c r="J24" s="53" t="s">
        <v>75</v>
      </c>
      <c r="K24" s="54"/>
      <c r="L24" s="170"/>
    </row>
    <row r="25" spans="1:12" ht="24" customHeight="1">
      <c r="A25" s="61" t="s">
        <v>269</v>
      </c>
      <c r="B25" s="60" t="s">
        <v>159</v>
      </c>
      <c r="C25" s="58">
        <v>4</v>
      </c>
      <c r="D25" s="48" t="s">
        <v>182</v>
      </c>
      <c r="E25" s="49"/>
      <c r="F25" s="50"/>
      <c r="G25" s="51" t="s">
        <v>73</v>
      </c>
      <c r="H25" s="51">
        <f t="shared" si="0"/>
        <v>10</v>
      </c>
      <c r="I25" s="52" t="s">
        <v>72</v>
      </c>
      <c r="J25" s="53" t="s">
        <v>107</v>
      </c>
      <c r="K25" s="54"/>
      <c r="L25" s="170"/>
    </row>
    <row r="26" spans="1:12" ht="36" customHeight="1">
      <c r="A26" s="61" t="s">
        <v>169</v>
      </c>
      <c r="B26" s="60" t="s">
        <v>158</v>
      </c>
      <c r="C26" s="58">
        <v>20</v>
      </c>
      <c r="D26" s="48" t="s">
        <v>106</v>
      </c>
      <c r="E26" s="49"/>
      <c r="F26" s="50"/>
      <c r="G26" s="51" t="s">
        <v>108</v>
      </c>
      <c r="H26" s="51">
        <f t="shared" si="0"/>
        <v>11</v>
      </c>
      <c r="I26" s="52" t="s">
        <v>71</v>
      </c>
      <c r="J26" s="53" t="s">
        <v>111</v>
      </c>
      <c r="K26" s="54"/>
      <c r="L26" s="170"/>
    </row>
    <row r="27" spans="1:12" ht="36" customHeight="1">
      <c r="A27" s="61" t="s">
        <v>270</v>
      </c>
      <c r="B27" s="60" t="s">
        <v>160</v>
      </c>
      <c r="C27" s="58">
        <v>9</v>
      </c>
      <c r="D27" s="48" t="s">
        <v>183</v>
      </c>
      <c r="E27" s="174"/>
      <c r="F27" s="50"/>
      <c r="G27" s="51" t="s">
        <v>73</v>
      </c>
      <c r="H27" s="51">
        <f t="shared" si="0"/>
        <v>12</v>
      </c>
      <c r="I27" s="52" t="s">
        <v>72</v>
      </c>
      <c r="J27" s="53" t="s">
        <v>143</v>
      </c>
      <c r="K27" s="54"/>
      <c r="L27" s="170"/>
    </row>
    <row r="28" spans="1:12" ht="36" customHeight="1">
      <c r="A28" s="61" t="s">
        <v>170</v>
      </c>
      <c r="B28" s="60" t="s">
        <v>161</v>
      </c>
      <c r="C28" s="58">
        <v>60</v>
      </c>
      <c r="D28" s="48" t="s">
        <v>106</v>
      </c>
      <c r="E28" s="49"/>
      <c r="F28" s="50"/>
      <c r="G28" s="51" t="s">
        <v>110</v>
      </c>
      <c r="H28" s="51">
        <f t="shared" si="0"/>
        <v>13</v>
      </c>
      <c r="I28" s="52" t="s">
        <v>71</v>
      </c>
      <c r="J28" s="53" t="s">
        <v>111</v>
      </c>
      <c r="K28" s="54"/>
      <c r="L28" s="170"/>
    </row>
    <row r="29" spans="1:12" ht="24" customHeight="1">
      <c r="A29" s="61" t="s">
        <v>271</v>
      </c>
      <c r="B29" s="60" t="s">
        <v>162</v>
      </c>
      <c r="C29" s="58">
        <v>9</v>
      </c>
      <c r="D29" s="48" t="s">
        <v>183</v>
      </c>
      <c r="E29" s="49"/>
      <c r="F29" s="50"/>
      <c r="G29" s="51" t="s">
        <v>73</v>
      </c>
      <c r="H29" s="51">
        <f t="shared" si="0"/>
        <v>14</v>
      </c>
      <c r="I29" s="52" t="s">
        <v>72</v>
      </c>
      <c r="J29" s="53" t="s">
        <v>112</v>
      </c>
      <c r="K29" s="54"/>
      <c r="L29" s="170"/>
    </row>
    <row r="30" spans="1:12" ht="36" customHeight="1">
      <c r="A30" s="61" t="s">
        <v>171</v>
      </c>
      <c r="B30" s="60" t="s">
        <v>163</v>
      </c>
      <c r="C30" s="58">
        <v>20</v>
      </c>
      <c r="D30" s="48" t="s">
        <v>106</v>
      </c>
      <c r="E30" s="49"/>
      <c r="F30" s="50"/>
      <c r="G30" s="51" t="s">
        <v>303</v>
      </c>
      <c r="H30" s="51">
        <f t="shared" si="0"/>
        <v>15</v>
      </c>
      <c r="I30" s="52" t="s">
        <v>71</v>
      </c>
      <c r="J30" s="53" t="s">
        <v>109</v>
      </c>
      <c r="K30" s="54"/>
      <c r="L30" s="170"/>
    </row>
    <row r="31" spans="1:12" ht="24" customHeight="1">
      <c r="A31" s="61" t="s">
        <v>272</v>
      </c>
      <c r="B31" s="60" t="s">
        <v>164</v>
      </c>
      <c r="C31" s="58">
        <v>4</v>
      </c>
      <c r="D31" s="48" t="s">
        <v>183</v>
      </c>
      <c r="E31" s="49" t="s">
        <v>87</v>
      </c>
      <c r="F31" s="50"/>
      <c r="G31" s="51" t="s">
        <v>73</v>
      </c>
      <c r="H31" s="51">
        <f t="shared" si="0"/>
        <v>16</v>
      </c>
      <c r="I31" s="52" t="s">
        <v>72</v>
      </c>
      <c r="J31" s="53" t="s">
        <v>304</v>
      </c>
      <c r="K31" s="54"/>
      <c r="L31" s="170"/>
    </row>
    <row r="32" spans="1:12" ht="36" customHeight="1">
      <c r="A32" s="61" t="s">
        <v>172</v>
      </c>
      <c r="B32" s="60" t="s">
        <v>165</v>
      </c>
      <c r="C32" s="58">
        <v>20</v>
      </c>
      <c r="D32" s="48" t="s">
        <v>106</v>
      </c>
      <c r="E32" s="49"/>
      <c r="F32" s="50"/>
      <c r="G32" s="51" t="s">
        <v>113</v>
      </c>
      <c r="H32" s="51">
        <f t="shared" si="0"/>
        <v>17</v>
      </c>
      <c r="I32" s="52" t="s">
        <v>71</v>
      </c>
      <c r="J32" s="53" t="s">
        <v>84</v>
      </c>
      <c r="K32" s="54"/>
      <c r="L32" s="170"/>
    </row>
    <row r="33" spans="1:12" ht="36" customHeight="1">
      <c r="A33" s="61" t="s">
        <v>76</v>
      </c>
      <c r="B33" s="60" t="s">
        <v>76</v>
      </c>
      <c r="C33" s="58"/>
      <c r="D33" s="48" t="s">
        <v>114</v>
      </c>
      <c r="E33" s="49" t="s">
        <v>88</v>
      </c>
      <c r="F33" s="50"/>
      <c r="G33" s="51" t="s">
        <v>73</v>
      </c>
      <c r="H33" s="51">
        <f t="shared" si="0"/>
        <v>18</v>
      </c>
      <c r="I33" s="52" t="s">
        <v>152</v>
      </c>
      <c r="J33" s="53" t="s">
        <v>305</v>
      </c>
      <c r="K33" s="54"/>
      <c r="L33" s="170"/>
    </row>
    <row r="34" spans="1:12" ht="36" customHeight="1">
      <c r="A34" s="61" t="s">
        <v>273</v>
      </c>
      <c r="B34" s="60" t="s">
        <v>211</v>
      </c>
      <c r="C34" s="58">
        <v>4</v>
      </c>
      <c r="D34" s="48" t="s">
        <v>212</v>
      </c>
      <c r="E34" s="49" t="s">
        <v>27</v>
      </c>
      <c r="F34" s="50"/>
      <c r="G34" s="51" t="s">
        <v>288</v>
      </c>
      <c r="H34" s="51">
        <f t="shared" si="0"/>
        <v>19</v>
      </c>
      <c r="I34" s="52" t="s">
        <v>257</v>
      </c>
      <c r="J34" s="53" t="s">
        <v>306</v>
      </c>
      <c r="K34" s="54"/>
      <c r="L34" s="170"/>
    </row>
    <row r="35" spans="1:12" ht="13.5" customHeight="1">
      <c r="A35" s="61" t="s">
        <v>213</v>
      </c>
      <c r="B35" s="60" t="s">
        <v>214</v>
      </c>
      <c r="C35" s="58">
        <v>20</v>
      </c>
      <c r="D35" s="48" t="s">
        <v>215</v>
      </c>
      <c r="E35" s="49"/>
      <c r="F35" s="50"/>
      <c r="G35" s="51" t="s">
        <v>288</v>
      </c>
      <c r="H35" s="51">
        <f t="shared" si="0"/>
        <v>20</v>
      </c>
      <c r="I35" s="52"/>
      <c r="J35" s="53" t="s">
        <v>288</v>
      </c>
      <c r="K35" s="54"/>
      <c r="L35" s="170"/>
    </row>
    <row r="36" spans="1:12" ht="36" customHeight="1">
      <c r="A36" s="61" t="s">
        <v>209</v>
      </c>
      <c r="B36" s="60" t="s">
        <v>209</v>
      </c>
      <c r="C36" s="58"/>
      <c r="D36" s="48" t="s">
        <v>210</v>
      </c>
      <c r="E36" s="49" t="s">
        <v>27</v>
      </c>
      <c r="F36" s="50"/>
      <c r="G36" s="51" t="s">
        <v>73</v>
      </c>
      <c r="H36" s="51">
        <f t="shared" si="0"/>
        <v>21</v>
      </c>
      <c r="I36" s="52" t="s">
        <v>251</v>
      </c>
      <c r="J36" s="53" t="s">
        <v>186</v>
      </c>
      <c r="K36" s="54"/>
      <c r="L36" s="170"/>
    </row>
    <row r="37" spans="1:12" ht="36" customHeight="1">
      <c r="A37" s="61" t="s">
        <v>77</v>
      </c>
      <c r="B37" s="60" t="s">
        <v>77</v>
      </c>
      <c r="C37" s="58"/>
      <c r="D37" s="48" t="s">
        <v>114</v>
      </c>
      <c r="E37" s="174"/>
      <c r="F37" s="50"/>
      <c r="G37" s="51" t="s">
        <v>73</v>
      </c>
      <c r="H37" s="51">
        <f t="shared" si="0"/>
        <v>22</v>
      </c>
      <c r="I37" s="52" t="s">
        <v>153</v>
      </c>
      <c r="J37" s="53" t="s">
        <v>141</v>
      </c>
      <c r="K37" s="54"/>
      <c r="L37" s="170"/>
    </row>
    <row r="38" spans="1:12" ht="36" customHeight="1">
      <c r="A38" s="61" t="s">
        <v>136</v>
      </c>
      <c r="B38" s="60" t="s">
        <v>166</v>
      </c>
      <c r="C38" s="58">
        <v>5</v>
      </c>
      <c r="D38" s="48" t="s">
        <v>115</v>
      </c>
      <c r="E38" s="49"/>
      <c r="F38" s="50"/>
      <c r="G38" s="51" t="s">
        <v>140</v>
      </c>
      <c r="H38" s="51">
        <f t="shared" si="0"/>
        <v>23</v>
      </c>
      <c r="I38" s="52" t="s">
        <v>154</v>
      </c>
      <c r="J38" s="53" t="s">
        <v>136</v>
      </c>
      <c r="K38" s="54"/>
      <c r="L38" s="170"/>
    </row>
    <row r="39" spans="1:12" ht="36" customHeight="1">
      <c r="A39" s="61" t="s">
        <v>167</v>
      </c>
      <c r="B39" s="60" t="s">
        <v>167</v>
      </c>
      <c r="C39" s="58">
        <v>5</v>
      </c>
      <c r="D39" s="48" t="s">
        <v>74</v>
      </c>
      <c r="E39" s="49"/>
      <c r="F39" s="50"/>
      <c r="G39" s="51" t="s">
        <v>140</v>
      </c>
      <c r="H39" s="51">
        <f t="shared" si="0"/>
        <v>24</v>
      </c>
      <c r="I39" s="52" t="s">
        <v>154</v>
      </c>
      <c r="J39" s="53" t="s">
        <v>137</v>
      </c>
      <c r="K39" s="54"/>
      <c r="L39" s="170"/>
    </row>
    <row r="40" spans="1:12" ht="24" customHeight="1">
      <c r="A40" s="61" t="s">
        <v>78</v>
      </c>
      <c r="B40" s="60" t="s">
        <v>78</v>
      </c>
      <c r="C40" s="58">
        <v>12</v>
      </c>
      <c r="D40" s="48" t="s">
        <v>115</v>
      </c>
      <c r="E40" s="49"/>
      <c r="F40" s="50"/>
      <c r="G40" s="51" t="s">
        <v>73</v>
      </c>
      <c r="H40" s="51">
        <f t="shared" si="0"/>
        <v>25</v>
      </c>
      <c r="I40" s="52" t="s">
        <v>72</v>
      </c>
      <c r="J40" s="53" t="s">
        <v>78</v>
      </c>
      <c r="K40" s="54"/>
      <c r="L40" s="170"/>
    </row>
    <row r="41" spans="1:12" ht="24" customHeight="1">
      <c r="A41" s="61" t="s">
        <v>79</v>
      </c>
      <c r="B41" s="60" t="s">
        <v>79</v>
      </c>
      <c r="C41" s="58">
        <v>1</v>
      </c>
      <c r="D41" s="48" t="s">
        <v>117</v>
      </c>
      <c r="E41" s="49"/>
      <c r="F41" s="50"/>
      <c r="G41" s="51" t="s">
        <v>73</v>
      </c>
      <c r="H41" s="51">
        <f t="shared" si="0"/>
        <v>26</v>
      </c>
      <c r="I41" s="52" t="s">
        <v>72</v>
      </c>
      <c r="J41" s="53" t="s">
        <v>79</v>
      </c>
      <c r="K41" s="54"/>
      <c r="L41" s="170"/>
    </row>
    <row r="42" spans="1:12" ht="24" customHeight="1">
      <c r="A42" s="61" t="s">
        <v>274</v>
      </c>
      <c r="B42" s="60" t="s">
        <v>174</v>
      </c>
      <c r="C42" s="58">
        <v>4</v>
      </c>
      <c r="D42" s="48" t="s">
        <v>183</v>
      </c>
      <c r="E42" s="49"/>
      <c r="F42" s="50"/>
      <c r="G42" s="51" t="s">
        <v>73</v>
      </c>
      <c r="H42" s="51">
        <f t="shared" si="0"/>
        <v>27</v>
      </c>
      <c r="I42" s="52" t="s">
        <v>72</v>
      </c>
      <c r="J42" s="53" t="s">
        <v>142</v>
      </c>
      <c r="K42" s="54"/>
      <c r="L42" s="170"/>
    </row>
    <row r="43" spans="1:12" ht="36" customHeight="1">
      <c r="A43" s="61" t="s">
        <v>173</v>
      </c>
      <c r="B43" s="60" t="s">
        <v>175</v>
      </c>
      <c r="C43" s="58">
        <v>20</v>
      </c>
      <c r="D43" s="48" t="s">
        <v>115</v>
      </c>
      <c r="E43" s="49"/>
      <c r="F43" s="50"/>
      <c r="G43" s="51" t="s">
        <v>108</v>
      </c>
      <c r="H43" s="51">
        <f t="shared" si="0"/>
        <v>28</v>
      </c>
      <c r="I43" s="52" t="s">
        <v>71</v>
      </c>
      <c r="J43" s="53" t="s">
        <v>109</v>
      </c>
      <c r="K43" s="54"/>
      <c r="L43" s="170"/>
    </row>
    <row r="44" spans="1:12" ht="24" customHeight="1">
      <c r="A44" s="61" t="s">
        <v>80</v>
      </c>
      <c r="B44" s="60" t="s">
        <v>80</v>
      </c>
      <c r="C44" s="58">
        <v>20</v>
      </c>
      <c r="D44" s="48" t="s">
        <v>74</v>
      </c>
      <c r="E44" s="49"/>
      <c r="F44" s="50"/>
      <c r="G44" s="51" t="s">
        <v>73</v>
      </c>
      <c r="H44" s="51">
        <f t="shared" si="0"/>
        <v>29</v>
      </c>
      <c r="I44" s="52" t="s">
        <v>72</v>
      </c>
      <c r="J44" s="53" t="s">
        <v>121</v>
      </c>
      <c r="K44" s="54"/>
      <c r="L44" s="170"/>
    </row>
    <row r="45" spans="1:12" ht="24">
      <c r="A45" s="61" t="s">
        <v>81</v>
      </c>
      <c r="B45" s="60" t="s">
        <v>81</v>
      </c>
      <c r="C45" s="58">
        <v>3</v>
      </c>
      <c r="D45" s="48" t="s">
        <v>119</v>
      </c>
      <c r="E45" s="49"/>
      <c r="F45" s="50"/>
      <c r="G45" s="51" t="s">
        <v>73</v>
      </c>
      <c r="H45" s="51">
        <f t="shared" si="0"/>
        <v>30</v>
      </c>
      <c r="I45" s="52" t="s">
        <v>72</v>
      </c>
      <c r="J45" s="53" t="s">
        <v>81</v>
      </c>
      <c r="K45" s="54"/>
      <c r="L45" s="170"/>
    </row>
    <row r="46" spans="1:12" ht="24" customHeight="1">
      <c r="A46" s="61" t="s">
        <v>275</v>
      </c>
      <c r="B46" s="60" t="s">
        <v>176</v>
      </c>
      <c r="C46" s="58">
        <v>2</v>
      </c>
      <c r="D46" s="48" t="s">
        <v>183</v>
      </c>
      <c r="E46" s="49"/>
      <c r="F46" s="50"/>
      <c r="G46" s="51" t="s">
        <v>73</v>
      </c>
      <c r="H46" s="51">
        <f t="shared" si="0"/>
        <v>31</v>
      </c>
      <c r="I46" s="52" t="s">
        <v>72</v>
      </c>
      <c r="J46" s="53" t="s">
        <v>139</v>
      </c>
      <c r="K46" s="54"/>
      <c r="L46" s="170"/>
    </row>
    <row r="47" spans="1:12" ht="36" customHeight="1">
      <c r="A47" s="61" t="s">
        <v>177</v>
      </c>
      <c r="B47" s="60" t="s">
        <v>184</v>
      </c>
      <c r="C47" s="58">
        <v>14</v>
      </c>
      <c r="D47" s="48" t="s">
        <v>74</v>
      </c>
      <c r="E47" s="49"/>
      <c r="F47" s="50"/>
      <c r="G47" s="51" t="s">
        <v>140</v>
      </c>
      <c r="H47" s="51">
        <f t="shared" si="0"/>
        <v>32</v>
      </c>
      <c r="I47" s="52" t="s">
        <v>71</v>
      </c>
      <c r="J47" s="53" t="s">
        <v>122</v>
      </c>
      <c r="K47" s="54"/>
      <c r="L47" s="170"/>
    </row>
    <row r="48" spans="1:12" ht="24" customHeight="1">
      <c r="A48" s="61" t="s">
        <v>82</v>
      </c>
      <c r="B48" s="60" t="s">
        <v>82</v>
      </c>
      <c r="C48" s="58">
        <v>12</v>
      </c>
      <c r="D48" s="48" t="s">
        <v>74</v>
      </c>
      <c r="E48" s="49"/>
      <c r="F48" s="50"/>
      <c r="G48" s="51" t="s">
        <v>73</v>
      </c>
      <c r="H48" s="51">
        <f t="shared" si="0"/>
        <v>33</v>
      </c>
      <c r="I48" s="52" t="s">
        <v>72</v>
      </c>
      <c r="J48" s="53" t="s">
        <v>82</v>
      </c>
      <c r="K48" s="54"/>
      <c r="L48" s="170"/>
    </row>
    <row r="49" spans="1:12" ht="24" customHeight="1">
      <c r="A49" s="61" t="s">
        <v>83</v>
      </c>
      <c r="B49" s="60" t="s">
        <v>83</v>
      </c>
      <c r="C49" s="58">
        <v>1</v>
      </c>
      <c r="D49" s="48" t="s">
        <v>182</v>
      </c>
      <c r="E49" s="49"/>
      <c r="F49" s="50"/>
      <c r="G49" s="51" t="s">
        <v>73</v>
      </c>
      <c r="H49" s="51">
        <f t="shared" si="0"/>
        <v>34</v>
      </c>
      <c r="I49" s="52" t="s">
        <v>72</v>
      </c>
      <c r="J49" s="53" t="s">
        <v>83</v>
      </c>
      <c r="K49" s="54"/>
      <c r="L49" s="170"/>
    </row>
    <row r="50" spans="1:12" ht="24" customHeight="1">
      <c r="A50" s="61" t="s">
        <v>276</v>
      </c>
      <c r="B50" s="60" t="s">
        <v>178</v>
      </c>
      <c r="C50" s="58">
        <v>4</v>
      </c>
      <c r="D50" s="48" t="s">
        <v>183</v>
      </c>
      <c r="E50" s="49"/>
      <c r="F50" s="50"/>
      <c r="G50" s="51" t="s">
        <v>73</v>
      </c>
      <c r="H50" s="51">
        <f t="shared" si="0"/>
        <v>35</v>
      </c>
      <c r="I50" s="52" t="s">
        <v>72</v>
      </c>
      <c r="J50" s="53" t="s">
        <v>123</v>
      </c>
      <c r="K50" s="54"/>
      <c r="L50" s="170"/>
    </row>
    <row r="51" spans="1:12" ht="36" customHeight="1">
      <c r="A51" s="61" t="s">
        <v>179</v>
      </c>
      <c r="B51" s="60" t="s">
        <v>180</v>
      </c>
      <c r="C51" s="58">
        <v>8</v>
      </c>
      <c r="D51" s="48" t="s">
        <v>74</v>
      </c>
      <c r="E51" s="49"/>
      <c r="F51" s="50"/>
      <c r="G51" s="51" t="s">
        <v>124</v>
      </c>
      <c r="H51" s="51">
        <f t="shared" si="0"/>
        <v>36</v>
      </c>
      <c r="I51" s="52" t="s">
        <v>71</v>
      </c>
      <c r="J51" s="53" t="s">
        <v>125</v>
      </c>
      <c r="K51" s="54"/>
      <c r="L51" s="170"/>
    </row>
    <row r="52" spans="1:12" ht="36" customHeight="1">
      <c r="A52" s="61" t="s">
        <v>84</v>
      </c>
      <c r="B52" s="60" t="s">
        <v>84</v>
      </c>
      <c r="C52" s="58">
        <v>60</v>
      </c>
      <c r="D52" s="48" t="s">
        <v>74</v>
      </c>
      <c r="E52" s="49"/>
      <c r="F52" s="50"/>
      <c r="G52" s="51" t="s">
        <v>126</v>
      </c>
      <c r="H52" s="51">
        <f t="shared" si="0"/>
        <v>37</v>
      </c>
      <c r="I52" s="52" t="s">
        <v>71</v>
      </c>
      <c r="J52" s="53" t="s">
        <v>84</v>
      </c>
      <c r="K52" s="54"/>
      <c r="L52" s="170"/>
    </row>
    <row r="53" spans="1:12" ht="24" customHeight="1">
      <c r="A53" s="61" t="s">
        <v>85</v>
      </c>
      <c r="B53" s="60" t="s">
        <v>85</v>
      </c>
      <c r="C53" s="58">
        <v>1</v>
      </c>
      <c r="D53" s="48" t="s">
        <v>182</v>
      </c>
      <c r="E53" s="49"/>
      <c r="F53" s="50"/>
      <c r="G53" s="51" t="s">
        <v>73</v>
      </c>
      <c r="H53" s="51">
        <f t="shared" si="0"/>
        <v>38</v>
      </c>
      <c r="I53" s="52" t="s">
        <v>72</v>
      </c>
      <c r="J53" s="53" t="s">
        <v>85</v>
      </c>
      <c r="K53" s="54"/>
      <c r="L53" s="170"/>
    </row>
    <row r="54" spans="1:12" ht="24" customHeight="1">
      <c r="A54" s="61" t="s">
        <v>86</v>
      </c>
      <c r="B54" s="60" t="s">
        <v>86</v>
      </c>
      <c r="C54" s="58">
        <v>4</v>
      </c>
      <c r="D54" s="48" t="s">
        <v>182</v>
      </c>
      <c r="E54" s="49"/>
      <c r="F54" s="50"/>
      <c r="G54" s="51" t="s">
        <v>73</v>
      </c>
      <c r="H54" s="51">
        <f t="shared" si="0"/>
        <v>39</v>
      </c>
      <c r="I54" s="52" t="s">
        <v>72</v>
      </c>
      <c r="J54" s="53" t="s">
        <v>249</v>
      </c>
      <c r="K54" s="54"/>
      <c r="L54" s="170"/>
    </row>
    <row r="55" spans="1:12" ht="48" customHeight="1">
      <c r="A55" s="61" t="s">
        <v>277</v>
      </c>
      <c r="B55" s="60" t="s">
        <v>277</v>
      </c>
      <c r="C55" s="58">
        <v>7</v>
      </c>
      <c r="D55" s="48" t="s">
        <v>74</v>
      </c>
      <c r="E55" s="49" t="s">
        <v>255</v>
      </c>
      <c r="F55" s="50"/>
      <c r="G55" s="51" t="s">
        <v>126</v>
      </c>
      <c r="H55" s="51">
        <f t="shared" si="0"/>
        <v>40</v>
      </c>
      <c r="I55" s="52" t="s">
        <v>72</v>
      </c>
      <c r="J55" s="53" t="s">
        <v>127</v>
      </c>
      <c r="K55" s="54"/>
      <c r="L55" s="170"/>
    </row>
    <row r="56" spans="1:12" ht="36" customHeight="1">
      <c r="A56" s="61" t="s">
        <v>89</v>
      </c>
      <c r="B56" s="60" t="s">
        <v>89</v>
      </c>
      <c r="C56" s="58">
        <v>20</v>
      </c>
      <c r="D56" s="48" t="s">
        <v>74</v>
      </c>
      <c r="E56" s="49"/>
      <c r="F56" s="50"/>
      <c r="G56" s="51" t="s">
        <v>128</v>
      </c>
      <c r="H56" s="51">
        <f t="shared" si="0"/>
        <v>41</v>
      </c>
      <c r="I56" s="52" t="s">
        <v>71</v>
      </c>
      <c r="J56" s="53" t="s">
        <v>109</v>
      </c>
      <c r="K56" s="54"/>
      <c r="L56" s="170"/>
    </row>
    <row r="57" spans="1:12" ht="24" customHeight="1">
      <c r="A57" s="61" t="s">
        <v>90</v>
      </c>
      <c r="B57" s="60" t="s">
        <v>146</v>
      </c>
      <c r="C57" s="58">
        <v>3</v>
      </c>
      <c r="D57" s="48" t="s">
        <v>74</v>
      </c>
      <c r="E57" s="49"/>
      <c r="F57" s="50"/>
      <c r="G57" s="51" t="s">
        <v>126</v>
      </c>
      <c r="H57" s="51">
        <f t="shared" si="0"/>
        <v>42</v>
      </c>
      <c r="I57" s="52" t="s">
        <v>72</v>
      </c>
      <c r="J57" s="53" t="s">
        <v>90</v>
      </c>
      <c r="K57" s="54"/>
      <c r="L57" s="170"/>
    </row>
    <row r="58" spans="1:12" ht="24">
      <c r="A58" s="61" t="s">
        <v>91</v>
      </c>
      <c r="B58" s="60" t="s">
        <v>91</v>
      </c>
      <c r="C58" s="58">
        <v>3</v>
      </c>
      <c r="D58" s="48" t="s">
        <v>129</v>
      </c>
      <c r="E58" s="49"/>
      <c r="F58" s="50"/>
      <c r="G58" s="51" t="s">
        <v>126</v>
      </c>
      <c r="H58" s="51">
        <f t="shared" si="0"/>
        <v>43</v>
      </c>
      <c r="I58" s="52" t="s">
        <v>72</v>
      </c>
      <c r="J58" s="53" t="s">
        <v>91</v>
      </c>
      <c r="K58" s="54"/>
      <c r="L58" s="170"/>
    </row>
    <row r="59" spans="1:12" ht="24">
      <c r="A59" s="61" t="s">
        <v>92</v>
      </c>
      <c r="B59" s="60" t="s">
        <v>92</v>
      </c>
      <c r="C59" s="58">
        <v>3</v>
      </c>
      <c r="D59" s="48" t="s">
        <v>119</v>
      </c>
      <c r="E59" s="49"/>
      <c r="F59" s="50"/>
      <c r="G59" s="51" t="s">
        <v>126</v>
      </c>
      <c r="H59" s="51">
        <f t="shared" si="0"/>
        <v>44</v>
      </c>
      <c r="I59" s="52" t="s">
        <v>72</v>
      </c>
      <c r="J59" s="53" t="s">
        <v>92</v>
      </c>
      <c r="K59" s="54"/>
      <c r="L59" s="170"/>
    </row>
    <row r="60" spans="1:12" ht="24">
      <c r="A60" s="61" t="s">
        <v>93</v>
      </c>
      <c r="B60" s="60" t="s">
        <v>93</v>
      </c>
      <c r="C60" s="58">
        <v>5</v>
      </c>
      <c r="D60" s="48" t="s">
        <v>119</v>
      </c>
      <c r="E60" s="49"/>
      <c r="F60" s="50"/>
      <c r="G60" s="51" t="s">
        <v>126</v>
      </c>
      <c r="H60" s="51">
        <f t="shared" si="0"/>
        <v>45</v>
      </c>
      <c r="I60" s="52" t="s">
        <v>72</v>
      </c>
      <c r="J60" s="53" t="s">
        <v>93</v>
      </c>
      <c r="K60" s="54"/>
      <c r="L60" s="170"/>
    </row>
    <row r="61" spans="1:12" ht="24">
      <c r="A61" s="61" t="s">
        <v>94</v>
      </c>
      <c r="B61" s="60" t="s">
        <v>94</v>
      </c>
      <c r="C61" s="58" t="s">
        <v>148</v>
      </c>
      <c r="D61" s="48" t="s">
        <v>119</v>
      </c>
      <c r="E61" s="49"/>
      <c r="F61" s="50"/>
      <c r="G61" s="51" t="s">
        <v>126</v>
      </c>
      <c r="H61" s="51">
        <f t="shared" si="0"/>
        <v>46</v>
      </c>
      <c r="I61" s="52" t="s">
        <v>72</v>
      </c>
      <c r="J61" s="53" t="s">
        <v>130</v>
      </c>
      <c r="K61" s="54"/>
      <c r="L61" s="170"/>
    </row>
    <row r="62" spans="1:12" ht="24">
      <c r="A62" s="61" t="s">
        <v>95</v>
      </c>
      <c r="B62" s="60" t="s">
        <v>95</v>
      </c>
      <c r="C62" s="58" t="s">
        <v>148</v>
      </c>
      <c r="D62" s="48" t="s">
        <v>119</v>
      </c>
      <c r="E62" s="49"/>
      <c r="F62" s="50"/>
      <c r="G62" s="51" t="s">
        <v>126</v>
      </c>
      <c r="H62" s="51">
        <f t="shared" si="0"/>
        <v>47</v>
      </c>
      <c r="I62" s="52" t="s">
        <v>72</v>
      </c>
      <c r="J62" s="53" t="s">
        <v>95</v>
      </c>
      <c r="K62" s="54"/>
      <c r="L62" s="170"/>
    </row>
    <row r="63" spans="1:12" ht="24">
      <c r="A63" s="61" t="s">
        <v>96</v>
      </c>
      <c r="B63" s="60" t="s">
        <v>96</v>
      </c>
      <c r="C63" s="58" t="s">
        <v>259</v>
      </c>
      <c r="D63" s="48" t="s">
        <v>119</v>
      </c>
      <c r="E63" s="49"/>
      <c r="F63" s="50"/>
      <c r="G63" s="51" t="s">
        <v>126</v>
      </c>
      <c r="H63" s="51">
        <f t="shared" si="0"/>
        <v>48</v>
      </c>
      <c r="I63" s="52" t="s">
        <v>72</v>
      </c>
      <c r="J63" s="53" t="s">
        <v>307</v>
      </c>
      <c r="K63" s="54"/>
      <c r="L63" s="170"/>
    </row>
    <row r="64" spans="1:12" ht="24">
      <c r="A64" s="61" t="s">
        <v>97</v>
      </c>
      <c r="B64" s="60" t="s">
        <v>97</v>
      </c>
      <c r="C64" s="58">
        <v>6</v>
      </c>
      <c r="D64" s="48" t="s">
        <v>119</v>
      </c>
      <c r="E64" s="49"/>
      <c r="F64" s="50"/>
      <c r="G64" s="51" t="s">
        <v>126</v>
      </c>
      <c r="H64" s="51">
        <f t="shared" si="0"/>
        <v>49</v>
      </c>
      <c r="I64" s="52" t="s">
        <v>72</v>
      </c>
      <c r="J64" s="53" t="s">
        <v>308</v>
      </c>
      <c r="K64" s="54"/>
      <c r="L64" s="170"/>
    </row>
    <row r="65" spans="1:12" ht="24" customHeight="1">
      <c r="A65" s="61" t="s">
        <v>278</v>
      </c>
      <c r="B65" s="60" t="s">
        <v>278</v>
      </c>
      <c r="C65" s="58">
        <v>7</v>
      </c>
      <c r="D65" s="48" t="s">
        <v>74</v>
      </c>
      <c r="E65" s="49"/>
      <c r="F65" s="50"/>
      <c r="G65" s="51" t="s">
        <v>126</v>
      </c>
      <c r="H65" s="51">
        <f t="shared" si="0"/>
        <v>50</v>
      </c>
      <c r="I65" s="52" t="s">
        <v>72</v>
      </c>
      <c r="J65" s="53" t="s">
        <v>132</v>
      </c>
      <c r="K65" s="54"/>
      <c r="L65" s="170"/>
    </row>
    <row r="66" spans="1:12" ht="36" customHeight="1">
      <c r="A66" s="61" t="s">
        <v>98</v>
      </c>
      <c r="B66" s="60" t="s">
        <v>98</v>
      </c>
      <c r="C66" s="58">
        <v>20</v>
      </c>
      <c r="D66" s="48" t="s">
        <v>74</v>
      </c>
      <c r="E66" s="49"/>
      <c r="F66" s="50"/>
      <c r="G66" s="51" t="s">
        <v>128</v>
      </c>
      <c r="H66" s="51">
        <f t="shared" si="0"/>
        <v>51</v>
      </c>
      <c r="I66" s="52" t="s">
        <v>71</v>
      </c>
      <c r="J66" s="53" t="s">
        <v>109</v>
      </c>
      <c r="K66" s="54"/>
      <c r="L66" s="170"/>
    </row>
    <row r="67" spans="1:12" ht="24" customHeight="1">
      <c r="A67" s="61" t="s">
        <v>188</v>
      </c>
      <c r="B67" s="60" t="s">
        <v>187</v>
      </c>
      <c r="C67" s="58">
        <v>10</v>
      </c>
      <c r="D67" s="48" t="s">
        <v>198</v>
      </c>
      <c r="E67" s="49" t="s">
        <v>87</v>
      </c>
      <c r="F67" s="50"/>
      <c r="G67" s="51" t="s">
        <v>231</v>
      </c>
      <c r="H67" s="51">
        <f t="shared" si="0"/>
        <v>52</v>
      </c>
      <c r="I67" s="52" t="s">
        <v>227</v>
      </c>
      <c r="J67" s="53" t="s">
        <v>196</v>
      </c>
      <c r="K67" s="54"/>
      <c r="L67" s="170"/>
    </row>
    <row r="68" spans="1:12" ht="24">
      <c r="A68" s="61" t="s">
        <v>233</v>
      </c>
      <c r="B68" s="60" t="s">
        <v>230</v>
      </c>
      <c r="C68" s="58" t="s">
        <v>261</v>
      </c>
      <c r="D68" s="48" t="s">
        <v>234</v>
      </c>
      <c r="E68" s="49"/>
      <c r="F68" s="50"/>
      <c r="G68" s="51" t="s">
        <v>231</v>
      </c>
      <c r="H68" s="51">
        <f t="shared" si="0"/>
        <v>53</v>
      </c>
      <c r="I68" s="52" t="s">
        <v>228</v>
      </c>
      <c r="J68" s="53" t="s">
        <v>232</v>
      </c>
      <c r="K68" s="54"/>
      <c r="L68" s="170"/>
    </row>
    <row r="69" spans="1:12" ht="36" customHeight="1">
      <c r="A69" s="61" t="s">
        <v>189</v>
      </c>
      <c r="B69" s="60" t="s">
        <v>189</v>
      </c>
      <c r="C69" s="58"/>
      <c r="D69" s="48" t="s">
        <v>199</v>
      </c>
      <c r="E69" s="174"/>
      <c r="F69" s="50"/>
      <c r="G69" s="51" t="s">
        <v>195</v>
      </c>
      <c r="H69" s="51">
        <f t="shared" si="0"/>
        <v>54</v>
      </c>
      <c r="I69" s="52" t="s">
        <v>256</v>
      </c>
      <c r="J69" s="53" t="s">
        <v>197</v>
      </c>
      <c r="K69" s="54"/>
      <c r="L69" s="170"/>
    </row>
    <row r="70" spans="1:12" ht="48" customHeight="1">
      <c r="A70" s="61" t="s">
        <v>190</v>
      </c>
      <c r="B70" s="60" t="s">
        <v>190</v>
      </c>
      <c r="C70" s="58"/>
      <c r="D70" s="48" t="s">
        <v>237</v>
      </c>
      <c r="E70" s="49"/>
      <c r="F70" s="50"/>
      <c r="G70" s="51" t="s">
        <v>225</v>
      </c>
      <c r="H70" s="51">
        <f t="shared" si="0"/>
        <v>55</v>
      </c>
      <c r="I70" s="52" t="s">
        <v>298</v>
      </c>
      <c r="J70" s="53" t="s">
        <v>190</v>
      </c>
      <c r="K70" s="54"/>
      <c r="L70" s="170"/>
    </row>
    <row r="71" spans="1:12" ht="36" customHeight="1">
      <c r="A71" s="61" t="s">
        <v>224</v>
      </c>
      <c r="B71" s="60" t="s">
        <v>224</v>
      </c>
      <c r="C71" s="58">
        <v>6</v>
      </c>
      <c r="D71" s="48" t="s">
        <v>258</v>
      </c>
      <c r="E71" s="49"/>
      <c r="F71" s="50"/>
      <c r="G71" s="51" t="s">
        <v>226</v>
      </c>
      <c r="H71" s="51">
        <f t="shared" si="0"/>
        <v>56</v>
      </c>
      <c r="I71" s="52" t="s">
        <v>228</v>
      </c>
      <c r="J71" s="53" t="s">
        <v>229</v>
      </c>
      <c r="K71" s="54"/>
      <c r="L71" s="170"/>
    </row>
    <row r="72" spans="1:12" s="164" customFormat="1" ht="24">
      <c r="A72" s="161" t="s">
        <v>200</v>
      </c>
      <c r="B72" s="162" t="s">
        <v>201</v>
      </c>
      <c r="C72" s="163" t="s">
        <v>202</v>
      </c>
      <c r="D72" s="69" t="s">
        <v>203</v>
      </c>
      <c r="E72" s="49"/>
      <c r="F72" s="50"/>
      <c r="G72" s="51" t="s">
        <v>168</v>
      </c>
      <c r="H72" s="51">
        <f t="shared" si="0"/>
        <v>57</v>
      </c>
      <c r="I72" s="52" t="s">
        <v>206</v>
      </c>
      <c r="J72" s="53" t="s">
        <v>205</v>
      </c>
      <c r="K72" s="54"/>
      <c r="L72" s="170"/>
    </row>
    <row r="73" spans="1:12" s="164" customFormat="1" ht="24">
      <c r="A73" s="161" t="s">
        <v>204</v>
      </c>
      <c r="B73" s="162" t="s">
        <v>204</v>
      </c>
      <c r="C73" s="163" t="s">
        <v>202</v>
      </c>
      <c r="D73" s="69" t="s">
        <v>203</v>
      </c>
      <c r="E73" s="49"/>
      <c r="F73" s="50"/>
      <c r="G73" s="51" t="s">
        <v>250</v>
      </c>
      <c r="H73" s="51">
        <f t="shared" si="0"/>
        <v>58</v>
      </c>
      <c r="I73" s="52" t="s">
        <v>206</v>
      </c>
      <c r="J73" s="53" t="s">
        <v>191</v>
      </c>
      <c r="K73" s="54"/>
      <c r="L73" s="170"/>
    </row>
    <row r="74" spans="1:12" ht="36" customHeight="1">
      <c r="A74" s="61" t="s">
        <v>192</v>
      </c>
      <c r="B74" s="60" t="s">
        <v>192</v>
      </c>
      <c r="C74" s="58">
        <v>60</v>
      </c>
      <c r="D74" s="48" t="s">
        <v>198</v>
      </c>
      <c r="E74" s="174"/>
      <c r="F74" s="50"/>
      <c r="G74" s="51" t="s">
        <v>235</v>
      </c>
      <c r="H74" s="51">
        <f t="shared" si="0"/>
        <v>59</v>
      </c>
      <c r="I74" s="52" t="s">
        <v>71</v>
      </c>
      <c r="J74" s="53" t="s">
        <v>236</v>
      </c>
      <c r="K74" s="54"/>
      <c r="L74" s="170"/>
    </row>
    <row r="75" spans="1:12" ht="24">
      <c r="A75" s="61" t="s">
        <v>99</v>
      </c>
      <c r="B75" s="60" t="s">
        <v>99</v>
      </c>
      <c r="C75" s="58">
        <v>3</v>
      </c>
      <c r="D75" s="48" t="s">
        <v>133</v>
      </c>
      <c r="E75" s="49"/>
      <c r="F75" s="50"/>
      <c r="G75" s="51" t="s">
        <v>73</v>
      </c>
      <c r="H75" s="51">
        <f t="shared" si="0"/>
        <v>60</v>
      </c>
      <c r="I75" s="52" t="s">
        <v>72</v>
      </c>
      <c r="J75" s="53" t="s">
        <v>134</v>
      </c>
      <c r="K75" s="54"/>
      <c r="L75" s="170"/>
    </row>
    <row r="76" spans="1:12" ht="24">
      <c r="A76" s="61" t="s">
        <v>100</v>
      </c>
      <c r="B76" s="60" t="s">
        <v>100</v>
      </c>
      <c r="C76" s="58" t="s">
        <v>148</v>
      </c>
      <c r="D76" s="48" t="s">
        <v>119</v>
      </c>
      <c r="E76" s="49"/>
      <c r="F76" s="50"/>
      <c r="G76" s="51" t="s">
        <v>73</v>
      </c>
      <c r="H76" s="51">
        <f t="shared" si="0"/>
        <v>61</v>
      </c>
      <c r="I76" s="52" t="s">
        <v>72</v>
      </c>
      <c r="J76" s="53" t="s">
        <v>100</v>
      </c>
      <c r="K76" s="54"/>
      <c r="L76" s="170"/>
    </row>
    <row r="77" spans="1:12" ht="24">
      <c r="A77" s="61" t="s">
        <v>101</v>
      </c>
      <c r="B77" s="60" t="s">
        <v>101</v>
      </c>
      <c r="C77" s="58">
        <v>6</v>
      </c>
      <c r="D77" s="48" t="s">
        <v>119</v>
      </c>
      <c r="E77" s="49"/>
      <c r="F77" s="50"/>
      <c r="G77" s="51" t="s">
        <v>73</v>
      </c>
      <c r="H77" s="51">
        <f t="shared" si="0"/>
        <v>62</v>
      </c>
      <c r="I77" s="52" t="s">
        <v>72</v>
      </c>
      <c r="J77" s="53" t="s">
        <v>101</v>
      </c>
      <c r="K77" s="54"/>
      <c r="L77" s="170"/>
    </row>
    <row r="78" spans="1:12" ht="24">
      <c r="A78" s="61" t="s">
        <v>102</v>
      </c>
      <c r="B78" s="60" t="s">
        <v>102</v>
      </c>
      <c r="C78" s="58" t="s">
        <v>259</v>
      </c>
      <c r="D78" s="48" t="s">
        <v>260</v>
      </c>
      <c r="E78" s="49"/>
      <c r="F78" s="50"/>
      <c r="G78" s="51" t="s">
        <v>73</v>
      </c>
      <c r="H78" s="51">
        <f t="shared" si="0"/>
        <v>63</v>
      </c>
      <c r="I78" s="52" t="s">
        <v>72</v>
      </c>
      <c r="J78" s="53" t="s">
        <v>307</v>
      </c>
      <c r="K78" s="54"/>
      <c r="L78" s="170"/>
    </row>
    <row r="79" spans="1:12" ht="24">
      <c r="A79" s="61" t="s">
        <v>103</v>
      </c>
      <c r="B79" s="60" t="s">
        <v>103</v>
      </c>
      <c r="C79" s="58">
        <v>6</v>
      </c>
      <c r="D79" s="48" t="s">
        <v>119</v>
      </c>
      <c r="E79" s="49"/>
      <c r="F79" s="50"/>
      <c r="G79" s="51" t="s">
        <v>73</v>
      </c>
      <c r="H79" s="51">
        <f t="shared" si="0"/>
        <v>64</v>
      </c>
      <c r="I79" s="52" t="s">
        <v>72</v>
      </c>
      <c r="J79" s="53" t="s">
        <v>309</v>
      </c>
      <c r="K79" s="54"/>
      <c r="L79" s="170"/>
    </row>
    <row r="80" spans="1:12" ht="24">
      <c r="A80" s="61" t="s">
        <v>104</v>
      </c>
      <c r="B80" s="60" t="s">
        <v>104</v>
      </c>
      <c r="C80" s="58" t="s">
        <v>149</v>
      </c>
      <c r="D80" s="48" t="s">
        <v>119</v>
      </c>
      <c r="E80" s="49"/>
      <c r="F80" s="50"/>
      <c r="G80" s="51" t="s">
        <v>73</v>
      </c>
      <c r="H80" s="51">
        <f t="shared" si="0"/>
        <v>65</v>
      </c>
      <c r="I80" s="52" t="s">
        <v>72</v>
      </c>
      <c r="J80" s="53" t="s">
        <v>135</v>
      </c>
      <c r="K80" s="54"/>
      <c r="L80" s="170"/>
    </row>
    <row r="81" spans="1:12" ht="24">
      <c r="A81" s="61" t="s">
        <v>105</v>
      </c>
      <c r="B81" s="60" t="s">
        <v>105</v>
      </c>
      <c r="C81" s="58" t="s">
        <v>149</v>
      </c>
      <c r="D81" s="48" t="s">
        <v>119</v>
      </c>
      <c r="E81" s="49"/>
      <c r="F81" s="50"/>
      <c r="G81" s="51" t="s">
        <v>73</v>
      </c>
      <c r="H81" s="51">
        <f t="shared" si="0"/>
        <v>66</v>
      </c>
      <c r="I81" s="52" t="s">
        <v>72</v>
      </c>
      <c r="J81" s="53" t="s">
        <v>135</v>
      </c>
      <c r="K81" s="54"/>
      <c r="L81" s="170"/>
    </row>
    <row r="82" spans="1:12" ht="36" customHeight="1">
      <c r="A82" s="70" t="s">
        <v>29</v>
      </c>
      <c r="B82" s="68" t="s">
        <v>181</v>
      </c>
      <c r="C82" s="77"/>
      <c r="D82" s="77" t="s">
        <v>147</v>
      </c>
      <c r="E82" s="67"/>
      <c r="F82" s="50"/>
      <c r="G82" s="175" t="s">
        <v>151</v>
      </c>
      <c r="H82" s="158">
        <f t="shared" ref="H82:H83" si="1">H81+1</f>
        <v>67</v>
      </c>
      <c r="I82" s="159" t="s">
        <v>252</v>
      </c>
      <c r="J82" s="160" t="s">
        <v>150</v>
      </c>
      <c r="K82" s="71"/>
      <c r="L82" s="171"/>
    </row>
    <row r="83" spans="1:12" s="168" customFormat="1" ht="36" customHeight="1">
      <c r="A83" s="166" t="s">
        <v>238</v>
      </c>
      <c r="B83" s="167" t="s">
        <v>239</v>
      </c>
      <c r="C83" s="163">
        <v>7</v>
      </c>
      <c r="D83" s="69" t="s">
        <v>240</v>
      </c>
      <c r="E83" s="49"/>
      <c r="F83" s="50"/>
      <c r="G83" s="51" t="s">
        <v>241</v>
      </c>
      <c r="H83" s="51">
        <f t="shared" si="1"/>
        <v>68</v>
      </c>
      <c r="I83" s="52" t="s">
        <v>242</v>
      </c>
      <c r="J83" s="53" t="s">
        <v>243</v>
      </c>
      <c r="K83" s="54"/>
      <c r="L83" s="170"/>
    </row>
    <row r="84" spans="1:12" ht="14.25" thickBot="1">
      <c r="A84" s="62"/>
      <c r="B84" s="72"/>
      <c r="C84" s="73"/>
      <c r="D84" s="74"/>
      <c r="E84" s="75"/>
      <c r="F84" s="76"/>
      <c r="G84" s="63"/>
      <c r="H84" s="63"/>
      <c r="I84" s="64"/>
      <c r="J84" s="65"/>
      <c r="K84" s="66"/>
      <c r="L84" s="172"/>
    </row>
    <row r="86" spans="1:12">
      <c r="A86" s="55"/>
      <c r="B86" s="55"/>
      <c r="C86" s="55"/>
      <c r="D86" s="55"/>
      <c r="E86" s="56"/>
      <c r="F86" s="56"/>
      <c r="G86" s="57"/>
      <c r="H86" s="57"/>
      <c r="I86" s="57"/>
      <c r="J86" s="57"/>
      <c r="K86" s="55"/>
      <c r="L86" s="55"/>
    </row>
    <row r="87" spans="1:12">
      <c r="A87" s="55"/>
      <c r="B87" s="55"/>
      <c r="C87" s="55"/>
      <c r="D87" s="55"/>
      <c r="E87" s="56"/>
      <c r="F87" s="56"/>
      <c r="G87" s="57"/>
      <c r="H87" s="57"/>
      <c r="I87" s="57"/>
      <c r="J87" s="57"/>
      <c r="K87" s="55"/>
      <c r="L87" s="55"/>
    </row>
    <row r="88" spans="1:12" ht="27.75" customHeight="1">
      <c r="A88" s="176" t="s">
        <v>244</v>
      </c>
      <c r="B88" s="192" t="s">
        <v>253</v>
      </c>
      <c r="C88" s="193"/>
      <c r="D88" s="193"/>
      <c r="E88" s="193"/>
      <c r="F88" s="193"/>
      <c r="G88" s="194"/>
      <c r="K88" s="173"/>
    </row>
  </sheetData>
  <autoFilter ref="A15:L83"/>
  <mergeCells count="1">
    <mergeCell ref="B88:G88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view="pageBreakPreview" zoomScaleNormal="100" workbookViewId="0"/>
  </sheetViews>
  <sheetFormatPr defaultRowHeight="13.5"/>
  <cols>
    <col min="1" max="1" width="9" style="110"/>
    <col min="2" max="2" width="21.25" style="110" customWidth="1"/>
    <col min="3" max="3" width="22.875" style="110" customWidth="1"/>
    <col min="4" max="257" width="9" style="110"/>
    <col min="258" max="258" width="21.25" style="110" customWidth="1"/>
    <col min="259" max="259" width="22.875" style="110" customWidth="1"/>
    <col min="260" max="513" width="9" style="110"/>
    <col min="514" max="514" width="21.25" style="110" customWidth="1"/>
    <col min="515" max="515" width="22.875" style="110" customWidth="1"/>
    <col min="516" max="769" width="9" style="110"/>
    <col min="770" max="770" width="21.25" style="110" customWidth="1"/>
    <col min="771" max="771" width="22.875" style="110" customWidth="1"/>
    <col min="772" max="1025" width="9" style="110"/>
    <col min="1026" max="1026" width="21.25" style="110" customWidth="1"/>
    <col min="1027" max="1027" width="22.875" style="110" customWidth="1"/>
    <col min="1028" max="1281" width="9" style="110"/>
    <col min="1282" max="1282" width="21.25" style="110" customWidth="1"/>
    <col min="1283" max="1283" width="22.875" style="110" customWidth="1"/>
    <col min="1284" max="1537" width="9" style="110"/>
    <col min="1538" max="1538" width="21.25" style="110" customWidth="1"/>
    <col min="1539" max="1539" width="22.875" style="110" customWidth="1"/>
    <col min="1540" max="1793" width="9" style="110"/>
    <col min="1794" max="1794" width="21.25" style="110" customWidth="1"/>
    <col min="1795" max="1795" width="22.875" style="110" customWidth="1"/>
    <col min="1796" max="2049" width="9" style="110"/>
    <col min="2050" max="2050" width="21.25" style="110" customWidth="1"/>
    <col min="2051" max="2051" width="22.875" style="110" customWidth="1"/>
    <col min="2052" max="2305" width="9" style="110"/>
    <col min="2306" max="2306" width="21.25" style="110" customWidth="1"/>
    <col min="2307" max="2307" width="22.875" style="110" customWidth="1"/>
    <col min="2308" max="2561" width="9" style="110"/>
    <col min="2562" max="2562" width="21.25" style="110" customWidth="1"/>
    <col min="2563" max="2563" width="22.875" style="110" customWidth="1"/>
    <col min="2564" max="2817" width="9" style="110"/>
    <col min="2818" max="2818" width="21.25" style="110" customWidth="1"/>
    <col min="2819" max="2819" width="22.875" style="110" customWidth="1"/>
    <col min="2820" max="3073" width="9" style="110"/>
    <col min="3074" max="3074" width="21.25" style="110" customWidth="1"/>
    <col min="3075" max="3075" width="22.875" style="110" customWidth="1"/>
    <col min="3076" max="3329" width="9" style="110"/>
    <col min="3330" max="3330" width="21.25" style="110" customWidth="1"/>
    <col min="3331" max="3331" width="22.875" style="110" customWidth="1"/>
    <col min="3332" max="3585" width="9" style="110"/>
    <col min="3586" max="3586" width="21.25" style="110" customWidth="1"/>
    <col min="3587" max="3587" width="22.875" style="110" customWidth="1"/>
    <col min="3588" max="3841" width="9" style="110"/>
    <col min="3842" max="3842" width="21.25" style="110" customWidth="1"/>
    <col min="3843" max="3843" width="22.875" style="110" customWidth="1"/>
    <col min="3844" max="4097" width="9" style="110"/>
    <col min="4098" max="4098" width="21.25" style="110" customWidth="1"/>
    <col min="4099" max="4099" width="22.875" style="110" customWidth="1"/>
    <col min="4100" max="4353" width="9" style="110"/>
    <col min="4354" max="4354" width="21.25" style="110" customWidth="1"/>
    <col min="4355" max="4355" width="22.875" style="110" customWidth="1"/>
    <col min="4356" max="4609" width="9" style="110"/>
    <col min="4610" max="4610" width="21.25" style="110" customWidth="1"/>
    <col min="4611" max="4611" width="22.875" style="110" customWidth="1"/>
    <col min="4612" max="4865" width="9" style="110"/>
    <col min="4866" max="4866" width="21.25" style="110" customWidth="1"/>
    <col min="4867" max="4867" width="22.875" style="110" customWidth="1"/>
    <col min="4868" max="5121" width="9" style="110"/>
    <col min="5122" max="5122" width="21.25" style="110" customWidth="1"/>
    <col min="5123" max="5123" width="22.875" style="110" customWidth="1"/>
    <col min="5124" max="5377" width="9" style="110"/>
    <col min="5378" max="5378" width="21.25" style="110" customWidth="1"/>
    <col min="5379" max="5379" width="22.875" style="110" customWidth="1"/>
    <col min="5380" max="5633" width="9" style="110"/>
    <col min="5634" max="5634" width="21.25" style="110" customWidth="1"/>
    <col min="5635" max="5635" width="22.875" style="110" customWidth="1"/>
    <col min="5636" max="5889" width="9" style="110"/>
    <col min="5890" max="5890" width="21.25" style="110" customWidth="1"/>
    <col min="5891" max="5891" width="22.875" style="110" customWidth="1"/>
    <col min="5892" max="6145" width="9" style="110"/>
    <col min="6146" max="6146" width="21.25" style="110" customWidth="1"/>
    <col min="6147" max="6147" width="22.875" style="110" customWidth="1"/>
    <col min="6148" max="6401" width="9" style="110"/>
    <col min="6402" max="6402" width="21.25" style="110" customWidth="1"/>
    <col min="6403" max="6403" width="22.875" style="110" customWidth="1"/>
    <col min="6404" max="6657" width="9" style="110"/>
    <col min="6658" max="6658" width="21.25" style="110" customWidth="1"/>
    <col min="6659" max="6659" width="22.875" style="110" customWidth="1"/>
    <col min="6660" max="6913" width="9" style="110"/>
    <col min="6914" max="6914" width="21.25" style="110" customWidth="1"/>
    <col min="6915" max="6915" width="22.875" style="110" customWidth="1"/>
    <col min="6916" max="7169" width="9" style="110"/>
    <col min="7170" max="7170" width="21.25" style="110" customWidth="1"/>
    <col min="7171" max="7171" width="22.875" style="110" customWidth="1"/>
    <col min="7172" max="7425" width="9" style="110"/>
    <col min="7426" max="7426" width="21.25" style="110" customWidth="1"/>
    <col min="7427" max="7427" width="22.875" style="110" customWidth="1"/>
    <col min="7428" max="7681" width="9" style="110"/>
    <col min="7682" max="7682" width="21.25" style="110" customWidth="1"/>
    <col min="7683" max="7683" width="22.875" style="110" customWidth="1"/>
    <col min="7684" max="7937" width="9" style="110"/>
    <col min="7938" max="7938" width="21.25" style="110" customWidth="1"/>
    <col min="7939" max="7939" width="22.875" style="110" customWidth="1"/>
    <col min="7940" max="8193" width="9" style="110"/>
    <col min="8194" max="8194" width="21.25" style="110" customWidth="1"/>
    <col min="8195" max="8195" width="22.875" style="110" customWidth="1"/>
    <col min="8196" max="8449" width="9" style="110"/>
    <col min="8450" max="8450" width="21.25" style="110" customWidth="1"/>
    <col min="8451" max="8451" width="22.875" style="110" customWidth="1"/>
    <col min="8452" max="8705" width="9" style="110"/>
    <col min="8706" max="8706" width="21.25" style="110" customWidth="1"/>
    <col min="8707" max="8707" width="22.875" style="110" customWidth="1"/>
    <col min="8708" max="8961" width="9" style="110"/>
    <col min="8962" max="8962" width="21.25" style="110" customWidth="1"/>
    <col min="8963" max="8963" width="22.875" style="110" customWidth="1"/>
    <col min="8964" max="9217" width="9" style="110"/>
    <col min="9218" max="9218" width="21.25" style="110" customWidth="1"/>
    <col min="9219" max="9219" width="22.875" style="110" customWidth="1"/>
    <col min="9220" max="9473" width="9" style="110"/>
    <col min="9474" max="9474" width="21.25" style="110" customWidth="1"/>
    <col min="9475" max="9475" width="22.875" style="110" customWidth="1"/>
    <col min="9476" max="9729" width="9" style="110"/>
    <col min="9730" max="9730" width="21.25" style="110" customWidth="1"/>
    <col min="9731" max="9731" width="22.875" style="110" customWidth="1"/>
    <col min="9732" max="9985" width="9" style="110"/>
    <col min="9986" max="9986" width="21.25" style="110" customWidth="1"/>
    <col min="9987" max="9987" width="22.875" style="110" customWidth="1"/>
    <col min="9988" max="10241" width="9" style="110"/>
    <col min="10242" max="10242" width="21.25" style="110" customWidth="1"/>
    <col min="10243" max="10243" width="22.875" style="110" customWidth="1"/>
    <col min="10244" max="10497" width="9" style="110"/>
    <col min="10498" max="10498" width="21.25" style="110" customWidth="1"/>
    <col min="10499" max="10499" width="22.875" style="110" customWidth="1"/>
    <col min="10500" max="10753" width="9" style="110"/>
    <col min="10754" max="10754" width="21.25" style="110" customWidth="1"/>
    <col min="10755" max="10755" width="22.875" style="110" customWidth="1"/>
    <col min="10756" max="11009" width="9" style="110"/>
    <col min="11010" max="11010" width="21.25" style="110" customWidth="1"/>
    <col min="11011" max="11011" width="22.875" style="110" customWidth="1"/>
    <col min="11012" max="11265" width="9" style="110"/>
    <col min="11266" max="11266" width="21.25" style="110" customWidth="1"/>
    <col min="11267" max="11267" width="22.875" style="110" customWidth="1"/>
    <col min="11268" max="11521" width="9" style="110"/>
    <col min="11522" max="11522" width="21.25" style="110" customWidth="1"/>
    <col min="11523" max="11523" width="22.875" style="110" customWidth="1"/>
    <col min="11524" max="11777" width="9" style="110"/>
    <col min="11778" max="11778" width="21.25" style="110" customWidth="1"/>
    <col min="11779" max="11779" width="22.875" style="110" customWidth="1"/>
    <col min="11780" max="12033" width="9" style="110"/>
    <col min="12034" max="12034" width="21.25" style="110" customWidth="1"/>
    <col min="12035" max="12035" width="22.875" style="110" customWidth="1"/>
    <col min="12036" max="12289" width="9" style="110"/>
    <col min="12290" max="12290" width="21.25" style="110" customWidth="1"/>
    <col min="12291" max="12291" width="22.875" style="110" customWidth="1"/>
    <col min="12292" max="12545" width="9" style="110"/>
    <col min="12546" max="12546" width="21.25" style="110" customWidth="1"/>
    <col min="12547" max="12547" width="22.875" style="110" customWidth="1"/>
    <col min="12548" max="12801" width="9" style="110"/>
    <col min="12802" max="12802" width="21.25" style="110" customWidth="1"/>
    <col min="12803" max="12803" width="22.875" style="110" customWidth="1"/>
    <col min="12804" max="13057" width="9" style="110"/>
    <col min="13058" max="13058" width="21.25" style="110" customWidth="1"/>
    <col min="13059" max="13059" width="22.875" style="110" customWidth="1"/>
    <col min="13060" max="13313" width="9" style="110"/>
    <col min="13314" max="13314" width="21.25" style="110" customWidth="1"/>
    <col min="13315" max="13315" width="22.875" style="110" customWidth="1"/>
    <col min="13316" max="13569" width="9" style="110"/>
    <col min="13570" max="13570" width="21.25" style="110" customWidth="1"/>
    <col min="13571" max="13571" width="22.875" style="110" customWidth="1"/>
    <col min="13572" max="13825" width="9" style="110"/>
    <col min="13826" max="13826" width="21.25" style="110" customWidth="1"/>
    <col min="13827" max="13827" width="22.875" style="110" customWidth="1"/>
    <col min="13828" max="14081" width="9" style="110"/>
    <col min="14082" max="14082" width="21.25" style="110" customWidth="1"/>
    <col min="14083" max="14083" width="22.875" style="110" customWidth="1"/>
    <col min="14084" max="14337" width="9" style="110"/>
    <col min="14338" max="14338" width="21.25" style="110" customWidth="1"/>
    <col min="14339" max="14339" width="22.875" style="110" customWidth="1"/>
    <col min="14340" max="14593" width="9" style="110"/>
    <col min="14594" max="14594" width="21.25" style="110" customWidth="1"/>
    <col min="14595" max="14595" width="22.875" style="110" customWidth="1"/>
    <col min="14596" max="14849" width="9" style="110"/>
    <col min="14850" max="14850" width="21.25" style="110" customWidth="1"/>
    <col min="14851" max="14851" width="22.875" style="110" customWidth="1"/>
    <col min="14852" max="15105" width="9" style="110"/>
    <col min="15106" max="15106" width="21.25" style="110" customWidth="1"/>
    <col min="15107" max="15107" width="22.875" style="110" customWidth="1"/>
    <col min="15108" max="15361" width="9" style="110"/>
    <col min="15362" max="15362" width="21.25" style="110" customWidth="1"/>
    <col min="15363" max="15363" width="22.875" style="110" customWidth="1"/>
    <col min="15364" max="15617" width="9" style="110"/>
    <col min="15618" max="15618" width="21.25" style="110" customWidth="1"/>
    <col min="15619" max="15619" width="22.875" style="110" customWidth="1"/>
    <col min="15620" max="15873" width="9" style="110"/>
    <col min="15874" max="15874" width="21.25" style="110" customWidth="1"/>
    <col min="15875" max="15875" width="22.875" style="110" customWidth="1"/>
    <col min="15876" max="16129" width="9" style="110"/>
    <col min="16130" max="16130" width="21.25" style="110" customWidth="1"/>
    <col min="16131" max="16131" width="22.875" style="110" customWidth="1"/>
    <col min="16132" max="16384" width="9" style="110"/>
  </cols>
  <sheetData>
    <row r="1" spans="1:6" ht="6" customHeight="1">
      <c r="A1" s="138"/>
      <c r="B1" s="138"/>
      <c r="C1" s="138"/>
      <c r="D1" s="138"/>
      <c r="E1" s="138"/>
      <c r="F1" s="138"/>
    </row>
    <row r="2" spans="1:6" ht="17.25">
      <c r="A2" s="139" t="s">
        <v>60</v>
      </c>
    </row>
    <row r="4" spans="1:6" ht="6" customHeight="1">
      <c r="A4" s="138"/>
    </row>
    <row r="5" spans="1:6" ht="14.25">
      <c r="A5" s="140" t="s">
        <v>61</v>
      </c>
    </row>
    <row r="6" spans="1:6" ht="15" thickBot="1">
      <c r="A6" s="141"/>
    </row>
    <row r="7" spans="1:6" ht="14.25" thickTop="1">
      <c r="A7" s="142" t="s">
        <v>62</v>
      </c>
      <c r="B7" s="143" t="s">
        <v>63</v>
      </c>
      <c r="C7" s="143" t="s">
        <v>64</v>
      </c>
      <c r="D7" s="143" t="s">
        <v>65</v>
      </c>
      <c r="E7" s="143" t="s">
        <v>66</v>
      </c>
      <c r="F7" s="144" t="s">
        <v>67</v>
      </c>
    </row>
    <row r="8" spans="1:6">
      <c r="A8" s="145"/>
      <c r="B8" s="146"/>
      <c r="C8" s="146"/>
      <c r="D8" s="146"/>
      <c r="E8" s="147"/>
      <c r="F8" s="148"/>
    </row>
    <row r="9" spans="1:6">
      <c r="A9" s="145"/>
      <c r="B9" s="146"/>
      <c r="C9" s="149"/>
      <c r="D9" s="146"/>
      <c r="E9" s="149"/>
      <c r="F9" s="148"/>
    </row>
    <row r="10" spans="1:6">
      <c r="A10" s="145"/>
      <c r="B10" s="149"/>
      <c r="C10" s="149"/>
      <c r="D10" s="149"/>
      <c r="E10" s="149"/>
      <c r="F10" s="148"/>
    </row>
    <row r="11" spans="1:6" ht="14.25" thickBot="1">
      <c r="A11" s="150"/>
      <c r="B11" s="151"/>
      <c r="C11" s="151"/>
      <c r="D11" s="151"/>
      <c r="E11" s="151"/>
      <c r="F11" s="152"/>
    </row>
    <row r="12" spans="1:6" ht="15" thickTop="1">
      <c r="A12" s="141"/>
    </row>
    <row r="13" spans="1:6" ht="6" customHeight="1">
      <c r="A13" s="138"/>
    </row>
    <row r="14" spans="1:6" ht="14.25">
      <c r="A14" s="140" t="s">
        <v>68</v>
      </c>
    </row>
    <row r="15" spans="1:6" ht="15" thickBot="1">
      <c r="A15" s="141"/>
    </row>
    <row r="16" spans="1:6" ht="14.25" thickTop="1">
      <c r="A16" s="142" t="s">
        <v>62</v>
      </c>
      <c r="B16" s="143" t="s">
        <v>63</v>
      </c>
      <c r="C16" s="143" t="s">
        <v>64</v>
      </c>
      <c r="D16" s="143" t="s">
        <v>65</v>
      </c>
      <c r="E16" s="143" t="s">
        <v>66</v>
      </c>
      <c r="F16" s="144" t="s">
        <v>67</v>
      </c>
    </row>
    <row r="17" spans="1:6">
      <c r="A17" s="145"/>
      <c r="B17" s="146"/>
      <c r="C17" s="146"/>
      <c r="D17" s="146"/>
      <c r="E17" s="149"/>
      <c r="F17" s="148"/>
    </row>
    <row r="18" spans="1:6">
      <c r="A18" s="145"/>
      <c r="B18" s="146"/>
      <c r="C18" s="146"/>
      <c r="D18" s="146"/>
      <c r="E18" s="149"/>
      <c r="F18" s="148"/>
    </row>
    <row r="19" spans="1:6">
      <c r="A19" s="145"/>
      <c r="B19" s="146"/>
      <c r="C19" s="146"/>
      <c r="D19" s="146"/>
      <c r="E19" s="149"/>
      <c r="F19" s="148"/>
    </row>
    <row r="20" spans="1:6">
      <c r="A20" s="145"/>
      <c r="B20" s="146"/>
      <c r="C20" s="146"/>
      <c r="D20" s="146"/>
      <c r="E20" s="149"/>
      <c r="F20" s="148"/>
    </row>
    <row r="21" spans="1:6">
      <c r="A21" s="145"/>
      <c r="B21" s="146"/>
      <c r="C21" s="146"/>
      <c r="D21" s="146"/>
      <c r="E21" s="149"/>
      <c r="F21" s="148"/>
    </row>
    <row r="22" spans="1:6">
      <c r="A22" s="153"/>
      <c r="B22" s="154"/>
      <c r="C22" s="154"/>
      <c r="D22" s="154"/>
      <c r="E22" s="155"/>
      <c r="F22" s="156"/>
    </row>
    <row r="23" spans="1:6">
      <c r="A23" s="153"/>
      <c r="B23" s="146"/>
      <c r="C23" s="154"/>
      <c r="D23" s="154"/>
      <c r="E23" s="155"/>
      <c r="F23" s="156"/>
    </row>
    <row r="24" spans="1:6">
      <c r="A24" s="153"/>
      <c r="B24" s="154"/>
      <c r="C24" s="154"/>
      <c r="D24" s="154"/>
      <c r="E24" s="155"/>
      <c r="F24" s="156"/>
    </row>
    <row r="25" spans="1:6">
      <c r="A25" s="153"/>
      <c r="B25" s="154"/>
      <c r="C25" s="154"/>
      <c r="D25" s="154"/>
      <c r="E25" s="155"/>
      <c r="F25" s="156"/>
    </row>
    <row r="26" spans="1:6" ht="14.25" thickBot="1">
      <c r="A26" s="150"/>
      <c r="B26" s="157"/>
      <c r="C26" s="157"/>
      <c r="D26" s="157"/>
      <c r="E26" s="151"/>
      <c r="F26" s="152"/>
    </row>
    <row r="27" spans="1:6" ht="14.25" thickTop="1"/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表紙</vt:lpstr>
      <vt:lpstr>文書管理</vt:lpstr>
      <vt:lpstr>受払その他実績取引（在庫調整）</vt:lpstr>
      <vt:lpstr>受払その他実績取引 (見本、廃棄出庫 出荷依頼分)</vt:lpstr>
      <vt:lpstr>課題管理</vt:lpstr>
      <vt:lpstr>課題管理!_Toc498334709</vt:lpstr>
      <vt:lpstr>課題管理!_Toc498334710</vt:lpstr>
      <vt:lpstr>課題管理!_Toc498334711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H14080</dc:creator>
  <cp:lastModifiedBy>H14199</cp:lastModifiedBy>
  <dcterms:created xsi:type="dcterms:W3CDTF">2014-08-07T07:18:28Z</dcterms:created>
  <dcterms:modified xsi:type="dcterms:W3CDTF">2015-01-29T02:47:03Z</dcterms:modified>
</cp:coreProperties>
</file>