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Koltin.KoltinPC\Documents\GitHub\Diode-Temperature-Sensor-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D46" i="1" l="1"/>
  <c r="F46" i="1" s="1"/>
  <c r="D47" i="1"/>
  <c r="F47" i="1" s="1"/>
  <c r="E47" i="1"/>
  <c r="E46" i="1"/>
  <c r="E43" i="1"/>
  <c r="E44" i="1"/>
  <c r="E45" i="1"/>
  <c r="D43" i="1"/>
  <c r="F43" i="1" s="1"/>
  <c r="D44" i="1"/>
  <c r="F44" i="1" s="1"/>
  <c r="D45" i="1"/>
  <c r="F45" i="1" s="1"/>
  <c r="F10" i="1"/>
  <c r="F18" i="1"/>
  <c r="F26" i="1"/>
  <c r="F34" i="1"/>
  <c r="F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D2" i="1"/>
  <c r="F2" i="1" s="1"/>
</calcChain>
</file>

<file path=xl/sharedStrings.xml><?xml version="1.0" encoding="utf-8"?>
<sst xmlns="http://schemas.openxmlformats.org/spreadsheetml/2006/main" count="6" uniqueCount="6">
  <si>
    <t>LM35 V</t>
  </si>
  <si>
    <t>Diode V</t>
  </si>
  <si>
    <t>LM35</t>
  </si>
  <si>
    <t>Diode</t>
  </si>
  <si>
    <t>Temp</t>
  </si>
  <si>
    <t>Temp*100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</si>
</sst>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Sheet1!$E$2:$E$45</c:f>
              <c:numCache>
                <c:formatCode>General</c:formatCode>
                <c:ptCount val="44"/>
                <c:pt idx="0">
                  <c:v>0.36989247311827955</c:v>
                </c:pt>
                <c:pt idx="1">
                  <c:v>0.37096774193548387</c:v>
                </c:pt>
                <c:pt idx="2">
                  <c:v>0.37419354838709679</c:v>
                </c:pt>
                <c:pt idx="3">
                  <c:v>0.37419354838709679</c:v>
                </c:pt>
                <c:pt idx="4">
                  <c:v>0.37634408602150538</c:v>
                </c:pt>
                <c:pt idx="5">
                  <c:v>0.37849462365591402</c:v>
                </c:pt>
                <c:pt idx="6">
                  <c:v>0.37956989247311834</c:v>
                </c:pt>
                <c:pt idx="7">
                  <c:v>0.38172043010752693</c:v>
                </c:pt>
                <c:pt idx="8">
                  <c:v>0.38387096774193552</c:v>
                </c:pt>
                <c:pt idx="9">
                  <c:v>0.38602150537634417</c:v>
                </c:pt>
                <c:pt idx="10">
                  <c:v>0.38602150537634417</c:v>
                </c:pt>
                <c:pt idx="11">
                  <c:v>0.38817204301075275</c:v>
                </c:pt>
                <c:pt idx="12">
                  <c:v>0.39139784946236567</c:v>
                </c:pt>
                <c:pt idx="13">
                  <c:v>0.39462365591397852</c:v>
                </c:pt>
                <c:pt idx="14">
                  <c:v>0.39569892473118284</c:v>
                </c:pt>
                <c:pt idx="15">
                  <c:v>0.40537634408602152</c:v>
                </c:pt>
                <c:pt idx="16">
                  <c:v>0.40860215053763443</c:v>
                </c:pt>
                <c:pt idx="17">
                  <c:v>0.40860215053763443</c:v>
                </c:pt>
                <c:pt idx="18">
                  <c:v>0.41290322580645167</c:v>
                </c:pt>
                <c:pt idx="19">
                  <c:v>0.41290322580645167</c:v>
                </c:pt>
                <c:pt idx="20">
                  <c:v>0.41397849462365593</c:v>
                </c:pt>
                <c:pt idx="21">
                  <c:v>0.41612903225806452</c:v>
                </c:pt>
                <c:pt idx="22">
                  <c:v>0.41935483870967744</c:v>
                </c:pt>
                <c:pt idx="23">
                  <c:v>0.42043010752688176</c:v>
                </c:pt>
                <c:pt idx="24">
                  <c:v>0.42150537634408602</c:v>
                </c:pt>
                <c:pt idx="25">
                  <c:v>0.42365591397849467</c:v>
                </c:pt>
                <c:pt idx="26">
                  <c:v>0.42580645161290326</c:v>
                </c:pt>
                <c:pt idx="27">
                  <c:v>0.42795698924731185</c:v>
                </c:pt>
                <c:pt idx="28">
                  <c:v>0.42903225806451617</c:v>
                </c:pt>
                <c:pt idx="29">
                  <c:v>0.43225806451612903</c:v>
                </c:pt>
                <c:pt idx="30">
                  <c:v>0.43333333333333335</c:v>
                </c:pt>
                <c:pt idx="31">
                  <c:v>0.43548387096774194</c:v>
                </c:pt>
                <c:pt idx="32">
                  <c:v>0.43870967741935485</c:v>
                </c:pt>
                <c:pt idx="33">
                  <c:v>0.43870967741935485</c:v>
                </c:pt>
                <c:pt idx="34">
                  <c:v>0.44301075268817203</c:v>
                </c:pt>
                <c:pt idx="35">
                  <c:v>0.44408602150537635</c:v>
                </c:pt>
                <c:pt idx="36">
                  <c:v>0.44516129032258067</c:v>
                </c:pt>
                <c:pt idx="37">
                  <c:v>0.44731182795698932</c:v>
                </c:pt>
                <c:pt idx="38">
                  <c:v>0.44946236559139791</c:v>
                </c:pt>
                <c:pt idx="39">
                  <c:v>0.45268817204301082</c:v>
                </c:pt>
                <c:pt idx="40">
                  <c:v>0.45483870967741941</c:v>
                </c:pt>
                <c:pt idx="41">
                  <c:v>0.456989247311828</c:v>
                </c:pt>
                <c:pt idx="42">
                  <c:v>0.46021505376344091</c:v>
                </c:pt>
                <c:pt idx="43">
                  <c:v>0.46129032258064523</c:v>
                </c:pt>
              </c:numCache>
            </c:numRef>
          </c:xVal>
          <c:yVal>
            <c:numRef>
              <c:f>Sheet1!$F$2:$F$45</c:f>
              <c:numCache>
                <c:formatCode>General</c:formatCode>
                <c:ptCount val="44"/>
                <c:pt idx="0">
                  <c:v>80</c:v>
                </c:pt>
                <c:pt idx="1">
                  <c:v>79.569892473118287</c:v>
                </c:pt>
                <c:pt idx="2">
                  <c:v>78.494623655913983</c:v>
                </c:pt>
                <c:pt idx="3">
                  <c:v>77.41935483870968</c:v>
                </c:pt>
                <c:pt idx="4">
                  <c:v>76.34408602150539</c:v>
                </c:pt>
                <c:pt idx="5">
                  <c:v>75.268817204301072</c:v>
                </c:pt>
                <c:pt idx="6">
                  <c:v>74.193548387096769</c:v>
                </c:pt>
                <c:pt idx="7">
                  <c:v>73.118279569892479</c:v>
                </c:pt>
                <c:pt idx="8">
                  <c:v>72.043010752688176</c:v>
                </c:pt>
                <c:pt idx="9">
                  <c:v>70.967741935483872</c:v>
                </c:pt>
                <c:pt idx="10">
                  <c:v>69.892473118279568</c:v>
                </c:pt>
                <c:pt idx="11">
                  <c:v>68.817204301075279</c:v>
                </c:pt>
                <c:pt idx="12">
                  <c:v>67.741935483870975</c:v>
                </c:pt>
                <c:pt idx="13">
                  <c:v>65.591397849462368</c:v>
                </c:pt>
                <c:pt idx="14">
                  <c:v>64.516129032258078</c:v>
                </c:pt>
                <c:pt idx="15">
                  <c:v>59.13978494623656</c:v>
                </c:pt>
                <c:pt idx="16">
                  <c:v>58.064516129032263</c:v>
                </c:pt>
                <c:pt idx="17">
                  <c:v>56.98924731182796</c:v>
                </c:pt>
                <c:pt idx="18">
                  <c:v>55.913978494623663</c:v>
                </c:pt>
                <c:pt idx="19">
                  <c:v>54.838709677419359</c:v>
                </c:pt>
                <c:pt idx="20">
                  <c:v>53.763440860215063</c:v>
                </c:pt>
                <c:pt idx="21">
                  <c:v>52.688172043010759</c:v>
                </c:pt>
                <c:pt idx="22">
                  <c:v>51.612903225806463</c:v>
                </c:pt>
                <c:pt idx="23">
                  <c:v>50.537634408602152</c:v>
                </c:pt>
                <c:pt idx="24">
                  <c:v>49.462365591397848</c:v>
                </c:pt>
                <c:pt idx="25">
                  <c:v>48.387096774193552</c:v>
                </c:pt>
                <c:pt idx="26">
                  <c:v>47.311827956989248</c:v>
                </c:pt>
                <c:pt idx="27">
                  <c:v>46.236559139784951</c:v>
                </c:pt>
                <c:pt idx="28">
                  <c:v>45.161290322580648</c:v>
                </c:pt>
                <c:pt idx="29">
                  <c:v>44.086021505376344</c:v>
                </c:pt>
                <c:pt idx="30">
                  <c:v>43.01075268817204</c:v>
                </c:pt>
                <c:pt idx="31">
                  <c:v>41.935483870967744</c:v>
                </c:pt>
                <c:pt idx="32">
                  <c:v>40.86021505376344</c:v>
                </c:pt>
                <c:pt idx="33">
                  <c:v>39.784946236559144</c:v>
                </c:pt>
                <c:pt idx="34">
                  <c:v>38.70967741935484</c:v>
                </c:pt>
                <c:pt idx="35">
                  <c:v>37.634408602150536</c:v>
                </c:pt>
                <c:pt idx="36">
                  <c:v>36.55913978494624</c:v>
                </c:pt>
                <c:pt idx="37">
                  <c:v>35.483870967741936</c:v>
                </c:pt>
                <c:pt idx="38">
                  <c:v>34.408602150537639</c:v>
                </c:pt>
                <c:pt idx="39">
                  <c:v>33.333333333333336</c:v>
                </c:pt>
                <c:pt idx="40">
                  <c:v>32.258064516129039</c:v>
                </c:pt>
                <c:pt idx="41">
                  <c:v>31.182795698924735</c:v>
                </c:pt>
                <c:pt idx="42">
                  <c:v>30.107526881720432</c:v>
                </c:pt>
                <c:pt idx="43">
                  <c:v>29.032258064516132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6-480D-BF3D-904F413C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19848"/>
        <c:axId val="478921488"/>
      </c:scatterChart>
      <c:valAx>
        <c:axId val="478919848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1488"/>
        <c:crosses val="autoZero"/>
        <c:crossBetween val="midCat"/>
      </c:valAx>
      <c:valAx>
        <c:axId val="4789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765529308836396E-3"/>
                  <c:y val="-0.585174978127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Sheet1!$C$2:$C$47</c:f>
              <c:numCache>
                <c:formatCode>General</c:formatCode>
                <c:ptCount val="46"/>
                <c:pt idx="0">
                  <c:v>344</c:v>
                </c:pt>
                <c:pt idx="1">
                  <c:v>345</c:v>
                </c:pt>
                <c:pt idx="2">
                  <c:v>348</c:v>
                </c:pt>
                <c:pt idx="3">
                  <c:v>348</c:v>
                </c:pt>
                <c:pt idx="4">
                  <c:v>350</c:v>
                </c:pt>
                <c:pt idx="5">
                  <c:v>352</c:v>
                </c:pt>
                <c:pt idx="6">
                  <c:v>353</c:v>
                </c:pt>
                <c:pt idx="7">
                  <c:v>355</c:v>
                </c:pt>
                <c:pt idx="8">
                  <c:v>357</c:v>
                </c:pt>
                <c:pt idx="9">
                  <c:v>359</c:v>
                </c:pt>
                <c:pt idx="10">
                  <c:v>359</c:v>
                </c:pt>
                <c:pt idx="11">
                  <c:v>361</c:v>
                </c:pt>
                <c:pt idx="12">
                  <c:v>364</c:v>
                </c:pt>
                <c:pt idx="13">
                  <c:v>367</c:v>
                </c:pt>
                <c:pt idx="14">
                  <c:v>368</c:v>
                </c:pt>
                <c:pt idx="15">
                  <c:v>377</c:v>
                </c:pt>
                <c:pt idx="16">
                  <c:v>380</c:v>
                </c:pt>
                <c:pt idx="17">
                  <c:v>380</c:v>
                </c:pt>
                <c:pt idx="18">
                  <c:v>384</c:v>
                </c:pt>
                <c:pt idx="19">
                  <c:v>384</c:v>
                </c:pt>
                <c:pt idx="20">
                  <c:v>385</c:v>
                </c:pt>
                <c:pt idx="21">
                  <c:v>387</c:v>
                </c:pt>
                <c:pt idx="22">
                  <c:v>390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396</c:v>
                </c:pt>
                <c:pt idx="27">
                  <c:v>398</c:v>
                </c:pt>
                <c:pt idx="28">
                  <c:v>399</c:v>
                </c:pt>
                <c:pt idx="29">
                  <c:v>402</c:v>
                </c:pt>
                <c:pt idx="30">
                  <c:v>403</c:v>
                </c:pt>
                <c:pt idx="31">
                  <c:v>405</c:v>
                </c:pt>
                <c:pt idx="32">
                  <c:v>408</c:v>
                </c:pt>
                <c:pt idx="33">
                  <c:v>408</c:v>
                </c:pt>
                <c:pt idx="34">
                  <c:v>412</c:v>
                </c:pt>
                <c:pt idx="35">
                  <c:v>413</c:v>
                </c:pt>
                <c:pt idx="36">
                  <c:v>414</c:v>
                </c:pt>
                <c:pt idx="37">
                  <c:v>416</c:v>
                </c:pt>
                <c:pt idx="38">
                  <c:v>418</c:v>
                </c:pt>
                <c:pt idx="39">
                  <c:v>421</c:v>
                </c:pt>
                <c:pt idx="40">
                  <c:v>423</c:v>
                </c:pt>
                <c:pt idx="41">
                  <c:v>425</c:v>
                </c:pt>
                <c:pt idx="42">
                  <c:v>428</c:v>
                </c:pt>
                <c:pt idx="43">
                  <c:v>429</c:v>
                </c:pt>
                <c:pt idx="44">
                  <c:v>432</c:v>
                </c:pt>
                <c:pt idx="45">
                  <c:v>433</c:v>
                </c:pt>
              </c:numCache>
            </c:numRef>
          </c:xVal>
          <c:yVal>
            <c:numRef>
              <c:f>Sheet1!$F$2:$F$47</c:f>
              <c:numCache>
                <c:formatCode>General</c:formatCode>
                <c:ptCount val="46"/>
                <c:pt idx="0">
                  <c:v>80</c:v>
                </c:pt>
                <c:pt idx="1">
                  <c:v>79.569892473118287</c:v>
                </c:pt>
                <c:pt idx="2">
                  <c:v>78.494623655913983</c:v>
                </c:pt>
                <c:pt idx="3">
                  <c:v>77.41935483870968</c:v>
                </c:pt>
                <c:pt idx="4">
                  <c:v>76.34408602150539</c:v>
                </c:pt>
                <c:pt idx="5">
                  <c:v>75.268817204301072</c:v>
                </c:pt>
                <c:pt idx="6">
                  <c:v>74.193548387096769</c:v>
                </c:pt>
                <c:pt idx="7">
                  <c:v>73.118279569892479</c:v>
                </c:pt>
                <c:pt idx="8">
                  <c:v>72.043010752688176</c:v>
                </c:pt>
                <c:pt idx="9">
                  <c:v>70.967741935483872</c:v>
                </c:pt>
                <c:pt idx="10">
                  <c:v>69.892473118279568</c:v>
                </c:pt>
                <c:pt idx="11">
                  <c:v>68.817204301075279</c:v>
                </c:pt>
                <c:pt idx="12">
                  <c:v>67.741935483870975</c:v>
                </c:pt>
                <c:pt idx="13">
                  <c:v>65.591397849462368</c:v>
                </c:pt>
                <c:pt idx="14">
                  <c:v>64.516129032258078</c:v>
                </c:pt>
                <c:pt idx="15">
                  <c:v>59.13978494623656</c:v>
                </c:pt>
                <c:pt idx="16">
                  <c:v>58.064516129032263</c:v>
                </c:pt>
                <c:pt idx="17">
                  <c:v>56.98924731182796</c:v>
                </c:pt>
                <c:pt idx="18">
                  <c:v>55.913978494623663</c:v>
                </c:pt>
                <c:pt idx="19">
                  <c:v>54.838709677419359</c:v>
                </c:pt>
                <c:pt idx="20">
                  <c:v>53.763440860215063</c:v>
                </c:pt>
                <c:pt idx="21">
                  <c:v>52.688172043010759</c:v>
                </c:pt>
                <c:pt idx="22">
                  <c:v>51.612903225806463</c:v>
                </c:pt>
                <c:pt idx="23">
                  <c:v>50.537634408602152</c:v>
                </c:pt>
                <c:pt idx="24">
                  <c:v>49.462365591397848</c:v>
                </c:pt>
                <c:pt idx="25">
                  <c:v>48.387096774193552</c:v>
                </c:pt>
                <c:pt idx="26">
                  <c:v>47.311827956989248</c:v>
                </c:pt>
                <c:pt idx="27">
                  <c:v>46.236559139784951</c:v>
                </c:pt>
                <c:pt idx="28">
                  <c:v>45.161290322580648</c:v>
                </c:pt>
                <c:pt idx="29">
                  <c:v>44.086021505376344</c:v>
                </c:pt>
                <c:pt idx="30">
                  <c:v>43.01075268817204</c:v>
                </c:pt>
                <c:pt idx="31">
                  <c:v>41.935483870967744</c:v>
                </c:pt>
                <c:pt idx="32">
                  <c:v>40.86021505376344</c:v>
                </c:pt>
                <c:pt idx="33">
                  <c:v>39.784946236559144</c:v>
                </c:pt>
                <c:pt idx="34">
                  <c:v>38.70967741935484</c:v>
                </c:pt>
                <c:pt idx="35">
                  <c:v>37.634408602150536</c:v>
                </c:pt>
                <c:pt idx="36">
                  <c:v>36.55913978494624</c:v>
                </c:pt>
                <c:pt idx="37">
                  <c:v>35.483870967741936</c:v>
                </c:pt>
                <c:pt idx="38">
                  <c:v>34.408602150537639</c:v>
                </c:pt>
                <c:pt idx="39">
                  <c:v>33.333333333333336</c:v>
                </c:pt>
                <c:pt idx="40">
                  <c:v>32.258064516129039</c:v>
                </c:pt>
                <c:pt idx="41">
                  <c:v>31.182795698924735</c:v>
                </c:pt>
                <c:pt idx="42">
                  <c:v>30.107526881720432</c:v>
                </c:pt>
                <c:pt idx="43">
                  <c:v>29.032258064516132</c:v>
                </c:pt>
                <c:pt idx="44">
                  <c:v>27.956989247311832</c:v>
                </c:pt>
                <c:pt idx="45">
                  <c:v>26.881720430107531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C-4FD1-9338-7572AB62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19408"/>
        <c:axId val="288221704"/>
      </c:scatterChart>
      <c:valAx>
        <c:axId val="2882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1704"/>
        <c:crosses val="autoZero"/>
        <c:crossBetween val="midCat"/>
      </c:valAx>
      <c:valAx>
        <c:axId val="2882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Temp*100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35335967175289"/>
                  <c:y val="-0.62099843047257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Sheet1!$C$2:$C$47</c:f>
              <c:numCache>
                <c:formatCode>General</c:formatCode>
                <c:ptCount val="46"/>
                <c:pt idx="0">
                  <c:v>344</c:v>
                </c:pt>
                <c:pt idx="1">
                  <c:v>345</c:v>
                </c:pt>
                <c:pt idx="2">
                  <c:v>348</c:v>
                </c:pt>
                <c:pt idx="3">
                  <c:v>348</c:v>
                </c:pt>
                <c:pt idx="4">
                  <c:v>350</c:v>
                </c:pt>
                <c:pt idx="5">
                  <c:v>352</c:v>
                </c:pt>
                <c:pt idx="6">
                  <c:v>353</c:v>
                </c:pt>
                <c:pt idx="7">
                  <c:v>355</c:v>
                </c:pt>
                <c:pt idx="8">
                  <c:v>357</c:v>
                </c:pt>
                <c:pt idx="9">
                  <c:v>359</c:v>
                </c:pt>
                <c:pt idx="10">
                  <c:v>359</c:v>
                </c:pt>
                <c:pt idx="11">
                  <c:v>361</c:v>
                </c:pt>
                <c:pt idx="12">
                  <c:v>364</c:v>
                </c:pt>
                <c:pt idx="13">
                  <c:v>367</c:v>
                </c:pt>
                <c:pt idx="14">
                  <c:v>368</c:v>
                </c:pt>
                <c:pt idx="15">
                  <c:v>377</c:v>
                </c:pt>
                <c:pt idx="16">
                  <c:v>380</c:v>
                </c:pt>
                <c:pt idx="17">
                  <c:v>380</c:v>
                </c:pt>
                <c:pt idx="18">
                  <c:v>384</c:v>
                </c:pt>
                <c:pt idx="19">
                  <c:v>384</c:v>
                </c:pt>
                <c:pt idx="20">
                  <c:v>385</c:v>
                </c:pt>
                <c:pt idx="21">
                  <c:v>387</c:v>
                </c:pt>
                <c:pt idx="22">
                  <c:v>390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396</c:v>
                </c:pt>
                <c:pt idx="27">
                  <c:v>398</c:v>
                </c:pt>
                <c:pt idx="28">
                  <c:v>399</c:v>
                </c:pt>
                <c:pt idx="29">
                  <c:v>402</c:v>
                </c:pt>
                <c:pt idx="30">
                  <c:v>403</c:v>
                </c:pt>
                <c:pt idx="31">
                  <c:v>405</c:v>
                </c:pt>
                <c:pt idx="32">
                  <c:v>408</c:v>
                </c:pt>
                <c:pt idx="33">
                  <c:v>408</c:v>
                </c:pt>
                <c:pt idx="34">
                  <c:v>412</c:v>
                </c:pt>
                <c:pt idx="35">
                  <c:v>413</c:v>
                </c:pt>
                <c:pt idx="36">
                  <c:v>414</c:v>
                </c:pt>
                <c:pt idx="37">
                  <c:v>416</c:v>
                </c:pt>
                <c:pt idx="38">
                  <c:v>418</c:v>
                </c:pt>
                <c:pt idx="39">
                  <c:v>421</c:v>
                </c:pt>
                <c:pt idx="40">
                  <c:v>423</c:v>
                </c:pt>
                <c:pt idx="41">
                  <c:v>425</c:v>
                </c:pt>
                <c:pt idx="42">
                  <c:v>428</c:v>
                </c:pt>
                <c:pt idx="43">
                  <c:v>429</c:v>
                </c:pt>
                <c:pt idx="44">
                  <c:v>432</c:v>
                </c:pt>
                <c:pt idx="45">
                  <c:v>433</c:v>
                </c:pt>
              </c:numCache>
            </c:numRef>
          </c:xVal>
          <c:yVal>
            <c:numRef>
              <c:f>Sheet1!$G$2:$G$47</c:f>
              <c:numCache>
                <c:formatCode>General</c:formatCode>
                <c:ptCount val="46"/>
                <c:pt idx="0">
                  <c:v>8000</c:v>
                </c:pt>
                <c:pt idx="1">
                  <c:v>7956.9999999999991</c:v>
                </c:pt>
                <c:pt idx="2">
                  <c:v>7848.9999999999991</c:v>
                </c:pt>
                <c:pt idx="3">
                  <c:v>7742</c:v>
                </c:pt>
                <c:pt idx="4">
                  <c:v>7634</c:v>
                </c:pt>
                <c:pt idx="5">
                  <c:v>7527</c:v>
                </c:pt>
                <c:pt idx="6">
                  <c:v>7419</c:v>
                </c:pt>
                <c:pt idx="7">
                  <c:v>7312</c:v>
                </c:pt>
                <c:pt idx="8">
                  <c:v>7204.0000000000009</c:v>
                </c:pt>
                <c:pt idx="9">
                  <c:v>7097</c:v>
                </c:pt>
                <c:pt idx="10">
                  <c:v>6989</c:v>
                </c:pt>
                <c:pt idx="11">
                  <c:v>6881.9999999999991</c:v>
                </c:pt>
                <c:pt idx="12">
                  <c:v>6773.9999999999991</c:v>
                </c:pt>
                <c:pt idx="13">
                  <c:v>6559</c:v>
                </c:pt>
                <c:pt idx="14">
                  <c:v>6452</c:v>
                </c:pt>
                <c:pt idx="15">
                  <c:v>5914</c:v>
                </c:pt>
                <c:pt idx="16">
                  <c:v>5806</c:v>
                </c:pt>
                <c:pt idx="17">
                  <c:v>5699</c:v>
                </c:pt>
                <c:pt idx="18">
                  <c:v>5591</c:v>
                </c:pt>
                <c:pt idx="19">
                  <c:v>5484</c:v>
                </c:pt>
                <c:pt idx="20">
                  <c:v>5376</c:v>
                </c:pt>
                <c:pt idx="21">
                  <c:v>5269</c:v>
                </c:pt>
                <c:pt idx="22">
                  <c:v>5161</c:v>
                </c:pt>
                <c:pt idx="23">
                  <c:v>5054</c:v>
                </c:pt>
                <c:pt idx="24">
                  <c:v>4946</c:v>
                </c:pt>
                <c:pt idx="25">
                  <c:v>4839</c:v>
                </c:pt>
                <c:pt idx="26">
                  <c:v>4731</c:v>
                </c:pt>
                <c:pt idx="27">
                  <c:v>4624</c:v>
                </c:pt>
                <c:pt idx="28">
                  <c:v>4516</c:v>
                </c:pt>
                <c:pt idx="29">
                  <c:v>4409</c:v>
                </c:pt>
                <c:pt idx="30">
                  <c:v>4301</c:v>
                </c:pt>
                <c:pt idx="31">
                  <c:v>4194</c:v>
                </c:pt>
                <c:pt idx="32">
                  <c:v>4086</c:v>
                </c:pt>
                <c:pt idx="33">
                  <c:v>3978</c:v>
                </c:pt>
                <c:pt idx="34">
                  <c:v>3871</c:v>
                </c:pt>
                <c:pt idx="35">
                  <c:v>3763.0000000000005</c:v>
                </c:pt>
                <c:pt idx="36">
                  <c:v>3656</c:v>
                </c:pt>
                <c:pt idx="37">
                  <c:v>3547.9999999999995</c:v>
                </c:pt>
                <c:pt idx="38">
                  <c:v>3440.9999999999995</c:v>
                </c:pt>
                <c:pt idx="39">
                  <c:v>3333</c:v>
                </c:pt>
                <c:pt idx="40">
                  <c:v>3226</c:v>
                </c:pt>
                <c:pt idx="41">
                  <c:v>3118</c:v>
                </c:pt>
                <c:pt idx="42">
                  <c:v>3011</c:v>
                </c:pt>
                <c:pt idx="43">
                  <c:v>2903</c:v>
                </c:pt>
                <c:pt idx="44">
                  <c:v>2796</c:v>
                </c:pt>
                <c:pt idx="45">
                  <c:v>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9-43EE-AF5E-308C9E7F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98592"/>
        <c:axId val="593894984"/>
      </c:scatterChart>
      <c:valAx>
        <c:axId val="5938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4984"/>
        <c:crosses val="autoZero"/>
        <c:crossBetween val="midCat"/>
      </c:valAx>
      <c:valAx>
        <c:axId val="5938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Temp*100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132983377077863E-4"/>
                  <c:y val="-0.1314822105570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Sheet1!$B$2:$B$47</c:f>
              <c:numCache>
                <c:formatCode>General</c:formatCode>
                <c:ptCount val="46"/>
                <c:pt idx="0">
                  <c:v>744</c:v>
                </c:pt>
                <c:pt idx="1">
                  <c:v>740</c:v>
                </c:pt>
                <c:pt idx="2">
                  <c:v>730</c:v>
                </c:pt>
                <c:pt idx="3">
                  <c:v>720</c:v>
                </c:pt>
                <c:pt idx="4">
                  <c:v>710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610</c:v>
                </c:pt>
                <c:pt idx="14">
                  <c:v>600</c:v>
                </c:pt>
                <c:pt idx="15">
                  <c:v>550</c:v>
                </c:pt>
                <c:pt idx="16">
                  <c:v>540</c:v>
                </c:pt>
                <c:pt idx="17">
                  <c:v>530</c:v>
                </c:pt>
                <c:pt idx="18">
                  <c:v>520</c:v>
                </c:pt>
                <c:pt idx="19">
                  <c:v>510</c:v>
                </c:pt>
                <c:pt idx="20">
                  <c:v>500</c:v>
                </c:pt>
                <c:pt idx="21">
                  <c:v>490</c:v>
                </c:pt>
                <c:pt idx="22">
                  <c:v>480</c:v>
                </c:pt>
                <c:pt idx="23">
                  <c:v>470</c:v>
                </c:pt>
                <c:pt idx="24">
                  <c:v>460</c:v>
                </c:pt>
                <c:pt idx="25">
                  <c:v>450</c:v>
                </c:pt>
                <c:pt idx="26">
                  <c:v>440</c:v>
                </c:pt>
                <c:pt idx="27">
                  <c:v>430</c:v>
                </c:pt>
                <c:pt idx="28">
                  <c:v>420</c:v>
                </c:pt>
                <c:pt idx="29">
                  <c:v>410</c:v>
                </c:pt>
                <c:pt idx="30">
                  <c:v>400</c:v>
                </c:pt>
                <c:pt idx="31">
                  <c:v>390</c:v>
                </c:pt>
                <c:pt idx="32">
                  <c:v>380</c:v>
                </c:pt>
                <c:pt idx="33">
                  <c:v>370</c:v>
                </c:pt>
                <c:pt idx="34">
                  <c:v>360</c:v>
                </c:pt>
                <c:pt idx="35">
                  <c:v>350</c:v>
                </c:pt>
                <c:pt idx="36">
                  <c:v>340</c:v>
                </c:pt>
                <c:pt idx="37">
                  <c:v>330</c:v>
                </c:pt>
                <c:pt idx="38">
                  <c:v>320</c:v>
                </c:pt>
                <c:pt idx="39">
                  <c:v>310</c:v>
                </c:pt>
                <c:pt idx="40">
                  <c:v>300</c:v>
                </c:pt>
                <c:pt idx="41">
                  <c:v>290</c:v>
                </c:pt>
                <c:pt idx="42">
                  <c:v>280</c:v>
                </c:pt>
                <c:pt idx="43">
                  <c:v>270</c:v>
                </c:pt>
                <c:pt idx="44">
                  <c:v>260</c:v>
                </c:pt>
                <c:pt idx="45">
                  <c:v>250</c:v>
                </c:pt>
              </c:numCache>
            </c:numRef>
          </c:xVal>
          <c:yVal>
            <c:numRef>
              <c:f>Sheet1!$G$2:$G$47</c:f>
              <c:numCache>
                <c:formatCode>General</c:formatCode>
                <c:ptCount val="46"/>
                <c:pt idx="0">
                  <c:v>8000</c:v>
                </c:pt>
                <c:pt idx="1">
                  <c:v>7956.9999999999991</c:v>
                </c:pt>
                <c:pt idx="2">
                  <c:v>7848.9999999999991</c:v>
                </c:pt>
                <c:pt idx="3">
                  <c:v>7742</c:v>
                </c:pt>
                <c:pt idx="4">
                  <c:v>7634</c:v>
                </c:pt>
                <c:pt idx="5">
                  <c:v>7527</c:v>
                </c:pt>
                <c:pt idx="6">
                  <c:v>7419</c:v>
                </c:pt>
                <c:pt idx="7">
                  <c:v>7312</c:v>
                </c:pt>
                <c:pt idx="8">
                  <c:v>7204.0000000000009</c:v>
                </c:pt>
                <c:pt idx="9">
                  <c:v>7097</c:v>
                </c:pt>
                <c:pt idx="10">
                  <c:v>6989</c:v>
                </c:pt>
                <c:pt idx="11">
                  <c:v>6881.9999999999991</c:v>
                </c:pt>
                <c:pt idx="12">
                  <c:v>6773.9999999999991</c:v>
                </c:pt>
                <c:pt idx="13">
                  <c:v>6559</c:v>
                </c:pt>
                <c:pt idx="14">
                  <c:v>6452</c:v>
                </c:pt>
                <c:pt idx="15">
                  <c:v>5914</c:v>
                </c:pt>
                <c:pt idx="16">
                  <c:v>5806</c:v>
                </c:pt>
                <c:pt idx="17">
                  <c:v>5699</c:v>
                </c:pt>
                <c:pt idx="18">
                  <c:v>5591</c:v>
                </c:pt>
                <c:pt idx="19">
                  <c:v>5484</c:v>
                </c:pt>
                <c:pt idx="20">
                  <c:v>5376</c:v>
                </c:pt>
                <c:pt idx="21">
                  <c:v>5269</c:v>
                </c:pt>
                <c:pt idx="22">
                  <c:v>5161</c:v>
                </c:pt>
                <c:pt idx="23">
                  <c:v>5054</c:v>
                </c:pt>
                <c:pt idx="24">
                  <c:v>4946</c:v>
                </c:pt>
                <c:pt idx="25">
                  <c:v>4839</c:v>
                </c:pt>
                <c:pt idx="26">
                  <c:v>4731</c:v>
                </c:pt>
                <c:pt idx="27">
                  <c:v>4624</c:v>
                </c:pt>
                <c:pt idx="28">
                  <c:v>4516</c:v>
                </c:pt>
                <c:pt idx="29">
                  <c:v>4409</c:v>
                </c:pt>
                <c:pt idx="30">
                  <c:v>4301</c:v>
                </c:pt>
                <c:pt idx="31">
                  <c:v>4194</c:v>
                </c:pt>
                <c:pt idx="32">
                  <c:v>4086</c:v>
                </c:pt>
                <c:pt idx="33">
                  <c:v>3978</c:v>
                </c:pt>
                <c:pt idx="34">
                  <c:v>3871</c:v>
                </c:pt>
                <c:pt idx="35">
                  <c:v>3763.0000000000005</c:v>
                </c:pt>
                <c:pt idx="36">
                  <c:v>3656</c:v>
                </c:pt>
                <c:pt idx="37">
                  <c:v>3547.9999999999995</c:v>
                </c:pt>
                <c:pt idx="38">
                  <c:v>3440.9999999999995</c:v>
                </c:pt>
                <c:pt idx="39">
                  <c:v>3333</c:v>
                </c:pt>
                <c:pt idx="40">
                  <c:v>3226</c:v>
                </c:pt>
                <c:pt idx="41">
                  <c:v>3118</c:v>
                </c:pt>
                <c:pt idx="42">
                  <c:v>3011</c:v>
                </c:pt>
                <c:pt idx="43">
                  <c:v>2903</c:v>
                </c:pt>
                <c:pt idx="44">
                  <c:v>2796</c:v>
                </c:pt>
                <c:pt idx="45">
                  <c:v>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4F71-AF67-ABFB97A3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08528"/>
        <c:axId val="507702296"/>
      </c:scatterChart>
      <c:valAx>
        <c:axId val="5077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2296"/>
        <c:crosses val="autoZero"/>
        <c:crossBetween val="midCat"/>
      </c:valAx>
      <c:valAx>
        <c:axId val="5077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8</xdr:row>
      <xdr:rowOff>95250</xdr:rowOff>
    </xdr:from>
    <xdr:to>
      <xdr:col>19</xdr:col>
      <xdr:colOff>209550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C756F-1B75-4287-ACD9-FA316B758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14</xdr:row>
      <xdr:rowOff>57150</xdr:rowOff>
    </xdr:from>
    <xdr:to>
      <xdr:col>14</xdr:col>
      <xdr:colOff>438150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9E7A5-1D75-4B27-899B-1065DC36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138112</xdr:colOff>
      <xdr:row>18</xdr:row>
      <xdr:rowOff>95250</xdr:rowOff>
    </xdr:from>
    <xdr:to>
      <xdr:col>20</xdr:col>
      <xdr:colOff>438150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7DB9B-1BAA-4C5B-8F89-CC2D125C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</xdr:colOff>
      <xdr:row>13</xdr:row>
      <xdr:rowOff>9525</xdr:rowOff>
    </xdr:from>
    <xdr:to>
      <xdr:col>17</xdr:col>
      <xdr:colOff>352425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8DAEC-5619-448A-BFCE-E27DEC6D5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tabSelected="1" topLeftCell="A19" workbookViewId="0">
      <selection activeCell="G1" activeCellId="1" sqref="B1:B1048576 G1:G1048576"/>
    </sheetView>
  </sheetViews>
  <sheetFormatPr defaultRowHeight="15" x14ac:dyDescent="0.25"/>
  <cols>
    <col min="1" max="1" width="10.28515625" customWidth="1"/>
    <col min="7" max="7" width="11.5703125" customWidth="1"/>
  </cols>
  <sheetData>
    <row r="1" spans="2:7" x14ac:dyDescent="0.25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2:7" x14ac:dyDescent="0.25">
      <c r="B2">
        <v>744</v>
      </c>
      <c r="C2">
        <v>344</v>
      </c>
      <c r="D2">
        <f>(B2/1023)*1.1</f>
        <v>0.8</v>
      </c>
      <c r="E2">
        <f xml:space="preserve"> (C2/1023)*1.1</f>
        <v>0.36989247311827955</v>
      </c>
      <c r="F2">
        <f>D2/0.01</f>
        <v>80</v>
      </c>
      <c r="G2">
        <f>ROUND(F2,2)*100</f>
        <v>8000</v>
      </c>
    </row>
    <row r="3" spans="2:7" x14ac:dyDescent="0.25">
      <c r="B3">
        <v>740</v>
      </c>
      <c r="C3">
        <v>345</v>
      </c>
      <c r="D3">
        <f t="shared" ref="D3:D47" si="0">(B3/1023)*1.1</f>
        <v>0.79569892473118287</v>
      </c>
      <c r="E3">
        <f t="shared" ref="E3:E47" si="1" xml:space="preserve"> (C3/1023)*1.1</f>
        <v>0.37096774193548387</v>
      </c>
      <c r="F3">
        <f t="shared" ref="F3:F47" si="2">D3/0.01</f>
        <v>79.569892473118287</v>
      </c>
      <c r="G3">
        <f t="shared" ref="G3:G47" si="3">ROUND(F3,2)*100</f>
        <v>7956.9999999999991</v>
      </c>
    </row>
    <row r="4" spans="2:7" x14ac:dyDescent="0.25">
      <c r="B4">
        <v>730</v>
      </c>
      <c r="C4">
        <v>348</v>
      </c>
      <c r="D4">
        <f t="shared" si="0"/>
        <v>0.78494623655913986</v>
      </c>
      <c r="E4">
        <f t="shared" si="1"/>
        <v>0.37419354838709679</v>
      </c>
      <c r="F4">
        <f t="shared" si="2"/>
        <v>78.494623655913983</v>
      </c>
      <c r="G4">
        <f t="shared" si="3"/>
        <v>7848.9999999999991</v>
      </c>
    </row>
    <row r="5" spans="2:7" x14ac:dyDescent="0.25">
      <c r="B5">
        <v>720</v>
      </c>
      <c r="C5">
        <v>348</v>
      </c>
      <c r="D5">
        <f t="shared" si="0"/>
        <v>0.77419354838709686</v>
      </c>
      <c r="E5">
        <f t="shared" si="1"/>
        <v>0.37419354838709679</v>
      </c>
      <c r="F5">
        <f t="shared" si="2"/>
        <v>77.41935483870968</v>
      </c>
      <c r="G5">
        <f t="shared" si="3"/>
        <v>7742</v>
      </c>
    </row>
    <row r="6" spans="2:7" x14ac:dyDescent="0.25">
      <c r="B6">
        <v>710</v>
      </c>
      <c r="C6">
        <v>350</v>
      </c>
      <c r="D6">
        <f t="shared" si="0"/>
        <v>0.76344086021505386</v>
      </c>
      <c r="E6">
        <f t="shared" si="1"/>
        <v>0.37634408602150538</v>
      </c>
      <c r="F6">
        <f t="shared" si="2"/>
        <v>76.34408602150539</v>
      </c>
      <c r="G6">
        <f t="shared" si="3"/>
        <v>7634</v>
      </c>
    </row>
    <row r="7" spans="2:7" x14ac:dyDescent="0.25">
      <c r="B7">
        <v>700</v>
      </c>
      <c r="C7">
        <v>352</v>
      </c>
      <c r="D7">
        <f t="shared" si="0"/>
        <v>0.75268817204301075</v>
      </c>
      <c r="E7">
        <f t="shared" si="1"/>
        <v>0.37849462365591402</v>
      </c>
      <c r="F7">
        <f t="shared" si="2"/>
        <v>75.268817204301072</v>
      </c>
      <c r="G7">
        <f t="shared" si="3"/>
        <v>7527</v>
      </c>
    </row>
    <row r="8" spans="2:7" x14ac:dyDescent="0.25">
      <c r="B8">
        <v>690</v>
      </c>
      <c r="C8">
        <v>353</v>
      </c>
      <c r="D8">
        <f t="shared" si="0"/>
        <v>0.74193548387096775</v>
      </c>
      <c r="E8">
        <f t="shared" si="1"/>
        <v>0.37956989247311834</v>
      </c>
      <c r="F8">
        <f t="shared" si="2"/>
        <v>74.193548387096769</v>
      </c>
      <c r="G8">
        <f t="shared" si="3"/>
        <v>7419</v>
      </c>
    </row>
    <row r="9" spans="2:7" x14ac:dyDescent="0.25">
      <c r="B9">
        <v>680</v>
      </c>
      <c r="C9">
        <v>355</v>
      </c>
      <c r="D9">
        <f t="shared" si="0"/>
        <v>0.73118279569892475</v>
      </c>
      <c r="E9">
        <f t="shared" si="1"/>
        <v>0.38172043010752693</v>
      </c>
      <c r="F9">
        <f t="shared" si="2"/>
        <v>73.118279569892479</v>
      </c>
      <c r="G9">
        <f t="shared" si="3"/>
        <v>7312</v>
      </c>
    </row>
    <row r="10" spans="2:7" x14ac:dyDescent="0.25">
      <c r="B10">
        <v>670</v>
      </c>
      <c r="C10">
        <v>357</v>
      </c>
      <c r="D10">
        <f t="shared" si="0"/>
        <v>0.72043010752688175</v>
      </c>
      <c r="E10">
        <f t="shared" si="1"/>
        <v>0.38387096774193552</v>
      </c>
      <c r="F10">
        <f t="shared" si="2"/>
        <v>72.043010752688176</v>
      </c>
      <c r="G10">
        <f t="shared" si="3"/>
        <v>7204.0000000000009</v>
      </c>
    </row>
    <row r="11" spans="2:7" x14ac:dyDescent="0.25">
      <c r="B11">
        <v>660</v>
      </c>
      <c r="C11">
        <v>359</v>
      </c>
      <c r="D11">
        <f t="shared" si="0"/>
        <v>0.70967741935483875</v>
      </c>
      <c r="E11">
        <f t="shared" si="1"/>
        <v>0.38602150537634417</v>
      </c>
      <c r="F11">
        <f t="shared" si="2"/>
        <v>70.967741935483872</v>
      </c>
      <c r="G11">
        <f t="shared" si="3"/>
        <v>7097</v>
      </c>
    </row>
    <row r="12" spans="2:7" x14ac:dyDescent="0.25">
      <c r="B12">
        <v>650</v>
      </c>
      <c r="C12">
        <v>359</v>
      </c>
      <c r="D12">
        <f t="shared" si="0"/>
        <v>0.69892473118279574</v>
      </c>
      <c r="E12">
        <f t="shared" si="1"/>
        <v>0.38602150537634417</v>
      </c>
      <c r="F12">
        <f t="shared" si="2"/>
        <v>69.892473118279568</v>
      </c>
      <c r="G12">
        <f t="shared" si="3"/>
        <v>6989</v>
      </c>
    </row>
    <row r="13" spans="2:7" x14ac:dyDescent="0.25">
      <c r="B13">
        <v>640</v>
      </c>
      <c r="C13">
        <v>361</v>
      </c>
      <c r="D13">
        <f t="shared" si="0"/>
        <v>0.68817204301075274</v>
      </c>
      <c r="E13">
        <f t="shared" si="1"/>
        <v>0.38817204301075275</v>
      </c>
      <c r="F13">
        <f t="shared" si="2"/>
        <v>68.817204301075279</v>
      </c>
      <c r="G13">
        <f t="shared" si="3"/>
        <v>6881.9999999999991</v>
      </c>
    </row>
    <row r="14" spans="2:7" x14ac:dyDescent="0.25">
      <c r="B14">
        <v>630</v>
      </c>
      <c r="C14">
        <v>364</v>
      </c>
      <c r="D14">
        <f t="shared" si="0"/>
        <v>0.67741935483870974</v>
      </c>
      <c r="E14">
        <f t="shared" si="1"/>
        <v>0.39139784946236567</v>
      </c>
      <c r="F14">
        <f t="shared" si="2"/>
        <v>67.741935483870975</v>
      </c>
      <c r="G14">
        <f t="shared" si="3"/>
        <v>6773.9999999999991</v>
      </c>
    </row>
    <row r="15" spans="2:7" x14ac:dyDescent="0.25">
      <c r="B15">
        <v>610</v>
      </c>
      <c r="C15">
        <v>367</v>
      </c>
      <c r="D15">
        <f t="shared" si="0"/>
        <v>0.65591397849462374</v>
      </c>
      <c r="E15">
        <f t="shared" si="1"/>
        <v>0.39462365591397852</v>
      </c>
      <c r="F15">
        <f t="shared" si="2"/>
        <v>65.591397849462368</v>
      </c>
      <c r="G15">
        <f t="shared" si="3"/>
        <v>6559</v>
      </c>
    </row>
    <row r="16" spans="2:7" x14ac:dyDescent="0.25">
      <c r="B16">
        <v>600</v>
      </c>
      <c r="C16">
        <v>368</v>
      </c>
      <c r="D16">
        <f t="shared" si="0"/>
        <v>0.64516129032258074</v>
      </c>
      <c r="E16">
        <f t="shared" si="1"/>
        <v>0.39569892473118284</v>
      </c>
      <c r="F16">
        <f t="shared" si="2"/>
        <v>64.516129032258078</v>
      </c>
      <c r="G16">
        <f t="shared" si="3"/>
        <v>6452</v>
      </c>
    </row>
    <row r="17" spans="2:7" x14ac:dyDescent="0.25">
      <c r="B17">
        <v>550</v>
      </c>
      <c r="C17">
        <v>377</v>
      </c>
      <c r="D17">
        <f t="shared" si="0"/>
        <v>0.59139784946236562</v>
      </c>
      <c r="E17">
        <f t="shared" si="1"/>
        <v>0.40537634408602152</v>
      </c>
      <c r="F17">
        <f t="shared" si="2"/>
        <v>59.13978494623656</v>
      </c>
      <c r="G17">
        <f t="shared" si="3"/>
        <v>5914</v>
      </c>
    </row>
    <row r="18" spans="2:7" x14ac:dyDescent="0.25">
      <c r="B18">
        <v>540</v>
      </c>
      <c r="C18">
        <v>380</v>
      </c>
      <c r="D18">
        <f t="shared" si="0"/>
        <v>0.58064516129032262</v>
      </c>
      <c r="E18">
        <f t="shared" si="1"/>
        <v>0.40860215053763443</v>
      </c>
      <c r="F18">
        <f t="shared" si="2"/>
        <v>58.064516129032263</v>
      </c>
      <c r="G18">
        <f t="shared" si="3"/>
        <v>5806</v>
      </c>
    </row>
    <row r="19" spans="2:7" x14ac:dyDescent="0.25">
      <c r="B19">
        <v>530</v>
      </c>
      <c r="C19">
        <v>380</v>
      </c>
      <c r="D19">
        <f t="shared" si="0"/>
        <v>0.56989247311827962</v>
      </c>
      <c r="E19">
        <f t="shared" si="1"/>
        <v>0.40860215053763443</v>
      </c>
      <c r="F19">
        <f t="shared" si="2"/>
        <v>56.98924731182796</v>
      </c>
      <c r="G19">
        <f t="shared" si="3"/>
        <v>5699</v>
      </c>
    </row>
    <row r="20" spans="2:7" x14ac:dyDescent="0.25">
      <c r="B20">
        <v>520</v>
      </c>
      <c r="C20">
        <v>384</v>
      </c>
      <c r="D20">
        <f t="shared" si="0"/>
        <v>0.55913978494623662</v>
      </c>
      <c r="E20">
        <f t="shared" si="1"/>
        <v>0.41290322580645167</v>
      </c>
      <c r="F20">
        <f t="shared" si="2"/>
        <v>55.913978494623663</v>
      </c>
      <c r="G20">
        <f t="shared" si="3"/>
        <v>5591</v>
      </c>
    </row>
    <row r="21" spans="2:7" x14ac:dyDescent="0.25">
      <c r="B21">
        <v>510</v>
      </c>
      <c r="C21">
        <v>384</v>
      </c>
      <c r="D21">
        <f t="shared" si="0"/>
        <v>0.54838709677419362</v>
      </c>
      <c r="E21">
        <f t="shared" si="1"/>
        <v>0.41290322580645167</v>
      </c>
      <c r="F21">
        <f t="shared" si="2"/>
        <v>54.838709677419359</v>
      </c>
      <c r="G21">
        <f t="shared" si="3"/>
        <v>5484</v>
      </c>
    </row>
    <row r="22" spans="2:7" x14ac:dyDescent="0.25">
      <c r="B22">
        <v>500</v>
      </c>
      <c r="C22">
        <v>385</v>
      </c>
      <c r="D22">
        <f t="shared" si="0"/>
        <v>0.53763440860215062</v>
      </c>
      <c r="E22">
        <f t="shared" si="1"/>
        <v>0.41397849462365593</v>
      </c>
      <c r="F22">
        <f t="shared" si="2"/>
        <v>53.763440860215063</v>
      </c>
      <c r="G22">
        <f t="shared" si="3"/>
        <v>5376</v>
      </c>
    </row>
    <row r="23" spans="2:7" x14ac:dyDescent="0.25">
      <c r="B23">
        <v>490</v>
      </c>
      <c r="C23">
        <v>387</v>
      </c>
      <c r="D23">
        <f t="shared" si="0"/>
        <v>0.52688172043010761</v>
      </c>
      <c r="E23">
        <f t="shared" si="1"/>
        <v>0.41612903225806452</v>
      </c>
      <c r="F23">
        <f t="shared" si="2"/>
        <v>52.688172043010759</v>
      </c>
      <c r="G23">
        <f t="shared" si="3"/>
        <v>5269</v>
      </c>
    </row>
    <row r="24" spans="2:7" x14ac:dyDescent="0.25">
      <c r="B24">
        <v>480</v>
      </c>
      <c r="C24">
        <v>390</v>
      </c>
      <c r="D24">
        <f t="shared" si="0"/>
        <v>0.51612903225806461</v>
      </c>
      <c r="E24">
        <f t="shared" si="1"/>
        <v>0.41935483870967744</v>
      </c>
      <c r="F24">
        <f t="shared" si="2"/>
        <v>51.612903225806463</v>
      </c>
      <c r="G24">
        <f t="shared" si="3"/>
        <v>5161</v>
      </c>
    </row>
    <row r="25" spans="2:7" x14ac:dyDescent="0.25">
      <c r="B25">
        <v>470</v>
      </c>
      <c r="C25">
        <v>391</v>
      </c>
      <c r="D25">
        <f t="shared" si="0"/>
        <v>0.5053763440860215</v>
      </c>
      <c r="E25">
        <f t="shared" si="1"/>
        <v>0.42043010752688176</v>
      </c>
      <c r="F25">
        <f t="shared" si="2"/>
        <v>50.537634408602152</v>
      </c>
      <c r="G25">
        <f t="shared" si="3"/>
        <v>5054</v>
      </c>
    </row>
    <row r="26" spans="2:7" x14ac:dyDescent="0.25">
      <c r="B26">
        <v>460</v>
      </c>
      <c r="C26">
        <v>392</v>
      </c>
      <c r="D26">
        <f t="shared" si="0"/>
        <v>0.4946236559139785</v>
      </c>
      <c r="E26">
        <f t="shared" si="1"/>
        <v>0.42150537634408602</v>
      </c>
      <c r="F26">
        <f t="shared" si="2"/>
        <v>49.462365591397848</v>
      </c>
      <c r="G26">
        <f t="shared" si="3"/>
        <v>4946</v>
      </c>
    </row>
    <row r="27" spans="2:7" x14ac:dyDescent="0.25">
      <c r="B27">
        <v>450</v>
      </c>
      <c r="C27">
        <v>394</v>
      </c>
      <c r="D27">
        <f t="shared" si="0"/>
        <v>0.4838709677419355</v>
      </c>
      <c r="E27">
        <f t="shared" si="1"/>
        <v>0.42365591397849467</v>
      </c>
      <c r="F27">
        <f t="shared" si="2"/>
        <v>48.387096774193552</v>
      </c>
      <c r="G27">
        <f t="shared" si="3"/>
        <v>4839</v>
      </c>
    </row>
    <row r="28" spans="2:7" x14ac:dyDescent="0.25">
      <c r="B28">
        <v>440</v>
      </c>
      <c r="C28">
        <v>396</v>
      </c>
      <c r="D28">
        <f t="shared" si="0"/>
        <v>0.4731182795698925</v>
      </c>
      <c r="E28">
        <f t="shared" si="1"/>
        <v>0.42580645161290326</v>
      </c>
      <c r="F28">
        <f t="shared" si="2"/>
        <v>47.311827956989248</v>
      </c>
      <c r="G28">
        <f t="shared" si="3"/>
        <v>4731</v>
      </c>
    </row>
    <row r="29" spans="2:7" x14ac:dyDescent="0.25">
      <c r="B29">
        <v>430</v>
      </c>
      <c r="C29">
        <v>398</v>
      </c>
      <c r="D29">
        <f t="shared" si="0"/>
        <v>0.4623655913978495</v>
      </c>
      <c r="E29">
        <f t="shared" si="1"/>
        <v>0.42795698924731185</v>
      </c>
      <c r="F29">
        <f t="shared" si="2"/>
        <v>46.236559139784951</v>
      </c>
      <c r="G29">
        <f t="shared" si="3"/>
        <v>4624</v>
      </c>
    </row>
    <row r="30" spans="2:7" x14ac:dyDescent="0.25">
      <c r="B30">
        <v>420</v>
      </c>
      <c r="C30">
        <v>399</v>
      </c>
      <c r="D30">
        <f t="shared" si="0"/>
        <v>0.45161290322580649</v>
      </c>
      <c r="E30">
        <f t="shared" si="1"/>
        <v>0.42903225806451617</v>
      </c>
      <c r="F30">
        <f t="shared" si="2"/>
        <v>45.161290322580648</v>
      </c>
      <c r="G30">
        <f t="shared" si="3"/>
        <v>4516</v>
      </c>
    </row>
    <row r="31" spans="2:7" x14ac:dyDescent="0.25">
      <c r="B31">
        <v>410</v>
      </c>
      <c r="C31">
        <v>402</v>
      </c>
      <c r="D31">
        <f t="shared" si="0"/>
        <v>0.44086021505376344</v>
      </c>
      <c r="E31">
        <f t="shared" si="1"/>
        <v>0.43225806451612903</v>
      </c>
      <c r="F31">
        <f t="shared" si="2"/>
        <v>44.086021505376344</v>
      </c>
      <c r="G31">
        <f t="shared" si="3"/>
        <v>4409</v>
      </c>
    </row>
    <row r="32" spans="2:7" x14ac:dyDescent="0.25">
      <c r="B32">
        <v>400</v>
      </c>
      <c r="C32">
        <v>403</v>
      </c>
      <c r="D32">
        <f t="shared" si="0"/>
        <v>0.43010752688172044</v>
      </c>
      <c r="E32">
        <f t="shared" si="1"/>
        <v>0.43333333333333335</v>
      </c>
      <c r="F32">
        <f t="shared" si="2"/>
        <v>43.01075268817204</v>
      </c>
      <c r="G32">
        <f t="shared" si="3"/>
        <v>4301</v>
      </c>
    </row>
    <row r="33" spans="2:7" x14ac:dyDescent="0.25">
      <c r="B33">
        <v>390</v>
      </c>
      <c r="C33">
        <v>405</v>
      </c>
      <c r="D33">
        <f t="shared" si="0"/>
        <v>0.41935483870967744</v>
      </c>
      <c r="E33">
        <f t="shared" si="1"/>
        <v>0.43548387096774194</v>
      </c>
      <c r="F33">
        <f t="shared" si="2"/>
        <v>41.935483870967744</v>
      </c>
      <c r="G33">
        <f t="shared" si="3"/>
        <v>4194</v>
      </c>
    </row>
    <row r="34" spans="2:7" x14ac:dyDescent="0.25">
      <c r="B34">
        <v>380</v>
      </c>
      <c r="C34">
        <v>408</v>
      </c>
      <c r="D34">
        <f t="shared" si="0"/>
        <v>0.40860215053763443</v>
      </c>
      <c r="E34">
        <f t="shared" si="1"/>
        <v>0.43870967741935485</v>
      </c>
      <c r="F34">
        <f t="shared" si="2"/>
        <v>40.86021505376344</v>
      </c>
      <c r="G34">
        <f t="shared" si="3"/>
        <v>4086</v>
      </c>
    </row>
    <row r="35" spans="2:7" x14ac:dyDescent="0.25">
      <c r="B35">
        <v>370</v>
      </c>
      <c r="C35">
        <v>408</v>
      </c>
      <c r="D35">
        <f t="shared" si="0"/>
        <v>0.39784946236559143</v>
      </c>
      <c r="E35">
        <f t="shared" si="1"/>
        <v>0.43870967741935485</v>
      </c>
      <c r="F35">
        <f t="shared" si="2"/>
        <v>39.784946236559144</v>
      </c>
      <c r="G35">
        <f t="shared" si="3"/>
        <v>3978</v>
      </c>
    </row>
    <row r="36" spans="2:7" x14ac:dyDescent="0.25">
      <c r="B36">
        <v>360</v>
      </c>
      <c r="C36">
        <v>412</v>
      </c>
      <c r="D36">
        <f t="shared" si="0"/>
        <v>0.38709677419354843</v>
      </c>
      <c r="E36">
        <f t="shared" si="1"/>
        <v>0.44301075268817203</v>
      </c>
      <c r="F36">
        <f t="shared" si="2"/>
        <v>38.70967741935484</v>
      </c>
      <c r="G36">
        <f t="shared" si="3"/>
        <v>3871</v>
      </c>
    </row>
    <row r="37" spans="2:7" x14ac:dyDescent="0.25">
      <c r="B37">
        <v>350</v>
      </c>
      <c r="C37">
        <v>413</v>
      </c>
      <c r="D37">
        <f t="shared" si="0"/>
        <v>0.37634408602150538</v>
      </c>
      <c r="E37">
        <f t="shared" si="1"/>
        <v>0.44408602150537635</v>
      </c>
      <c r="F37">
        <f t="shared" si="2"/>
        <v>37.634408602150536</v>
      </c>
      <c r="G37">
        <f t="shared" si="3"/>
        <v>3763.0000000000005</v>
      </c>
    </row>
    <row r="38" spans="2:7" x14ac:dyDescent="0.25">
      <c r="B38">
        <v>340</v>
      </c>
      <c r="C38">
        <v>414</v>
      </c>
      <c r="D38">
        <f t="shared" si="0"/>
        <v>0.36559139784946237</v>
      </c>
      <c r="E38">
        <f t="shared" si="1"/>
        <v>0.44516129032258067</v>
      </c>
      <c r="F38">
        <f t="shared" si="2"/>
        <v>36.55913978494624</v>
      </c>
      <c r="G38">
        <f t="shared" si="3"/>
        <v>3656</v>
      </c>
    </row>
    <row r="39" spans="2:7" x14ac:dyDescent="0.25">
      <c r="B39">
        <v>330</v>
      </c>
      <c r="C39">
        <v>416</v>
      </c>
      <c r="D39">
        <f t="shared" si="0"/>
        <v>0.35483870967741937</v>
      </c>
      <c r="E39">
        <f t="shared" si="1"/>
        <v>0.44731182795698932</v>
      </c>
      <c r="F39">
        <f t="shared" si="2"/>
        <v>35.483870967741936</v>
      </c>
      <c r="G39">
        <f t="shared" si="3"/>
        <v>3547.9999999999995</v>
      </c>
    </row>
    <row r="40" spans="2:7" x14ac:dyDescent="0.25">
      <c r="B40">
        <v>320</v>
      </c>
      <c r="C40">
        <v>418</v>
      </c>
      <c r="D40">
        <f t="shared" si="0"/>
        <v>0.34408602150537637</v>
      </c>
      <c r="E40">
        <f t="shared" si="1"/>
        <v>0.44946236559139791</v>
      </c>
      <c r="F40">
        <f t="shared" si="2"/>
        <v>34.408602150537639</v>
      </c>
      <c r="G40">
        <f t="shared" si="3"/>
        <v>3440.9999999999995</v>
      </c>
    </row>
    <row r="41" spans="2:7" x14ac:dyDescent="0.25">
      <c r="B41">
        <v>310</v>
      </c>
      <c r="C41">
        <v>421</v>
      </c>
      <c r="D41">
        <f t="shared" si="0"/>
        <v>0.33333333333333337</v>
      </c>
      <c r="E41">
        <f t="shared" si="1"/>
        <v>0.45268817204301082</v>
      </c>
      <c r="F41">
        <f t="shared" si="2"/>
        <v>33.333333333333336</v>
      </c>
      <c r="G41">
        <f t="shared" si="3"/>
        <v>3333</v>
      </c>
    </row>
    <row r="42" spans="2:7" x14ac:dyDescent="0.25">
      <c r="B42">
        <v>300</v>
      </c>
      <c r="C42">
        <v>423</v>
      </c>
      <c r="D42">
        <f t="shared" si="0"/>
        <v>0.32258064516129037</v>
      </c>
      <c r="E42">
        <f t="shared" si="1"/>
        <v>0.45483870967741941</v>
      </c>
      <c r="F42">
        <f t="shared" si="2"/>
        <v>32.258064516129039</v>
      </c>
      <c r="G42">
        <f t="shared" si="3"/>
        <v>3226</v>
      </c>
    </row>
    <row r="43" spans="2:7" x14ac:dyDescent="0.25">
      <c r="B43">
        <v>290</v>
      </c>
      <c r="C43">
        <v>425</v>
      </c>
      <c r="D43">
        <f t="shared" si="0"/>
        <v>0.31182795698924737</v>
      </c>
      <c r="E43">
        <f t="shared" si="1"/>
        <v>0.456989247311828</v>
      </c>
      <c r="F43">
        <f t="shared" si="2"/>
        <v>31.182795698924735</v>
      </c>
      <c r="G43">
        <f t="shared" si="3"/>
        <v>3118</v>
      </c>
    </row>
    <row r="44" spans="2:7" x14ac:dyDescent="0.25">
      <c r="B44">
        <v>280</v>
      </c>
      <c r="C44">
        <v>428</v>
      </c>
      <c r="D44">
        <f t="shared" si="0"/>
        <v>0.30107526881720431</v>
      </c>
      <c r="E44">
        <f t="shared" si="1"/>
        <v>0.46021505376344091</v>
      </c>
      <c r="F44">
        <f t="shared" si="2"/>
        <v>30.107526881720432</v>
      </c>
      <c r="G44">
        <f t="shared" si="3"/>
        <v>3011</v>
      </c>
    </row>
    <row r="45" spans="2:7" x14ac:dyDescent="0.25">
      <c r="B45">
        <v>270</v>
      </c>
      <c r="C45">
        <v>429</v>
      </c>
      <c r="D45">
        <f t="shared" si="0"/>
        <v>0.29032258064516131</v>
      </c>
      <c r="E45">
        <f t="shared" si="1"/>
        <v>0.46129032258064523</v>
      </c>
      <c r="F45">
        <f t="shared" si="2"/>
        <v>29.032258064516132</v>
      </c>
      <c r="G45">
        <f t="shared" si="3"/>
        <v>2903</v>
      </c>
    </row>
    <row r="46" spans="2:7" x14ac:dyDescent="0.25">
      <c r="B46">
        <v>260</v>
      </c>
      <c r="C46">
        <v>432</v>
      </c>
      <c r="D46">
        <f t="shared" si="0"/>
        <v>0.27956989247311831</v>
      </c>
      <c r="E46">
        <f t="shared" si="1"/>
        <v>0.46451612903225814</v>
      </c>
      <c r="F46">
        <f t="shared" si="2"/>
        <v>27.956989247311832</v>
      </c>
      <c r="G46">
        <f t="shared" si="3"/>
        <v>2796</v>
      </c>
    </row>
    <row r="47" spans="2:7" x14ac:dyDescent="0.25">
      <c r="B47">
        <v>250</v>
      </c>
      <c r="C47">
        <v>433</v>
      </c>
      <c r="D47">
        <f t="shared" si="0"/>
        <v>0.26881720430107531</v>
      </c>
      <c r="E47">
        <f t="shared" si="1"/>
        <v>0.46559139784946241</v>
      </c>
      <c r="F47">
        <f t="shared" si="2"/>
        <v>26.881720430107531</v>
      </c>
      <c r="G47">
        <f t="shared" si="3"/>
        <v>2688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Koltin</cp:lastModifiedBy>
  <dcterms:created xsi:type="dcterms:W3CDTF">2017-03-11T23:37:30Z</dcterms:created>
  <dcterms:modified xsi:type="dcterms:W3CDTF">2017-03-14T06:12:36Z</dcterms:modified>
</cp:coreProperties>
</file>