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TS\Template\"/>
    </mc:Choice>
  </mc:AlternateContent>
  <bookViews>
    <workbookView xWindow="0" yWindow="0" windowWidth="34725" windowHeight="18195" firstSheet="4" activeTab="4" xr2:uid="{00000000-000D-0000-FFFF-FFFF00000000}"/>
  </bookViews>
  <sheets>
    <sheet name="HTS Lab" sheetId="6" r:id="rId1"/>
    <sheet name="Configs" sheetId="10" r:id="rId2"/>
    <sheet name="Branches" sheetId="13" r:id="rId3"/>
    <sheet name="Validations" sheetId="14" r:id="rId4"/>
    <sheet name="Transformation" sheetId="15" r:id="rId5"/>
    <sheet name="RemoteTransformation" sheetId="16" r:id="rId6"/>
    <sheet name="IDS" sheetId="1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0" l="1"/>
  <c r="V35" i="10"/>
  <c r="V34" i="10"/>
  <c r="K13" i="10"/>
  <c r="V32" i="10"/>
  <c r="V33" i="10"/>
  <c r="AH4" i="10" l="1"/>
  <c r="AH5" i="10"/>
  <c r="AH6" i="10"/>
  <c r="AH7" i="10"/>
  <c r="AH3" i="10"/>
  <c r="Z5" i="10" l="1"/>
  <c r="V29" i="10" l="1"/>
  <c r="V30" i="10"/>
  <c r="V31" i="10"/>
  <c r="K12" i="10"/>
  <c r="V26" i="10" l="1"/>
  <c r="V27" i="10"/>
  <c r="V4" i="10"/>
  <c r="V3" i="10"/>
  <c r="H18" i="6" l="1"/>
  <c r="E22" i="10"/>
  <c r="E12" i="10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2" i="6"/>
  <c r="H23" i="6"/>
  <c r="H24" i="6"/>
  <c r="E20" i="10"/>
  <c r="E21" i="10"/>
  <c r="E13" i="10"/>
  <c r="E14" i="10"/>
  <c r="E15" i="10"/>
  <c r="E16" i="10"/>
  <c r="E17" i="10"/>
  <c r="E18" i="10"/>
  <c r="E19" i="10"/>
  <c r="K11" i="10"/>
  <c r="V28" i="10"/>
  <c r="K10" i="10"/>
  <c r="V25" i="10"/>
  <c r="K9" i="10"/>
  <c r="V24" i="10"/>
  <c r="V23" i="10"/>
  <c r="K8" i="10"/>
  <c r="H7" i="6" l="1"/>
  <c r="H3" i="6"/>
  <c r="H4" i="6"/>
  <c r="H5" i="6"/>
  <c r="H6" i="6"/>
  <c r="H2" i="6"/>
  <c r="E4" i="10" l="1"/>
  <c r="E5" i="10"/>
  <c r="E6" i="10"/>
  <c r="E7" i="10"/>
  <c r="E8" i="10"/>
  <c r="E9" i="10"/>
  <c r="E10" i="10"/>
  <c r="E11" i="10"/>
  <c r="E3" i="10"/>
  <c r="K4" i="10"/>
  <c r="K5" i="10"/>
  <c r="K6" i="10"/>
  <c r="K7" i="10"/>
  <c r="K3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Z4" i="10"/>
  <c r="Z3" i="10"/>
</calcChain>
</file>

<file path=xl/sharedStrings.xml><?xml version="1.0" encoding="utf-8"?>
<sst xmlns="http://schemas.openxmlformats.org/spreadsheetml/2006/main" count="1155" uniqueCount="778">
  <si>
    <t>Ever Tested?</t>
  </si>
  <si>
    <t>Re-Testing (No. Months since last test)</t>
  </si>
  <si>
    <t>Disability</t>
  </si>
  <si>
    <t>Description</t>
  </si>
  <si>
    <t>Consent</t>
  </si>
  <si>
    <t>Client tested as</t>
  </si>
  <si>
    <t>Strategy</t>
  </si>
  <si>
    <t>HIV Test-1</t>
  </si>
  <si>
    <t>HIV Test-2</t>
  </si>
  <si>
    <t>Final Result</t>
  </si>
  <si>
    <t>Final Result Given?</t>
  </si>
  <si>
    <t>Couple Discordant</t>
  </si>
  <si>
    <t>TB Screening</t>
  </si>
  <si>
    <t>Linked to Care?</t>
  </si>
  <si>
    <t>(Enter CCC#)</t>
  </si>
  <si>
    <t>Ever had an HIV self-test in the past 12 months?</t>
  </si>
  <si>
    <t>Remarks</t>
  </si>
  <si>
    <t>D</t>
  </si>
  <si>
    <t>NA</t>
  </si>
  <si>
    <t>Y</t>
  </si>
  <si>
    <t>N</t>
  </si>
  <si>
    <t>B</t>
  </si>
  <si>
    <t>M</t>
  </si>
  <si>
    <t>P</t>
  </si>
  <si>
    <t>O</t>
  </si>
  <si>
    <t>Name</t>
  </si>
  <si>
    <t>ConceptTypeId</t>
  </si>
  <si>
    <t>CategoryId</t>
  </si>
  <si>
    <t>Single</t>
  </si>
  <si>
    <t>Numeric</t>
  </si>
  <si>
    <t>Multi</t>
  </si>
  <si>
    <t>Text</t>
  </si>
  <si>
    <t>Id</t>
  </si>
  <si>
    <t>Concept</t>
  </si>
  <si>
    <t>ConceptType</t>
  </si>
  <si>
    <t>Category</t>
  </si>
  <si>
    <t>Code</t>
  </si>
  <si>
    <t>YesNo</t>
  </si>
  <si>
    <t>HTS Lab Form</t>
  </si>
  <si>
    <t>HTS Linkage Form</t>
  </si>
  <si>
    <t>Form</t>
  </si>
  <si>
    <t>Yes</t>
  </si>
  <si>
    <t>No</t>
  </si>
  <si>
    <t>Display</t>
  </si>
  <si>
    <t>Item</t>
  </si>
  <si>
    <t>I</t>
  </si>
  <si>
    <t>C</t>
  </si>
  <si>
    <t>HP</t>
  </si>
  <si>
    <t>NP</t>
  </si>
  <si>
    <t>VI</t>
  </si>
  <si>
    <t>VS</t>
  </si>
  <si>
    <t>HB</t>
  </si>
  <si>
    <t>MO</t>
  </si>
  <si>
    <t>Pr TB</t>
  </si>
  <si>
    <t>NS</t>
  </si>
  <si>
    <t>ND</t>
  </si>
  <si>
    <t>TBRX</t>
  </si>
  <si>
    <t>ItemId</t>
  </si>
  <si>
    <t>Rank</t>
  </si>
  <si>
    <t>TestedAs</t>
  </si>
  <si>
    <t>TBScreening</t>
  </si>
  <si>
    <t>ConceptId</t>
  </si>
  <si>
    <t>Ordinal</t>
  </si>
  <si>
    <t>FormId</t>
  </si>
  <si>
    <t>Ever Tested</t>
  </si>
  <si>
    <t>Re-Testing</t>
  </si>
  <si>
    <t>HIV self-test</t>
  </si>
  <si>
    <t>b25ebcda-852f-11e7-bb31-be2e44b06b34</t>
  </si>
  <si>
    <t>b25ec112-852f-11e7-bb31-be2e44b06b34</t>
  </si>
  <si>
    <t>b25ec568-852f-11e7-bb31-be2e44b06b34</t>
  </si>
  <si>
    <t>b25ec720-852f-11e7-bb31-be2e44b06b34</t>
  </si>
  <si>
    <t>b25eca04-852f-11e7-bb31-be2e44b06b34</t>
  </si>
  <si>
    <t>b25ecb80-852f-11e7-bb31-be2e44b06b34</t>
  </si>
  <si>
    <t>b25eccd4-852f-11e7-bb31-be2e44b06b34</t>
  </si>
  <si>
    <t>b25ed04e-852f-11e7-bb31-be2e44b06b34</t>
  </si>
  <si>
    <t>b25ed1c0-852f-11e7-bb31-be2e44b06b34</t>
  </si>
  <si>
    <t>b25ed332-852f-11e7-bb31-be2e44b06b34</t>
  </si>
  <si>
    <t>b25ed648-852f-11e7-bb31-be2e44b06b34</t>
  </si>
  <si>
    <t>b25ed7c4-852f-11e7-bb31-be2e44b06b34</t>
  </si>
  <si>
    <t>b25ed9ea-852f-11e7-bb31-be2e44b06b34</t>
  </si>
  <si>
    <t>b25edb5c-852f-11e7-bb31-be2e44b06b34</t>
  </si>
  <si>
    <t>b25ede36-852f-11e7-bb31-be2e44b06b34</t>
  </si>
  <si>
    <t>b25ee0a2-852f-11e7-bb31-be2e44b06b34</t>
  </si>
  <si>
    <t>b25ee20a-852f-11e7-bb31-be2e44b06b34</t>
  </si>
  <si>
    <t>b25ee476-852f-11e7-bb31-be2e44b06b34</t>
  </si>
  <si>
    <t>b25ee642-852f-11e7-bb31-be2e44b06b34</t>
  </si>
  <si>
    <t>b25ee930-852f-11e7-bb31-be2e44b06b34</t>
  </si>
  <si>
    <t>b25eeab6-852f-11e7-bb31-be2e44b06b34</t>
  </si>
  <si>
    <t>b25eed36-852f-11e7-bb31-be2e44b06b34</t>
  </si>
  <si>
    <t>b25eefca-852f-11e7-bb31-be2e44b06b34</t>
  </si>
  <si>
    <t>b25ef128-852f-11e7-bb31-be2e44b06b34</t>
  </si>
  <si>
    <t>b25ef3d0-852f-11e7-bb31-be2e44b06b34</t>
  </si>
  <si>
    <t>b25ef63c-852f-11e7-bb31-be2e44b06b34</t>
  </si>
  <si>
    <t>b25ef7c2-852f-11e7-bb31-be2e44b06b34</t>
  </si>
  <si>
    <t>b25ef90c-852f-11e7-bb31-be2e44b06b34</t>
  </si>
  <si>
    <t>b25efb78-852f-11e7-bb31-be2e44b06b34</t>
  </si>
  <si>
    <t>b25efd8a-852f-11e7-bb31-be2e44b06b34</t>
  </si>
  <si>
    <t>b25f001e-852f-11e7-bb31-be2e44b06b34</t>
  </si>
  <si>
    <t>b25f017c-852f-11e7-bb31-be2e44b06b34</t>
  </si>
  <si>
    <t>b25f0456-852f-11e7-bb31-be2e44b06b34</t>
  </si>
  <si>
    <t>b25f05aa-852f-11e7-bb31-be2e44b06b34</t>
  </si>
  <si>
    <t>b25f0776-852f-11e7-bb31-be2e44b06b34</t>
  </si>
  <si>
    <t>b25f0a50-852f-11e7-bb31-be2e44b06b34</t>
  </si>
  <si>
    <t>b25f102c-852f-11e7-bb31-be2e44b06b34</t>
  </si>
  <si>
    <t>b25f136a-852f-11e7-bb31-be2e44b06b34</t>
  </si>
  <si>
    <t>b25f159a-852f-11e7-bb31-be2e44b06b34</t>
  </si>
  <si>
    <t>b25f17f2-852f-11e7-bb31-be2e44b06b34</t>
  </si>
  <si>
    <t>b25f1acc-852f-11e7-bb31-be2e44b06b34</t>
  </si>
  <si>
    <t>b25f1c48-852f-11e7-bb31-be2e44b06b34</t>
  </si>
  <si>
    <t>b25f1ebe-852f-11e7-bb31-be2e44b06b34</t>
  </si>
  <si>
    <t>b25f203a-852f-11e7-bb31-be2e44b06b34</t>
  </si>
  <si>
    <t>b25f23be-852f-11e7-bb31-be2e44b06b34</t>
  </si>
  <si>
    <t>b25f254e-852f-11e7-bb31-be2e44b06b34</t>
  </si>
  <si>
    <t>b25f2864-852f-11e7-bb31-be2e44b06b34</t>
  </si>
  <si>
    <t>b25f29e0-852f-11e7-bb31-be2e44b06b34</t>
  </si>
  <si>
    <t>b25f2b34-852f-11e7-bb31-be2e44b06b34</t>
  </si>
  <si>
    <t>b25f2dfa-852f-11e7-bb31-be2e44b06b34</t>
  </si>
  <si>
    <t>b25f2f76-852f-11e7-bb31-be2e44b06b34</t>
  </si>
  <si>
    <t>b25f30d4-852f-11e7-bb31-be2e44b06b34</t>
  </si>
  <si>
    <t>b25f3426-852f-11e7-bb31-be2e44b06b34</t>
  </si>
  <si>
    <t>b25f35d4-852f-11e7-bb31-be2e44b06b34</t>
  </si>
  <si>
    <t>b25f38b8-852f-11e7-bb31-be2e44b06b34</t>
  </si>
  <si>
    <t>b25f3a20-852f-11e7-bb31-be2e44b06b34</t>
  </si>
  <si>
    <t>b25f3d2c-852f-11e7-bb31-be2e44b06b34</t>
  </si>
  <si>
    <t>b25f3e94-852f-11e7-bb31-be2e44b06b34</t>
  </si>
  <si>
    <t>b25f4164-852f-11e7-bb31-be2e44b06b34</t>
  </si>
  <si>
    <t>b25f42ea-852f-11e7-bb31-be2e44b06b34</t>
  </si>
  <si>
    <t>b25f4592-852f-11e7-bb31-be2e44b06b34</t>
  </si>
  <si>
    <t>b25f48b2-852f-11e7-bb31-be2e44b06b34</t>
  </si>
  <si>
    <t>b25f4a42-852f-11e7-bb31-be2e44b06b34</t>
  </si>
  <si>
    <t>b25f4baa-852f-11e7-bb31-be2e44b06b34</t>
  </si>
  <si>
    <t>b25f4e16-852f-11e7-bb31-be2e44b06b34</t>
  </si>
  <si>
    <t>b25f4f74-852f-11e7-bb31-be2e44b06b34</t>
  </si>
  <si>
    <t>b25f529e-852f-11e7-bb31-be2e44b06b34</t>
  </si>
  <si>
    <t>b25f5424-852f-11e7-bb31-be2e44b06b34</t>
  </si>
  <si>
    <t>b25f56f4-852f-11e7-bb31-be2e44b06b34</t>
  </si>
  <si>
    <t>b25f5866-852f-11e7-bb31-be2e44b06b34</t>
  </si>
  <si>
    <t>b25f5b2c-852f-11e7-bb31-be2e44b06b34</t>
  </si>
  <si>
    <t>b25f5cf8-852f-11e7-bb31-be2e44b06b34</t>
  </si>
  <si>
    <t>b25f6004-852f-11e7-bb31-be2e44b06b34</t>
  </si>
  <si>
    <t>b25f614e-852f-11e7-bb31-be2e44b06b34</t>
  </si>
  <si>
    <t>b25f6342-852f-11e7-bb31-be2e44b06b34</t>
  </si>
  <si>
    <t>b25f6608-852f-11e7-bb31-be2e44b06b34</t>
  </si>
  <si>
    <t>b25f6770-852f-11e7-bb31-be2e44b06b34</t>
  </si>
  <si>
    <t>b25f6982-852f-11e7-bb31-be2e44b06b34</t>
  </si>
  <si>
    <t>b25f6ae0-852f-11e7-bb31-be2e44b06b34</t>
  </si>
  <si>
    <t>b25f6df6-852f-11e7-bb31-be2e44b06b34</t>
  </si>
  <si>
    <t>b25f6f86-852f-11e7-bb31-be2e44b06b34</t>
  </si>
  <si>
    <t>b25f70c6-852f-11e7-bb31-be2e44b06b34</t>
  </si>
  <si>
    <t>b25f73a0-852f-11e7-bb31-be2e44b06b34</t>
  </si>
  <si>
    <t>b25f7508-852f-11e7-bb31-be2e44b06b34</t>
  </si>
  <si>
    <t>b25f777e-852f-11e7-bb31-be2e44b06b34</t>
  </si>
  <si>
    <t>b25f7a58-852f-11e7-bb31-be2e44b06b34</t>
  </si>
  <si>
    <t>b25f86d8-852f-11e7-bb31-be2e44b06b34</t>
  </si>
  <si>
    <t>b25f8926-852f-11e7-bb31-be2e44b06b34</t>
  </si>
  <si>
    <t>b25f8b88-852f-11e7-bb31-be2e44b06b34</t>
  </si>
  <si>
    <t>b25f8fa2-852f-11e7-bb31-be2e44b06b34</t>
  </si>
  <si>
    <t>b25f911e-852f-11e7-bb31-be2e44b06b34</t>
  </si>
  <si>
    <t>b25f93d0-852f-11e7-bb31-be2e44b06b34</t>
  </si>
  <si>
    <t>b25f951a-852f-11e7-bb31-be2e44b06b34</t>
  </si>
  <si>
    <t>b25f97a4-852f-11e7-bb31-be2e44b06b34</t>
  </si>
  <si>
    <t>b25f9952-852f-11e7-bb31-be2e44b06b34</t>
  </si>
  <si>
    <t>b25f9c72-852f-11e7-bb31-be2e44b06b34</t>
  </si>
  <si>
    <t>b25f9e16-852f-11e7-bb31-be2e44b06b34</t>
  </si>
  <si>
    <t>b25fa190-852f-11e7-bb31-be2e44b06b34</t>
  </si>
  <si>
    <t>b25fa302-852f-11e7-bb31-be2e44b06b34</t>
  </si>
  <si>
    <t>b25fa49c-852f-11e7-bb31-be2e44b06b34</t>
  </si>
  <si>
    <t>b25fa6d6-852f-11e7-bb31-be2e44b06b34</t>
  </si>
  <si>
    <t>b25fa97e-852f-11e7-bb31-be2e44b06b34</t>
  </si>
  <si>
    <t>b25fab4a-852f-11e7-bb31-be2e44b06b34</t>
  </si>
  <si>
    <t>b25fadf2-852f-11e7-bb31-be2e44b06b34</t>
  </si>
  <si>
    <t>b25fb05e-852f-11e7-bb31-be2e44b06b34</t>
  </si>
  <si>
    <t>b25fb1b2-852f-11e7-bb31-be2e44b06b34</t>
  </si>
  <si>
    <t>b25fb496-852f-11e7-bb31-be2e44b06b34</t>
  </si>
  <si>
    <t>b25fb5fe-852f-11e7-bb31-be2e44b06b34</t>
  </si>
  <si>
    <t>b25fb86a-852f-11e7-bb31-be2e44b06b34</t>
  </si>
  <si>
    <t>b25fbb30-852f-11e7-bb31-be2e44b06b34</t>
  </si>
  <si>
    <t>b25fbcca-852f-11e7-bb31-be2e44b06b34</t>
  </si>
  <si>
    <t>b25fbf5e-852f-11e7-bb31-be2e44b06b34</t>
  </si>
  <si>
    <t>b25fc0c6-852f-11e7-bb31-be2e44b06b34</t>
  </si>
  <si>
    <t>b25fc698-852f-11e7-bb31-be2e44b06b34</t>
  </si>
  <si>
    <t>b25fc864-852f-11e7-bb31-be2e44b06b34</t>
  </si>
  <si>
    <t>b25fcac6-852f-11e7-bb31-be2e44b06b34</t>
  </si>
  <si>
    <t>b25fcd6e-852f-11e7-bb31-be2e44b06b34</t>
  </si>
  <si>
    <t>b25fcecc-852f-11e7-bb31-be2e44b06b34</t>
  </si>
  <si>
    <t>b25fd1a6-852f-11e7-bb31-be2e44b06b34</t>
  </si>
  <si>
    <t>b25fd322-852f-11e7-bb31-be2e44b06b34</t>
  </si>
  <si>
    <t>b25fd62e-852f-11e7-bb31-be2e44b06b34</t>
  </si>
  <si>
    <t>b25fd78c-852f-11e7-bb31-be2e44b06b34</t>
  </si>
  <si>
    <t>b25fd94e-852f-11e7-bb31-be2e44b06b34</t>
  </si>
  <si>
    <t>b25fdb9c-852f-11e7-bb31-be2e44b06b34</t>
  </si>
  <si>
    <t>b25fddea-852f-11e7-bb31-be2e44b06b34</t>
  </si>
  <si>
    <t>b25fdf3e-852f-11e7-bb31-be2e44b06b34</t>
  </si>
  <si>
    <t>b25fe1aa-852f-11e7-bb31-be2e44b06b34</t>
  </si>
  <si>
    <t>b25fe308-852f-11e7-bb31-be2e44b06b34</t>
  </si>
  <si>
    <t>b25fe5ec-852f-11e7-bb31-be2e44b06b34</t>
  </si>
  <si>
    <t>b25fec0e-852f-11e7-bb31-be2e44b06b34</t>
  </si>
  <si>
    <t>b25fedee-852f-11e7-bb31-be2e44b06b34</t>
  </si>
  <si>
    <t>b25ff046-852f-11e7-bb31-be2e44b06b34</t>
  </si>
  <si>
    <t>b25ff2bc-852f-11e7-bb31-be2e44b06b34</t>
  </si>
  <si>
    <t>b25ff41a-852f-11e7-bb31-be2e44b06b34</t>
  </si>
  <si>
    <t>b25ff550-852f-11e7-bb31-be2e44b06b34</t>
  </si>
  <si>
    <t>b25ff7ee-852f-11e7-bb31-be2e44b06b34</t>
  </si>
  <si>
    <t>b25ff9b0-852f-11e7-bb31-be2e44b06b34</t>
  </si>
  <si>
    <t>b25ffbd6-852f-11e7-bb31-be2e44b06b34</t>
  </si>
  <si>
    <t>b25ffe1a-852f-11e7-bb31-be2e44b06b34</t>
  </si>
  <si>
    <t>b25fff78-852f-11e7-bb31-be2e44b06b34</t>
  </si>
  <si>
    <t>b26001bc-852f-11e7-bb31-be2e44b06b34</t>
  </si>
  <si>
    <t>b2600446-852f-11e7-bb31-be2e44b06b34</t>
  </si>
  <si>
    <t>b26005a4-852f-11e7-bb31-be2e44b06b34</t>
  </si>
  <si>
    <t>b26006e4-852f-11e7-bb31-be2e44b06b34</t>
  </si>
  <si>
    <t>b260096e-852f-11e7-bb31-be2e44b06b34</t>
  </si>
  <si>
    <t>b2600ab8-852f-11e7-bb31-be2e44b06b34</t>
  </si>
  <si>
    <t>b2600cca-852f-11e7-bb31-be2e44b06b34</t>
  </si>
  <si>
    <t>b2600f9a-852f-11e7-bb31-be2e44b06b34</t>
  </si>
  <si>
    <t>b2601274-852f-11e7-bb31-be2e44b06b34</t>
  </si>
  <si>
    <t>b260153a-852f-11e7-bb31-be2e44b06b34</t>
  </si>
  <si>
    <t>b2601698-852f-11e7-bb31-be2e44b06b34</t>
  </si>
  <si>
    <t>b26018be-852f-11e7-bb31-be2e44b06b34</t>
  </si>
  <si>
    <t>b2601b20-852f-11e7-bb31-be2e44b06b34</t>
  </si>
  <si>
    <t>b2601d5a-852f-11e7-bb31-be2e44b06b34</t>
  </si>
  <si>
    <t>b2601eb8-852f-11e7-bb31-be2e44b06b34</t>
  </si>
  <si>
    <t>b260220a-852f-11e7-bb31-be2e44b06b34</t>
  </si>
  <si>
    <t>b2602386-852f-11e7-bb31-be2e44b06b34</t>
  </si>
  <si>
    <t>b260257a-852f-11e7-bb31-be2e44b06b34</t>
  </si>
  <si>
    <t>b260280e-852f-11e7-bb31-be2e44b06b34</t>
  </si>
  <si>
    <t>b2602958-852f-11e7-bb31-be2e44b06b34</t>
  </si>
  <si>
    <t>b2602bd8-852f-11e7-bb31-be2e44b06b34</t>
  </si>
  <si>
    <t>b2602e44-852f-11e7-bb31-be2e44b06b34</t>
  </si>
  <si>
    <t>b2602f98-852f-11e7-bb31-be2e44b06b34</t>
  </si>
  <si>
    <t>b2603240-852f-11e7-bb31-be2e44b06b34</t>
  </si>
  <si>
    <t>b26033b2-852f-11e7-bb31-be2e44b06b34</t>
  </si>
  <si>
    <t>b26034fc-852f-11e7-bb31-be2e44b06b34</t>
  </si>
  <si>
    <t>b2603772-852f-11e7-bb31-be2e44b06b34</t>
  </si>
  <si>
    <t>b26039a2-852f-11e7-bb31-be2e44b06b34</t>
  </si>
  <si>
    <t>b2603c5e-852f-11e7-bb31-be2e44b06b34</t>
  </si>
  <si>
    <t>b2603dc6-852f-11e7-bb31-be2e44b06b34</t>
  </si>
  <si>
    <t>b260401e-852f-11e7-bb31-be2e44b06b34</t>
  </si>
  <si>
    <t>b260417c-852f-11e7-bb31-be2e44b06b34</t>
  </si>
  <si>
    <t>b26045aa-852f-11e7-bb31-be2e44b06b34</t>
  </si>
  <si>
    <t>b260487a-852f-11e7-bb31-be2e44b06b34</t>
  </si>
  <si>
    <t>b26049f6-852f-11e7-bb31-be2e44b06b34</t>
  </si>
  <si>
    <t>b2604ce4-852f-11e7-bb31-be2e44b06b34</t>
  </si>
  <si>
    <t>b260511c-852f-11e7-bb31-be2e44b06b34</t>
  </si>
  <si>
    <t>b260525c-852f-11e7-bb31-be2e44b06b34</t>
  </si>
  <si>
    <t>b2605540-852f-11e7-bb31-be2e44b06b34</t>
  </si>
  <si>
    <t>b2605694-852f-11e7-bb31-be2e44b06b34</t>
  </si>
  <si>
    <t>b2605964-852f-11e7-bb31-be2e44b06b34</t>
  </si>
  <si>
    <t>b2605ab8-852f-11e7-bb31-be2e44b06b34</t>
  </si>
  <si>
    <t>b2605c98-852f-11e7-bb31-be2e44b06b34</t>
  </si>
  <si>
    <t>b2605f54-852f-11e7-bb31-be2e44b06b34</t>
  </si>
  <si>
    <t>b26060bc-852f-11e7-bb31-be2e44b06b34</t>
  </si>
  <si>
    <t>b26062e2-852f-11e7-bb31-be2e44b06b34</t>
  </si>
  <si>
    <t>b260644a-852f-11e7-bb31-be2e44b06b34</t>
  </si>
  <si>
    <t>b260665c-852f-11e7-bb31-be2e44b06b34</t>
  </si>
  <si>
    <t>b26067b0-852f-11e7-bb31-be2e44b06b34</t>
  </si>
  <si>
    <t>b26069fe-852f-11e7-bb31-be2e44b06b34</t>
  </si>
  <si>
    <t>b2606c7e-852f-11e7-bb31-be2e44b06b34</t>
  </si>
  <si>
    <t>b2606e2c-852f-11e7-bb31-be2e44b06b34</t>
  </si>
  <si>
    <t>b2607912-852f-11e7-bb31-be2e44b06b34</t>
  </si>
  <si>
    <t>b2607c5a-852f-11e7-bb31-be2e44b06b34</t>
  </si>
  <si>
    <t>b2607dc2-852f-11e7-bb31-be2e44b06b34</t>
  </si>
  <si>
    <t>b2608024-852f-11e7-bb31-be2e44b06b34</t>
  </si>
  <si>
    <t>b260825e-852f-11e7-bb31-be2e44b06b34</t>
  </si>
  <si>
    <t>b26084a2-852f-11e7-bb31-be2e44b06b34</t>
  </si>
  <si>
    <t>b260870e-852f-11e7-bb31-be2e44b06b34</t>
  </si>
  <si>
    <t>b26089fc-852f-11e7-bb31-be2e44b06b34</t>
  </si>
  <si>
    <t>b2608b5a-852f-11e7-bb31-be2e44b06b34</t>
  </si>
  <si>
    <t>b2608e0c-852f-11e7-bb31-be2e44b06b34</t>
  </si>
  <si>
    <t>b2608f88-852f-11e7-bb31-be2e44b06b34</t>
  </si>
  <si>
    <t>b2609528-852f-11e7-bb31-be2e44b06b34</t>
  </si>
  <si>
    <t>b26096f4-852f-11e7-bb31-be2e44b06b34</t>
  </si>
  <si>
    <t>b26099ec-852f-11e7-bb31-be2e44b06b34</t>
  </si>
  <si>
    <t>b2609b68-852f-11e7-bb31-be2e44b06b34</t>
  </si>
  <si>
    <t>b2609dca-852f-11e7-bb31-be2e44b06b34</t>
  </si>
  <si>
    <t>b2609f6e-852f-11e7-bb31-be2e44b06b34</t>
  </si>
  <si>
    <t>b260a0ea-852f-11e7-bb31-be2e44b06b34</t>
  </si>
  <si>
    <t>b260a388-852f-11e7-bb31-be2e44b06b34</t>
  </si>
  <si>
    <t>b260a694-852f-11e7-bb31-be2e44b06b34</t>
  </si>
  <si>
    <t>b260a7fc-852f-11e7-bb31-be2e44b06b34</t>
  </si>
  <si>
    <t>b260a93c-852f-11e7-bb31-be2e44b06b34</t>
  </si>
  <si>
    <t>b260ac3e-852f-11e7-bb31-be2e44b06b34</t>
  </si>
  <si>
    <t>b260b080-852f-11e7-bb31-be2e44b06b34</t>
  </si>
  <si>
    <t>b260b422-852f-11e7-bb31-be2e44b06b34</t>
  </si>
  <si>
    <t>b260b594-852f-11e7-bb31-be2e44b06b34</t>
  </si>
  <si>
    <t>b260b6e8-852f-11e7-bb31-be2e44b06b34</t>
  </si>
  <si>
    <t>b260ba26-852f-11e7-bb31-be2e44b06b34</t>
  </si>
  <si>
    <t>b260bc06-852f-11e7-bb31-be2e44b06b34</t>
  </si>
  <si>
    <t>b260bd78-852f-11e7-bb31-be2e44b06b34</t>
  </si>
  <si>
    <t>b260c0de-852f-11e7-bb31-be2e44b06b34</t>
  </si>
  <si>
    <t>b260c264-852f-11e7-bb31-be2e44b06b34</t>
  </si>
  <si>
    <t>b260c688-852f-11e7-bb31-be2e44b06b34</t>
  </si>
  <si>
    <t>b260c818-852f-11e7-bb31-be2e44b06b34</t>
  </si>
  <si>
    <t>b260c96c-852f-11e7-bb31-be2e44b06b34</t>
  </si>
  <si>
    <t>b260cab6-852f-11e7-bb31-be2e44b06b34</t>
  </si>
  <si>
    <t>b260cd9a-852f-11e7-bb31-be2e44b06b34</t>
  </si>
  <si>
    <t>b260cf0c-852f-11e7-bb31-be2e44b06b34</t>
  </si>
  <si>
    <t>b260d060-852f-11e7-bb31-be2e44b06b34</t>
  </si>
  <si>
    <t>b260d1aa-852f-11e7-bb31-be2e44b06b34</t>
  </si>
  <si>
    <t>b260d420-852f-11e7-bb31-be2e44b06b34</t>
  </si>
  <si>
    <t>b260d6fa-852f-11e7-bb31-be2e44b06b34</t>
  </si>
  <si>
    <t>b260d86c-852f-11e7-bb31-be2e44b06b34</t>
  </si>
  <si>
    <t>b260d9c0-852f-11e7-bb31-be2e44b06b34</t>
  </si>
  <si>
    <t>b260dc86-852f-11e7-bb31-be2e44b06b34</t>
  </si>
  <si>
    <t>b260ddd0-852f-11e7-bb31-be2e44b06b34</t>
  </si>
  <si>
    <t>b260e1fe-852f-11e7-bb31-be2e44b06b34</t>
  </si>
  <si>
    <t>b260e3fc-852f-11e7-bb31-be2e44b06b34</t>
  </si>
  <si>
    <t>b260e56e-852f-11e7-bb31-be2e44b06b34</t>
  </si>
  <si>
    <t>b260e6b8-852f-11e7-bb31-be2e44b06b34</t>
  </si>
  <si>
    <t>b260ea3c-852f-11e7-bb31-be2e44b06b34</t>
  </si>
  <si>
    <t>b260edd4-852f-11e7-bb31-be2e44b06b34</t>
  </si>
  <si>
    <t>b260ef64-852f-11e7-bb31-be2e44b06b34</t>
  </si>
  <si>
    <t>b260f0b8-852f-11e7-bb31-be2e44b06b34</t>
  </si>
  <si>
    <t>b260f360-852f-11e7-bb31-be2e44b06b34</t>
  </si>
  <si>
    <t>b260f4d2-852f-11e7-bb31-be2e44b06b34</t>
  </si>
  <si>
    <t>b260f626-852f-11e7-bb31-be2e44b06b34</t>
  </si>
  <si>
    <t>b260f810-852f-11e7-bb31-be2e44b06b34</t>
  </si>
  <si>
    <t>b260f982-852f-11e7-bb31-be2e44b06b34</t>
  </si>
  <si>
    <t>b260fad6-852f-11e7-bb31-be2e44b06b34</t>
  </si>
  <si>
    <t>b260fd42-852f-11e7-bb31-be2e44b06b34</t>
  </si>
  <si>
    <t>b260fea0-852f-11e7-bb31-be2e44b06b34</t>
  </si>
  <si>
    <t>b260ffea-852f-11e7-bb31-be2e44b06b34</t>
  </si>
  <si>
    <t>b2610134-852f-11e7-bb31-be2e44b06b34</t>
  </si>
  <si>
    <t>b2610350-852f-11e7-bb31-be2e44b06b34</t>
  </si>
  <si>
    <t>b26104a4-852f-11e7-bb31-be2e44b06b34</t>
  </si>
  <si>
    <t>b2610602-852f-11e7-bb31-be2e44b06b34</t>
  </si>
  <si>
    <t>b2610832-852f-11e7-bb31-be2e44b06b34</t>
  </si>
  <si>
    <t>b261097c-852f-11e7-bb31-be2e44b06b34</t>
  </si>
  <si>
    <t>b2610d0a-852f-11e7-bb31-be2e44b06b34</t>
  </si>
  <si>
    <t>b2610e86-852f-11e7-bb31-be2e44b06b34</t>
  </si>
  <si>
    <t>b261112e-852f-11e7-bb31-be2e44b06b34</t>
  </si>
  <si>
    <t>b2611296-852f-11e7-bb31-be2e44b06b34</t>
  </si>
  <si>
    <t>b26115ca-852f-11e7-bb31-be2e44b06b34</t>
  </si>
  <si>
    <t>b2611750-852f-11e7-bb31-be2e44b06b34</t>
  </si>
  <si>
    <t>b261196c-852f-11e7-bb31-be2e44b06b34</t>
  </si>
  <si>
    <t>b2611b56-852f-11e7-bb31-be2e44b06b34</t>
  </si>
  <si>
    <t>b2611cf0-852f-11e7-bb31-be2e44b06b34</t>
  </si>
  <si>
    <t>b2611f66-852f-11e7-bb31-be2e44b06b34</t>
  </si>
  <si>
    <t>b26121a0-852f-11e7-bb31-be2e44b06b34</t>
  </si>
  <si>
    <t>b26123ee-852f-11e7-bb31-be2e44b06b34</t>
  </si>
  <si>
    <t>b261254c-852f-11e7-bb31-be2e44b06b34</t>
  </si>
  <si>
    <t>b26127ae-852f-11e7-bb31-be2e44b06b34</t>
  </si>
  <si>
    <t>b2612a2e-852f-11e7-bb31-be2e44b06b34</t>
  </si>
  <si>
    <t>b2612b8c-852f-11e7-bb31-be2e44b06b34</t>
  </si>
  <si>
    <t>b2612e16-852f-11e7-bb31-be2e44b06b34</t>
  </si>
  <si>
    <t>b2613028-852f-11e7-bb31-be2e44b06b34</t>
  </si>
  <si>
    <t>b2613320-852f-11e7-bb31-be2e44b06b34</t>
  </si>
  <si>
    <t>b26136cc-852f-11e7-bb31-be2e44b06b34</t>
  </si>
  <si>
    <t>b2613992-852f-11e7-bb31-be2e44b06b34</t>
  </si>
  <si>
    <t>b2613b9a-852f-11e7-bb31-be2e44b06b34</t>
  </si>
  <si>
    <t>b2613de8-852f-11e7-bb31-be2e44b06b34</t>
  </si>
  <si>
    <t>b261404a-852f-11e7-bb31-be2e44b06b34</t>
  </si>
  <si>
    <t>b2614234-852f-11e7-bb31-be2e44b06b34</t>
  </si>
  <si>
    <t>b261448c-852f-11e7-bb31-be2e44b06b34</t>
  </si>
  <si>
    <t>b26146e4-852f-11e7-bb31-be2e44b06b34</t>
  </si>
  <si>
    <t>b2614946-852f-11e7-bb31-be2e44b06b34</t>
  </si>
  <si>
    <t>b2615b98-852f-11e7-bb31-be2e44b06b34</t>
  </si>
  <si>
    <t>b2615ec2-852f-11e7-bb31-be2e44b06b34</t>
  </si>
  <si>
    <t>b26160de-852f-11e7-bb31-be2e44b06b34</t>
  </si>
  <si>
    <t>b2616232-852f-11e7-bb31-be2e44b06b34</t>
  </si>
  <si>
    <t>b2616494-852f-11e7-bb31-be2e44b06b34</t>
  </si>
  <si>
    <t>b26165fc-852f-11e7-bb31-be2e44b06b34</t>
  </si>
  <si>
    <t>b2616854-852f-11e7-bb31-be2e44b06b34</t>
  </si>
  <si>
    <t>b2616a7a-852f-11e7-bb31-be2e44b06b34</t>
  </si>
  <si>
    <t>b2616c8c-852f-11e7-bb31-be2e44b06b34</t>
  </si>
  <si>
    <t>b2616f48-852f-11e7-bb31-be2e44b06b34</t>
  </si>
  <si>
    <t>b26170ba-852f-11e7-bb31-be2e44b06b34</t>
  </si>
  <si>
    <t>b2617394-852f-11e7-bb31-be2e44b06b34</t>
  </si>
  <si>
    <t>b261759c-852f-11e7-bb31-be2e44b06b34</t>
  </si>
  <si>
    <t>b26177a4-852f-11e7-bb31-be2e44b06b34</t>
  </si>
  <si>
    <t>b26179a2-852f-11e7-bb31-be2e44b06b34</t>
  </si>
  <si>
    <t>b2617baa-852f-11e7-bb31-be2e44b06b34</t>
  </si>
  <si>
    <t>b2617de4-852f-11e7-bb31-be2e44b06b34</t>
  </si>
  <si>
    <t>b2618096-852f-11e7-bb31-be2e44b06b34</t>
  </si>
  <si>
    <t>b261830c-852f-11e7-bb31-be2e44b06b34</t>
  </si>
  <si>
    <t>b26185be-852f-11e7-bb31-be2e44b06b34</t>
  </si>
  <si>
    <t>b26187f8-852f-11e7-bb31-be2e44b06b34</t>
  </si>
  <si>
    <t>b26189f6-852f-11e7-bb31-be2e44b06b34</t>
  </si>
  <si>
    <t>b2618c08-852f-11e7-bb31-be2e44b06b34</t>
  </si>
  <si>
    <t>b2618e9c-852f-11e7-bb31-be2e44b06b34</t>
  </si>
  <si>
    <t>b2619068-852f-11e7-bb31-be2e44b06b34</t>
  </si>
  <si>
    <t>b26191f8-852f-11e7-bb31-be2e44b06b34</t>
  </si>
  <si>
    <t>b261939c-852f-11e7-bb31-be2e44b06b34</t>
  </si>
  <si>
    <t>b2619676-852f-11e7-bb31-be2e44b06b34</t>
  </si>
  <si>
    <t>b26199a0-852f-11e7-bb31-be2e44b06b34</t>
  </si>
  <si>
    <t>b2619bc6-852f-11e7-bb31-be2e44b06b34</t>
  </si>
  <si>
    <t>b2619da6-852f-11e7-bb31-be2e44b06b34</t>
  </si>
  <si>
    <t>b2619fc2-852f-11e7-bb31-be2e44b06b34</t>
  </si>
  <si>
    <t>b261a1ac-852f-11e7-bb31-be2e44b06b34</t>
  </si>
  <si>
    <t>b261a44a-852f-11e7-bb31-be2e44b06b34</t>
  </si>
  <si>
    <t>b261a760-852f-11e7-bb31-be2e44b06b34</t>
  </si>
  <si>
    <t>b261a990-852f-11e7-bb31-be2e44b06b34</t>
  </si>
  <si>
    <t>b261ac60-852f-11e7-bb31-be2e44b06b34</t>
  </si>
  <si>
    <t>b261aed6-852f-11e7-bb31-be2e44b06b34</t>
  </si>
  <si>
    <t>b261b16a-852f-11e7-bb31-be2e44b06b34</t>
  </si>
  <si>
    <t>b261b3cc-852f-11e7-bb31-be2e44b06b34</t>
  </si>
  <si>
    <t>b261b606-852f-11e7-bb31-be2e44b06b34</t>
  </si>
  <si>
    <t>b261b8ae-852f-11e7-bb31-be2e44b06b34</t>
  </si>
  <si>
    <t>b261bb38-852f-11e7-bb31-be2e44b06b34</t>
  </si>
  <si>
    <t>b261bd86-852f-11e7-bb31-be2e44b06b34</t>
  </si>
  <si>
    <t>b261c038-852f-11e7-bb31-be2e44b06b34</t>
  </si>
  <si>
    <t>b261c29a-852f-11e7-bb31-be2e44b06b34</t>
  </si>
  <si>
    <t>b261c60a-852f-11e7-bb31-be2e44b06b34</t>
  </si>
  <si>
    <t>b261ca24-852f-11e7-bb31-be2e44b06b34</t>
  </si>
  <si>
    <t>b262c5be-852f-11e7-bb31-be2e44b06b34</t>
  </si>
  <si>
    <t>b262cb0e-852f-11e7-bb31-be2e44b06b34</t>
  </si>
  <si>
    <t>b262ce6a-852f-11e7-bb31-be2e44b06b34</t>
  </si>
  <si>
    <t>b262d00e-852f-11e7-bb31-be2e44b06b34</t>
  </si>
  <si>
    <t>b262d2c0-852f-11e7-bb31-be2e44b06b34</t>
  </si>
  <si>
    <t>b262d446-852f-11e7-bb31-be2e44b06b34</t>
  </si>
  <si>
    <t>b262dad6-852f-11e7-bb31-be2e44b06b34</t>
  </si>
  <si>
    <t>b262dcca-852f-11e7-bb31-be2e44b06b34</t>
  </si>
  <si>
    <t>b262de32-852f-11e7-bb31-be2e44b06b34</t>
  </si>
  <si>
    <t>b262dff4-852f-11e7-bb31-be2e44b06b34</t>
  </si>
  <si>
    <t>b262e3be-852f-11e7-bb31-be2e44b06b34</t>
  </si>
  <si>
    <t>b262e562-852f-11e7-bb31-be2e44b06b34</t>
  </si>
  <si>
    <t>b262e6b6-852f-11e7-bb31-be2e44b06b34</t>
  </si>
  <si>
    <t>b262e828-852f-11e7-bb31-be2e44b06b34</t>
  </si>
  <si>
    <t>b262ed46-852f-11e7-bb31-be2e44b06b34</t>
  </si>
  <si>
    <t>b262ef1c-852f-11e7-bb31-be2e44b06b34</t>
  </si>
  <si>
    <t>b262f0a2-852f-11e7-bb31-be2e44b06b34</t>
  </si>
  <si>
    <t>b262f20a-852f-11e7-bb31-be2e44b06b34</t>
  </si>
  <si>
    <t>b262f386-852f-11e7-bb31-be2e44b06b34</t>
  </si>
  <si>
    <t>b262ff02-852f-11e7-bb31-be2e44b06b34</t>
  </si>
  <si>
    <t>b263006a-852f-11e7-bb31-be2e44b06b34</t>
  </si>
  <si>
    <t>b26301d2-852f-11e7-bb31-be2e44b06b34</t>
  </si>
  <si>
    <t>b263063c-852f-11e7-bb31-be2e44b06b34</t>
  </si>
  <si>
    <t>b26307e0-852f-11e7-bb31-be2e44b06b34</t>
  </si>
  <si>
    <t>b2630966-852f-11e7-bb31-be2e44b06b34</t>
  </si>
  <si>
    <t>b2630ad8-852f-11e7-bb31-be2e44b06b34</t>
  </si>
  <si>
    <t>b2630c4a-852f-11e7-bb31-be2e44b06b34</t>
  </si>
  <si>
    <t>b2630db2-852f-11e7-bb31-be2e44b06b34</t>
  </si>
  <si>
    <t>b2631262-852f-11e7-bb31-be2e44b06b34</t>
  </si>
  <si>
    <t>b2631424-852f-11e7-bb31-be2e44b06b34</t>
  </si>
  <si>
    <t>b2631596-852f-11e7-bb31-be2e44b06b34</t>
  </si>
  <si>
    <t>b2631712-852f-11e7-bb31-be2e44b06b34</t>
  </si>
  <si>
    <t>b263188e-852f-11e7-bb31-be2e44b06b34</t>
  </si>
  <si>
    <t>b26319ec-852f-11e7-bb31-be2e44b06b34</t>
  </si>
  <si>
    <t>b2631b5e-852f-11e7-bb31-be2e44b06b34</t>
  </si>
  <si>
    <t>b26321b2-852f-11e7-bb31-be2e44b06b34</t>
  </si>
  <si>
    <t>b2632388-852f-11e7-bb31-be2e44b06b34</t>
  </si>
  <si>
    <t>b26324e6-852f-11e7-bb31-be2e44b06b34</t>
  </si>
  <si>
    <t>b263264e-852f-11e7-bb31-be2e44b06b34</t>
  </si>
  <si>
    <t>b26327b6-852f-11e7-bb31-be2e44b06b34</t>
  </si>
  <si>
    <t>b263291e-852f-11e7-bb31-be2e44b06b34</t>
  </si>
  <si>
    <t>b2632a7c-852f-11e7-bb31-be2e44b06b34</t>
  </si>
  <si>
    <t>b2632ff4-852f-11e7-bb31-be2e44b06b34</t>
  </si>
  <si>
    <t>b263317a-852f-11e7-bb31-be2e44b06b34</t>
  </si>
  <si>
    <t>b26332d8-852f-11e7-bb31-be2e44b06b34</t>
  </si>
  <si>
    <t>b263342c-852f-11e7-bb31-be2e44b06b34</t>
  </si>
  <si>
    <t>b2633594-852f-11e7-bb31-be2e44b06b34</t>
  </si>
  <si>
    <t>b26336f2-852f-11e7-bb31-be2e44b06b34</t>
  </si>
  <si>
    <t>b263385a-852f-11e7-bb31-be2e44b06b34</t>
  </si>
  <si>
    <t>b2633d46-852f-11e7-bb31-be2e44b06b34</t>
  </si>
  <si>
    <t>b2633ec2-852f-11e7-bb31-be2e44b06b34</t>
  </si>
  <si>
    <t>b263402a-852f-11e7-bb31-be2e44b06b34</t>
  </si>
  <si>
    <t>b263419c-852f-11e7-bb31-be2e44b06b34</t>
  </si>
  <si>
    <t>b2634304-852f-11e7-bb31-be2e44b06b34</t>
  </si>
  <si>
    <t>b2634480-852f-11e7-bb31-be2e44b06b34</t>
  </si>
  <si>
    <t>b2634930-852f-11e7-bb31-be2e44b06b34</t>
  </si>
  <si>
    <t>b2634ae8-852f-11e7-bb31-be2e44b06b34</t>
  </si>
  <si>
    <t>b2634c3c-852f-11e7-bb31-be2e44b06b34</t>
  </si>
  <si>
    <t>b2634d90-852f-11e7-bb31-be2e44b06b34</t>
  </si>
  <si>
    <t>b2634eee-852f-11e7-bb31-be2e44b06b34</t>
  </si>
  <si>
    <t>b263504c-852f-11e7-bb31-be2e44b06b34</t>
  </si>
  <si>
    <t>b26351aa-852f-11e7-bb31-be2e44b06b34</t>
  </si>
  <si>
    <t>b26356fa-852f-11e7-bb31-be2e44b06b34</t>
  </si>
  <si>
    <t>b26358bc-852f-11e7-bb31-be2e44b06b34</t>
  </si>
  <si>
    <t>b2635a24-852f-11e7-bb31-be2e44b06b34</t>
  </si>
  <si>
    <t>b2635b82-852f-11e7-bb31-be2e44b06b34</t>
  </si>
  <si>
    <t>b2635ce0-852f-11e7-bb31-be2e44b06b34</t>
  </si>
  <si>
    <t>b2635e48-852f-11e7-bb31-be2e44b06b34</t>
  </si>
  <si>
    <t>b2635f9c-852f-11e7-bb31-be2e44b06b34</t>
  </si>
  <si>
    <t>b2636460-852f-11e7-bb31-be2e44b06b34</t>
  </si>
  <si>
    <t>b2636604-852f-11e7-bb31-be2e44b06b34</t>
  </si>
  <si>
    <t>b2636776-852f-11e7-bb31-be2e44b06b34</t>
  </si>
  <si>
    <t>b26368ca-852f-11e7-bb31-be2e44b06b34</t>
  </si>
  <si>
    <t>b2636a28-852f-11e7-bb31-be2e44b06b34</t>
  </si>
  <si>
    <t>b2636b90-852f-11e7-bb31-be2e44b06b34</t>
  </si>
  <si>
    <t>b2637072-852f-11e7-bb31-be2e44b06b34</t>
  </si>
  <si>
    <t>b2637248-852f-11e7-bb31-be2e44b06b34</t>
  </si>
  <si>
    <t>b26373b0-852f-11e7-bb31-be2e44b06b34</t>
  </si>
  <si>
    <t>b26374fa-852f-11e7-bb31-be2e44b06b34</t>
  </si>
  <si>
    <t>b2637658-852f-11e7-bb31-be2e44b06b34</t>
  </si>
  <si>
    <t>b26377b6-852f-11e7-bb31-be2e44b06b34</t>
  </si>
  <si>
    <t>b263790a-852f-11e7-bb31-be2e44b06b34</t>
  </si>
  <si>
    <t>b2637eaa-852f-11e7-bb31-be2e44b06b34</t>
  </si>
  <si>
    <t>b2638058-852f-11e7-bb31-be2e44b06b34</t>
  </si>
  <si>
    <t>b26381ac-852f-11e7-bb31-be2e44b06b34</t>
  </si>
  <si>
    <t>b2638300-852f-11e7-bb31-be2e44b06b34</t>
  </si>
  <si>
    <t>b263845e-852f-11e7-bb31-be2e44b06b34</t>
  </si>
  <si>
    <t>b26385a8-852f-11e7-bb31-be2e44b06b34</t>
  </si>
  <si>
    <t>b26386fc-852f-11e7-bb31-be2e44b06b34</t>
  </si>
  <si>
    <t>b2638bfc-852f-11e7-bb31-be2e44b06b34</t>
  </si>
  <si>
    <t>b2638d8c-852f-11e7-bb31-be2e44b06b34</t>
  </si>
  <si>
    <t>b2638ee0-852f-11e7-bb31-be2e44b06b34</t>
  </si>
  <si>
    <t>b2639034-852f-11e7-bb31-be2e44b06b34</t>
  </si>
  <si>
    <t>b263919c-852f-11e7-bb31-be2e44b06b34</t>
  </si>
  <si>
    <t>b263a952-852f-11e7-bb31-be2e44b06b34</t>
  </si>
  <si>
    <t>b263af92-852f-11e7-bb31-be2e44b06b34</t>
  </si>
  <si>
    <t>b263b12c-852f-11e7-bb31-be2e44b06b34</t>
  </si>
  <si>
    <t>b263b29e-852f-11e7-bb31-be2e44b06b34</t>
  </si>
  <si>
    <t>b263b3f2-852f-11e7-bb31-be2e44b06b34</t>
  </si>
  <si>
    <t>b263b546-852f-11e7-bb31-be2e44b06b34</t>
  </si>
  <si>
    <t>b263b6ea-852f-11e7-bb31-be2e44b06b34</t>
  </si>
  <si>
    <t>b263b85c-852f-11e7-bb31-be2e44b06b34</t>
  </si>
  <si>
    <t>b263bda2-852f-11e7-bb31-be2e44b06b34</t>
  </si>
  <si>
    <t>b263bf28-852f-11e7-bb31-be2e44b06b34</t>
  </si>
  <si>
    <t>b263c07c-852f-11e7-bb31-be2e44b06b34</t>
  </si>
  <si>
    <t>b263c20c-852f-11e7-bb31-be2e44b06b34</t>
  </si>
  <si>
    <t>b263c374-852f-11e7-bb31-be2e44b06b34</t>
  </si>
  <si>
    <t>b263c4dc-852f-11e7-bb31-be2e44b06b34</t>
  </si>
  <si>
    <t>b263c64e-852f-11e7-bb31-be2e44b06b34</t>
  </si>
  <si>
    <t>b263cb62-852f-11e7-bb31-be2e44b06b34</t>
  </si>
  <si>
    <t>b263cce8-852f-11e7-bb31-be2e44b06b34</t>
  </si>
  <si>
    <t>b263ce46-852f-11e7-bb31-be2e44b06b34</t>
  </si>
  <si>
    <t>b263cf9a-852f-11e7-bb31-be2e44b06b34</t>
  </si>
  <si>
    <t>b263d10c-852f-11e7-bb31-be2e44b06b34</t>
  </si>
  <si>
    <t>b263d26a-852f-11e7-bb31-be2e44b06b34</t>
  </si>
  <si>
    <t>b263d7c4-852f-11e7-bb31-be2e44b06b34</t>
  </si>
  <si>
    <t>b263d9c2-852f-11e7-bb31-be2e44b06b34</t>
  </si>
  <si>
    <t>b263db20-852f-11e7-bb31-be2e44b06b34</t>
  </si>
  <si>
    <t>b263dc88-852f-11e7-bb31-be2e44b06b34</t>
  </si>
  <si>
    <t>b263ddfa-852f-11e7-bb31-be2e44b06b34</t>
  </si>
  <si>
    <t>b263df62-852f-11e7-bb31-be2e44b06b34</t>
  </si>
  <si>
    <t>b263e0ac-852f-11e7-bb31-be2e44b06b34</t>
  </si>
  <si>
    <t>b263e5a2-852f-11e7-bb31-be2e44b06b34</t>
  </si>
  <si>
    <t>b263e73c-852f-11e7-bb31-be2e44b06b34</t>
  </si>
  <si>
    <t>b263e8a4-852f-11e7-bb31-be2e44b06b34</t>
  </si>
  <si>
    <t>b263ea16-852f-11e7-bb31-be2e44b06b34</t>
  </si>
  <si>
    <t>b263eb7e-852f-11e7-bb31-be2e44b06b34</t>
  </si>
  <si>
    <t>b263ecdc-852f-11e7-bb31-be2e44b06b34</t>
  </si>
  <si>
    <t>b263ee3a-852f-11e7-bb31-be2e44b06b34</t>
  </si>
  <si>
    <t>b263f358-852f-11e7-bb31-be2e44b06b34</t>
  </si>
  <si>
    <t>b263f52e-852f-11e7-bb31-be2e44b06b34</t>
  </si>
  <si>
    <t>b263f6d2-852f-11e7-bb31-be2e44b06b34</t>
  </si>
  <si>
    <t>b263f830-852f-11e7-bb31-be2e44b06b34</t>
  </si>
  <si>
    <t>b263f98e-852f-11e7-bb31-be2e44b06b34</t>
  </si>
  <si>
    <t>b263fad8-852f-11e7-bb31-be2e44b06b34</t>
  </si>
  <si>
    <t>b263fc2c-852f-11e7-bb31-be2e44b06b34</t>
  </si>
  <si>
    <t>b26400e6-852f-11e7-bb31-be2e44b06b34</t>
  </si>
  <si>
    <t>b264028a-852f-11e7-bb31-be2e44b06b34</t>
  </si>
  <si>
    <t>b2640406-852f-11e7-bb31-be2e44b06b34</t>
  </si>
  <si>
    <t>b2640564-852f-11e7-bb31-be2e44b06b34</t>
  </si>
  <si>
    <t>b26406c2-852f-11e7-bb31-be2e44b06b34</t>
  </si>
  <si>
    <t>b2640820-852f-11e7-bb31-be2e44b06b34</t>
  </si>
  <si>
    <t>b2640d52-852f-11e7-bb31-be2e44b06b34</t>
  </si>
  <si>
    <t>b2640f28-852f-11e7-bb31-be2e44b06b34</t>
  </si>
  <si>
    <t>b26410a4-852f-11e7-bb31-be2e44b06b34</t>
  </si>
  <si>
    <t>b264120c-852f-11e7-bb31-be2e44b06b34</t>
  </si>
  <si>
    <t>b264137e-852f-11e7-bb31-be2e44b06b34</t>
  </si>
  <si>
    <t>b26414e6-852f-11e7-bb31-be2e44b06b34</t>
  </si>
  <si>
    <t>b2641658-852f-11e7-bb31-be2e44b06b34</t>
  </si>
  <si>
    <t>b2641bd0-852f-11e7-bb31-be2e44b06b34</t>
  </si>
  <si>
    <t>b2641d9c-852f-11e7-bb31-be2e44b06b34</t>
  </si>
  <si>
    <t>b2641f04-852f-11e7-bb31-be2e44b06b34</t>
  </si>
  <si>
    <t>b2642062-852f-11e7-bb31-be2e44b06b34</t>
  </si>
  <si>
    <t>b2642346-852f-11e7-bb31-be2e44b06b34</t>
  </si>
  <si>
    <t>b26424d6-852f-11e7-bb31-be2e44b06b34</t>
  </si>
  <si>
    <t>b264263e-852f-11e7-bb31-be2e44b06b34</t>
  </si>
  <si>
    <t>b2642ac6-852f-11e7-bb31-be2e44b06b34</t>
  </si>
  <si>
    <t>Y,  b25eccd4-852f-11e7-bb31-be2e44b06b34</t>
  </si>
  <si>
    <t>N,  b25ed04e-852f-11e7-bb31-be2e44b06b34</t>
  </si>
  <si>
    <t>NA,  b25ed1c0-852f-11e7-bb31-be2e44b06b34</t>
  </si>
  <si>
    <t>D,  b25ed332-852f-11e7-bb31-be2e44b06b34</t>
  </si>
  <si>
    <t>B,  b25ed648-852f-11e7-bb31-be2e44b06b34</t>
  </si>
  <si>
    <t>M,  b25ed7c4-852f-11e7-bb31-be2e44b06b34</t>
  </si>
  <si>
    <t>P,  b25ed9ea-852f-11e7-bb31-be2e44b06b34</t>
  </si>
  <si>
    <t>O,  b25edb5c-852f-11e7-bb31-be2e44b06b34</t>
  </si>
  <si>
    <t>I,  b25ede36-852f-11e7-bb31-be2e44b06b34</t>
  </si>
  <si>
    <t>C,  b25ee0a2-852f-11e7-bb31-be2e44b06b34</t>
  </si>
  <si>
    <t>HP,  b25ee20a-852f-11e7-bb31-be2e44b06b34</t>
  </si>
  <si>
    <t>NP,  b25ee476-852f-11e7-bb31-be2e44b06b34</t>
  </si>
  <si>
    <t>VI,  b25ee642-852f-11e7-bb31-be2e44b06b34</t>
  </si>
  <si>
    <t>VS,  b25ee930-852f-11e7-bb31-be2e44b06b34</t>
  </si>
  <si>
    <t>HB,  b25eeab6-852f-11e7-bb31-be2e44b06b34</t>
  </si>
  <si>
    <t>MO,  b25eed36-852f-11e7-bb31-be2e44b06b34</t>
  </si>
  <si>
    <t>Pr TB,  b25eefca-852f-11e7-bb31-be2e44b06b34</t>
  </si>
  <si>
    <t>NS,  b25ef128-852f-11e7-bb31-be2e44b06b34</t>
  </si>
  <si>
    <t>ND,  b25ef3d0-852f-11e7-bb31-be2e44b06b34</t>
  </si>
  <si>
    <t>TBRX,  b25ef63c-852f-11e7-bb31-be2e44b06b34</t>
  </si>
  <si>
    <t>YesNo,  b25f86d8-852f-11e7-bb31-be2e44b06b34</t>
  </si>
  <si>
    <t>Disability,  b25f8926-852f-11e7-bb31-be2e44b06b34</t>
  </si>
  <si>
    <t>TestedAs,  b25f8b88-852f-11e7-bb31-be2e44b06b34</t>
  </si>
  <si>
    <t>Strategy,  b25f8fa2-852f-11e7-bb31-be2e44b06b34</t>
  </si>
  <si>
    <t>TBScreening,  b25f911e-852f-11e7-bb31-be2e44b06b34</t>
  </si>
  <si>
    <t>Ever Tested,  b25fb496-852f-11e7-bb31-be2e44b06b34</t>
  </si>
  <si>
    <t>Re-Testing,  b25fb5fe-852f-11e7-bb31-be2e44b06b34</t>
  </si>
  <si>
    <t>Disability,  b25fb86a-852f-11e7-bb31-be2e44b06b34</t>
  </si>
  <si>
    <t>Consent,  b25fbb30-852f-11e7-bb31-be2e44b06b34</t>
  </si>
  <si>
    <t>Client tested as,  b25fbcca-852f-11e7-bb31-be2e44b06b34</t>
  </si>
  <si>
    <t>Strategy,  b25fbf5e-852f-11e7-bb31-be2e44b06b34</t>
  </si>
  <si>
    <t>TB Screening,  b25fc0c6-852f-11e7-bb31-be2e44b06b34</t>
  </si>
  <si>
    <t>HIV self-test,  b25fc698-852f-11e7-bb31-be2e44b06b34</t>
  </si>
  <si>
    <t>Remarks,  b25fc864-852f-11e7-bb31-be2e44b06b34</t>
  </si>
  <si>
    <t>HTS Lab Form,  b25ebcda-852f-11e7-bb31-be2e44b06b34</t>
  </si>
  <si>
    <t>HTS Module</t>
  </si>
  <si>
    <t>Module</t>
  </si>
  <si>
    <t>Range</t>
  </si>
  <si>
    <t>Required</t>
  </si>
  <si>
    <t>Count</t>
  </si>
  <si>
    <t>None</t>
  </si>
  <si>
    <t>Validator</t>
  </si>
  <si>
    <t>ValidatorType</t>
  </si>
  <si>
    <t>ValidatorId</t>
  </si>
  <si>
    <t>ValidatorTypeId</t>
  </si>
  <si>
    <t>Revision</t>
  </si>
  <si>
    <t>MinLimit</t>
  </si>
  <si>
    <t>MaxLimit</t>
  </si>
  <si>
    <t>QuestionId</t>
  </si>
  <si>
    <t>Voided</t>
  </si>
  <si>
    <t>Qvalidation</t>
  </si>
  <si>
    <t>Ever Tested?,  b2603772-852f-11e7-bb31-be2e44b06b34</t>
  </si>
  <si>
    <t>Re-Testing (No. Months since last test),  b26039a2-852f-11e7-bb31-be2e44b06b34</t>
  </si>
  <si>
    <t>Disability,  b2603c5e-852f-11e7-bb31-be2e44b06b34</t>
  </si>
  <si>
    <t>Consent,  b2603dc6-852f-11e7-bb31-be2e44b06b34</t>
  </si>
  <si>
    <t>Client tested as,  b260401e-852f-11e7-bb31-be2e44b06b34</t>
  </si>
  <si>
    <t>Strategy,  b260417c-852f-11e7-bb31-be2e44b06b34</t>
  </si>
  <si>
    <t xml:space="preserve">Kit Name: </t>
  </si>
  <si>
    <t>Lot No:</t>
  </si>
  <si>
    <t>Expiry Date:</t>
  </si>
  <si>
    <t>Test Result:</t>
  </si>
  <si>
    <t>HIV Test</t>
  </si>
  <si>
    <t>DateTime</t>
  </si>
  <si>
    <t>H1</t>
  </si>
  <si>
    <t>H2</t>
  </si>
  <si>
    <t>H1,  b25ef7c2-852f-11e7-bb31-be2e44b06b34</t>
  </si>
  <si>
    <t>H2,  b25ef90c-852f-11e7-bb31-be2e44b06b34</t>
  </si>
  <si>
    <t>HIVTest</t>
  </si>
  <si>
    <t>TestResult</t>
  </si>
  <si>
    <t>HIVTest,  b25f93d0-852f-11e7-bb31-be2e44b06b34</t>
  </si>
  <si>
    <t>TestResult,  b25f951a-852f-11e7-bb31-be2e44b06b34</t>
  </si>
  <si>
    <t>N,  b25efb78-852f-11e7-bb31-be2e44b06b34</t>
  </si>
  <si>
    <t>P,  b25efd8a-852f-11e7-bb31-be2e44b06b34</t>
  </si>
  <si>
    <t>FinalResult</t>
  </si>
  <si>
    <t>FinalResult,  b25f97a4-852f-11e7-bb31-be2e44b06b34</t>
  </si>
  <si>
    <t>Ic</t>
  </si>
  <si>
    <t>Ic,  b25f017c-852f-11e7-bb31-be2e44b06b34</t>
  </si>
  <si>
    <t>YesNoNa</t>
  </si>
  <si>
    <t>YesNoNa,  b25f9952-852f-11e7-bb31-be2e44b06b34</t>
  </si>
  <si>
    <t>CCC#</t>
  </si>
  <si>
    <t>Kit Name: ,  b25fcd6e-852f-11e7-bb31-be2e44b06b34</t>
  </si>
  <si>
    <t>Lot No:,  b25fcecc-852f-11e7-bb31-be2e44b06b34</t>
  </si>
  <si>
    <t>Expiry Date:,  b25fd1a6-852f-11e7-bb31-be2e44b06b34</t>
  </si>
  <si>
    <t>Test Result:,  b25fd322-852f-11e7-bb31-be2e44b06b34</t>
  </si>
  <si>
    <t>Final Result,  b25fd62e-852f-11e7-bb31-be2e44b06b34</t>
  </si>
  <si>
    <t>Final Result Given?,  b25fd78c-852f-11e7-bb31-be2e44b06b34</t>
  </si>
  <si>
    <t>Couple Discordant,  b25fd94e-852f-11e7-bb31-be2e44b06b34</t>
  </si>
  <si>
    <t>Linked to Care?,  b25fdb9c-852f-11e7-bb31-be2e44b06b34</t>
  </si>
  <si>
    <t>CCC#,  b25fddea-852f-11e7-bb31-be2e44b06b34</t>
  </si>
  <si>
    <t>Final Result,  b2605964-852f-11e7-bb31-be2e44b06b34</t>
  </si>
  <si>
    <t>Final Result Given?,  b2605ab8-852f-11e7-bb31-be2e44b06b34</t>
  </si>
  <si>
    <t>Couple Discordant,  b2605c98-852f-11e7-bb31-be2e44b06b34</t>
  </si>
  <si>
    <t>TB Screening,  b2605f54-852f-11e7-bb31-be2e44b06b34</t>
  </si>
  <si>
    <t>Linked to Care?,  b26060bc-852f-11e7-bb31-be2e44b06b34</t>
  </si>
  <si>
    <t>(Enter CCC#),  b26062e2-852f-11e7-bb31-be2e44b06b34</t>
  </si>
  <si>
    <t>Ever had an HIV self-test in the past 12 months?,  b260644a-852f-11e7-bb31-be2e44b06b34</t>
  </si>
  <si>
    <t>Remarks,  b260665c-852f-11e7-bb31-be2e44b06b34</t>
  </si>
  <si>
    <t>ConditionId</t>
  </si>
  <si>
    <t>RefQuestionId</t>
  </si>
  <si>
    <t>ResponseType</t>
  </si>
  <si>
    <t>Response</t>
  </si>
  <si>
    <t>ResponseComplex</t>
  </si>
  <si>
    <t>Group</t>
  </si>
  <si>
    <t>ActionId</t>
  </si>
  <si>
    <t>GotoQuestionId</t>
  </si>
  <si>
    <t>Post</t>
  </si>
  <si>
    <t>=</t>
  </si>
  <si>
    <t>HIV Test 1 Kit Name</t>
  </si>
  <si>
    <t>HIV Test 1 Test Result</t>
  </si>
  <si>
    <t>HIV Test 2 Kit Name</t>
  </si>
  <si>
    <t>HIV Test 2 Test Result</t>
  </si>
  <si>
    <t>Content</t>
  </si>
  <si>
    <t>Pre</t>
  </si>
  <si>
    <t>Set</t>
  </si>
  <si>
    <t>Block</t>
  </si>
  <si>
    <t>HIV Test 1 Test Result,  b2604ce4-852f-11e7-bb31-be2e44b06b34</t>
  </si>
  <si>
    <t>Reason Result Not Given?</t>
  </si>
  <si>
    <t>Reason Result Not Given?,  b25fdf3e-852f-11e7-bb31-be2e44b06b34</t>
  </si>
  <si>
    <t>18.a</t>
  </si>
  <si>
    <t>Reason Result Not Given</t>
  </si>
  <si>
    <t>Reason Result Not Given,  b26067b0-852f-11e7-bb31-be2e44b06b34</t>
  </si>
  <si>
    <t>AltContent</t>
  </si>
  <si>
    <t>Client.Partner.No</t>
  </si>
  <si>
    <t>Client.Partner.Yes</t>
  </si>
  <si>
    <t>Partner</t>
  </si>
  <si>
    <t>ClientAttributeId</t>
  </si>
  <si>
    <t>RemoteQuestionId</t>
  </si>
  <si>
    <t>SelfQuestionId</t>
  </si>
  <si>
    <t>!=</t>
  </si>
  <si>
    <t>Allow</t>
  </si>
  <si>
    <r>
      <t>HIV Test 1 L</t>
    </r>
    <r>
      <rPr>
        <b/>
        <sz val="11"/>
        <color theme="1"/>
        <rFont val="Calibri"/>
        <family val="2"/>
        <charset val="1"/>
        <scheme val="minor"/>
      </rPr>
      <t>ot number</t>
    </r>
    <r>
      <rPr>
        <sz val="11"/>
        <color theme="1"/>
        <rFont val="Calibri"/>
        <family val="2"/>
        <charset val="1"/>
        <scheme val="minor"/>
      </rPr>
      <t xml:space="preserve"> of the test kit</t>
    </r>
  </si>
  <si>
    <r>
      <t>HIV Test 1 E</t>
    </r>
    <r>
      <rPr>
        <b/>
        <sz val="11"/>
        <color theme="1"/>
        <rFont val="Calibri"/>
        <family val="2"/>
        <charset val="1"/>
        <scheme val="minor"/>
      </rPr>
      <t>xpiry date</t>
    </r>
    <r>
      <rPr>
        <sz val="11"/>
        <color theme="1"/>
        <rFont val="Calibri"/>
        <family val="2"/>
        <charset val="1"/>
        <scheme val="minor"/>
      </rPr>
      <t xml:space="preserve"> of the test kit.</t>
    </r>
  </si>
  <si>
    <r>
      <t>HIV Test 2 L</t>
    </r>
    <r>
      <rPr>
        <b/>
        <sz val="11"/>
        <color theme="1"/>
        <rFont val="Calibri"/>
        <family val="2"/>
        <charset val="1"/>
        <scheme val="minor"/>
      </rPr>
      <t>ot number</t>
    </r>
    <r>
      <rPr>
        <sz val="11"/>
        <color theme="1"/>
        <rFont val="Calibri"/>
        <family val="2"/>
        <charset val="1"/>
        <scheme val="minor"/>
      </rPr>
      <t xml:space="preserve"> of the test kit</t>
    </r>
  </si>
  <si>
    <r>
      <t>HIV Test 2 E</t>
    </r>
    <r>
      <rPr>
        <b/>
        <sz val="11"/>
        <color theme="1"/>
        <rFont val="Calibri"/>
        <family val="2"/>
        <charset val="1"/>
        <scheme val="minor"/>
      </rPr>
      <t>xpiry date</t>
    </r>
    <r>
      <rPr>
        <sz val="11"/>
        <color theme="1"/>
        <rFont val="Calibri"/>
        <family val="2"/>
        <charset val="1"/>
        <scheme val="minor"/>
      </rPr>
      <t xml:space="preserve"> of the test kit.</t>
    </r>
  </si>
  <si>
    <t>CategoryItem</t>
  </si>
  <si>
    <r>
      <t>NA</t>
    </r>
    <r>
      <rPr>
        <sz val="11"/>
        <color theme="1"/>
        <rFont val="Calibri"/>
        <family val="2"/>
        <charset val="1"/>
        <scheme val="minor"/>
      </rPr>
      <t>: Not Applicable</t>
    </r>
  </si>
  <si>
    <r>
      <t>D</t>
    </r>
    <r>
      <rPr>
        <sz val="11"/>
        <color theme="1"/>
        <rFont val="Calibri"/>
        <family val="2"/>
        <charset val="1"/>
        <scheme val="minor"/>
      </rPr>
      <t>: Deaf/hearing impaired</t>
    </r>
  </si>
  <si>
    <r>
      <t>B</t>
    </r>
    <r>
      <rPr>
        <sz val="11"/>
        <color theme="1"/>
        <rFont val="Calibri"/>
        <family val="2"/>
        <charset val="1"/>
        <scheme val="minor"/>
      </rPr>
      <t>: Blind/Visually impaired</t>
    </r>
  </si>
  <si>
    <r>
      <t>M</t>
    </r>
    <r>
      <rPr>
        <sz val="11"/>
        <color theme="1"/>
        <rFont val="Calibri"/>
        <family val="2"/>
        <charset val="1"/>
        <scheme val="minor"/>
      </rPr>
      <t>: Mentally Challenged</t>
    </r>
  </si>
  <si>
    <r>
      <t>P</t>
    </r>
    <r>
      <rPr>
        <sz val="11"/>
        <color theme="1"/>
        <rFont val="Calibri"/>
        <family val="2"/>
        <charset val="1"/>
        <scheme val="minor"/>
      </rPr>
      <t>: Physically challenged</t>
    </r>
  </si>
  <si>
    <r>
      <t>O</t>
    </r>
    <r>
      <rPr>
        <sz val="11"/>
        <color theme="1"/>
        <rFont val="Calibri"/>
        <family val="2"/>
        <charset val="1"/>
        <scheme val="minor"/>
      </rPr>
      <t>: Other (specify)</t>
    </r>
  </si>
  <si>
    <r>
      <t>I</t>
    </r>
    <r>
      <rPr>
        <sz val="11"/>
        <color theme="1"/>
        <rFont val="Calibri"/>
        <family val="2"/>
        <charset val="1"/>
        <scheme val="minor"/>
      </rPr>
      <t>: Individual</t>
    </r>
  </si>
  <si>
    <r>
      <t>C</t>
    </r>
    <r>
      <rPr>
        <sz val="11"/>
        <color theme="1"/>
        <rFont val="Calibri"/>
        <family val="2"/>
        <charset val="1"/>
        <scheme val="minor"/>
      </rPr>
      <t>: Couple (includes polygamous)</t>
    </r>
  </si>
  <si>
    <r>
      <t>HP</t>
    </r>
    <r>
      <rPr>
        <sz val="11"/>
        <color theme="1"/>
        <rFont val="Calibri"/>
        <family val="2"/>
        <charset val="1"/>
        <scheme val="minor"/>
      </rPr>
      <t>: Health Facility Patients</t>
    </r>
  </si>
  <si>
    <r>
      <t>NP</t>
    </r>
    <r>
      <rPr>
        <sz val="11"/>
        <color theme="1"/>
        <rFont val="Calibri"/>
        <family val="2"/>
        <charset val="1"/>
        <scheme val="minor"/>
      </rPr>
      <t>: Non-patients</t>
    </r>
  </si>
  <si>
    <r>
      <t>VI</t>
    </r>
    <r>
      <rPr>
        <sz val="11"/>
        <color theme="1"/>
        <rFont val="Calibri"/>
        <family val="2"/>
        <charset val="1"/>
        <scheme val="minor"/>
      </rPr>
      <t>: Integrated VCT sites</t>
    </r>
  </si>
  <si>
    <r>
      <t>VS</t>
    </r>
    <r>
      <rPr>
        <sz val="11"/>
        <color theme="1"/>
        <rFont val="Calibri"/>
        <family val="2"/>
        <charset val="1"/>
        <scheme val="minor"/>
      </rPr>
      <t>: Stand-alone VCT sites</t>
    </r>
  </si>
  <si>
    <r>
      <t>HB</t>
    </r>
    <r>
      <rPr>
        <sz val="11"/>
        <color theme="1"/>
        <rFont val="Calibri"/>
        <family val="2"/>
        <charset val="1"/>
        <scheme val="minor"/>
      </rPr>
      <t>: Home-based</t>
    </r>
  </si>
  <si>
    <r>
      <t>MO</t>
    </r>
    <r>
      <rPr>
        <sz val="11"/>
        <color theme="1"/>
        <rFont val="Calibri"/>
        <family val="2"/>
        <charset val="1"/>
        <scheme val="minor"/>
      </rPr>
      <t>: Mobile and Outreach</t>
    </r>
  </si>
  <si>
    <r>
      <t>Pr TB</t>
    </r>
    <r>
      <rPr>
        <sz val="11"/>
        <color theme="1"/>
        <rFont val="Calibri"/>
        <family val="2"/>
        <charset val="1"/>
        <scheme val="minor"/>
      </rPr>
      <t>: Presumed TB</t>
    </r>
  </si>
  <si>
    <r>
      <t>NS</t>
    </r>
    <r>
      <rPr>
        <sz val="11"/>
        <color theme="1"/>
        <rFont val="Calibri"/>
        <family val="2"/>
        <charset val="1"/>
        <scheme val="minor"/>
      </rPr>
      <t>: No signs</t>
    </r>
  </si>
  <si>
    <r>
      <t>ND</t>
    </r>
    <r>
      <rPr>
        <sz val="11"/>
        <color theme="1"/>
        <rFont val="Calibri"/>
        <family val="2"/>
        <charset val="1"/>
        <scheme val="minor"/>
      </rPr>
      <t>: Not done</t>
    </r>
  </si>
  <si>
    <r>
      <t>TBRX</t>
    </r>
    <r>
      <rPr>
        <sz val="11"/>
        <color theme="1"/>
        <rFont val="Calibri"/>
        <family val="2"/>
        <charset val="1"/>
        <scheme val="minor"/>
      </rPr>
      <t>: On TB treatment</t>
    </r>
  </si>
  <si>
    <r>
      <t>N</t>
    </r>
    <r>
      <rPr>
        <sz val="11"/>
        <color theme="1"/>
        <rFont val="Calibri"/>
        <family val="2"/>
        <charset val="1"/>
        <scheme val="minor"/>
      </rPr>
      <t>: Negative (non-reactive)</t>
    </r>
  </si>
  <si>
    <r>
      <t>P</t>
    </r>
    <r>
      <rPr>
        <sz val="11"/>
        <color theme="1"/>
        <rFont val="Calibri"/>
        <family val="2"/>
        <charset val="1"/>
        <scheme val="minor"/>
      </rPr>
      <t>: Positive (Reactive)</t>
    </r>
  </si>
  <si>
    <r>
      <t>I</t>
    </r>
    <r>
      <rPr>
        <sz val="11"/>
        <color theme="1"/>
        <rFont val="Calibri"/>
        <family val="2"/>
        <charset val="1"/>
        <scheme val="minor"/>
      </rPr>
      <t>: Invalid</t>
    </r>
  </si>
  <si>
    <r>
      <t>Ic</t>
    </r>
    <r>
      <rPr>
        <sz val="11"/>
        <color theme="1"/>
        <rFont val="Calibri"/>
        <family val="2"/>
        <charset val="1"/>
        <scheme val="minor"/>
      </rPr>
      <t>: Inconclusive</t>
    </r>
  </si>
  <si>
    <t>Yes,  b25eccd4-852f-11e7-bb31-be2e44b06b34</t>
  </si>
  <si>
    <t>No,  b25ed04e-852f-11e7-bb31-be2e44b06b34</t>
  </si>
  <si>
    <t>P: Positive (Reactive),  b25efd8a-852f-11e7-bb31-be2e44b06b34</t>
  </si>
  <si>
    <t>KitName</t>
  </si>
  <si>
    <t>KitName,  b25f9c72-852f-11e7-bb31-be2e44b06b34</t>
  </si>
  <si>
    <t>Other Kit</t>
  </si>
  <si>
    <t>HIV Test 1 Kit Name,  b26045aa-852f-11e7-bb31-be2e44b06b34</t>
  </si>
  <si>
    <t>HIV Test 1 Lot number of the test kit,  b260487a-852f-11e7-bb31-be2e44b06b34</t>
  </si>
  <si>
    <t>HIV Test 1 Expiry date of the test kit.,  b26049f6-852f-11e7-bb31-be2e44b06b34</t>
  </si>
  <si>
    <t>HIV Test 2 Kit Name,  b260511c-852f-11e7-bb31-be2e44b06b34</t>
  </si>
  <si>
    <t>HIV Test 2 Lot number of the test kit,  b260525c-852f-11e7-bb31-be2e44b06b34</t>
  </si>
  <si>
    <t>HIV Test 2 Expiry date of the test kit.,  b2605540-852f-11e7-bb31-be2e44b06b34</t>
  </si>
  <si>
    <t>HIV Test 2 Test Result,  b2605694-852f-11e7-bb31-be2e44b06b34</t>
  </si>
  <si>
    <t>I: Invalid,  b25f001e-852f-11e7-bb31-be2e44b06b34</t>
  </si>
  <si>
    <t>Determine</t>
  </si>
  <si>
    <t>First Response</t>
  </si>
  <si>
    <t>KDT</t>
  </si>
  <si>
    <t>KFR</t>
  </si>
  <si>
    <t>KO</t>
  </si>
  <si>
    <t>KDT,  b25f0456-852f-11e7-bb31-be2e44b06b34</t>
  </si>
  <si>
    <t>KFR,  b25f05aa-852f-11e7-bb31-be2e44b06b34</t>
  </si>
  <si>
    <t>KO,  b25f0776-852f-11e7-bb31-be2e44b06b34</t>
  </si>
  <si>
    <t>HIV Test Form</t>
  </si>
  <si>
    <t>Program</t>
  </si>
  <si>
    <t>EncounterTypeId</t>
  </si>
  <si>
    <t>HTS Initial Test</t>
  </si>
  <si>
    <t>b262f4ee-852f-11e7-bb31-be2e44b06b34</t>
  </si>
  <si>
    <t>7e5164a6-6b99-11e7-907b-a6006ad3dba0</t>
  </si>
  <si>
    <t>b262faac-852f-11e7-bb31-be2e44b06b34</t>
  </si>
  <si>
    <t>b262fc32-852f-11e7-bb31-be2e44b06b34</t>
  </si>
  <si>
    <t>b262fda4-852f-11e7-bb31-be2e44b06b34</t>
  </si>
  <si>
    <t>HTS Trace</t>
  </si>
  <si>
    <t>HTS Linkage</t>
  </si>
  <si>
    <t>HTS Confirmatory Test</t>
  </si>
  <si>
    <t>HTS Initial</t>
  </si>
  <si>
    <t>HTS Initial,  7e5164a6-6b99-11e7-907b-a6006ad3dba0</t>
  </si>
  <si>
    <t>HIV Test Form,  b25ec568-852f-11e7-bb31-be2e44b06b34</t>
  </si>
  <si>
    <t>HTS Initial Test,  b262f4ee-852f-11e7-bb31-be2e44b06b34</t>
  </si>
  <si>
    <t>HTS Confirmatory Test,  b262faac-852f-11e7-bb31-be2e44b06b34</t>
  </si>
  <si>
    <t>HTS Linkage Form,  b25ec112-852f-11e7-bb31-be2e44b06b34</t>
  </si>
  <si>
    <t>HTS Linkage,  b262fc32-852f-11e7-bb31-be2e44b06b34</t>
  </si>
  <si>
    <t>Initial Test</t>
  </si>
  <si>
    <t>Confirmatory Test</t>
  </si>
  <si>
    <t>Linkage</t>
  </si>
  <si>
    <t>Lab Detail</t>
  </si>
  <si>
    <t>NC</t>
  </si>
  <si>
    <t>NC: Not Contacted</t>
  </si>
  <si>
    <t>C: Contacted</t>
  </si>
  <si>
    <t>C: Contacted,  b25f0a50-852f-11e7-bb31-be2e44b06b34</t>
  </si>
  <si>
    <t>NC,  b25f102c-852f-11e7-bb31-be2e44b06b34</t>
  </si>
  <si>
    <t>PHY</t>
  </si>
  <si>
    <t>PHN</t>
  </si>
  <si>
    <t>Phone</t>
  </si>
  <si>
    <t>Physical</t>
  </si>
  <si>
    <t>TraceMode</t>
  </si>
  <si>
    <t>TraceOutcome</t>
  </si>
  <si>
    <t>TraceMode,  b25fa190-852f-11e7-bb31-be2e44b06b34</t>
  </si>
  <si>
    <t>TraceOutcome,  b25f9e16-852f-11e7-bb31-be2e44b06b34</t>
  </si>
  <si>
    <t>PHY,  b25f159a-852f-11e7-bb31-be2e44b06b34</t>
  </si>
  <si>
    <t>PHN,  b25f136a-852f-11e7-bb31-be2e44b06b34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</si>
</sst>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0" fillId="0" borderId="0" xfId="0"/>
    <xf numFmtId="0" fontId="2" fillId="0" borderId="1" xfId="2" applyFont="1" applyFill="1" applyBorder="1" applyAlignment="1">
      <alignment wrapText="1"/>
    </xf>
    <xf numFmtId="0" fontId="0" fillId="0" borderId="0" xfId="0" applyFont="1" applyFill="1" applyAlignment="1">
      <alignment vertical="top" wrapText="1"/>
    </xf>
    <xf numFmtId="0" fontId="4" fillId="0" borderId="0" xfId="0" applyFont="1"/>
    <xf numFmtId="0" fontId="0" fillId="0" borderId="0" xfId="0" applyAlignment="1">
      <alignment horizontal="right"/>
    </xf>
    <xf numFmtId="0" fontId="0" fillId="3" borderId="0" xfId="0" applyFill="1" applyBorder="1" applyAlignment="1"/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8" fillId="0" borderId="0" xfId="0" applyFont="1"/>
    <xf numFmtId="0" fontId="7" fillId="0" borderId="0" xfId="0" applyFont="1"/>
    <xf numFmtId="0" fontId="7" fillId="3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wrapText="1"/>
    </xf>
    <xf numFmtId="0" fontId="7" fillId="2" borderId="0" xfId="0" applyFont="1" applyFill="1" applyBorder="1" applyAlignment="1">
      <alignment horizontal="center"/>
    </xf>
    <xf numFmtId="11" fontId="7" fillId="0" borderId="0" xfId="0" applyNumberFormat="1" applyFont="1"/>
    <xf numFmtId="0" fontId="8" fillId="0" borderId="0" xfId="0" applyFont="1" applyFill="1"/>
    <xf numFmtId="0" fontId="10" fillId="0" borderId="4" xfId="0" applyFont="1" applyBorder="1"/>
    <xf numFmtId="0" fontId="10" fillId="0" borderId="0" xfId="0" applyFont="1" applyBorder="1"/>
    <xf numFmtId="0" fontId="7" fillId="4" borderId="3" xfId="0" applyFont="1" applyFill="1" applyBorder="1"/>
    <xf numFmtId="0" fontId="11" fillId="0" borderId="1" xfId="1" applyFont="1" applyFill="1" applyBorder="1" applyAlignment="1">
      <alignment wrapText="1"/>
    </xf>
    <xf numFmtId="0" fontId="11" fillId="0" borderId="0" xfId="1" applyFont="1" applyFill="1" applyBorder="1" applyAlignment="1">
      <alignment wrapText="1"/>
    </xf>
    <xf numFmtId="0" fontId="4" fillId="5" borderId="0" xfId="0" applyFont="1" applyFill="1"/>
    <xf numFmtId="0" fontId="0" fillId="5" borderId="0" xfId="0" applyFill="1" applyAlignment="1">
      <alignment horizontal="right"/>
    </xf>
    <xf numFmtId="0" fontId="0" fillId="5" borderId="0" xfId="0" applyFill="1"/>
  </cellXfs>
  <cellStyles count="3">
    <cellStyle name="Normal" xfId="0" builtinId="0"/>
    <cellStyle name="Normal_Configs_1" xfId="1" xr:uid="{00000000-0005-0000-0000-000001000000}"/>
    <cellStyle name="Normal_Validations" xfId="2" xr:uid="{00000000-0005-0000-0000-000002000000}"/>
  </cellStyles>
  <dxfs count="21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right style="thin">
          <color indexed="64"/>
        </right>
        <top style="thin">
          <color indexed="8"/>
        </top>
      </border>
    </dxf>
    <dxf>
      <border outline="0"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4" totalsRowShown="0" headerRowBorderDxfId="20" tableBorderDxfId="19" headerRowCellStyle="Normal" dataCellStyle="Normal">
  <autoFilter ref="A1:G24" xr:uid="{00000000-0009-0000-0100-000001000000}"/>
  <tableColumns count="7">
    <tableColumn id="1" xr3:uid="{00000000-0010-0000-0000-000001000000}" name="Id" dataDxfId="18" dataCellStyle="Normal"/>
    <tableColumn id="2" xr3:uid="{00000000-0010-0000-0000-000002000000}" name="ConceptId" dataDxfId="17" dataCellStyle="Normal"/>
    <tableColumn id="3" xr3:uid="{00000000-0010-0000-0000-000003000000}" name="Ordinal" dataDxfId="16" dataCellStyle="Normal"/>
    <tableColumn id="4" xr3:uid="{00000000-0010-0000-0000-000004000000}" name="Display" dataCellStyle="Normal"/>
    <tableColumn id="5" xr3:uid="{00000000-0010-0000-0000-000005000000}" name="Description" dataCellStyle="Normal"/>
    <tableColumn id="6" xr3:uid="{00000000-0010-0000-0000-000006000000}" name="Rank" dataCellStyle="Normal"/>
    <tableColumn id="7" xr3:uid="{00000000-0010-0000-0000-000007000000}" name="FormId" dataDxfId="15" dataCellStyle="Normal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12" displayName="Table12" ref="L2:L4" totalsRowShown="0" headerRowBorderDxfId="7" tableBorderDxfId="6" headerRowCellStyle="Normal" dataCellStyle="Normal">
  <autoFilter ref="L2:L4" xr:uid="{00000000-0009-0000-0100-00000C000000}"/>
  <tableColumns count="1">
    <tableColumn id="1" xr3:uid="{00000000-0010-0000-0900-000001000000}" name="Id" dataCellStyle="Normal"/>
  </tableColumns>
  <tableStyleInfo name="TableStyleLight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13" displayName="Table13" ref="N2:N5" totalsRowShown="0" headerRowBorderDxfId="5" tableBorderDxfId="4" totalsRowBorderDxfId="3" headerRowCellStyle="Normal" dataCellStyle="Normal">
  <autoFilter ref="N2:N5" xr:uid="{00000000-0009-0000-0100-00000D000000}"/>
  <tableColumns count="1">
    <tableColumn id="1" xr3:uid="{00000000-0010-0000-0A00-000001000000}" name="Id" dataCellStyle="Normal"/>
  </tableColumns>
  <tableStyleInfo name="TableStyleLight2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le15" displayName="Table15" ref="A2:H27" totalsRowShown="0">
  <autoFilter ref="A2:H27" xr:uid="{00000000-0009-0000-0100-00000F000000}"/>
  <tableColumns count="8">
    <tableColumn id="1" xr3:uid="{00000000-0010-0000-0B00-000001000000}" name="Id" dataDxfId="2" dataCellStyle="Normal"/>
    <tableColumn id="2" xr3:uid="{00000000-0010-0000-0B00-000002000000}" name="ValidatorId" dataCellStyle="Normal"/>
    <tableColumn id="3" xr3:uid="{00000000-0010-0000-0B00-000003000000}" name="ValidatorTypeId" dataCellStyle="Normal"/>
    <tableColumn id="4" xr3:uid="{00000000-0010-0000-0B00-000004000000}" name="Revision" dataCellStyle="Normal"/>
    <tableColumn id="5" xr3:uid="{00000000-0010-0000-0B00-000005000000}" name="MinLimit" dataCellStyle="Normal"/>
    <tableColumn id="6" xr3:uid="{00000000-0010-0000-0B00-000006000000}" name="MaxLimit" dataCellStyle="Normal"/>
    <tableColumn id="7" xr3:uid="{00000000-0010-0000-0B00-000007000000}" name="QuestionId" dataCellStyle="Normal"/>
    <tableColumn id="8" xr3:uid="{00000000-0010-0000-0B00-000008000000}" name="Voided" dataCellStyle="Normal"/>
  </tableColumns>
  <tableStyleInfo name="TableStyleLight2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C000000}" name="Table4" displayName="Table4" ref="A1:L11" totalsRowShown="0">
  <autoFilter ref="A1:L11" xr:uid="{00000000-0009-0000-0100-000004000000}"/>
  <tableColumns count="12">
    <tableColumn id="1" xr3:uid="{00000000-0010-0000-0C00-000001000000}" name="Id" dataDxfId="1"/>
    <tableColumn id="2" xr3:uid="{00000000-0010-0000-0C00-000002000000}" name="QuestionId"/>
    <tableColumn id="3" xr3:uid="{00000000-0010-0000-0C00-000003000000}" name="ConditionId"/>
    <tableColumn id="4" xr3:uid="{00000000-0010-0000-0C00-000004000000}" name="ResponseType"/>
    <tableColumn id="5" xr3:uid="{00000000-0010-0000-0C00-000005000000}" name="Response"/>
    <tableColumn id="6" xr3:uid="{00000000-0010-0000-0C00-000006000000}" name="ResponseComplex"/>
    <tableColumn id="7" xr3:uid="{00000000-0010-0000-0C00-000007000000}" name="Group"/>
    <tableColumn id="8" xr3:uid="{00000000-0010-0000-0C00-000008000000}" name="RefQuestionId"/>
    <tableColumn id="9" xr3:uid="{00000000-0010-0000-0C00-000009000000}" name="ActionId"/>
    <tableColumn id="10" xr3:uid="{00000000-0010-0000-0C00-00000A000000}" name="Rank"/>
    <tableColumn id="11" xr3:uid="{00000000-0010-0000-0C00-00000B000000}" name="Content"/>
    <tableColumn id="12" xr3:uid="{00000000-0010-0000-0C00-00000C000000}" name="Voided"/>
  </tableColumns>
  <tableStyleInfo name="TableStyleLight2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Table6" displayName="Table6" ref="A1:N7" totalsRowShown="0">
  <autoFilter ref="A1:N7" xr:uid="{00000000-0009-0000-0100-000006000000}"/>
  <tableColumns count="14">
    <tableColumn id="1" xr3:uid="{00000000-0010-0000-0D00-000001000000}" name="Id" dataDxfId="0"/>
    <tableColumn id="2" xr3:uid="{00000000-0010-0000-0D00-000002000000}" name="QuestionId"/>
    <tableColumn id="3" xr3:uid="{00000000-0010-0000-0D00-000003000000}" name="ConditionId"/>
    <tableColumn id="4" xr3:uid="{00000000-0010-0000-0D00-000004000000}" name="ClientAttributeId"/>
    <tableColumn id="5" xr3:uid="{00000000-0010-0000-0D00-000005000000}" name="RemoteQuestionId"/>
    <tableColumn id="6" xr3:uid="{00000000-0010-0000-0D00-000006000000}" name="SelfQuestionId"/>
    <tableColumn id="7" xr3:uid="{00000000-0010-0000-0D00-000007000000}" name="ResponseType"/>
    <tableColumn id="8" xr3:uid="{00000000-0010-0000-0D00-000008000000}" name="Response"/>
    <tableColumn id="9" xr3:uid="{00000000-0010-0000-0D00-000009000000}" name="ResponseComplex"/>
    <tableColumn id="10" xr3:uid="{00000000-0010-0000-0D00-00000A000000}" name="Group"/>
    <tableColumn id="11" xr3:uid="{00000000-0010-0000-0D00-00000B000000}" name="ActionId"/>
    <tableColumn id="12" xr3:uid="{00000000-0010-0000-0D00-00000C000000}" name="Content"/>
    <tableColumn id="13" xr3:uid="{00000000-0010-0000-0D00-00000D000000}" name="AltContent"/>
    <tableColumn id="14" xr3:uid="{00000000-0010-0000-0D00-00000E000000}" name="Voided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D22" totalsRowShown="0">
  <autoFilter ref="A2:D22" xr:uid="{00000000-0009-0000-0100-000002000000}"/>
  <tableColumns count="4">
    <tableColumn id="1" xr3:uid="{00000000-0010-0000-0100-000001000000}" name="Id" dataDxfId="14" dataCellStyle="Normal"/>
    <tableColumn id="2" xr3:uid="{00000000-0010-0000-0100-000002000000}" name="Name" dataCellStyle="Normal"/>
    <tableColumn id="3" xr3:uid="{00000000-0010-0000-0100-000003000000}" name="ConceptTypeId" dataCellStyle="Normal"/>
    <tableColumn id="4" xr3:uid="{00000000-0010-0000-0100-000004000000}" name="CategoryId" dataCellStyle="Normal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G2:G7" totalsRowShown="0" headerRowCellStyle="Normal" dataCellStyle="Normal">
  <autoFilter ref="G2:G7" xr:uid="{00000000-0009-0000-0100-000003000000}"/>
  <tableColumns count="1">
    <tableColumn id="1" xr3:uid="{00000000-0010-0000-0200-000001000000}" name="Id" dataCellStyle="Normal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I2:J11" totalsRowShown="0" headerRowCellStyle="Normal" dataCellStyle="Normal">
  <autoFilter ref="I2:J11" xr:uid="{00000000-0009-0000-0100-000005000000}"/>
  <tableColumns count="2">
    <tableColumn id="1" xr3:uid="{00000000-0010-0000-0300-000001000000}" name="Id" dataDxfId="13" dataCellStyle="Normal"/>
    <tableColumn id="2" xr3:uid="{00000000-0010-0000-0300-000002000000}" name="Code" dataCellStyle="Normal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M2:Q33" totalsRowShown="0">
  <autoFilter ref="M2:Q33" xr:uid="{00000000-0009-0000-0100-000007000000}"/>
  <tableColumns count="5">
    <tableColumn id="1" xr3:uid="{00000000-0010-0000-0400-000001000000}" name="Id" dataDxfId="12"/>
    <tableColumn id="2" xr3:uid="{00000000-0010-0000-0400-000002000000}" name="CategoryId"/>
    <tableColumn id="3" xr3:uid="{00000000-0010-0000-0400-000003000000}" name="ItemId"/>
    <tableColumn id="4" xr3:uid="{00000000-0010-0000-0400-000004000000}" name="Display"/>
    <tableColumn id="5" xr3:uid="{00000000-0010-0000-0400-000005000000}" name="Rank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S2:U28" totalsRowShown="0">
  <autoFilter ref="S2:U28" xr:uid="{00000000-0009-0000-0100-000009000000}"/>
  <tableColumns count="3">
    <tableColumn id="1" xr3:uid="{00000000-0010-0000-0500-000001000000}" name="Id" dataDxfId="11"/>
    <tableColumn id="2" xr3:uid="{00000000-0010-0000-0500-000002000000}" name="Code"/>
    <tableColumn id="3" xr3:uid="{00000000-0010-0000-0500-000003000000}" name="Display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10" displayName="Table10" ref="X2:Y4" totalsRowShown="0">
  <autoFilter ref="X2:Y4" xr:uid="{00000000-0009-0000-0100-00000A000000}"/>
  <tableColumns count="2">
    <tableColumn id="1" xr3:uid="{00000000-0010-0000-0600-000001000000}" name="Id" dataDxfId="10"/>
    <tableColumn id="2" xr3:uid="{00000000-0010-0000-0600-000002000000}" name="Name"/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11" displayName="Table11" ref="AB2:AC3" totalsRowShown="0" headerRowCellStyle="Normal" dataCellStyle="Normal">
  <autoFilter ref="AB2:AC3" xr:uid="{00000000-0009-0000-0100-00000B000000}"/>
  <tableColumns count="2">
    <tableColumn id="1" xr3:uid="{00000000-0010-0000-0700-000001000000}" name="Id" dataCellStyle="Normal"/>
    <tableColumn id="2" xr3:uid="{00000000-0010-0000-0700-000002000000}" name="Name" dataCellStyle="Normal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8000000}" name="Table16" displayName="Table16" ref="A1:K6" totalsRowShown="0">
  <autoFilter ref="A1:K6" xr:uid="{00000000-0009-0000-0100-000010000000}"/>
  <tableColumns count="11">
    <tableColumn id="1" xr3:uid="{00000000-0010-0000-0800-000001000000}" name="Id" dataDxfId="9"/>
    <tableColumn id="2" xr3:uid="{00000000-0010-0000-0800-000002000000}" name="QuestionId"/>
    <tableColumn id="3" xr3:uid="{00000000-0010-0000-0800-000003000000}" name="ConditionId"/>
    <tableColumn id="4" xr3:uid="{00000000-0010-0000-0800-000004000000}" name="RefQuestionId"/>
    <tableColumn id="5" xr3:uid="{00000000-0010-0000-0800-000005000000}" name="ResponseType"/>
    <tableColumn id="6" xr3:uid="{00000000-0010-0000-0800-000006000000}" name="Response"/>
    <tableColumn id="7" xr3:uid="{00000000-0010-0000-0800-000007000000}" name="ResponseComplex"/>
    <tableColumn id="8" xr3:uid="{00000000-0010-0000-0800-000008000000}" name="Group"/>
    <tableColumn id="9" xr3:uid="{00000000-0010-0000-0800-000009000000}" name="ActionId"/>
    <tableColumn id="10" xr3:uid="{00000000-0010-0000-0800-00000A000000}" name="GotoQuestionId"/>
    <tableColumn id="11" xr3:uid="{00000000-0010-0000-0800-00000B000000}" name="Voided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zoomScale="90" zoomScaleNormal="90" workbookViewId="0">
      <selection activeCell="A8" sqref="A8:A19"/>
    </sheetView>
  </sheetViews>
  <sheetFormatPr defaultRowHeight="15" x14ac:dyDescent="0.25"/>
  <cols>
    <col min="1" max="1" width="30.42578125" style="4" bestFit="1" customWidth="1"/>
    <col min="2" max="2" width="48.28515625" style="4" bestFit="1" customWidth="1"/>
    <col min="3" max="3" width="7.5703125" style="5" bestFit="1" customWidth="1"/>
    <col min="4" max="5" width="44" style="1" bestFit="1" customWidth="1"/>
    <col min="6" max="6" width="7.5703125" style="1" bestFit="1" customWidth="1"/>
    <col min="7" max="7" width="40.42578125" style="4" bestFit="1" customWidth="1"/>
    <col min="8" max="8" width="82.5703125" style="1" bestFit="1" customWidth="1"/>
    <col min="9" max="16384" width="9.140625" style="1"/>
  </cols>
  <sheetData>
    <row r="1" spans="1:8" x14ac:dyDescent="0.25">
      <c r="A1" s="4" t="s">
        <v>32</v>
      </c>
      <c r="B1" s="4" t="s">
        <v>61</v>
      </c>
      <c r="C1" s="5" t="s">
        <v>62</v>
      </c>
      <c r="D1" s="1" t="s">
        <v>43</v>
      </c>
      <c r="E1" s="1" t="s">
        <v>3</v>
      </c>
      <c r="F1" s="1" t="s">
        <v>58</v>
      </c>
      <c r="G1" s="4" t="s">
        <v>63</v>
      </c>
    </row>
    <row r="2" spans="1:8" x14ac:dyDescent="0.25">
      <c r="A2" s="4" t="s">
        <v>233</v>
      </c>
      <c r="B2" s="4" t="s">
        <v>586</v>
      </c>
      <c r="C2" s="5">
        <v>1</v>
      </c>
      <c r="D2" s="1" t="s">
        <v>0</v>
      </c>
      <c r="E2" s="1" t="s">
        <v>0</v>
      </c>
      <c r="F2" s="1">
        <v>1</v>
      </c>
      <c r="G2" s="4" t="s">
        <v>595</v>
      </c>
      <c r="H2" s="1" t="str">
        <f>D2&amp;",  "&amp;A2</f>
        <v>Ever Tested?,  b2603772-852f-11e7-bb31-be2e44b06b34</v>
      </c>
    </row>
    <row r="3" spans="1:8" x14ac:dyDescent="0.25">
      <c r="A3" s="4" t="s">
        <v>234</v>
      </c>
      <c r="B3" s="4" t="s">
        <v>587</v>
      </c>
      <c r="C3" s="5">
        <v>2</v>
      </c>
      <c r="D3" s="1" t="s">
        <v>1</v>
      </c>
      <c r="E3" s="1" t="s">
        <v>1</v>
      </c>
      <c r="F3" s="1">
        <v>2</v>
      </c>
      <c r="G3" s="4" t="s">
        <v>595</v>
      </c>
      <c r="H3" s="1" t="str">
        <f t="shared" ref="H3:H24" si="0">D3&amp;",  "&amp;A3</f>
        <v>Re-Testing (No. Months since last test),  b26039a2-852f-11e7-bb31-be2e44b06b34</v>
      </c>
    </row>
    <row r="4" spans="1:8" x14ac:dyDescent="0.25">
      <c r="A4" s="4" t="s">
        <v>235</v>
      </c>
      <c r="B4" s="4" t="s">
        <v>588</v>
      </c>
      <c r="C4" s="5">
        <v>3</v>
      </c>
      <c r="D4" s="1" t="s">
        <v>2</v>
      </c>
      <c r="E4" s="1" t="s">
        <v>2</v>
      </c>
      <c r="F4" s="1">
        <v>3</v>
      </c>
      <c r="G4" s="4" t="s">
        <v>595</v>
      </c>
      <c r="H4" s="1" t="str">
        <f t="shared" si="0"/>
        <v>Disability,  b2603c5e-852f-11e7-bb31-be2e44b06b34</v>
      </c>
    </row>
    <row r="5" spans="1:8" x14ac:dyDescent="0.25">
      <c r="A5" s="4" t="s">
        <v>236</v>
      </c>
      <c r="B5" s="4" t="s">
        <v>589</v>
      </c>
      <c r="C5" s="5">
        <v>4</v>
      </c>
      <c r="D5" s="1" t="s">
        <v>4</v>
      </c>
      <c r="E5" s="1" t="s">
        <v>4</v>
      </c>
      <c r="F5" s="1">
        <v>4</v>
      </c>
      <c r="G5" s="4" t="s">
        <v>595</v>
      </c>
      <c r="H5" s="1" t="str">
        <f t="shared" si="0"/>
        <v>Consent,  b2603dc6-852f-11e7-bb31-be2e44b06b34</v>
      </c>
    </row>
    <row r="6" spans="1:8" x14ac:dyDescent="0.25">
      <c r="A6" s="4" t="s">
        <v>237</v>
      </c>
      <c r="B6" s="4" t="s">
        <v>590</v>
      </c>
      <c r="C6" s="5">
        <v>5</v>
      </c>
      <c r="D6" s="1" t="s">
        <v>5</v>
      </c>
      <c r="E6" s="1" t="s">
        <v>5</v>
      </c>
      <c r="F6" s="1">
        <v>5</v>
      </c>
      <c r="G6" s="4" t="s">
        <v>595</v>
      </c>
      <c r="H6" s="1" t="str">
        <f t="shared" si="0"/>
        <v>Client tested as,  b260401e-852f-11e7-bb31-be2e44b06b34</v>
      </c>
    </row>
    <row r="7" spans="1:8" x14ac:dyDescent="0.25">
      <c r="A7" s="4" t="s">
        <v>238</v>
      </c>
      <c r="B7" s="4" t="s">
        <v>591</v>
      </c>
      <c r="C7" s="5">
        <v>6</v>
      </c>
      <c r="D7" s="1" t="s">
        <v>6</v>
      </c>
      <c r="E7" s="1" t="s">
        <v>6</v>
      </c>
      <c r="F7" s="1">
        <v>6</v>
      </c>
      <c r="G7" s="4" t="s">
        <v>595</v>
      </c>
      <c r="H7" s="1" t="str">
        <f t="shared" si="0"/>
        <v>Strategy,  b260417c-852f-11e7-bb31-be2e44b06b34</v>
      </c>
    </row>
    <row r="8" spans="1:8" s="24" customFormat="1" x14ac:dyDescent="0.25">
      <c r="A8" s="22" t="s">
        <v>239</v>
      </c>
      <c r="B8" s="22" t="s">
        <v>641</v>
      </c>
      <c r="C8" s="23">
        <v>8</v>
      </c>
      <c r="D8" s="24" t="s">
        <v>668</v>
      </c>
      <c r="E8" s="24" t="s">
        <v>668</v>
      </c>
      <c r="F8" s="24">
        <v>8</v>
      </c>
      <c r="G8" s="22" t="s">
        <v>595</v>
      </c>
      <c r="H8" s="24" t="str">
        <f t="shared" si="0"/>
        <v>HIV Test 1 Kit Name,  b26045aa-852f-11e7-bb31-be2e44b06b34</v>
      </c>
    </row>
    <row r="9" spans="1:8" s="24" customFormat="1" x14ac:dyDescent="0.25">
      <c r="A9" s="22" t="s">
        <v>240</v>
      </c>
      <c r="B9" s="22" t="s">
        <v>642</v>
      </c>
      <c r="C9" s="23">
        <v>9</v>
      </c>
      <c r="D9" s="24" t="s">
        <v>691</v>
      </c>
      <c r="E9" s="24" t="s">
        <v>691</v>
      </c>
      <c r="F9" s="24">
        <v>9</v>
      </c>
      <c r="G9" s="22" t="s">
        <v>595</v>
      </c>
      <c r="H9" s="24" t="str">
        <f t="shared" si="0"/>
        <v>HIV Test 1 Lot number of the test kit,  b260487a-852f-11e7-bb31-be2e44b06b34</v>
      </c>
    </row>
    <row r="10" spans="1:8" s="24" customFormat="1" x14ac:dyDescent="0.25">
      <c r="A10" s="22" t="s">
        <v>241</v>
      </c>
      <c r="B10" s="22" t="s">
        <v>643</v>
      </c>
      <c r="C10" s="23">
        <v>10</v>
      </c>
      <c r="D10" s="24" t="s">
        <v>692</v>
      </c>
      <c r="E10" s="24" t="s">
        <v>692</v>
      </c>
      <c r="F10" s="24">
        <v>10</v>
      </c>
      <c r="G10" s="22" t="s">
        <v>595</v>
      </c>
      <c r="H10" s="24" t="str">
        <f t="shared" si="0"/>
        <v>HIV Test 1 Expiry date of the test kit.,  b26049f6-852f-11e7-bb31-be2e44b06b34</v>
      </c>
    </row>
    <row r="11" spans="1:8" s="24" customFormat="1" x14ac:dyDescent="0.25">
      <c r="A11" s="22" t="s">
        <v>242</v>
      </c>
      <c r="B11" s="22" t="s">
        <v>644</v>
      </c>
      <c r="C11" s="23">
        <v>11</v>
      </c>
      <c r="D11" s="24" t="s">
        <v>669</v>
      </c>
      <c r="E11" s="24" t="s">
        <v>669</v>
      </c>
      <c r="F11" s="24">
        <v>11</v>
      </c>
      <c r="G11" s="22" t="s">
        <v>595</v>
      </c>
      <c r="H11" s="24" t="str">
        <f t="shared" si="0"/>
        <v>HIV Test 1 Test Result,  b2604ce4-852f-11e7-bb31-be2e44b06b34</v>
      </c>
    </row>
    <row r="12" spans="1:8" s="24" customFormat="1" x14ac:dyDescent="0.25">
      <c r="A12" s="22" t="s">
        <v>243</v>
      </c>
      <c r="B12" s="22" t="s">
        <v>641</v>
      </c>
      <c r="C12" s="23">
        <v>13</v>
      </c>
      <c r="D12" s="24" t="s">
        <v>670</v>
      </c>
      <c r="E12" s="24" t="s">
        <v>670</v>
      </c>
      <c r="F12" s="24">
        <v>13</v>
      </c>
      <c r="G12" s="22" t="s">
        <v>595</v>
      </c>
      <c r="H12" s="24" t="str">
        <f t="shared" si="0"/>
        <v>HIV Test 2 Kit Name,  b260511c-852f-11e7-bb31-be2e44b06b34</v>
      </c>
    </row>
    <row r="13" spans="1:8" s="24" customFormat="1" x14ac:dyDescent="0.25">
      <c r="A13" s="22" t="s">
        <v>244</v>
      </c>
      <c r="B13" s="22" t="s">
        <v>642</v>
      </c>
      <c r="C13" s="23">
        <v>14</v>
      </c>
      <c r="D13" s="24" t="s">
        <v>693</v>
      </c>
      <c r="E13" s="24" t="s">
        <v>693</v>
      </c>
      <c r="F13" s="24">
        <v>14</v>
      </c>
      <c r="G13" s="22" t="s">
        <v>595</v>
      </c>
      <c r="H13" s="24" t="str">
        <f t="shared" si="0"/>
        <v>HIV Test 2 Lot number of the test kit,  b260525c-852f-11e7-bb31-be2e44b06b34</v>
      </c>
    </row>
    <row r="14" spans="1:8" s="24" customFormat="1" x14ac:dyDescent="0.25">
      <c r="A14" s="22" t="s">
        <v>245</v>
      </c>
      <c r="B14" s="22" t="s">
        <v>643</v>
      </c>
      <c r="C14" s="23">
        <v>15</v>
      </c>
      <c r="D14" s="24" t="s">
        <v>694</v>
      </c>
      <c r="E14" s="24" t="s">
        <v>694</v>
      </c>
      <c r="F14" s="24">
        <v>15</v>
      </c>
      <c r="G14" s="22" t="s">
        <v>595</v>
      </c>
      <c r="H14" s="24" t="str">
        <f t="shared" si="0"/>
        <v>HIV Test 2 Expiry date of the test kit.,  b2605540-852f-11e7-bb31-be2e44b06b34</v>
      </c>
    </row>
    <row r="15" spans="1:8" s="24" customFormat="1" x14ac:dyDescent="0.25">
      <c r="A15" s="22" t="s">
        <v>246</v>
      </c>
      <c r="B15" s="22" t="s">
        <v>644</v>
      </c>
      <c r="C15" s="23">
        <v>16</v>
      </c>
      <c r="D15" s="24" t="s">
        <v>671</v>
      </c>
      <c r="E15" s="24" t="s">
        <v>671</v>
      </c>
      <c r="F15" s="24">
        <v>16</v>
      </c>
      <c r="G15" s="22" t="s">
        <v>595</v>
      </c>
      <c r="H15" s="24" t="str">
        <f t="shared" si="0"/>
        <v>HIV Test 2 Test Result,  b2605694-852f-11e7-bb31-be2e44b06b34</v>
      </c>
    </row>
    <row r="16" spans="1:8" s="24" customFormat="1" x14ac:dyDescent="0.25">
      <c r="A16" s="22" t="s">
        <v>247</v>
      </c>
      <c r="B16" s="22" t="s">
        <v>645</v>
      </c>
      <c r="C16" s="23">
        <v>17</v>
      </c>
      <c r="D16" s="24" t="s">
        <v>9</v>
      </c>
      <c r="E16" s="24" t="s">
        <v>9</v>
      </c>
      <c r="F16" s="24">
        <v>17</v>
      </c>
      <c r="G16" s="22" t="s">
        <v>595</v>
      </c>
      <c r="H16" s="24" t="str">
        <f t="shared" si="0"/>
        <v>Final Result,  b2605964-852f-11e7-bb31-be2e44b06b34</v>
      </c>
    </row>
    <row r="17" spans="1:8" s="24" customFormat="1" x14ac:dyDescent="0.25">
      <c r="A17" s="22" t="s">
        <v>248</v>
      </c>
      <c r="B17" s="22" t="s">
        <v>646</v>
      </c>
      <c r="C17" s="23">
        <v>18</v>
      </c>
      <c r="D17" s="24" t="s">
        <v>10</v>
      </c>
      <c r="E17" s="24" t="s">
        <v>10</v>
      </c>
      <c r="F17" s="24">
        <v>18</v>
      </c>
      <c r="G17" s="22" t="s">
        <v>595</v>
      </c>
      <c r="H17" s="24" t="str">
        <f t="shared" si="0"/>
        <v>Final Result Given?,  b2605ab8-852f-11e7-bb31-be2e44b06b34</v>
      </c>
    </row>
    <row r="18" spans="1:8" s="24" customFormat="1" x14ac:dyDescent="0.25">
      <c r="A18" s="22" t="s">
        <v>255</v>
      </c>
      <c r="B18" s="22" t="s">
        <v>678</v>
      </c>
      <c r="C18" s="23" t="s">
        <v>679</v>
      </c>
      <c r="D18" s="24" t="s">
        <v>680</v>
      </c>
      <c r="E18" s="24" t="s">
        <v>680</v>
      </c>
      <c r="F18" s="24">
        <v>18.100000000000001</v>
      </c>
      <c r="G18" s="22" t="s">
        <v>595</v>
      </c>
      <c r="H18" s="24" t="str">
        <f t="shared" ref="H18" si="1">D18&amp;",  "&amp;A18</f>
        <v>Reason Result Not Given,  b26067b0-852f-11e7-bb31-be2e44b06b34</v>
      </c>
    </row>
    <row r="19" spans="1:8" s="24" customFormat="1" x14ac:dyDescent="0.25">
      <c r="A19" s="22" t="s">
        <v>249</v>
      </c>
      <c r="B19" s="22" t="s">
        <v>647</v>
      </c>
      <c r="C19" s="23">
        <v>19</v>
      </c>
      <c r="D19" s="24" t="s">
        <v>11</v>
      </c>
      <c r="E19" s="24" t="s">
        <v>11</v>
      </c>
      <c r="F19" s="24">
        <v>19</v>
      </c>
      <c r="G19" s="22" t="s">
        <v>595</v>
      </c>
      <c r="H19" s="24" t="str">
        <f t="shared" si="0"/>
        <v>Couple Discordant,  b2605c98-852f-11e7-bb31-be2e44b06b34</v>
      </c>
    </row>
    <row r="20" spans="1:8" x14ac:dyDescent="0.25">
      <c r="A20" s="4" t="s">
        <v>250</v>
      </c>
      <c r="B20" s="4" t="s">
        <v>592</v>
      </c>
      <c r="C20" s="5">
        <v>20</v>
      </c>
      <c r="D20" s="1" t="s">
        <v>12</v>
      </c>
      <c r="E20" s="1" t="s">
        <v>12</v>
      </c>
      <c r="F20" s="1">
        <v>20</v>
      </c>
      <c r="G20" s="4" t="s">
        <v>595</v>
      </c>
      <c r="H20" s="1" t="str">
        <f t="shared" si="0"/>
        <v>TB Screening,  b2605f54-852f-11e7-bb31-be2e44b06b34</v>
      </c>
    </row>
    <row r="21" spans="1:8" x14ac:dyDescent="0.25">
      <c r="A21" s="4" t="s">
        <v>251</v>
      </c>
      <c r="B21" s="4" t="s">
        <v>648</v>
      </c>
      <c r="C21" s="5">
        <v>21</v>
      </c>
      <c r="D21" s="1" t="s">
        <v>13</v>
      </c>
      <c r="E21" s="1" t="s">
        <v>13</v>
      </c>
      <c r="F21" s="1">
        <v>21</v>
      </c>
      <c r="G21" s="4" t="s">
        <v>595</v>
      </c>
      <c r="H21" s="1" t="str">
        <f t="shared" si="0"/>
        <v>Linked to Care?,  b26060bc-852f-11e7-bb31-be2e44b06b34</v>
      </c>
    </row>
    <row r="22" spans="1:8" x14ac:dyDescent="0.25">
      <c r="A22" s="4" t="s">
        <v>252</v>
      </c>
      <c r="B22" s="4" t="s">
        <v>649</v>
      </c>
      <c r="C22" s="5">
        <v>22</v>
      </c>
      <c r="D22" s="1" t="s">
        <v>14</v>
      </c>
      <c r="E22" s="1" t="s">
        <v>14</v>
      </c>
      <c r="F22" s="1">
        <v>22</v>
      </c>
      <c r="G22" s="4" t="s">
        <v>595</v>
      </c>
      <c r="H22" s="1" t="str">
        <f t="shared" si="0"/>
        <v>(Enter CCC#),  b26062e2-852f-11e7-bb31-be2e44b06b34</v>
      </c>
    </row>
    <row r="23" spans="1:8" s="24" customFormat="1" x14ac:dyDescent="0.25">
      <c r="A23" s="22" t="s">
        <v>253</v>
      </c>
      <c r="B23" s="22" t="s">
        <v>593</v>
      </c>
      <c r="C23" s="23">
        <v>23</v>
      </c>
      <c r="D23" s="24" t="s">
        <v>15</v>
      </c>
      <c r="E23" s="24" t="s">
        <v>15</v>
      </c>
      <c r="F23" s="24">
        <v>23</v>
      </c>
      <c r="G23" s="22" t="s">
        <v>595</v>
      </c>
      <c r="H23" s="24" t="str">
        <f t="shared" si="0"/>
        <v>Ever had an HIV self-test in the past 12 months?,  b260644a-852f-11e7-bb31-be2e44b06b34</v>
      </c>
    </row>
    <row r="24" spans="1:8" x14ac:dyDescent="0.25">
      <c r="A24" s="4" t="s">
        <v>254</v>
      </c>
      <c r="B24" s="4" t="s">
        <v>594</v>
      </c>
      <c r="C24" s="5">
        <v>24</v>
      </c>
      <c r="D24" s="1" t="s">
        <v>16</v>
      </c>
      <c r="E24" s="1" t="s">
        <v>16</v>
      </c>
      <c r="F24" s="1">
        <v>24</v>
      </c>
      <c r="G24" s="4" t="s">
        <v>595</v>
      </c>
      <c r="H24" s="1" t="str">
        <f t="shared" si="0"/>
        <v>Remarks,  b260665c-852f-11e7-bb31-be2e44b06b34</v>
      </c>
    </row>
    <row r="25" spans="1:8" x14ac:dyDescent="0.25">
      <c r="A25" s="4" t="s">
        <v>256</v>
      </c>
    </row>
    <row r="26" spans="1:8" x14ac:dyDescent="0.25">
      <c r="A26" s="4" t="s">
        <v>257</v>
      </c>
    </row>
    <row r="27" spans="1:8" x14ac:dyDescent="0.25">
      <c r="A27" s="4" t="s">
        <v>258</v>
      </c>
    </row>
    <row r="28" spans="1:8" x14ac:dyDescent="0.25">
      <c r="A28" s="4" t="s">
        <v>259</v>
      </c>
    </row>
    <row r="29" spans="1:8" x14ac:dyDescent="0.25">
      <c r="A29" s="4" t="s">
        <v>260</v>
      </c>
    </row>
    <row r="30" spans="1:8" x14ac:dyDescent="0.25">
      <c r="A30" s="4" t="s">
        <v>261</v>
      </c>
    </row>
    <row r="31" spans="1:8" x14ac:dyDescent="0.25">
      <c r="A31" s="4" t="s">
        <v>262</v>
      </c>
    </row>
    <row r="32" spans="1:8" x14ac:dyDescent="0.25">
      <c r="A32" s="4" t="s">
        <v>263</v>
      </c>
    </row>
    <row r="33" spans="1:1" x14ac:dyDescent="0.25">
      <c r="A33" s="4" t="s">
        <v>264</v>
      </c>
    </row>
    <row r="34" spans="1:1" x14ac:dyDescent="0.25">
      <c r="A34" s="4" t="s">
        <v>265</v>
      </c>
    </row>
    <row r="35" spans="1:1" x14ac:dyDescent="0.25">
      <c r="A35" s="4" t="s">
        <v>266</v>
      </c>
    </row>
    <row r="36" spans="1:1" x14ac:dyDescent="0.25">
      <c r="A36" s="4" t="s">
        <v>267</v>
      </c>
    </row>
    <row r="37" spans="1:1" x14ac:dyDescent="0.25">
      <c r="A37" s="4" t="s">
        <v>268</v>
      </c>
    </row>
    <row r="38" spans="1:1" x14ac:dyDescent="0.25">
      <c r="A38" s="4" t="s">
        <v>269</v>
      </c>
    </row>
    <row r="39" spans="1:1" x14ac:dyDescent="0.25">
      <c r="A39" s="4" t="s">
        <v>270</v>
      </c>
    </row>
    <row r="40" spans="1:1" x14ac:dyDescent="0.25">
      <c r="A40" s="4" t="s">
        <v>271</v>
      </c>
    </row>
    <row r="41" spans="1:1" x14ac:dyDescent="0.25">
      <c r="A41" s="4" t="s">
        <v>272</v>
      </c>
    </row>
    <row r="42" spans="1:1" x14ac:dyDescent="0.25">
      <c r="A42" s="4" t="s">
        <v>273</v>
      </c>
    </row>
    <row r="43" spans="1:1" x14ac:dyDescent="0.25">
      <c r="A43" s="4" t="s">
        <v>274</v>
      </c>
    </row>
    <row r="44" spans="1:1" x14ac:dyDescent="0.25">
      <c r="A44" s="4" t="s">
        <v>275</v>
      </c>
    </row>
    <row r="45" spans="1:1" x14ac:dyDescent="0.25">
      <c r="A45" s="4" t="s">
        <v>276</v>
      </c>
    </row>
    <row r="46" spans="1:1" x14ac:dyDescent="0.25">
      <c r="A46" s="4" t="s">
        <v>277</v>
      </c>
    </row>
    <row r="47" spans="1:1" x14ac:dyDescent="0.25">
      <c r="A47" s="4" t="s">
        <v>278</v>
      </c>
    </row>
    <row r="48" spans="1:1" x14ac:dyDescent="0.25">
      <c r="A48" s="4" t="s">
        <v>279</v>
      </c>
    </row>
    <row r="49" spans="1:1" x14ac:dyDescent="0.25">
      <c r="A49" s="4" t="s">
        <v>280</v>
      </c>
    </row>
    <row r="50" spans="1:1" x14ac:dyDescent="0.25">
      <c r="A50" s="4" t="s">
        <v>281</v>
      </c>
    </row>
    <row r="51" spans="1:1" x14ac:dyDescent="0.25">
      <c r="A51" s="4" t="s">
        <v>282</v>
      </c>
    </row>
    <row r="52" spans="1:1" x14ac:dyDescent="0.25">
      <c r="A52" s="4" t="s">
        <v>283</v>
      </c>
    </row>
    <row r="53" spans="1:1" x14ac:dyDescent="0.25">
      <c r="A53" s="4" t="s">
        <v>284</v>
      </c>
    </row>
    <row r="54" spans="1:1" x14ac:dyDescent="0.25">
      <c r="A54" s="4" t="s">
        <v>285</v>
      </c>
    </row>
    <row r="55" spans="1:1" x14ac:dyDescent="0.25">
      <c r="A55" s="4" t="s">
        <v>286</v>
      </c>
    </row>
    <row r="56" spans="1:1" x14ac:dyDescent="0.25">
      <c r="A56" s="4" t="s">
        <v>287</v>
      </c>
    </row>
    <row r="57" spans="1:1" x14ac:dyDescent="0.25">
      <c r="A57" s="4" t="s">
        <v>288</v>
      </c>
    </row>
    <row r="58" spans="1:1" x14ac:dyDescent="0.25">
      <c r="A58" s="4" t="s">
        <v>289</v>
      </c>
    </row>
    <row r="59" spans="1:1" x14ac:dyDescent="0.25">
      <c r="A59" s="4" t="s">
        <v>290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Configs!$E$3:$E$25</xm:f>
          </x14:formula1>
          <xm:sqref>B2:B7 B23:B24</xm:sqref>
        </x14:dataValidation>
        <x14:dataValidation type="list" allowBlank="1" showInputMessage="1" showErrorMessage="1" xr:uid="{00000000-0002-0000-0000-000001000000}">
          <x14:formula1>
            <xm:f>Configs!$E$3:$E$25</xm:f>
          </x14:formula1>
          <xm:sqref>B8:B22</xm:sqref>
        </x14:dataValidation>
        <x14:dataValidation type="list" allowBlank="1" showInputMessage="1" showErrorMessage="1" xr:uid="{00000000-0002-0000-0000-000002000000}">
          <x14:formula1>
            <xm:f>Configs!$E$3:$E$27</xm:f>
          </x14:formula1>
          <xm:sqref>B18</xm:sqref>
        </x14:dataValidation>
        <x14:dataValidation type="list" allowBlank="1" showInputMessage="1" showErrorMessage="1" xr:uid="{00000000-0002-0000-0000-000003000000}">
          <x14:formula1>
            <xm:f>Configs!$Z$3:$Z$4</xm:f>
          </x14:formula1>
          <xm:sqref>G2:G24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62"/>
  <sheetViews>
    <sheetView zoomScale="80" zoomScaleNormal="80" workbookViewId="0">
      <selection activeCell="D19" sqref="D19"/>
    </sheetView>
  </sheetViews>
  <sheetFormatPr defaultColWidth="30.5703125" defaultRowHeight="15" x14ac:dyDescent="0.25"/>
  <cols>
    <col min="1" max="1" width="34.140625" style="10" bestFit="1" customWidth="1"/>
    <col min="2" max="2" width="24.140625" style="11" bestFit="1" customWidth="1"/>
    <col min="3" max="3" width="16.7109375" style="11" bestFit="1" customWidth="1"/>
    <col min="4" max="4" width="50.7109375" style="11" bestFit="1" customWidth="1"/>
    <col min="5" max="5" width="54" style="10" bestFit="1" customWidth="1"/>
    <col min="6" max="6" width="3" style="11" customWidth="1"/>
    <col min="7" max="7" width="12.5703125" style="11" bestFit="1" customWidth="1"/>
    <col min="8" max="8" width="6.140625" style="11" customWidth="1"/>
    <col min="9" max="9" width="33.5703125" style="10" bestFit="1" customWidth="1"/>
    <col min="10" max="10" width="11.85546875" style="11" bestFit="1" customWidth="1"/>
    <col min="11" max="11" width="44.140625" style="10" bestFit="1" customWidth="1"/>
    <col min="12" max="12" width="6.140625" style="11" customWidth="1"/>
    <col min="13" max="13" width="33.5703125" style="10" bestFit="1" customWidth="1"/>
    <col min="14" max="14" width="50.7109375" style="11" bestFit="1" customWidth="1"/>
    <col min="15" max="15" width="58.7109375" style="11" bestFit="1" customWidth="1"/>
    <col min="16" max="16" width="9.7109375" style="11" bestFit="1" customWidth="1"/>
    <col min="17" max="17" width="7.7109375" style="11" bestFit="1" customWidth="1"/>
    <col min="18" max="18" width="19.140625" style="11" customWidth="1"/>
    <col min="19" max="19" width="34.140625" style="10" bestFit="1" customWidth="1"/>
    <col min="20" max="20" width="8.140625" style="11" bestFit="1" customWidth="1"/>
    <col min="21" max="21" width="30.5703125" style="11" bestFit="1" customWidth="1"/>
    <col min="22" max="22" width="58.7109375" style="11" bestFit="1" customWidth="1"/>
    <col min="23" max="23" width="7.5703125" style="11" customWidth="1"/>
    <col min="24" max="24" width="34.140625" style="10" bestFit="1" customWidth="1"/>
    <col min="25" max="25" width="16.5703125" style="11" bestFit="1" customWidth="1"/>
    <col min="26" max="26" width="56" style="11" bestFit="1" customWidth="1"/>
    <col min="27" max="27" width="7" style="11" customWidth="1"/>
    <col min="28" max="28" width="39" style="11" bestFit="1" customWidth="1"/>
    <col min="29" max="29" width="11.5703125" style="11" bestFit="1" customWidth="1"/>
    <col min="30" max="30" width="11.5703125" style="11" customWidth="1"/>
    <col min="31" max="31" width="39.85546875" style="11" bestFit="1" customWidth="1"/>
    <col min="32" max="32" width="20.85546875" style="11" bestFit="1" customWidth="1"/>
    <col min="33" max="33" width="7.42578125" style="11" bestFit="1" customWidth="1"/>
    <col min="34" max="34" width="59.85546875" style="11" bestFit="1" customWidth="1"/>
    <col min="35" max="35" width="11.5703125" style="11" customWidth="1"/>
    <col min="36" max="36" width="39.140625" style="11" bestFit="1" customWidth="1"/>
    <col min="37" max="37" width="60.140625" style="11" bestFit="1" customWidth="1"/>
    <col min="38" max="38" width="64.28515625" style="11" bestFit="1" customWidth="1"/>
    <col min="39" max="40" width="18.42578125" style="11" bestFit="1" customWidth="1"/>
    <col min="41" max="41" width="5.42578125" style="11" bestFit="1" customWidth="1"/>
    <col min="42" max="16384" width="30.5703125" style="11"/>
  </cols>
  <sheetData>
    <row r="1" spans="1:41" x14ac:dyDescent="0.25">
      <c r="A1" s="9" t="s">
        <v>33</v>
      </c>
      <c r="B1" s="9"/>
      <c r="C1" s="9"/>
      <c r="D1" s="9"/>
      <c r="G1" s="12" t="s">
        <v>34</v>
      </c>
      <c r="I1" s="9" t="s">
        <v>35</v>
      </c>
      <c r="J1" s="9"/>
      <c r="M1" s="9" t="s">
        <v>695</v>
      </c>
      <c r="N1" s="9"/>
      <c r="O1" s="9"/>
      <c r="P1" s="9"/>
      <c r="Q1" s="12"/>
      <c r="S1" s="9" t="s">
        <v>44</v>
      </c>
      <c r="T1" s="9"/>
      <c r="U1" s="9"/>
      <c r="V1" s="13"/>
      <c r="W1" s="13"/>
      <c r="X1" s="14" t="s">
        <v>40</v>
      </c>
      <c r="Y1" s="14"/>
      <c r="AB1" s="11" t="s">
        <v>597</v>
      </c>
      <c r="AJ1" s="11" t="s">
        <v>741</v>
      </c>
    </row>
    <row r="2" spans="1:41" x14ac:dyDescent="0.25">
      <c r="A2" s="10" t="s">
        <v>32</v>
      </c>
      <c r="B2" s="11" t="s">
        <v>25</v>
      </c>
      <c r="C2" s="11" t="s">
        <v>26</v>
      </c>
      <c r="D2" s="11" t="s">
        <v>27</v>
      </c>
      <c r="G2" s="11" t="s">
        <v>32</v>
      </c>
      <c r="I2" s="10" t="s">
        <v>32</v>
      </c>
      <c r="J2" s="11" t="s">
        <v>36</v>
      </c>
      <c r="M2" s="10" t="s">
        <v>32</v>
      </c>
      <c r="N2" s="11" t="s">
        <v>27</v>
      </c>
      <c r="O2" s="11" t="s">
        <v>57</v>
      </c>
      <c r="P2" s="11" t="s">
        <v>43</v>
      </c>
      <c r="Q2" s="11" t="s">
        <v>58</v>
      </c>
      <c r="S2" s="10" t="s">
        <v>32</v>
      </c>
      <c r="T2" s="11" t="s">
        <v>36</v>
      </c>
      <c r="U2" s="11" t="s">
        <v>43</v>
      </c>
      <c r="X2" s="10" t="s">
        <v>32</v>
      </c>
      <c r="Y2" s="11" t="s">
        <v>25</v>
      </c>
      <c r="AB2" s="11" t="s">
        <v>32</v>
      </c>
      <c r="AC2" s="11" t="s">
        <v>25</v>
      </c>
      <c r="AE2" s="11" t="s">
        <v>32</v>
      </c>
      <c r="AF2" s="11" t="s">
        <v>25</v>
      </c>
      <c r="AG2" s="11" t="s">
        <v>610</v>
      </c>
      <c r="AJ2" s="11" t="s">
        <v>32</v>
      </c>
      <c r="AK2" s="11" t="s">
        <v>63</v>
      </c>
      <c r="AL2" s="11" t="s">
        <v>742</v>
      </c>
      <c r="AM2" s="11" t="s">
        <v>43</v>
      </c>
      <c r="AN2" s="11" t="s">
        <v>3</v>
      </c>
      <c r="AO2" s="11" t="s">
        <v>58</v>
      </c>
    </row>
    <row r="3" spans="1:41" x14ac:dyDescent="0.25">
      <c r="A3" s="10" t="s">
        <v>173</v>
      </c>
      <c r="B3" s="11" t="s">
        <v>64</v>
      </c>
      <c r="C3" s="11" t="s">
        <v>28</v>
      </c>
      <c r="D3" s="11" t="s">
        <v>581</v>
      </c>
      <c r="E3" s="10" t="str">
        <f t="shared" ref="E3:E12" si="0">B3&amp;",  "&amp;A3</f>
        <v>Ever Tested,  b25fb496-852f-11e7-bb31-be2e44b06b34</v>
      </c>
      <c r="G3" s="11" t="s">
        <v>30</v>
      </c>
      <c r="I3" s="10" t="s">
        <v>153</v>
      </c>
      <c r="J3" s="11" t="s">
        <v>37</v>
      </c>
      <c r="K3" s="10" t="str">
        <f>J3&amp;",  "&amp;I3</f>
        <v>YesNo,  b25f86d8-852f-11e7-bb31-be2e44b06b34</v>
      </c>
      <c r="M3" s="10" t="s">
        <v>113</v>
      </c>
      <c r="N3" s="11" t="s">
        <v>581</v>
      </c>
      <c r="O3" s="11" t="s">
        <v>718</v>
      </c>
      <c r="Q3" s="11">
        <v>1</v>
      </c>
      <c r="S3" s="10" t="s">
        <v>73</v>
      </c>
      <c r="T3" s="11" t="s">
        <v>19</v>
      </c>
      <c r="U3" s="11" t="s">
        <v>41</v>
      </c>
      <c r="V3" s="11" t="str">
        <f>U3&amp;",  "&amp;S3</f>
        <v>Yes,  b25eccd4-852f-11e7-bb31-be2e44b06b34</v>
      </c>
      <c r="X3" s="10" t="s">
        <v>67</v>
      </c>
      <c r="Y3" s="11" t="s">
        <v>38</v>
      </c>
      <c r="Z3" s="11" t="str">
        <f>Y3&amp;",  "&amp;X3</f>
        <v>HTS Lab Form,  b25ebcda-852f-11e7-bb31-be2e44b06b34</v>
      </c>
      <c r="AB3" s="11" t="s">
        <v>291</v>
      </c>
      <c r="AC3" s="11" t="s">
        <v>596</v>
      </c>
      <c r="AE3" s="15" t="s">
        <v>745</v>
      </c>
      <c r="AF3" s="15" t="s">
        <v>752</v>
      </c>
      <c r="AG3" s="11">
        <v>0</v>
      </c>
      <c r="AH3" s="11" t="str">
        <f>AF3&amp;",  "&amp;AE3</f>
        <v>HTS Initial,  7e5164a6-6b99-11e7-907b-a6006ad3dba0</v>
      </c>
      <c r="AJ3" s="11" t="s">
        <v>423</v>
      </c>
      <c r="AK3" s="11" t="s">
        <v>595</v>
      </c>
      <c r="AL3" s="11" t="s">
        <v>753</v>
      </c>
      <c r="AM3" s="11" t="s">
        <v>762</v>
      </c>
      <c r="AN3" s="11" t="s">
        <v>762</v>
      </c>
      <c r="AO3" s="11">
        <v>1</v>
      </c>
    </row>
    <row r="4" spans="1:41" x14ac:dyDescent="0.25">
      <c r="A4" s="10" t="s">
        <v>174</v>
      </c>
      <c r="B4" s="11" t="s">
        <v>65</v>
      </c>
      <c r="C4" s="11" t="s">
        <v>29</v>
      </c>
      <c r="E4" s="10" t="str">
        <f t="shared" si="0"/>
        <v>Re-Testing,  b25fb5fe-852f-11e7-bb31-be2e44b06b34</v>
      </c>
      <c r="G4" s="11" t="s">
        <v>29</v>
      </c>
      <c r="I4" s="10" t="s">
        <v>154</v>
      </c>
      <c r="J4" s="11" t="s">
        <v>2</v>
      </c>
      <c r="K4" s="10" t="str">
        <f t="shared" ref="K4:K14" si="1">J4&amp;",  "&amp;I4</f>
        <v>Disability,  b25f8926-852f-11e7-bb31-be2e44b06b34</v>
      </c>
      <c r="M4" s="10" t="s">
        <v>114</v>
      </c>
      <c r="N4" s="11" t="s">
        <v>581</v>
      </c>
      <c r="O4" s="11" t="s">
        <v>719</v>
      </c>
      <c r="Q4" s="11">
        <v>2</v>
      </c>
      <c r="S4" s="10" t="s">
        <v>74</v>
      </c>
      <c r="T4" s="11" t="s">
        <v>20</v>
      </c>
      <c r="U4" s="11" t="s">
        <v>42</v>
      </c>
      <c r="V4" s="11" t="str">
        <f>U4&amp;",  "&amp;S4</f>
        <v>No,  b25ed04e-852f-11e7-bb31-be2e44b06b34</v>
      </c>
      <c r="X4" s="10" t="s">
        <v>68</v>
      </c>
      <c r="Y4" s="11" t="s">
        <v>39</v>
      </c>
      <c r="Z4" s="11" t="str">
        <f>Y4&amp;",  "&amp;X4</f>
        <v>HTS Linkage Form,  b25ec112-852f-11e7-bb31-be2e44b06b34</v>
      </c>
      <c r="AE4" s="11" t="s">
        <v>744</v>
      </c>
      <c r="AF4" s="11" t="s">
        <v>743</v>
      </c>
      <c r="AG4" s="11">
        <v>0</v>
      </c>
      <c r="AH4" s="11" t="str">
        <f t="shared" ref="AH4:AH7" si="2">AF4&amp;",  "&amp;AE4</f>
        <v>HTS Initial Test,  b262f4ee-852f-11e7-bb31-be2e44b06b34</v>
      </c>
      <c r="AJ4" s="11" t="s">
        <v>424</v>
      </c>
      <c r="AK4" s="11" t="s">
        <v>754</v>
      </c>
      <c r="AL4" s="11" t="s">
        <v>755</v>
      </c>
      <c r="AM4" s="11" t="s">
        <v>759</v>
      </c>
      <c r="AN4" s="11" t="s">
        <v>759</v>
      </c>
      <c r="AO4" s="11">
        <v>1</v>
      </c>
    </row>
    <row r="5" spans="1:41" x14ac:dyDescent="0.25">
      <c r="A5" s="16" t="s">
        <v>175</v>
      </c>
      <c r="B5" s="11" t="s">
        <v>2</v>
      </c>
      <c r="C5" s="11" t="s">
        <v>30</v>
      </c>
      <c r="D5" s="11" t="s">
        <v>582</v>
      </c>
      <c r="E5" s="10" t="str">
        <f t="shared" si="0"/>
        <v>Disability,  b25fb86a-852f-11e7-bb31-be2e44b06b34</v>
      </c>
      <c r="G5" s="11" t="s">
        <v>28</v>
      </c>
      <c r="I5" s="10" t="s">
        <v>155</v>
      </c>
      <c r="J5" s="11" t="s">
        <v>59</v>
      </c>
      <c r="K5" s="10" t="str">
        <f t="shared" si="1"/>
        <v>TestedAs,  b25f8b88-852f-11e7-bb31-be2e44b06b34</v>
      </c>
      <c r="M5" s="10" t="s">
        <v>115</v>
      </c>
      <c r="N5" s="11" t="s">
        <v>582</v>
      </c>
      <c r="O5" s="11" t="s">
        <v>563</v>
      </c>
      <c r="Q5" s="11">
        <v>1</v>
      </c>
      <c r="S5" s="10" t="s">
        <v>75</v>
      </c>
      <c r="T5" s="11" t="s">
        <v>18</v>
      </c>
      <c r="U5" s="11" t="s">
        <v>696</v>
      </c>
      <c r="V5" s="11" t="str">
        <f t="shared" ref="V5:V35" si="3">T5&amp;",  "&amp;S5</f>
        <v>NA,  b25ed1c0-852f-11e7-bb31-be2e44b06b34</v>
      </c>
      <c r="X5" s="10" t="s">
        <v>69</v>
      </c>
      <c r="Y5" s="11" t="s">
        <v>740</v>
      </c>
      <c r="Z5" s="11" t="str">
        <f>Y5&amp;",  "&amp;X5</f>
        <v>HIV Test Form,  b25ec568-852f-11e7-bb31-be2e44b06b34</v>
      </c>
      <c r="AE5" s="11" t="s">
        <v>746</v>
      </c>
      <c r="AF5" s="11" t="s">
        <v>751</v>
      </c>
      <c r="AG5" s="11">
        <v>0</v>
      </c>
      <c r="AH5" s="11" t="str">
        <f t="shared" si="2"/>
        <v>HTS Confirmatory Test,  b262faac-852f-11e7-bb31-be2e44b06b34</v>
      </c>
      <c r="AJ5" s="11" t="s">
        <v>425</v>
      </c>
      <c r="AK5" s="11" t="s">
        <v>754</v>
      </c>
      <c r="AL5" s="11" t="s">
        <v>756</v>
      </c>
      <c r="AM5" s="11" t="s">
        <v>760</v>
      </c>
      <c r="AN5" s="11" t="s">
        <v>760</v>
      </c>
      <c r="AO5" s="11">
        <v>2</v>
      </c>
    </row>
    <row r="6" spans="1:41" x14ac:dyDescent="0.25">
      <c r="A6" s="16" t="s">
        <v>176</v>
      </c>
      <c r="B6" s="11" t="s">
        <v>4</v>
      </c>
      <c r="C6" s="11" t="s">
        <v>28</v>
      </c>
      <c r="D6" s="11" t="s">
        <v>581</v>
      </c>
      <c r="E6" s="10" t="str">
        <f t="shared" si="0"/>
        <v>Consent,  b25fbb30-852f-11e7-bb31-be2e44b06b34</v>
      </c>
      <c r="G6" s="11" t="s">
        <v>31</v>
      </c>
      <c r="I6" s="10" t="s">
        <v>156</v>
      </c>
      <c r="J6" s="11" t="s">
        <v>6</v>
      </c>
      <c r="K6" s="10" t="str">
        <f t="shared" si="1"/>
        <v>Strategy,  b25f8fa2-852f-11e7-bb31-be2e44b06b34</v>
      </c>
      <c r="M6" s="10" t="s">
        <v>116</v>
      </c>
      <c r="N6" s="11" t="s">
        <v>582</v>
      </c>
      <c r="O6" s="11" t="s">
        <v>564</v>
      </c>
      <c r="Q6" s="11">
        <v>2</v>
      </c>
      <c r="S6" s="10" t="s">
        <v>76</v>
      </c>
      <c r="T6" s="11" t="s">
        <v>17</v>
      </c>
      <c r="U6" s="11" t="s">
        <v>697</v>
      </c>
      <c r="V6" s="11" t="str">
        <f t="shared" si="3"/>
        <v>D,  b25ed332-852f-11e7-bb31-be2e44b06b34</v>
      </c>
      <c r="X6" s="10" t="s">
        <v>70</v>
      </c>
      <c r="AE6" s="11" t="s">
        <v>747</v>
      </c>
      <c r="AF6" s="11" t="s">
        <v>750</v>
      </c>
      <c r="AG6" s="11">
        <v>0</v>
      </c>
      <c r="AH6" s="11" t="str">
        <f t="shared" si="2"/>
        <v>HTS Linkage,  b262fc32-852f-11e7-bb31-be2e44b06b34</v>
      </c>
      <c r="AJ6" s="11" t="s">
        <v>426</v>
      </c>
      <c r="AK6" s="11" t="s">
        <v>757</v>
      </c>
      <c r="AL6" s="11" t="s">
        <v>758</v>
      </c>
      <c r="AM6" s="11" t="s">
        <v>761</v>
      </c>
      <c r="AN6" s="11" t="s">
        <v>761</v>
      </c>
      <c r="AO6" s="11">
        <v>1</v>
      </c>
    </row>
    <row r="7" spans="1:41" x14ac:dyDescent="0.25">
      <c r="A7" s="16" t="s">
        <v>177</v>
      </c>
      <c r="B7" s="11" t="s">
        <v>5</v>
      </c>
      <c r="C7" s="11" t="s">
        <v>28</v>
      </c>
      <c r="D7" s="11" t="s">
        <v>583</v>
      </c>
      <c r="E7" s="10" t="str">
        <f t="shared" si="0"/>
        <v>Client tested as,  b25fbcca-852f-11e7-bb31-be2e44b06b34</v>
      </c>
      <c r="G7" s="11" t="s">
        <v>623</v>
      </c>
      <c r="I7" s="10" t="s">
        <v>157</v>
      </c>
      <c r="J7" s="11" t="s">
        <v>60</v>
      </c>
      <c r="K7" s="10" t="str">
        <f t="shared" si="1"/>
        <v>TBScreening,  b25f911e-852f-11e7-bb31-be2e44b06b34</v>
      </c>
      <c r="M7" s="10" t="s">
        <v>117</v>
      </c>
      <c r="N7" s="11" t="s">
        <v>582</v>
      </c>
      <c r="O7" s="11" t="s">
        <v>565</v>
      </c>
      <c r="Q7" s="11">
        <v>3</v>
      </c>
      <c r="S7" s="10" t="s">
        <v>77</v>
      </c>
      <c r="T7" s="11" t="s">
        <v>21</v>
      </c>
      <c r="U7" s="11" t="s">
        <v>698</v>
      </c>
      <c r="V7" s="11" t="str">
        <f t="shared" si="3"/>
        <v>B,  b25ed648-852f-11e7-bb31-be2e44b06b34</v>
      </c>
      <c r="X7" s="10" t="s">
        <v>71</v>
      </c>
      <c r="AB7" s="11" t="s">
        <v>597</v>
      </c>
      <c r="AE7" s="11" t="s">
        <v>748</v>
      </c>
      <c r="AF7" s="11" t="s">
        <v>749</v>
      </c>
      <c r="AG7" s="11">
        <v>0</v>
      </c>
      <c r="AH7" s="11" t="str">
        <f t="shared" si="2"/>
        <v>HTS Trace,  b262fda4-852f-11e7-bb31-be2e44b06b34</v>
      </c>
      <c r="AJ7" s="11" t="s">
        <v>427</v>
      </c>
    </row>
    <row r="8" spans="1:41" ht="15.75" thickBot="1" x14ac:dyDescent="0.3">
      <c r="A8" s="16" t="s">
        <v>178</v>
      </c>
      <c r="B8" s="11" t="s">
        <v>6</v>
      </c>
      <c r="C8" s="11" t="s">
        <v>28</v>
      </c>
      <c r="D8" s="11" t="s">
        <v>584</v>
      </c>
      <c r="E8" s="10" t="str">
        <f t="shared" si="0"/>
        <v>Strategy,  b25fbf5e-852f-11e7-bb31-be2e44b06b34</v>
      </c>
      <c r="I8" s="10" t="s">
        <v>158</v>
      </c>
      <c r="J8" s="11" t="s">
        <v>628</v>
      </c>
      <c r="K8" s="10" t="str">
        <f t="shared" si="1"/>
        <v>HIVTest,  b25f93d0-852f-11e7-bb31-be2e44b06b34</v>
      </c>
      <c r="M8" s="10" t="s">
        <v>118</v>
      </c>
      <c r="N8" s="11" t="s">
        <v>582</v>
      </c>
      <c r="O8" s="11" t="s">
        <v>566</v>
      </c>
      <c r="Q8" s="11">
        <v>4</v>
      </c>
      <c r="S8" s="10" t="s">
        <v>78</v>
      </c>
      <c r="T8" s="11" t="s">
        <v>22</v>
      </c>
      <c r="U8" s="11" t="s">
        <v>699</v>
      </c>
      <c r="V8" s="11" t="str">
        <f t="shared" si="3"/>
        <v>M,  b25ed7c4-852f-11e7-bb31-be2e44b06b34</v>
      </c>
      <c r="X8" s="10" t="s">
        <v>72</v>
      </c>
      <c r="AB8" s="17" t="s">
        <v>32</v>
      </c>
      <c r="AC8" s="17" t="s">
        <v>25</v>
      </c>
      <c r="AD8" s="18"/>
      <c r="AF8" s="18"/>
      <c r="AG8" s="18"/>
      <c r="AH8" s="18"/>
      <c r="AI8" s="18"/>
      <c r="AJ8" s="11" t="s">
        <v>428</v>
      </c>
    </row>
    <row r="9" spans="1:41" x14ac:dyDescent="0.25">
      <c r="A9" s="16" t="s">
        <v>179</v>
      </c>
      <c r="B9" s="11" t="s">
        <v>12</v>
      </c>
      <c r="C9" s="11" t="s">
        <v>28</v>
      </c>
      <c r="D9" s="11" t="s">
        <v>585</v>
      </c>
      <c r="E9" s="10" t="str">
        <f t="shared" si="0"/>
        <v>TB Screening,  b25fc0c6-852f-11e7-bb31-be2e44b06b34</v>
      </c>
      <c r="I9" s="10" t="s">
        <v>159</v>
      </c>
      <c r="J9" s="11" t="s">
        <v>629</v>
      </c>
      <c r="K9" s="10" t="str">
        <f t="shared" si="1"/>
        <v>TestResult,  b25f951a-852f-11e7-bb31-be2e44b06b34</v>
      </c>
      <c r="M9" s="10" t="s">
        <v>119</v>
      </c>
      <c r="N9" s="11" t="s">
        <v>582</v>
      </c>
      <c r="O9" s="11" t="s">
        <v>567</v>
      </c>
      <c r="Q9" s="11">
        <v>5</v>
      </c>
      <c r="S9" s="10" t="s">
        <v>79</v>
      </c>
      <c r="T9" s="11" t="s">
        <v>23</v>
      </c>
      <c r="U9" s="11" t="s">
        <v>700</v>
      </c>
      <c r="V9" s="11" t="str">
        <f t="shared" si="3"/>
        <v>P,  b25ed9ea-852f-11e7-bb31-be2e44b06b34</v>
      </c>
      <c r="AJ9" s="11" t="s">
        <v>429</v>
      </c>
    </row>
    <row r="10" spans="1:41" x14ac:dyDescent="0.25">
      <c r="A10" s="16" t="s">
        <v>180</v>
      </c>
      <c r="B10" s="11" t="s">
        <v>66</v>
      </c>
      <c r="C10" s="11" t="s">
        <v>28</v>
      </c>
      <c r="D10" s="11" t="s">
        <v>581</v>
      </c>
      <c r="E10" s="10" t="str">
        <f t="shared" si="0"/>
        <v>HIV self-test,  b25fc698-852f-11e7-bb31-be2e44b06b34</v>
      </c>
      <c r="I10" s="10" t="s">
        <v>160</v>
      </c>
      <c r="J10" s="11" t="s">
        <v>634</v>
      </c>
      <c r="K10" s="10" t="str">
        <f t="shared" si="1"/>
        <v>FinalResult,  b25f97a4-852f-11e7-bb31-be2e44b06b34</v>
      </c>
      <c r="M10" s="10" t="s">
        <v>120</v>
      </c>
      <c r="N10" s="11" t="s">
        <v>582</v>
      </c>
      <c r="O10" s="11" t="s">
        <v>568</v>
      </c>
      <c r="Q10" s="11">
        <v>6</v>
      </c>
      <c r="S10" s="10" t="s">
        <v>80</v>
      </c>
      <c r="T10" s="11" t="s">
        <v>24</v>
      </c>
      <c r="U10" s="11" t="s">
        <v>701</v>
      </c>
      <c r="V10" s="11" t="str">
        <f t="shared" si="3"/>
        <v>O,  b25edb5c-852f-11e7-bb31-be2e44b06b34</v>
      </c>
      <c r="AJ10" s="11" t="s">
        <v>430</v>
      </c>
    </row>
    <row r="11" spans="1:41" x14ac:dyDescent="0.25">
      <c r="A11" s="16" t="s">
        <v>181</v>
      </c>
      <c r="B11" s="11" t="s">
        <v>16</v>
      </c>
      <c r="C11" s="11" t="s">
        <v>31</v>
      </c>
      <c r="E11" s="10" t="str">
        <f t="shared" si="0"/>
        <v>Remarks,  b25fc864-852f-11e7-bb31-be2e44b06b34</v>
      </c>
      <c r="I11" s="10" t="s">
        <v>161</v>
      </c>
      <c r="J11" s="11" t="s">
        <v>638</v>
      </c>
      <c r="K11" s="10" t="str">
        <f t="shared" si="1"/>
        <v>YesNoNa,  b25f9952-852f-11e7-bb31-be2e44b06b34</v>
      </c>
      <c r="M11" s="10" t="s">
        <v>121</v>
      </c>
      <c r="N11" s="11" t="s">
        <v>583</v>
      </c>
      <c r="O11" s="11" t="s">
        <v>569</v>
      </c>
      <c r="Q11" s="11">
        <v>1</v>
      </c>
      <c r="S11" s="10" t="s">
        <v>81</v>
      </c>
      <c r="T11" s="11" t="s">
        <v>45</v>
      </c>
      <c r="U11" s="11" t="s">
        <v>702</v>
      </c>
      <c r="V11" s="11" t="str">
        <f t="shared" si="3"/>
        <v>I,  b25ede36-852f-11e7-bb31-be2e44b06b34</v>
      </c>
      <c r="AJ11" s="11" t="s">
        <v>431</v>
      </c>
    </row>
    <row r="12" spans="1:41" x14ac:dyDescent="0.25">
      <c r="A12" s="16" t="s">
        <v>182</v>
      </c>
      <c r="B12" s="11" t="s">
        <v>622</v>
      </c>
      <c r="C12" s="11" t="s">
        <v>28</v>
      </c>
      <c r="D12" s="11" t="s">
        <v>630</v>
      </c>
      <c r="E12" s="10" t="str">
        <f t="shared" si="0"/>
        <v>HIV Test,  b25fcac6-852f-11e7-bb31-be2e44b06b34</v>
      </c>
      <c r="I12" s="10" t="s">
        <v>162</v>
      </c>
      <c r="J12" s="11" t="s">
        <v>721</v>
      </c>
      <c r="K12" s="10" t="str">
        <f t="shared" si="1"/>
        <v>KitName,  b25f9c72-852f-11e7-bb31-be2e44b06b34</v>
      </c>
      <c r="M12" s="10" t="s">
        <v>122</v>
      </c>
      <c r="N12" s="11" t="s">
        <v>583</v>
      </c>
      <c r="O12" s="11" t="s">
        <v>570</v>
      </c>
      <c r="Q12" s="11">
        <v>2</v>
      </c>
      <c r="S12" s="10" t="s">
        <v>82</v>
      </c>
      <c r="T12" s="11" t="s">
        <v>46</v>
      </c>
      <c r="U12" s="11" t="s">
        <v>703</v>
      </c>
      <c r="V12" s="11" t="str">
        <f t="shared" si="3"/>
        <v>C,  b25ee0a2-852f-11e7-bb31-be2e44b06b34</v>
      </c>
    </row>
    <row r="13" spans="1:41" x14ac:dyDescent="0.25">
      <c r="A13" s="16" t="s">
        <v>183</v>
      </c>
      <c r="B13" s="11" t="s">
        <v>618</v>
      </c>
      <c r="C13" s="11" t="s">
        <v>28</v>
      </c>
      <c r="D13" s="11" t="s">
        <v>722</v>
      </c>
      <c r="E13" s="10" t="str">
        <f t="shared" ref="E13:E22" si="4">B13&amp;",  "&amp;A13</f>
        <v>Kit Name: ,  b25fcd6e-852f-11e7-bb31-be2e44b06b34</v>
      </c>
      <c r="I13" s="10" t="s">
        <v>163</v>
      </c>
      <c r="J13" s="11" t="s">
        <v>773</v>
      </c>
      <c r="K13" s="10" t="str">
        <f t="shared" si="1"/>
        <v>TraceOutcome,  b25f9e16-852f-11e7-bb31-be2e44b06b34</v>
      </c>
      <c r="M13" s="10" t="s">
        <v>123</v>
      </c>
      <c r="N13" s="11" t="s">
        <v>584</v>
      </c>
      <c r="O13" s="11" t="s">
        <v>571</v>
      </c>
      <c r="Q13" s="11">
        <v>1</v>
      </c>
      <c r="S13" s="10" t="s">
        <v>83</v>
      </c>
      <c r="T13" s="11" t="s">
        <v>47</v>
      </c>
      <c r="U13" s="11" t="s">
        <v>704</v>
      </c>
      <c r="V13" s="11" t="str">
        <f t="shared" si="3"/>
        <v>HP,  b25ee20a-852f-11e7-bb31-be2e44b06b34</v>
      </c>
    </row>
    <row r="14" spans="1:41" x14ac:dyDescent="0.25">
      <c r="A14" s="10" t="s">
        <v>184</v>
      </c>
      <c r="B14" s="11" t="s">
        <v>619</v>
      </c>
      <c r="C14" s="11" t="s">
        <v>31</v>
      </c>
      <c r="E14" s="10" t="str">
        <f t="shared" si="4"/>
        <v>Lot No:,  b25fcecc-852f-11e7-bb31-be2e44b06b34</v>
      </c>
      <c r="I14" s="10" t="s">
        <v>164</v>
      </c>
      <c r="J14" s="11" t="s">
        <v>772</v>
      </c>
      <c r="K14" s="10" t="str">
        <f t="shared" si="1"/>
        <v>TraceMode,  b25fa190-852f-11e7-bb31-be2e44b06b34</v>
      </c>
      <c r="M14" s="10" t="s">
        <v>124</v>
      </c>
      <c r="N14" s="11" t="s">
        <v>584</v>
      </c>
      <c r="O14" s="11" t="s">
        <v>572</v>
      </c>
      <c r="Q14" s="11">
        <v>2</v>
      </c>
      <c r="S14" s="10" t="s">
        <v>84</v>
      </c>
      <c r="T14" s="11" t="s">
        <v>48</v>
      </c>
      <c r="U14" s="11" t="s">
        <v>705</v>
      </c>
      <c r="V14" s="11" t="str">
        <f t="shared" si="3"/>
        <v>NP,  b25ee476-852f-11e7-bb31-be2e44b06b34</v>
      </c>
    </row>
    <row r="15" spans="1:41" x14ac:dyDescent="0.25">
      <c r="A15" s="10" t="s">
        <v>185</v>
      </c>
      <c r="B15" s="11" t="s">
        <v>620</v>
      </c>
      <c r="C15" s="11" t="s">
        <v>623</v>
      </c>
      <c r="E15" s="10" t="str">
        <f t="shared" si="4"/>
        <v>Expiry Date:,  b25fd1a6-852f-11e7-bb31-be2e44b06b34</v>
      </c>
      <c r="I15" s="10" t="s">
        <v>165</v>
      </c>
      <c r="M15" s="10" t="s">
        <v>125</v>
      </c>
      <c r="N15" s="11" t="s">
        <v>584</v>
      </c>
      <c r="O15" s="11" t="s">
        <v>573</v>
      </c>
      <c r="Q15" s="11">
        <v>3</v>
      </c>
      <c r="S15" s="10" t="s">
        <v>85</v>
      </c>
      <c r="T15" s="11" t="s">
        <v>49</v>
      </c>
      <c r="U15" s="11" t="s">
        <v>706</v>
      </c>
      <c r="V15" s="11" t="str">
        <f t="shared" si="3"/>
        <v>VI,  b25ee642-852f-11e7-bb31-be2e44b06b34</v>
      </c>
    </row>
    <row r="16" spans="1:41" x14ac:dyDescent="0.25">
      <c r="A16" s="10" t="s">
        <v>186</v>
      </c>
      <c r="B16" s="11" t="s">
        <v>621</v>
      </c>
      <c r="C16" s="11" t="s">
        <v>28</v>
      </c>
      <c r="D16" s="11" t="s">
        <v>631</v>
      </c>
      <c r="E16" s="10" t="str">
        <f t="shared" si="4"/>
        <v>Test Result:,  b25fd322-852f-11e7-bb31-be2e44b06b34</v>
      </c>
      <c r="I16" s="10" t="s">
        <v>166</v>
      </c>
      <c r="M16" s="10" t="s">
        <v>126</v>
      </c>
      <c r="N16" s="11" t="s">
        <v>584</v>
      </c>
      <c r="O16" s="11" t="s">
        <v>574</v>
      </c>
      <c r="Q16" s="11">
        <v>4</v>
      </c>
      <c r="S16" s="10" t="s">
        <v>86</v>
      </c>
      <c r="T16" s="11" t="s">
        <v>50</v>
      </c>
      <c r="U16" s="11" t="s">
        <v>707</v>
      </c>
      <c r="V16" s="11" t="str">
        <f t="shared" si="3"/>
        <v>VS,  b25ee930-852f-11e7-bb31-be2e44b06b34</v>
      </c>
    </row>
    <row r="17" spans="1:22" x14ac:dyDescent="0.25">
      <c r="A17" s="10" t="s">
        <v>187</v>
      </c>
      <c r="B17" s="11" t="s">
        <v>9</v>
      </c>
      <c r="C17" s="11" t="s">
        <v>28</v>
      </c>
      <c r="D17" s="11" t="s">
        <v>635</v>
      </c>
      <c r="E17" s="10" t="str">
        <f t="shared" si="4"/>
        <v>Final Result,  b25fd62e-852f-11e7-bb31-be2e44b06b34</v>
      </c>
      <c r="I17" s="10" t="s">
        <v>167</v>
      </c>
      <c r="M17" s="10" t="s">
        <v>127</v>
      </c>
      <c r="N17" s="11" t="s">
        <v>584</v>
      </c>
      <c r="O17" s="11" t="s">
        <v>575</v>
      </c>
      <c r="Q17" s="11">
        <v>5</v>
      </c>
      <c r="S17" s="10" t="s">
        <v>87</v>
      </c>
      <c r="T17" s="11" t="s">
        <v>51</v>
      </c>
      <c r="U17" s="11" t="s">
        <v>708</v>
      </c>
      <c r="V17" s="11" t="str">
        <f t="shared" si="3"/>
        <v>HB,  b25eeab6-852f-11e7-bb31-be2e44b06b34</v>
      </c>
    </row>
    <row r="18" spans="1:22" x14ac:dyDescent="0.25">
      <c r="A18" s="10" t="s">
        <v>188</v>
      </c>
      <c r="B18" s="11" t="s">
        <v>10</v>
      </c>
      <c r="C18" s="11" t="s">
        <v>28</v>
      </c>
      <c r="D18" s="11" t="s">
        <v>581</v>
      </c>
      <c r="E18" s="10" t="str">
        <f t="shared" si="4"/>
        <v>Final Result Given?,  b25fd78c-852f-11e7-bb31-be2e44b06b34</v>
      </c>
      <c r="I18" s="10" t="s">
        <v>168</v>
      </c>
      <c r="M18" s="10" t="s">
        <v>128</v>
      </c>
      <c r="N18" s="11" t="s">
        <v>584</v>
      </c>
      <c r="O18" s="11" t="s">
        <v>576</v>
      </c>
      <c r="Q18" s="11">
        <v>6</v>
      </c>
      <c r="S18" s="10" t="s">
        <v>88</v>
      </c>
      <c r="T18" s="11" t="s">
        <v>52</v>
      </c>
      <c r="U18" s="11" t="s">
        <v>709</v>
      </c>
      <c r="V18" s="11" t="str">
        <f t="shared" si="3"/>
        <v>MO,  b25eed36-852f-11e7-bb31-be2e44b06b34</v>
      </c>
    </row>
    <row r="19" spans="1:22" x14ac:dyDescent="0.25">
      <c r="A19" s="10" t="s">
        <v>189</v>
      </c>
      <c r="B19" s="11" t="s">
        <v>11</v>
      </c>
      <c r="C19" s="11" t="s">
        <v>28</v>
      </c>
      <c r="D19" s="11" t="s">
        <v>639</v>
      </c>
      <c r="E19" s="10" t="str">
        <f t="shared" si="4"/>
        <v>Couple Discordant,  b25fd94e-852f-11e7-bb31-be2e44b06b34</v>
      </c>
      <c r="I19" s="10" t="s">
        <v>169</v>
      </c>
      <c r="M19" s="10" t="s">
        <v>129</v>
      </c>
      <c r="N19" s="11" t="s">
        <v>585</v>
      </c>
      <c r="O19" s="11" t="s">
        <v>577</v>
      </c>
      <c r="Q19" s="11">
        <v>1</v>
      </c>
      <c r="S19" s="10" t="s">
        <v>89</v>
      </c>
      <c r="T19" s="11" t="s">
        <v>53</v>
      </c>
      <c r="U19" s="11" t="s">
        <v>710</v>
      </c>
      <c r="V19" s="11" t="str">
        <f t="shared" si="3"/>
        <v>Pr TB,  b25eefca-852f-11e7-bb31-be2e44b06b34</v>
      </c>
    </row>
    <row r="20" spans="1:22" x14ac:dyDescent="0.25">
      <c r="A20" s="10" t="s">
        <v>190</v>
      </c>
      <c r="B20" s="11" t="s">
        <v>13</v>
      </c>
      <c r="C20" s="11" t="s">
        <v>28</v>
      </c>
      <c r="D20" s="11" t="s">
        <v>581</v>
      </c>
      <c r="E20" s="10" t="str">
        <f t="shared" si="4"/>
        <v>Linked to Care?,  b25fdb9c-852f-11e7-bb31-be2e44b06b34</v>
      </c>
      <c r="I20" s="10" t="s">
        <v>170</v>
      </c>
      <c r="M20" s="10" t="s">
        <v>130</v>
      </c>
      <c r="N20" s="11" t="s">
        <v>585</v>
      </c>
      <c r="O20" s="11" t="s">
        <v>578</v>
      </c>
      <c r="Q20" s="11">
        <v>2</v>
      </c>
      <c r="S20" s="10" t="s">
        <v>90</v>
      </c>
      <c r="T20" s="11" t="s">
        <v>54</v>
      </c>
      <c r="U20" s="11" t="s">
        <v>711</v>
      </c>
      <c r="V20" s="11" t="str">
        <f t="shared" si="3"/>
        <v>NS,  b25ef128-852f-11e7-bb31-be2e44b06b34</v>
      </c>
    </row>
    <row r="21" spans="1:22" x14ac:dyDescent="0.25">
      <c r="A21" s="10" t="s">
        <v>191</v>
      </c>
      <c r="B21" s="11" t="s">
        <v>640</v>
      </c>
      <c r="C21" s="11" t="s">
        <v>31</v>
      </c>
      <c r="E21" s="10" t="str">
        <f t="shared" si="4"/>
        <v>CCC#,  b25fddea-852f-11e7-bb31-be2e44b06b34</v>
      </c>
      <c r="I21" s="10" t="s">
        <v>171</v>
      </c>
      <c r="M21" s="10" t="s">
        <v>131</v>
      </c>
      <c r="N21" s="11" t="s">
        <v>585</v>
      </c>
      <c r="O21" s="11" t="s">
        <v>579</v>
      </c>
      <c r="Q21" s="11">
        <v>3</v>
      </c>
      <c r="S21" s="10" t="s">
        <v>91</v>
      </c>
      <c r="T21" s="11" t="s">
        <v>55</v>
      </c>
      <c r="U21" s="11" t="s">
        <v>712</v>
      </c>
      <c r="V21" s="11" t="str">
        <f t="shared" si="3"/>
        <v>ND,  b25ef3d0-852f-11e7-bb31-be2e44b06b34</v>
      </c>
    </row>
    <row r="22" spans="1:22" x14ac:dyDescent="0.25">
      <c r="A22" s="10" t="s">
        <v>192</v>
      </c>
      <c r="B22" s="11" t="s">
        <v>677</v>
      </c>
      <c r="C22" s="11" t="s">
        <v>31</v>
      </c>
      <c r="E22" s="10" t="str">
        <f t="shared" si="4"/>
        <v>Reason Result Not Given?,  b25fdf3e-852f-11e7-bb31-be2e44b06b34</v>
      </c>
      <c r="I22" s="10" t="s">
        <v>172</v>
      </c>
      <c r="M22" s="10" t="s">
        <v>132</v>
      </c>
      <c r="N22" s="11" t="s">
        <v>585</v>
      </c>
      <c r="O22" s="11" t="s">
        <v>580</v>
      </c>
      <c r="Q22" s="11">
        <v>4</v>
      </c>
      <c r="S22" s="10" t="s">
        <v>92</v>
      </c>
      <c r="T22" s="11" t="s">
        <v>56</v>
      </c>
      <c r="U22" s="11" t="s">
        <v>713</v>
      </c>
      <c r="V22" s="11" t="str">
        <f t="shared" si="3"/>
        <v>TBRX,  b25ef63c-852f-11e7-bb31-be2e44b06b34</v>
      </c>
    </row>
    <row r="23" spans="1:22" x14ac:dyDescent="0.25">
      <c r="A23" s="10" t="s">
        <v>193</v>
      </c>
      <c r="M23" s="10" t="s">
        <v>133</v>
      </c>
      <c r="N23" s="11" t="s">
        <v>630</v>
      </c>
      <c r="O23" s="11" t="s">
        <v>626</v>
      </c>
      <c r="Q23" s="11">
        <v>1</v>
      </c>
      <c r="S23" s="10" t="s">
        <v>93</v>
      </c>
      <c r="T23" s="11" t="s">
        <v>624</v>
      </c>
      <c r="U23" s="11" t="s">
        <v>7</v>
      </c>
      <c r="V23" s="11" t="str">
        <f t="shared" si="3"/>
        <v>H1,  b25ef7c2-852f-11e7-bb31-be2e44b06b34</v>
      </c>
    </row>
    <row r="24" spans="1:22" x14ac:dyDescent="0.25">
      <c r="A24" s="10" t="s">
        <v>194</v>
      </c>
      <c r="M24" s="10" t="s">
        <v>134</v>
      </c>
      <c r="N24" s="11" t="s">
        <v>630</v>
      </c>
      <c r="O24" s="11" t="s">
        <v>627</v>
      </c>
      <c r="Q24" s="11">
        <v>2</v>
      </c>
      <c r="S24" s="10" t="s">
        <v>94</v>
      </c>
      <c r="T24" s="11" t="s">
        <v>625</v>
      </c>
      <c r="U24" s="11" t="s">
        <v>8</v>
      </c>
      <c r="V24" s="11" t="str">
        <f t="shared" si="3"/>
        <v>H2,  b25ef90c-852f-11e7-bb31-be2e44b06b34</v>
      </c>
    </row>
    <row r="25" spans="1:22" x14ac:dyDescent="0.25">
      <c r="A25" s="10" t="s">
        <v>195</v>
      </c>
      <c r="M25" s="10" t="s">
        <v>135</v>
      </c>
      <c r="N25" s="11" t="s">
        <v>631</v>
      </c>
      <c r="O25" s="11" t="s">
        <v>632</v>
      </c>
      <c r="Q25" s="11">
        <v>1</v>
      </c>
      <c r="S25" s="10" t="s">
        <v>95</v>
      </c>
      <c r="T25" s="11" t="s">
        <v>20</v>
      </c>
      <c r="U25" s="11" t="s">
        <v>714</v>
      </c>
      <c r="V25" s="11" t="str">
        <f t="shared" si="3"/>
        <v>N,  b25efb78-852f-11e7-bb31-be2e44b06b34</v>
      </c>
    </row>
    <row r="26" spans="1:22" x14ac:dyDescent="0.25">
      <c r="A26" s="10" t="s">
        <v>196</v>
      </c>
      <c r="M26" s="10" t="s">
        <v>136</v>
      </c>
      <c r="N26" s="11" t="s">
        <v>631</v>
      </c>
      <c r="O26" s="11" t="s">
        <v>720</v>
      </c>
      <c r="Q26" s="11">
        <v>2</v>
      </c>
      <c r="S26" s="10" t="s">
        <v>96</v>
      </c>
      <c r="T26" s="11" t="s">
        <v>23</v>
      </c>
      <c r="U26" s="11" t="s">
        <v>715</v>
      </c>
      <c r="V26" s="11" t="str">
        <f>U26&amp;",  "&amp;S26</f>
        <v>P: Positive (Reactive),  b25efd8a-852f-11e7-bb31-be2e44b06b34</v>
      </c>
    </row>
    <row r="27" spans="1:22" x14ac:dyDescent="0.25">
      <c r="A27" s="10" t="s">
        <v>197</v>
      </c>
      <c r="M27" s="10" t="s">
        <v>137</v>
      </c>
      <c r="N27" s="11" t="s">
        <v>631</v>
      </c>
      <c r="O27" s="11" t="s">
        <v>731</v>
      </c>
      <c r="Q27" s="11">
        <v>3</v>
      </c>
      <c r="S27" s="10" t="s">
        <v>97</v>
      </c>
      <c r="T27" s="11" t="s">
        <v>45</v>
      </c>
      <c r="U27" s="11" t="s">
        <v>716</v>
      </c>
      <c r="V27" s="11" t="str">
        <f>U27&amp;",  "&amp;S27</f>
        <v>I: Invalid,  b25f001e-852f-11e7-bb31-be2e44b06b34</v>
      </c>
    </row>
    <row r="28" spans="1:22" x14ac:dyDescent="0.25">
      <c r="A28" s="10" t="s">
        <v>198</v>
      </c>
      <c r="M28" s="10" t="s">
        <v>138</v>
      </c>
      <c r="N28" s="11" t="s">
        <v>635</v>
      </c>
      <c r="O28" s="11" t="s">
        <v>632</v>
      </c>
      <c r="Q28" s="11">
        <v>1</v>
      </c>
      <c r="S28" s="10" t="s">
        <v>98</v>
      </c>
      <c r="T28" s="11" t="s">
        <v>636</v>
      </c>
      <c r="U28" s="11" t="s">
        <v>717</v>
      </c>
      <c r="V28" s="11" t="str">
        <f t="shared" si="3"/>
        <v>Ic,  b25f017c-852f-11e7-bb31-be2e44b06b34</v>
      </c>
    </row>
    <row r="29" spans="1:22" x14ac:dyDescent="0.25">
      <c r="A29" s="10" t="s">
        <v>199</v>
      </c>
      <c r="M29" s="10" t="s">
        <v>139</v>
      </c>
      <c r="N29" s="11" t="s">
        <v>635</v>
      </c>
      <c r="O29" s="11" t="s">
        <v>720</v>
      </c>
      <c r="Q29" s="11">
        <v>2</v>
      </c>
      <c r="S29" s="10" t="s">
        <v>99</v>
      </c>
      <c r="T29" s="11" t="s">
        <v>734</v>
      </c>
      <c r="U29" s="11" t="s">
        <v>732</v>
      </c>
      <c r="V29" s="11" t="str">
        <f t="shared" si="3"/>
        <v>KDT,  b25f0456-852f-11e7-bb31-be2e44b06b34</v>
      </c>
    </row>
    <row r="30" spans="1:22" x14ac:dyDescent="0.25">
      <c r="A30" s="10" t="s">
        <v>200</v>
      </c>
      <c r="M30" s="10" t="s">
        <v>140</v>
      </c>
      <c r="N30" s="11" t="s">
        <v>635</v>
      </c>
      <c r="O30" s="11" t="s">
        <v>637</v>
      </c>
      <c r="Q30" s="11">
        <v>3</v>
      </c>
      <c r="S30" s="10" t="s">
        <v>100</v>
      </c>
      <c r="T30" s="11" t="s">
        <v>735</v>
      </c>
      <c r="U30" s="11" t="s">
        <v>733</v>
      </c>
      <c r="V30" s="11" t="str">
        <f t="shared" si="3"/>
        <v>KFR,  b25f05aa-852f-11e7-bb31-be2e44b06b34</v>
      </c>
    </row>
    <row r="31" spans="1:22" x14ac:dyDescent="0.25">
      <c r="A31" s="10" t="s">
        <v>201</v>
      </c>
      <c r="M31" s="10" t="s">
        <v>141</v>
      </c>
      <c r="N31" s="11" t="s">
        <v>639</v>
      </c>
      <c r="O31" s="11" t="s">
        <v>718</v>
      </c>
      <c r="Q31" s="11">
        <v>1</v>
      </c>
      <c r="S31" s="10" t="s">
        <v>101</v>
      </c>
      <c r="T31" s="11" t="s">
        <v>736</v>
      </c>
      <c r="U31" s="11" t="s">
        <v>723</v>
      </c>
      <c r="V31" s="11" t="str">
        <f t="shared" si="3"/>
        <v>KO,  b25f0776-852f-11e7-bb31-be2e44b06b34</v>
      </c>
    </row>
    <row r="32" spans="1:22" x14ac:dyDescent="0.25">
      <c r="A32" s="10" t="s">
        <v>202</v>
      </c>
      <c r="M32" s="10" t="s">
        <v>142</v>
      </c>
      <c r="N32" s="11" t="s">
        <v>639</v>
      </c>
      <c r="O32" s="11" t="s">
        <v>719</v>
      </c>
      <c r="Q32" s="11">
        <v>2</v>
      </c>
      <c r="S32" s="10" t="s">
        <v>102</v>
      </c>
      <c r="T32" s="11" t="s">
        <v>46</v>
      </c>
      <c r="U32" s="11" t="s">
        <v>765</v>
      </c>
      <c r="V32" s="11" t="str">
        <f>U32&amp;",  "&amp;S32</f>
        <v>C: Contacted,  b25f0a50-852f-11e7-bb31-be2e44b06b34</v>
      </c>
    </row>
    <row r="33" spans="1:23" x14ac:dyDescent="0.25">
      <c r="A33" s="10" t="s">
        <v>203</v>
      </c>
      <c r="M33" s="10" t="s">
        <v>143</v>
      </c>
      <c r="N33" s="11" t="s">
        <v>639</v>
      </c>
      <c r="O33" s="11" t="s">
        <v>563</v>
      </c>
      <c r="Q33" s="11">
        <v>3</v>
      </c>
      <c r="S33" s="10" t="s">
        <v>103</v>
      </c>
      <c r="T33" s="11" t="s">
        <v>763</v>
      </c>
      <c r="U33" s="11" t="s">
        <v>764</v>
      </c>
      <c r="V33" s="11" t="str">
        <f t="shared" si="3"/>
        <v>NC,  b25f102c-852f-11e7-bb31-be2e44b06b34</v>
      </c>
    </row>
    <row r="34" spans="1:23" x14ac:dyDescent="0.25">
      <c r="A34" s="10" t="s">
        <v>204</v>
      </c>
      <c r="M34" s="10" t="s">
        <v>144</v>
      </c>
      <c r="N34" s="19" t="s">
        <v>722</v>
      </c>
      <c r="O34" s="11" t="s">
        <v>737</v>
      </c>
      <c r="Q34" s="11">
        <v>1</v>
      </c>
      <c r="S34" s="10" t="s">
        <v>104</v>
      </c>
      <c r="T34" s="11" t="s">
        <v>769</v>
      </c>
      <c r="U34" s="11" t="s">
        <v>770</v>
      </c>
      <c r="V34" s="11" t="str">
        <f t="shared" si="3"/>
        <v>PHN,  b25f136a-852f-11e7-bb31-be2e44b06b34</v>
      </c>
    </row>
    <row r="35" spans="1:23" x14ac:dyDescent="0.25">
      <c r="A35" s="10" t="s">
        <v>205</v>
      </c>
      <c r="M35" s="10" t="s">
        <v>145</v>
      </c>
      <c r="N35" s="19" t="s">
        <v>722</v>
      </c>
      <c r="O35" s="11" t="s">
        <v>738</v>
      </c>
      <c r="Q35" s="11">
        <v>2</v>
      </c>
      <c r="S35" s="10" t="s">
        <v>105</v>
      </c>
      <c r="T35" s="11" t="s">
        <v>768</v>
      </c>
      <c r="U35" s="11" t="s">
        <v>771</v>
      </c>
      <c r="V35" s="11" t="str">
        <f t="shared" si="3"/>
        <v>PHY,  b25f159a-852f-11e7-bb31-be2e44b06b34</v>
      </c>
    </row>
    <row r="36" spans="1:23" x14ac:dyDescent="0.25">
      <c r="A36" s="10" t="s">
        <v>206</v>
      </c>
      <c r="M36" s="10" t="s">
        <v>146</v>
      </c>
      <c r="N36" s="19" t="s">
        <v>722</v>
      </c>
      <c r="O36" s="11" t="s">
        <v>739</v>
      </c>
      <c r="Q36" s="11">
        <v>3</v>
      </c>
      <c r="S36" s="10" t="s">
        <v>106</v>
      </c>
    </row>
    <row r="37" spans="1:23" x14ac:dyDescent="0.25">
      <c r="A37" s="10" t="s">
        <v>207</v>
      </c>
      <c r="M37" s="10" t="s">
        <v>147</v>
      </c>
      <c r="N37" s="19" t="s">
        <v>775</v>
      </c>
      <c r="O37" s="11" t="s">
        <v>766</v>
      </c>
      <c r="Q37" s="11">
        <v>1</v>
      </c>
      <c r="S37" s="10" t="s">
        <v>107</v>
      </c>
    </row>
    <row r="38" spans="1:23" x14ac:dyDescent="0.25">
      <c r="A38" s="10" t="s">
        <v>208</v>
      </c>
      <c r="M38" s="10" t="s">
        <v>148</v>
      </c>
      <c r="N38" s="19" t="s">
        <v>775</v>
      </c>
      <c r="O38" s="11" t="s">
        <v>767</v>
      </c>
      <c r="Q38" s="11">
        <v>2</v>
      </c>
      <c r="S38" s="10" t="s">
        <v>108</v>
      </c>
    </row>
    <row r="39" spans="1:23" x14ac:dyDescent="0.25">
      <c r="A39" s="10" t="s">
        <v>209</v>
      </c>
      <c r="M39" s="10" t="s">
        <v>149</v>
      </c>
      <c r="N39" s="11" t="s">
        <v>774</v>
      </c>
      <c r="O39" s="11" t="s">
        <v>777</v>
      </c>
      <c r="Q39" s="11">
        <v>1</v>
      </c>
      <c r="S39" s="10" t="s">
        <v>109</v>
      </c>
    </row>
    <row r="40" spans="1:23" x14ac:dyDescent="0.25">
      <c r="A40" s="10" t="s">
        <v>210</v>
      </c>
      <c r="M40" s="10" t="s">
        <v>150</v>
      </c>
      <c r="N40" s="11" t="s">
        <v>774</v>
      </c>
      <c r="O40" s="11" t="s">
        <v>776</v>
      </c>
      <c r="Q40" s="11">
        <v>2</v>
      </c>
      <c r="S40" s="10" t="s">
        <v>110</v>
      </c>
    </row>
    <row r="41" spans="1:23" x14ac:dyDescent="0.25">
      <c r="A41" s="10" t="s">
        <v>211</v>
      </c>
      <c r="M41" s="10" t="s">
        <v>151</v>
      </c>
      <c r="S41" s="10" t="s">
        <v>111</v>
      </c>
    </row>
    <row r="42" spans="1:23" x14ac:dyDescent="0.25">
      <c r="A42" s="10" t="s">
        <v>212</v>
      </c>
      <c r="M42" s="10" t="s">
        <v>152</v>
      </c>
      <c r="S42" s="10" t="s">
        <v>112</v>
      </c>
    </row>
    <row r="43" spans="1:23" x14ac:dyDescent="0.25">
      <c r="A43" s="10" t="s">
        <v>213</v>
      </c>
      <c r="V43" s="20"/>
      <c r="W43" s="21"/>
    </row>
    <row r="44" spans="1:23" x14ac:dyDescent="0.25">
      <c r="A44" s="10" t="s">
        <v>214</v>
      </c>
      <c r="V44" s="20"/>
      <c r="W44" s="21"/>
    </row>
    <row r="45" spans="1:23" x14ac:dyDescent="0.25">
      <c r="A45" s="10" t="s">
        <v>215</v>
      </c>
    </row>
    <row r="46" spans="1:23" x14ac:dyDescent="0.25">
      <c r="A46" s="10" t="s">
        <v>216</v>
      </c>
    </row>
    <row r="47" spans="1:23" x14ac:dyDescent="0.25">
      <c r="A47" s="10" t="s">
        <v>217</v>
      </c>
    </row>
    <row r="48" spans="1:23" x14ac:dyDescent="0.25">
      <c r="A48" s="10" t="s">
        <v>218</v>
      </c>
    </row>
    <row r="49" spans="1:1" x14ac:dyDescent="0.25">
      <c r="A49" s="10" t="s">
        <v>219</v>
      </c>
    </row>
    <row r="50" spans="1:1" x14ac:dyDescent="0.25">
      <c r="A50" s="10" t="s">
        <v>220</v>
      </c>
    </row>
    <row r="51" spans="1:1" x14ac:dyDescent="0.25">
      <c r="A51" s="10" t="s">
        <v>221</v>
      </c>
    </row>
    <row r="52" spans="1:1" x14ac:dyDescent="0.25">
      <c r="A52" s="10" t="s">
        <v>222</v>
      </c>
    </row>
    <row r="53" spans="1:1" x14ac:dyDescent="0.25">
      <c r="A53" s="10" t="s">
        <v>223</v>
      </c>
    </row>
    <row r="54" spans="1:1" x14ac:dyDescent="0.25">
      <c r="A54" s="10" t="s">
        <v>224</v>
      </c>
    </row>
    <row r="55" spans="1:1" x14ac:dyDescent="0.25">
      <c r="A55" s="10" t="s">
        <v>225</v>
      </c>
    </row>
    <row r="56" spans="1:1" x14ac:dyDescent="0.25">
      <c r="A56" s="10" t="s">
        <v>226</v>
      </c>
    </row>
    <row r="57" spans="1:1" x14ac:dyDescent="0.25">
      <c r="A57" s="10" t="s">
        <v>227</v>
      </c>
    </row>
    <row r="58" spans="1:1" x14ac:dyDescent="0.25">
      <c r="A58" s="10" t="s">
        <v>228</v>
      </c>
    </row>
    <row r="59" spans="1:1" x14ac:dyDescent="0.25">
      <c r="A59" s="10" t="s">
        <v>229</v>
      </c>
    </row>
    <row r="60" spans="1:1" x14ac:dyDescent="0.25">
      <c r="A60" s="10" t="s">
        <v>230</v>
      </c>
    </row>
    <row r="61" spans="1:1" x14ac:dyDescent="0.25">
      <c r="A61" s="10" t="s">
        <v>231</v>
      </c>
    </row>
    <row r="62" spans="1:1" x14ac:dyDescent="0.25">
      <c r="A62" s="10" t="s">
        <v>232</v>
      </c>
    </row>
  </sheetData>
  <mergeCells count="6">
    <mergeCell ref="S1:U1"/>
    <mergeCell ref="M1:N1"/>
    <mergeCell ref="I1:J1"/>
    <mergeCell ref="X1:Y1"/>
    <mergeCell ref="A1:D1"/>
    <mergeCell ref="O1:P1"/>
  </mergeCells>
  <dataValidations count="6">
    <dataValidation type="list" allowBlank="1" showInputMessage="1" showErrorMessage="1" sqref="N3:N50" xr:uid="{00000000-0002-0000-0100-000000000000}">
      <formula1>$K$3:$K$33</formula1>
    </dataValidation>
    <dataValidation type="list" allowBlank="1" showInputMessage="1" showErrorMessage="1" sqref="O3:O80" xr:uid="{00000000-0002-0000-0100-000001000000}">
      <formula1>$V$3:$V$50</formula1>
    </dataValidation>
    <dataValidation type="list" allowBlank="1" showInputMessage="1" showErrorMessage="1" sqref="D3:D22" xr:uid="{00000000-0002-0000-0100-000002000000}">
      <formula1>$K$3:$K$22</formula1>
    </dataValidation>
    <dataValidation type="list" allowBlank="1" showInputMessage="1" showErrorMessage="1" sqref="C3:C22" xr:uid="{00000000-0002-0000-0100-000003000000}">
      <formula1>$G$3:$G$7</formula1>
    </dataValidation>
    <dataValidation type="list" allowBlank="1" showInputMessage="1" showErrorMessage="1" sqref="AK3:AK11" xr:uid="{00000000-0002-0000-0100-000004000000}">
      <formula1>$Z$3:$Z$8</formula1>
    </dataValidation>
    <dataValidation type="list" allowBlank="1" showInputMessage="1" showErrorMessage="1" sqref="AL3:AL11" xr:uid="{00000000-0002-0000-0100-000005000000}">
      <formula1>$AH$3:$AH$8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workbookViewId="0">
      <selection activeCell="A6" sqref="A6"/>
    </sheetView>
  </sheetViews>
  <sheetFormatPr defaultColWidth="53.85546875" defaultRowHeight="15" x14ac:dyDescent="0.25"/>
  <cols>
    <col min="1" max="1" width="30.42578125" style="4" bestFit="1" customWidth="1"/>
    <col min="2" max="2" width="56.85546875" bestFit="1" customWidth="1"/>
    <col min="3" max="3" width="13.7109375" bestFit="1" customWidth="1"/>
    <col min="4" max="5" width="16.28515625" bestFit="1" customWidth="1"/>
    <col min="6" max="6" width="41.140625" bestFit="1" customWidth="1"/>
    <col min="7" max="7" width="20" bestFit="1" customWidth="1"/>
    <col min="8" max="8" width="8.85546875" bestFit="1" customWidth="1"/>
    <col min="9" max="9" width="10.7109375" bestFit="1" customWidth="1"/>
    <col min="10" max="10" width="61.85546875" bestFit="1" customWidth="1"/>
    <col min="11" max="11" width="9.7109375" bestFit="1" customWidth="1"/>
  </cols>
  <sheetData>
    <row r="1" spans="1:11" s="1" customFormat="1" x14ac:dyDescent="0.25">
      <c r="A1" s="4" t="s">
        <v>32</v>
      </c>
      <c r="B1" s="1" t="s">
        <v>609</v>
      </c>
      <c r="C1" s="1" t="s">
        <v>658</v>
      </c>
      <c r="D1" s="1" t="s">
        <v>659</v>
      </c>
      <c r="E1" s="1" t="s">
        <v>660</v>
      </c>
      <c r="F1" s="1" t="s">
        <v>661</v>
      </c>
      <c r="G1" s="1" t="s">
        <v>662</v>
      </c>
      <c r="H1" s="1" t="s">
        <v>663</v>
      </c>
      <c r="I1" s="1" t="s">
        <v>664</v>
      </c>
      <c r="J1" s="1" t="s">
        <v>665</v>
      </c>
      <c r="K1" s="1" t="s">
        <v>610</v>
      </c>
    </row>
    <row r="2" spans="1:11" s="1" customFormat="1" x14ac:dyDescent="0.25">
      <c r="A2" s="4" t="s">
        <v>352</v>
      </c>
      <c r="B2" s="1" t="s">
        <v>612</v>
      </c>
      <c r="C2" s="1" t="s">
        <v>666</v>
      </c>
      <c r="E2" s="1" t="s">
        <v>667</v>
      </c>
      <c r="F2" s="1" t="s">
        <v>719</v>
      </c>
      <c r="I2" s="1" t="s">
        <v>601</v>
      </c>
      <c r="J2" s="1" t="s">
        <v>614</v>
      </c>
      <c r="K2" s="1">
        <v>0</v>
      </c>
    </row>
    <row r="3" spans="1:11" x14ac:dyDescent="0.25">
      <c r="A3" s="4" t="s">
        <v>353</v>
      </c>
      <c r="B3" s="1" t="s">
        <v>615</v>
      </c>
      <c r="C3" s="1" t="s">
        <v>666</v>
      </c>
      <c r="D3" s="1"/>
      <c r="E3" s="1" t="s">
        <v>667</v>
      </c>
      <c r="F3" s="1" t="s">
        <v>719</v>
      </c>
      <c r="G3" s="1"/>
      <c r="H3" s="1"/>
      <c r="I3" s="1" t="s">
        <v>601</v>
      </c>
      <c r="J3" s="1" t="s">
        <v>657</v>
      </c>
      <c r="K3" s="1">
        <v>0</v>
      </c>
    </row>
    <row r="4" spans="1:11" x14ac:dyDescent="0.25">
      <c r="A4" s="4" t="s">
        <v>354</v>
      </c>
      <c r="B4" s="1" t="s">
        <v>676</v>
      </c>
      <c r="C4" s="1" t="s">
        <v>666</v>
      </c>
      <c r="D4" s="1"/>
      <c r="E4" s="1" t="s">
        <v>667</v>
      </c>
      <c r="F4" s="1" t="s">
        <v>632</v>
      </c>
      <c r="G4" s="1"/>
      <c r="H4" s="1"/>
      <c r="I4" s="1" t="s">
        <v>601</v>
      </c>
      <c r="J4" s="1" t="s">
        <v>651</v>
      </c>
      <c r="K4" s="1">
        <v>0</v>
      </c>
    </row>
    <row r="5" spans="1:11" x14ac:dyDescent="0.25">
      <c r="A5" s="4" t="s">
        <v>355</v>
      </c>
      <c r="B5" s="1" t="s">
        <v>654</v>
      </c>
      <c r="C5" s="1" t="s">
        <v>666</v>
      </c>
      <c r="D5" s="1"/>
      <c r="E5" s="1" t="s">
        <v>667</v>
      </c>
      <c r="F5" s="1" t="s">
        <v>719</v>
      </c>
      <c r="G5" s="1"/>
      <c r="H5" s="1"/>
      <c r="I5" s="1" t="s">
        <v>601</v>
      </c>
      <c r="J5" s="1" t="s">
        <v>657</v>
      </c>
      <c r="K5" s="1">
        <v>0</v>
      </c>
    </row>
    <row r="6" spans="1:11" s="24" customFormat="1" x14ac:dyDescent="0.25">
      <c r="A6" s="22" t="s">
        <v>356</v>
      </c>
      <c r="B6" s="24" t="s">
        <v>651</v>
      </c>
      <c r="C6" s="24" t="s">
        <v>666</v>
      </c>
      <c r="E6" s="24" t="s">
        <v>667</v>
      </c>
      <c r="F6" s="24" t="s">
        <v>718</v>
      </c>
      <c r="I6" s="24" t="s">
        <v>601</v>
      </c>
      <c r="J6" s="24" t="s">
        <v>652</v>
      </c>
      <c r="K6" s="24">
        <v>0</v>
      </c>
    </row>
    <row r="7" spans="1:11" x14ac:dyDescent="0.25">
      <c r="A7" s="4" t="s">
        <v>357</v>
      </c>
    </row>
    <row r="8" spans="1:11" x14ac:dyDescent="0.25">
      <c r="A8" s="4" t="s">
        <v>358</v>
      </c>
    </row>
    <row r="9" spans="1:11" x14ac:dyDescent="0.25">
      <c r="A9" s="4" t="s">
        <v>359</v>
      </c>
    </row>
    <row r="10" spans="1:11" x14ac:dyDescent="0.25">
      <c r="A10" s="4" t="s">
        <v>360</v>
      </c>
    </row>
    <row r="11" spans="1:11" x14ac:dyDescent="0.25">
      <c r="A11" s="4" t="s">
        <v>361</v>
      </c>
    </row>
    <row r="12" spans="1:11" x14ac:dyDescent="0.25">
      <c r="A12" s="4" t="s">
        <v>362</v>
      </c>
    </row>
    <row r="13" spans="1:11" x14ac:dyDescent="0.25">
      <c r="A13" s="4" t="s">
        <v>363</v>
      </c>
    </row>
    <row r="14" spans="1:11" x14ac:dyDescent="0.25">
      <c r="A14" s="4" t="s">
        <v>364</v>
      </c>
    </row>
    <row r="15" spans="1:11" x14ac:dyDescent="0.25">
      <c r="A15" s="4" t="s">
        <v>365</v>
      </c>
    </row>
    <row r="16" spans="1:11" x14ac:dyDescent="0.25">
      <c r="A16" s="4" t="s">
        <v>366</v>
      </c>
    </row>
    <row r="17" spans="1:1" x14ac:dyDescent="0.25">
      <c r="A17" s="4" t="s">
        <v>367</v>
      </c>
    </row>
    <row r="18" spans="1:1" x14ac:dyDescent="0.25">
      <c r="A18" s="4" t="s">
        <v>368</v>
      </c>
    </row>
    <row r="19" spans="1:1" x14ac:dyDescent="0.25">
      <c r="A19" s="4" t="s">
        <v>369</v>
      </c>
    </row>
    <row r="20" spans="1:1" x14ac:dyDescent="0.25">
      <c r="A20" s="4" t="s">
        <v>370</v>
      </c>
    </row>
    <row r="21" spans="1:1" x14ac:dyDescent="0.25">
      <c r="A21" s="4" t="s">
        <v>371</v>
      </c>
    </row>
    <row r="22" spans="1:1" x14ac:dyDescent="0.25">
      <c r="A22" s="4" t="s">
        <v>372</v>
      </c>
    </row>
    <row r="23" spans="1:1" x14ac:dyDescent="0.25">
      <c r="A23" s="4" t="s">
        <v>373</v>
      </c>
    </row>
    <row r="24" spans="1:1" x14ac:dyDescent="0.25">
      <c r="A24" s="4" t="s">
        <v>374</v>
      </c>
    </row>
    <row r="25" spans="1:1" x14ac:dyDescent="0.25">
      <c r="A25" s="4" t="s">
        <v>375</v>
      </c>
    </row>
    <row r="26" spans="1:1" x14ac:dyDescent="0.25">
      <c r="A26" s="4" t="s">
        <v>376</v>
      </c>
    </row>
    <row r="27" spans="1:1" x14ac:dyDescent="0.25">
      <c r="A27" s="4" t="s">
        <v>377</v>
      </c>
    </row>
    <row r="28" spans="1:1" x14ac:dyDescent="0.25">
      <c r="A28" s="4" t="s">
        <v>378</v>
      </c>
    </row>
    <row r="29" spans="1:1" x14ac:dyDescent="0.25">
      <c r="A29" s="4" t="s">
        <v>379</v>
      </c>
    </row>
    <row r="30" spans="1:1" x14ac:dyDescent="0.25">
      <c r="A30" s="4" t="s">
        <v>380</v>
      </c>
    </row>
    <row r="31" spans="1:1" x14ac:dyDescent="0.25">
      <c r="A31" s="4" t="s">
        <v>381</v>
      </c>
    </row>
    <row r="32" spans="1:1" x14ac:dyDescent="0.25">
      <c r="A32" s="4" t="s">
        <v>382</v>
      </c>
    </row>
    <row r="33" spans="1:1" x14ac:dyDescent="0.25">
      <c r="A33" s="4" t="s">
        <v>383</v>
      </c>
    </row>
    <row r="34" spans="1:1" x14ac:dyDescent="0.25">
      <c r="A34" s="4" t="s">
        <v>384</v>
      </c>
    </row>
    <row r="35" spans="1:1" x14ac:dyDescent="0.25">
      <c r="A35" s="4" t="s">
        <v>385</v>
      </c>
    </row>
    <row r="36" spans="1:1" x14ac:dyDescent="0.25">
      <c r="A36" s="4" t="s">
        <v>386</v>
      </c>
    </row>
    <row r="37" spans="1:1" x14ac:dyDescent="0.25">
      <c r="A37" s="4" t="s">
        <v>387</v>
      </c>
    </row>
    <row r="38" spans="1:1" x14ac:dyDescent="0.25">
      <c r="A38" s="4" t="s">
        <v>388</v>
      </c>
    </row>
    <row r="39" spans="1:1" x14ac:dyDescent="0.25">
      <c r="A39" s="4" t="s">
        <v>389</v>
      </c>
    </row>
    <row r="40" spans="1:1" x14ac:dyDescent="0.25">
      <c r="A40" s="4" t="s">
        <v>390</v>
      </c>
    </row>
    <row r="41" spans="1:1" x14ac:dyDescent="0.25">
      <c r="A41" s="4" t="s">
        <v>391</v>
      </c>
    </row>
  </sheetData>
  <dataValidations count="1">
    <dataValidation type="list" allowBlank="1" showInputMessage="1" showErrorMessage="1" sqref="D2" xr:uid="{00000000-0002-0000-0200-000000000000}">
      <formula1>$G$2:$G$26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1000000}">
          <x14:formula1>
            <xm:f>Configs!$O$3:$O$33</xm:f>
          </x14:formula1>
          <xm:sqref>F2:F6</xm:sqref>
        </x14:dataValidation>
        <x14:dataValidation type="list" allowBlank="1" showInputMessage="1" showErrorMessage="1" xr:uid="{00000000-0002-0000-0200-000002000000}">
          <x14:formula1>
            <xm:f>'HTS Lab'!$H$2:$H$25</xm:f>
          </x14:formula1>
          <xm:sqref>B2:B6</xm:sqref>
        </x14:dataValidation>
        <x14:dataValidation type="list" allowBlank="1" showInputMessage="1" showErrorMessage="1" xr:uid="{00000000-0002-0000-0200-000003000000}">
          <x14:formula1>
            <xm:f>'HTS Lab'!$H$2:$H$24</xm:f>
          </x14:formula1>
          <xm:sqref>J2:J6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2"/>
  <sheetViews>
    <sheetView workbookViewId="0">
      <selection activeCell="A2" sqref="A2:H26"/>
    </sheetView>
  </sheetViews>
  <sheetFormatPr defaultColWidth="55.140625" defaultRowHeight="15" x14ac:dyDescent="0.25"/>
  <cols>
    <col min="1" max="1" width="30.42578125" style="4" bestFit="1" customWidth="1"/>
    <col min="2" max="2" width="13.140625" bestFit="1" customWidth="1"/>
    <col min="3" max="3" width="17.5703125" bestFit="1" customWidth="1"/>
    <col min="4" max="4" width="10.85546875" bestFit="1" customWidth="1"/>
    <col min="5" max="5" width="11.28515625" bestFit="1" customWidth="1"/>
    <col min="6" max="6" width="11.5703125" bestFit="1" customWidth="1"/>
    <col min="7" max="7" width="82.5703125" bestFit="1" customWidth="1"/>
    <col min="8" max="8" width="9.7109375" bestFit="1" customWidth="1"/>
    <col min="9" max="9" width="9.7109375" style="1" customWidth="1"/>
    <col min="10" max="10" width="120.42578125" style="1" customWidth="1"/>
    <col min="11" max="12" width="9.140625" bestFit="1" customWidth="1"/>
    <col min="13" max="13" width="8.5703125" bestFit="1" customWidth="1"/>
    <col min="14" max="14" width="13.5703125" bestFit="1" customWidth="1"/>
  </cols>
  <sheetData>
    <row r="1" spans="1:14" s="1" customFormat="1" x14ac:dyDescent="0.25">
      <c r="A1" s="8" t="s">
        <v>611</v>
      </c>
      <c r="B1" s="8"/>
      <c r="C1" s="8"/>
      <c r="D1" s="8"/>
      <c r="E1" s="8"/>
      <c r="F1" s="8"/>
      <c r="G1" s="8"/>
      <c r="H1" s="8"/>
      <c r="I1" s="7"/>
      <c r="J1" s="7"/>
      <c r="L1" s="6" t="s">
        <v>602</v>
      </c>
      <c r="N1" s="6" t="s">
        <v>603</v>
      </c>
    </row>
    <row r="2" spans="1:14" x14ac:dyDescent="0.25">
      <c r="A2" s="4" t="s">
        <v>32</v>
      </c>
      <c r="B2" s="1" t="s">
        <v>604</v>
      </c>
      <c r="C2" s="1" t="s">
        <v>605</v>
      </c>
      <c r="D2" s="1" t="s">
        <v>606</v>
      </c>
      <c r="E2" s="1" t="s">
        <v>607</v>
      </c>
      <c r="F2" s="1" t="s">
        <v>608</v>
      </c>
      <c r="G2" s="1" t="s">
        <v>609</v>
      </c>
      <c r="H2" s="1" t="s">
        <v>610</v>
      </c>
      <c r="L2" s="1" t="s">
        <v>32</v>
      </c>
      <c r="N2" s="1" t="s">
        <v>32</v>
      </c>
    </row>
    <row r="3" spans="1:14" x14ac:dyDescent="0.25">
      <c r="A3" s="4" t="s">
        <v>292</v>
      </c>
      <c r="B3" s="1" t="s">
        <v>599</v>
      </c>
      <c r="C3" s="1" t="s">
        <v>601</v>
      </c>
      <c r="D3" s="1">
        <v>0</v>
      </c>
      <c r="E3" s="1"/>
      <c r="F3" s="1"/>
      <c r="G3" s="1" t="s">
        <v>612</v>
      </c>
      <c r="H3" s="1">
        <v>0</v>
      </c>
      <c r="J3" s="1" t="s">
        <v>612</v>
      </c>
      <c r="K3" s="2"/>
      <c r="L3" s="1" t="s">
        <v>598</v>
      </c>
      <c r="N3" s="1" t="s">
        <v>600</v>
      </c>
    </row>
    <row r="4" spans="1:14" x14ac:dyDescent="0.25">
      <c r="A4" s="4" t="s">
        <v>293</v>
      </c>
      <c r="B4" s="1" t="s">
        <v>599</v>
      </c>
      <c r="C4" s="1" t="s">
        <v>601</v>
      </c>
      <c r="D4" s="1">
        <v>0</v>
      </c>
      <c r="E4" s="1"/>
      <c r="F4" s="1"/>
      <c r="G4" s="1" t="s">
        <v>613</v>
      </c>
      <c r="H4" s="1">
        <v>0</v>
      </c>
      <c r="J4" s="1" t="s">
        <v>613</v>
      </c>
      <c r="K4" s="2"/>
      <c r="L4" s="1" t="s">
        <v>599</v>
      </c>
      <c r="N4" s="1" t="s">
        <v>601</v>
      </c>
    </row>
    <row r="5" spans="1:14" x14ac:dyDescent="0.25">
      <c r="A5" s="4" t="s">
        <v>294</v>
      </c>
      <c r="B5" s="1" t="s">
        <v>599</v>
      </c>
      <c r="C5" s="1" t="s">
        <v>601</v>
      </c>
      <c r="D5" s="1">
        <v>0</v>
      </c>
      <c r="E5" s="1"/>
      <c r="F5" s="1"/>
      <c r="G5" s="1" t="s">
        <v>614</v>
      </c>
      <c r="H5" s="1">
        <v>0</v>
      </c>
      <c r="J5" s="1" t="s">
        <v>614</v>
      </c>
      <c r="N5" s="1" t="s">
        <v>29</v>
      </c>
    </row>
    <row r="6" spans="1:14" x14ac:dyDescent="0.25">
      <c r="A6" s="4" t="s">
        <v>295</v>
      </c>
      <c r="B6" s="1" t="s">
        <v>599</v>
      </c>
      <c r="C6" s="1" t="s">
        <v>601</v>
      </c>
      <c r="D6" s="1">
        <v>0</v>
      </c>
      <c r="E6" s="1"/>
      <c r="F6" s="1"/>
      <c r="G6" s="1" t="s">
        <v>615</v>
      </c>
      <c r="H6" s="1">
        <v>0</v>
      </c>
      <c r="J6" s="1" t="s">
        <v>615</v>
      </c>
    </row>
    <row r="7" spans="1:14" x14ac:dyDescent="0.25">
      <c r="A7" s="4" t="s">
        <v>296</v>
      </c>
      <c r="B7" s="1" t="s">
        <v>599</v>
      </c>
      <c r="C7" s="1" t="s">
        <v>601</v>
      </c>
      <c r="D7" s="1">
        <v>0</v>
      </c>
      <c r="E7" s="1"/>
      <c r="F7" s="1"/>
      <c r="G7" s="1" t="s">
        <v>616</v>
      </c>
      <c r="H7" s="1">
        <v>0</v>
      </c>
      <c r="J7" s="1" t="s">
        <v>616</v>
      </c>
    </row>
    <row r="8" spans="1:14" x14ac:dyDescent="0.25">
      <c r="A8" s="4" t="s">
        <v>297</v>
      </c>
      <c r="B8" s="1" t="s">
        <v>599</v>
      </c>
      <c r="C8" s="1" t="s">
        <v>601</v>
      </c>
      <c r="D8" s="1">
        <v>0</v>
      </c>
      <c r="E8" s="1"/>
      <c r="F8" s="1"/>
      <c r="G8" s="1" t="s">
        <v>617</v>
      </c>
      <c r="H8" s="1">
        <v>0</v>
      </c>
      <c r="J8" s="1" t="s">
        <v>617</v>
      </c>
    </row>
    <row r="9" spans="1:14" x14ac:dyDescent="0.25">
      <c r="A9" s="4" t="s">
        <v>298</v>
      </c>
      <c r="B9" s="1" t="s">
        <v>599</v>
      </c>
      <c r="C9" s="1" t="s">
        <v>601</v>
      </c>
      <c r="D9" s="1">
        <v>0</v>
      </c>
      <c r="E9" s="1"/>
      <c r="F9" s="1"/>
      <c r="G9" s="1" t="s">
        <v>724</v>
      </c>
      <c r="H9" s="1">
        <v>0</v>
      </c>
      <c r="J9" s="1" t="s">
        <v>724</v>
      </c>
    </row>
    <row r="10" spans="1:14" x14ac:dyDescent="0.25">
      <c r="A10" s="4" t="s">
        <v>299</v>
      </c>
      <c r="B10" s="1" t="s">
        <v>599</v>
      </c>
      <c r="C10" s="1" t="s">
        <v>601</v>
      </c>
      <c r="D10" s="1">
        <v>0</v>
      </c>
      <c r="E10" s="1"/>
      <c r="F10" s="1"/>
      <c r="G10" s="1" t="s">
        <v>725</v>
      </c>
      <c r="H10" s="1">
        <v>0</v>
      </c>
      <c r="J10" s="1" t="s">
        <v>725</v>
      </c>
    </row>
    <row r="11" spans="1:14" x14ac:dyDescent="0.25">
      <c r="A11" s="4" t="s">
        <v>300</v>
      </c>
      <c r="B11" s="1" t="s">
        <v>599</v>
      </c>
      <c r="C11" s="1" t="s">
        <v>601</v>
      </c>
      <c r="D11" s="1">
        <v>0</v>
      </c>
      <c r="E11" s="1"/>
      <c r="F11" s="1"/>
      <c r="G11" s="1" t="s">
        <v>726</v>
      </c>
      <c r="H11" s="1">
        <v>0</v>
      </c>
      <c r="J11" s="1" t="s">
        <v>726</v>
      </c>
    </row>
    <row r="12" spans="1:14" x14ac:dyDescent="0.25">
      <c r="A12" s="4" t="s">
        <v>301</v>
      </c>
      <c r="B12" s="1" t="s">
        <v>599</v>
      </c>
      <c r="C12" s="1" t="s">
        <v>601</v>
      </c>
      <c r="D12" s="1">
        <v>0</v>
      </c>
      <c r="E12" s="1"/>
      <c r="F12" s="1"/>
      <c r="G12" s="1" t="s">
        <v>676</v>
      </c>
      <c r="H12" s="1">
        <v>0</v>
      </c>
      <c r="J12" s="1" t="s">
        <v>676</v>
      </c>
    </row>
    <row r="13" spans="1:14" x14ac:dyDescent="0.25">
      <c r="A13" s="4" t="s">
        <v>302</v>
      </c>
      <c r="B13" s="1" t="s">
        <v>599</v>
      </c>
      <c r="C13" s="1" t="s">
        <v>601</v>
      </c>
      <c r="D13" s="1">
        <v>0</v>
      </c>
      <c r="E13" s="1"/>
      <c r="F13" s="1"/>
      <c r="G13" s="1" t="s">
        <v>727</v>
      </c>
      <c r="H13" s="1">
        <v>0</v>
      </c>
      <c r="J13" s="1" t="s">
        <v>727</v>
      </c>
    </row>
    <row r="14" spans="1:14" x14ac:dyDescent="0.25">
      <c r="A14" s="4" t="s">
        <v>303</v>
      </c>
      <c r="B14" s="1" t="s">
        <v>599</v>
      </c>
      <c r="C14" s="1" t="s">
        <v>601</v>
      </c>
      <c r="D14" s="1">
        <v>0</v>
      </c>
      <c r="E14" s="1"/>
      <c r="F14" s="1"/>
      <c r="G14" s="1" t="s">
        <v>728</v>
      </c>
      <c r="H14" s="1">
        <v>0</v>
      </c>
      <c r="J14" s="1" t="s">
        <v>728</v>
      </c>
    </row>
    <row r="15" spans="1:14" x14ac:dyDescent="0.25">
      <c r="A15" s="4" t="s">
        <v>304</v>
      </c>
      <c r="B15" s="1" t="s">
        <v>599</v>
      </c>
      <c r="C15" s="1" t="s">
        <v>601</v>
      </c>
      <c r="D15" s="1">
        <v>0</v>
      </c>
      <c r="E15" s="1"/>
      <c r="F15" s="1"/>
      <c r="G15" s="1" t="s">
        <v>729</v>
      </c>
      <c r="H15" s="1">
        <v>0</v>
      </c>
      <c r="J15" s="1" t="s">
        <v>729</v>
      </c>
    </row>
    <row r="16" spans="1:14" x14ac:dyDescent="0.25">
      <c r="A16" s="4" t="s">
        <v>305</v>
      </c>
      <c r="B16" s="1" t="s">
        <v>599</v>
      </c>
      <c r="C16" s="1" t="s">
        <v>601</v>
      </c>
      <c r="D16" s="1">
        <v>0</v>
      </c>
      <c r="E16" s="1"/>
      <c r="F16" s="1"/>
      <c r="G16" s="1" t="s">
        <v>730</v>
      </c>
      <c r="H16" s="1">
        <v>0</v>
      </c>
      <c r="J16" s="1" t="s">
        <v>730</v>
      </c>
    </row>
    <row r="17" spans="1:10" x14ac:dyDescent="0.25">
      <c r="A17" s="4" t="s">
        <v>306</v>
      </c>
      <c r="B17" s="1" t="s">
        <v>599</v>
      </c>
      <c r="C17" s="1" t="s">
        <v>601</v>
      </c>
      <c r="D17" s="1">
        <v>0</v>
      </c>
      <c r="E17" s="1"/>
      <c r="F17" s="1"/>
      <c r="G17" s="1" t="s">
        <v>650</v>
      </c>
      <c r="H17" s="1">
        <v>0</v>
      </c>
      <c r="J17" s="1" t="s">
        <v>650</v>
      </c>
    </row>
    <row r="18" spans="1:10" x14ac:dyDescent="0.25">
      <c r="A18" s="4" t="s">
        <v>307</v>
      </c>
      <c r="B18" s="1" t="s">
        <v>599</v>
      </c>
      <c r="C18" s="1" t="s">
        <v>601</v>
      </c>
      <c r="D18" s="1">
        <v>0</v>
      </c>
      <c r="E18" s="1"/>
      <c r="F18" s="1"/>
      <c r="G18" s="1" t="s">
        <v>651</v>
      </c>
      <c r="H18" s="1">
        <v>0</v>
      </c>
      <c r="J18" s="1" t="s">
        <v>651</v>
      </c>
    </row>
    <row r="19" spans="1:10" x14ac:dyDescent="0.25">
      <c r="A19" s="4" t="s">
        <v>308</v>
      </c>
      <c r="B19" s="1" t="s">
        <v>599</v>
      </c>
      <c r="C19" s="1" t="s">
        <v>601</v>
      </c>
      <c r="D19" s="1">
        <v>0</v>
      </c>
      <c r="E19" s="1"/>
      <c r="F19" s="1"/>
      <c r="G19" s="1" t="s">
        <v>681</v>
      </c>
      <c r="H19" s="1">
        <v>0</v>
      </c>
      <c r="J19" s="1" t="s">
        <v>681</v>
      </c>
    </row>
    <row r="20" spans="1:10" x14ac:dyDescent="0.25">
      <c r="A20" s="4" t="s">
        <v>309</v>
      </c>
      <c r="B20" s="1" t="s">
        <v>599</v>
      </c>
      <c r="C20" s="1" t="s">
        <v>601</v>
      </c>
      <c r="D20" s="1">
        <v>0</v>
      </c>
      <c r="E20" s="1"/>
      <c r="F20" s="1"/>
      <c r="G20" s="1" t="s">
        <v>652</v>
      </c>
      <c r="H20" s="1">
        <v>0</v>
      </c>
      <c r="J20" s="1" t="s">
        <v>652</v>
      </c>
    </row>
    <row r="21" spans="1:10" x14ac:dyDescent="0.25">
      <c r="A21" s="4" t="s">
        <v>310</v>
      </c>
      <c r="B21" s="1" t="s">
        <v>599</v>
      </c>
      <c r="C21" s="1" t="s">
        <v>601</v>
      </c>
      <c r="D21" s="1">
        <v>0</v>
      </c>
      <c r="E21" s="1"/>
      <c r="F21" s="1"/>
      <c r="G21" s="1" t="s">
        <v>653</v>
      </c>
      <c r="H21" s="1">
        <v>0</v>
      </c>
      <c r="J21" s="1" t="s">
        <v>653</v>
      </c>
    </row>
    <row r="22" spans="1:10" x14ac:dyDescent="0.25">
      <c r="A22" s="4" t="s">
        <v>311</v>
      </c>
      <c r="B22" s="1" t="s">
        <v>599</v>
      </c>
      <c r="C22" s="1" t="s">
        <v>601</v>
      </c>
      <c r="D22" s="1">
        <v>0</v>
      </c>
      <c r="E22" s="1"/>
      <c r="F22" s="1"/>
      <c r="G22" s="1" t="s">
        <v>654</v>
      </c>
      <c r="H22" s="1">
        <v>0</v>
      </c>
      <c r="J22" s="1" t="s">
        <v>654</v>
      </c>
    </row>
    <row r="23" spans="1:10" x14ac:dyDescent="0.25">
      <c r="A23" s="4" t="s">
        <v>312</v>
      </c>
      <c r="B23" s="1" t="s">
        <v>599</v>
      </c>
      <c r="C23" s="1" t="s">
        <v>601</v>
      </c>
      <c r="D23" s="1">
        <v>0</v>
      </c>
      <c r="E23" s="1"/>
      <c r="F23" s="1"/>
      <c r="G23" s="1" t="s">
        <v>655</v>
      </c>
      <c r="H23" s="1">
        <v>0</v>
      </c>
      <c r="J23" s="1" t="s">
        <v>655</v>
      </c>
    </row>
    <row r="24" spans="1:10" x14ac:dyDescent="0.25">
      <c r="A24" s="4" t="s">
        <v>313</v>
      </c>
      <c r="B24" s="1" t="s">
        <v>599</v>
      </c>
      <c r="C24" s="1" t="s">
        <v>601</v>
      </c>
      <c r="D24" s="1">
        <v>0</v>
      </c>
      <c r="E24" s="1"/>
      <c r="F24" s="1"/>
      <c r="G24" s="1" t="s">
        <v>656</v>
      </c>
      <c r="H24" s="1">
        <v>0</v>
      </c>
      <c r="J24" s="1" t="s">
        <v>656</v>
      </c>
    </row>
    <row r="25" spans="1:10" x14ac:dyDescent="0.25">
      <c r="A25" s="4" t="s">
        <v>314</v>
      </c>
      <c r="B25" s="1" t="s">
        <v>599</v>
      </c>
      <c r="C25" s="1" t="s">
        <v>601</v>
      </c>
      <c r="D25" s="1">
        <v>0</v>
      </c>
      <c r="E25" s="1"/>
      <c r="F25" s="1"/>
      <c r="G25" s="1" t="s">
        <v>657</v>
      </c>
      <c r="H25" s="1">
        <v>0</v>
      </c>
      <c r="J25" s="1" t="s">
        <v>657</v>
      </c>
    </row>
    <row r="26" spans="1:10" x14ac:dyDescent="0.25">
      <c r="A26" s="4" t="s">
        <v>315</v>
      </c>
      <c r="B26" s="1" t="s">
        <v>598</v>
      </c>
      <c r="C26" s="1" t="s">
        <v>29</v>
      </c>
      <c r="D26" s="1">
        <v>0</v>
      </c>
      <c r="E26" s="1">
        <v>1</v>
      </c>
      <c r="F26" s="1"/>
      <c r="G26" s="1" t="s">
        <v>613</v>
      </c>
      <c r="H26" s="1">
        <v>0</v>
      </c>
    </row>
    <row r="27" spans="1:10" x14ac:dyDescent="0.25">
      <c r="A27" s="4" t="s">
        <v>316</v>
      </c>
      <c r="B27" s="1"/>
      <c r="C27" s="1"/>
      <c r="D27" s="1"/>
      <c r="E27" s="1"/>
      <c r="F27" s="1"/>
      <c r="G27" s="1"/>
      <c r="H27" s="1"/>
    </row>
    <row r="28" spans="1:10" x14ac:dyDescent="0.25">
      <c r="A28" s="4" t="s">
        <v>317</v>
      </c>
      <c r="G28" s="3"/>
    </row>
    <row r="29" spans="1:10" x14ac:dyDescent="0.25">
      <c r="A29" s="4" t="s">
        <v>318</v>
      </c>
      <c r="G29" s="3"/>
    </row>
    <row r="30" spans="1:10" x14ac:dyDescent="0.25">
      <c r="A30" s="4" t="s">
        <v>319</v>
      </c>
      <c r="G30" s="3"/>
    </row>
    <row r="31" spans="1:10" x14ac:dyDescent="0.25">
      <c r="A31" s="4" t="s">
        <v>320</v>
      </c>
      <c r="G31" s="3"/>
    </row>
    <row r="32" spans="1:10" x14ac:dyDescent="0.25">
      <c r="A32" s="4" t="s">
        <v>321</v>
      </c>
      <c r="G32" s="3"/>
    </row>
    <row r="33" spans="1:1" x14ac:dyDescent="0.25">
      <c r="A33" s="4" t="s">
        <v>322</v>
      </c>
    </row>
    <row r="34" spans="1:1" x14ac:dyDescent="0.25">
      <c r="A34" s="4" t="s">
        <v>323</v>
      </c>
    </row>
    <row r="35" spans="1:1" x14ac:dyDescent="0.25">
      <c r="A35" s="4" t="s">
        <v>324</v>
      </c>
    </row>
    <row r="36" spans="1:1" x14ac:dyDescent="0.25">
      <c r="A36" s="4" t="s">
        <v>325</v>
      </c>
    </row>
    <row r="37" spans="1:1" x14ac:dyDescent="0.25">
      <c r="A37" s="4" t="s">
        <v>326</v>
      </c>
    </row>
    <row r="38" spans="1:1" x14ac:dyDescent="0.25">
      <c r="A38" s="4" t="s">
        <v>327</v>
      </c>
    </row>
    <row r="39" spans="1:1" x14ac:dyDescent="0.25">
      <c r="A39" s="4" t="s">
        <v>328</v>
      </c>
    </row>
    <row r="40" spans="1:1" x14ac:dyDescent="0.25">
      <c r="A40" s="4" t="s">
        <v>329</v>
      </c>
    </row>
    <row r="41" spans="1:1" x14ac:dyDescent="0.25">
      <c r="A41" s="4" t="s">
        <v>330</v>
      </c>
    </row>
    <row r="42" spans="1:1" x14ac:dyDescent="0.25">
      <c r="A42" s="4" t="s">
        <v>331</v>
      </c>
    </row>
    <row r="43" spans="1:1" x14ac:dyDescent="0.25">
      <c r="A43" s="4" t="s">
        <v>332</v>
      </c>
    </row>
    <row r="44" spans="1:1" x14ac:dyDescent="0.25">
      <c r="A44" s="4" t="s">
        <v>333</v>
      </c>
    </row>
    <row r="45" spans="1:1" x14ac:dyDescent="0.25">
      <c r="A45" s="4" t="s">
        <v>334</v>
      </c>
    </row>
    <row r="46" spans="1:1" x14ac:dyDescent="0.25">
      <c r="A46" s="4" t="s">
        <v>335</v>
      </c>
    </row>
    <row r="47" spans="1:1" x14ac:dyDescent="0.25">
      <c r="A47" s="4" t="s">
        <v>336</v>
      </c>
    </row>
    <row r="48" spans="1:1" x14ac:dyDescent="0.25">
      <c r="A48" s="4" t="s">
        <v>337</v>
      </c>
    </row>
    <row r="49" spans="1:1" x14ac:dyDescent="0.25">
      <c r="A49" s="4" t="s">
        <v>338</v>
      </c>
    </row>
    <row r="50" spans="1:1" x14ac:dyDescent="0.25">
      <c r="A50" s="4" t="s">
        <v>339</v>
      </c>
    </row>
    <row r="51" spans="1:1" x14ac:dyDescent="0.25">
      <c r="A51" s="4" t="s">
        <v>340</v>
      </c>
    </row>
    <row r="52" spans="1:1" x14ac:dyDescent="0.25">
      <c r="A52" s="4" t="s">
        <v>341</v>
      </c>
    </row>
    <row r="53" spans="1:1" x14ac:dyDescent="0.25">
      <c r="A53" s="4" t="s">
        <v>342</v>
      </c>
    </row>
    <row r="54" spans="1:1" x14ac:dyDescent="0.25">
      <c r="A54" s="4" t="s">
        <v>343</v>
      </c>
    </row>
    <row r="55" spans="1:1" x14ac:dyDescent="0.25">
      <c r="A55" s="4" t="s">
        <v>344</v>
      </c>
    </row>
    <row r="56" spans="1:1" x14ac:dyDescent="0.25">
      <c r="A56" s="4" t="s">
        <v>345</v>
      </c>
    </row>
    <row r="57" spans="1:1" x14ac:dyDescent="0.25">
      <c r="A57" s="4" t="s">
        <v>346</v>
      </c>
    </row>
    <row r="58" spans="1:1" x14ac:dyDescent="0.25">
      <c r="A58" s="4" t="s">
        <v>347</v>
      </c>
    </row>
    <row r="59" spans="1:1" x14ac:dyDescent="0.25">
      <c r="A59" s="4" t="s">
        <v>348</v>
      </c>
    </row>
    <row r="60" spans="1:1" x14ac:dyDescent="0.25">
      <c r="A60" s="4" t="s">
        <v>349</v>
      </c>
    </row>
    <row r="61" spans="1:1" x14ac:dyDescent="0.25">
      <c r="A61" s="4" t="s">
        <v>350</v>
      </c>
    </row>
    <row r="62" spans="1:1" x14ac:dyDescent="0.25">
      <c r="A62" s="4" t="s">
        <v>351</v>
      </c>
    </row>
  </sheetData>
  <mergeCells count="1">
    <mergeCell ref="A1:H1"/>
  </mergeCells>
  <conditionalFormatting sqref="H30:J30">
    <cfRule type="cellIs" dxfId="8" priority="1" operator="equal">
      <formula>$B$3</formula>
    </cfRule>
  </conditionalFormatting>
  <dataValidations count="2">
    <dataValidation type="list" allowBlank="1" showInputMessage="1" showErrorMessage="1" sqref="B3:B27" xr:uid="{00000000-0002-0000-0300-000000000000}">
      <formula1>$L$3:$L$4</formula1>
    </dataValidation>
    <dataValidation type="list" allowBlank="1" showInputMessage="1" showErrorMessage="1" sqref="C3:C27" xr:uid="{00000000-0002-0000-0300-000001000000}">
      <formula1>$N$3:$N$5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'HTS Lab'!$H$2:$H$24</xm:f>
          </x14:formula1>
          <xm:sqref>G2:G32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1"/>
  <sheetViews>
    <sheetView tabSelected="1" workbookViewId="0">
      <selection sqref="A1:L11"/>
    </sheetView>
  </sheetViews>
  <sheetFormatPr defaultColWidth="75.28515625" defaultRowHeight="15" x14ac:dyDescent="0.25"/>
  <cols>
    <col min="1" max="1" width="30.42578125" style="4" bestFit="1" customWidth="1"/>
    <col min="2" max="2" width="58.85546875" bestFit="1" customWidth="1"/>
    <col min="3" max="3" width="13.7109375" bestFit="1" customWidth="1"/>
    <col min="4" max="4" width="16.28515625" bestFit="1" customWidth="1"/>
    <col min="5" max="5" width="58.7109375" bestFit="1" customWidth="1"/>
    <col min="6" max="6" width="20" bestFit="1" customWidth="1"/>
    <col min="7" max="7" width="8.85546875" bestFit="1" customWidth="1"/>
    <col min="8" max="8" width="55.85546875" bestFit="1" customWidth="1"/>
    <col min="9" max="9" width="10.7109375" bestFit="1" customWidth="1"/>
    <col min="10" max="10" width="7.5703125" style="1" bestFit="1" customWidth="1"/>
    <col min="11" max="11" width="42.28515625" bestFit="1" customWidth="1"/>
    <col min="12" max="12" width="9.7109375" bestFit="1" customWidth="1"/>
  </cols>
  <sheetData>
    <row r="1" spans="1:13" x14ac:dyDescent="0.25">
      <c r="A1" s="4" t="s">
        <v>32</v>
      </c>
      <c r="B1" s="1" t="s">
        <v>609</v>
      </c>
      <c r="C1" s="1" t="s">
        <v>658</v>
      </c>
      <c r="D1" s="1" t="s">
        <v>660</v>
      </c>
      <c r="E1" s="1" t="s">
        <v>661</v>
      </c>
      <c r="F1" s="1" t="s">
        <v>662</v>
      </c>
      <c r="G1" s="1" t="s">
        <v>663</v>
      </c>
      <c r="H1" s="1" t="s">
        <v>659</v>
      </c>
      <c r="I1" s="1" t="s">
        <v>664</v>
      </c>
      <c r="J1" s="1" t="s">
        <v>58</v>
      </c>
      <c r="K1" s="1" t="s">
        <v>672</v>
      </c>
      <c r="L1" s="1" t="s">
        <v>610</v>
      </c>
    </row>
    <row r="2" spans="1:13" x14ac:dyDescent="0.25">
      <c r="A2" s="4" t="s">
        <v>392</v>
      </c>
      <c r="B2" s="1" t="s">
        <v>616</v>
      </c>
      <c r="C2" s="1" t="s">
        <v>673</v>
      </c>
      <c r="D2" s="1"/>
      <c r="E2" s="1"/>
      <c r="F2" s="1" t="s">
        <v>683</v>
      </c>
      <c r="G2" s="1"/>
      <c r="H2" s="1" t="s">
        <v>616</v>
      </c>
      <c r="I2" s="1" t="s">
        <v>674</v>
      </c>
      <c r="J2" s="1">
        <v>1</v>
      </c>
      <c r="K2" s="1" t="s">
        <v>569</v>
      </c>
      <c r="L2" s="1">
        <v>0</v>
      </c>
    </row>
    <row r="3" spans="1:13" s="1" customFormat="1" x14ac:dyDescent="0.25">
      <c r="A3" s="4" t="s">
        <v>393</v>
      </c>
      <c r="B3" s="1" t="s">
        <v>616</v>
      </c>
      <c r="C3" s="1" t="s">
        <v>673</v>
      </c>
      <c r="F3" s="1" t="s">
        <v>683</v>
      </c>
      <c r="H3" s="1" t="s">
        <v>652</v>
      </c>
      <c r="I3" s="1" t="s">
        <v>674</v>
      </c>
      <c r="J3" s="1">
        <v>2</v>
      </c>
      <c r="K3" s="1" t="s">
        <v>563</v>
      </c>
      <c r="L3" s="1">
        <v>0</v>
      </c>
    </row>
    <row r="4" spans="1:13" x14ac:dyDescent="0.25">
      <c r="A4" s="4" t="s">
        <v>394</v>
      </c>
      <c r="B4" s="1" t="s">
        <v>616</v>
      </c>
      <c r="C4" s="1" t="s">
        <v>673</v>
      </c>
      <c r="D4" s="1"/>
      <c r="E4" s="1"/>
      <c r="F4" s="1" t="s">
        <v>683</v>
      </c>
      <c r="G4" s="1"/>
      <c r="H4" s="1" t="s">
        <v>652</v>
      </c>
      <c r="I4" s="1" t="s">
        <v>675</v>
      </c>
      <c r="J4" s="1">
        <v>4</v>
      </c>
      <c r="K4" s="1"/>
      <c r="L4" s="1">
        <v>0</v>
      </c>
    </row>
    <row r="5" spans="1:13" x14ac:dyDescent="0.25">
      <c r="A5" s="4" t="s">
        <v>395</v>
      </c>
      <c r="B5" s="1" t="s">
        <v>616</v>
      </c>
      <c r="C5" s="1" t="s">
        <v>673</v>
      </c>
      <c r="D5" s="1"/>
      <c r="E5" s="1"/>
      <c r="F5" s="1" t="s">
        <v>683</v>
      </c>
      <c r="G5" s="1"/>
      <c r="H5" s="1" t="s">
        <v>616</v>
      </c>
      <c r="I5" s="1" t="s">
        <v>675</v>
      </c>
      <c r="J5" s="1">
        <v>5</v>
      </c>
      <c r="K5" s="1"/>
      <c r="L5" s="1">
        <v>0</v>
      </c>
      <c r="M5" s="1"/>
    </row>
    <row r="6" spans="1:13" x14ac:dyDescent="0.25">
      <c r="A6" s="4" t="s">
        <v>396</v>
      </c>
      <c r="B6" s="1" t="s">
        <v>616</v>
      </c>
      <c r="C6" s="1" t="s">
        <v>673</v>
      </c>
      <c r="D6" s="1"/>
      <c r="E6" s="1"/>
      <c r="F6" s="1" t="s">
        <v>684</v>
      </c>
      <c r="G6" s="1"/>
      <c r="H6" s="1" t="s">
        <v>616</v>
      </c>
      <c r="I6" s="1" t="s">
        <v>674</v>
      </c>
      <c r="J6" s="1">
        <v>1</v>
      </c>
      <c r="K6" s="1" t="s">
        <v>570</v>
      </c>
      <c r="L6" s="1">
        <v>0</v>
      </c>
    </row>
    <row r="7" spans="1:13" x14ac:dyDescent="0.25">
      <c r="A7" s="4" t="s">
        <v>397</v>
      </c>
      <c r="B7" s="1" t="s">
        <v>616</v>
      </c>
      <c r="C7" s="1" t="s">
        <v>673</v>
      </c>
      <c r="D7" s="1"/>
      <c r="E7" s="1"/>
      <c r="F7" s="1" t="s">
        <v>684</v>
      </c>
      <c r="G7" s="1"/>
      <c r="H7" s="1" t="s">
        <v>616</v>
      </c>
      <c r="I7" s="1" t="s">
        <v>675</v>
      </c>
      <c r="J7" s="1">
        <v>2</v>
      </c>
      <c r="K7" s="1"/>
      <c r="L7" s="1">
        <v>0</v>
      </c>
    </row>
    <row r="8" spans="1:13" x14ac:dyDescent="0.25">
      <c r="A8" s="4" t="s">
        <v>398</v>
      </c>
      <c r="B8" s="1" t="s">
        <v>616</v>
      </c>
      <c r="C8" s="1" t="s">
        <v>673</v>
      </c>
      <c r="D8" s="1"/>
      <c r="E8" s="1"/>
      <c r="F8" s="1" t="s">
        <v>684</v>
      </c>
      <c r="G8" s="1"/>
      <c r="H8" s="1" t="s">
        <v>652</v>
      </c>
      <c r="I8" s="1" t="s">
        <v>690</v>
      </c>
      <c r="J8" s="1">
        <v>3</v>
      </c>
      <c r="K8" s="1"/>
      <c r="L8" s="1">
        <v>0</v>
      </c>
    </row>
    <row r="9" spans="1:13" x14ac:dyDescent="0.25">
      <c r="A9" s="4" t="s">
        <v>399</v>
      </c>
      <c r="B9" s="1" t="s">
        <v>676</v>
      </c>
      <c r="C9" s="1" t="s">
        <v>666</v>
      </c>
      <c r="D9" s="1" t="s">
        <v>667</v>
      </c>
      <c r="E9" s="1" t="s">
        <v>632</v>
      </c>
      <c r="F9" s="1"/>
      <c r="G9" s="1"/>
      <c r="H9" s="1" t="s">
        <v>650</v>
      </c>
      <c r="I9" s="1" t="s">
        <v>674</v>
      </c>
      <c r="J9" s="1">
        <v>1</v>
      </c>
      <c r="K9" s="1" t="s">
        <v>632</v>
      </c>
      <c r="L9" s="1">
        <v>0</v>
      </c>
    </row>
    <row r="10" spans="1:13" x14ac:dyDescent="0.25">
      <c r="A10" s="4" t="s">
        <v>400</v>
      </c>
      <c r="B10" s="1" t="s">
        <v>676</v>
      </c>
      <c r="C10" s="1" t="s">
        <v>666</v>
      </c>
      <c r="D10" s="1" t="s">
        <v>667</v>
      </c>
      <c r="E10" s="1" t="s">
        <v>632</v>
      </c>
      <c r="F10" s="1"/>
      <c r="G10" s="1"/>
      <c r="H10" s="1" t="s">
        <v>650</v>
      </c>
      <c r="I10" s="1" t="s">
        <v>675</v>
      </c>
      <c r="J10" s="1">
        <v>2</v>
      </c>
      <c r="K10" s="1"/>
      <c r="L10" s="1">
        <v>0</v>
      </c>
    </row>
    <row r="11" spans="1:13" x14ac:dyDescent="0.25">
      <c r="A11" s="4" t="s">
        <v>401</v>
      </c>
      <c r="B11" s="1" t="s">
        <v>676</v>
      </c>
      <c r="C11" s="1" t="s">
        <v>666</v>
      </c>
      <c r="D11" s="1" t="s">
        <v>667</v>
      </c>
      <c r="E11" s="1" t="s">
        <v>720</v>
      </c>
      <c r="F11" s="1"/>
      <c r="G11" s="1"/>
      <c r="H11" s="1" t="s">
        <v>650</v>
      </c>
      <c r="I11" s="1" t="s">
        <v>690</v>
      </c>
      <c r="J11" s="1">
        <v>3</v>
      </c>
      <c r="K11" s="1"/>
      <c r="L11" s="1">
        <v>0</v>
      </c>
    </row>
    <row r="12" spans="1:13" x14ac:dyDescent="0.25">
      <c r="A12" s="4" t="s">
        <v>402</v>
      </c>
    </row>
    <row r="13" spans="1:13" x14ac:dyDescent="0.25">
      <c r="A13" s="4" t="s">
        <v>403</v>
      </c>
    </row>
    <row r="14" spans="1:13" x14ac:dyDescent="0.25">
      <c r="A14" s="4" t="s">
        <v>404</v>
      </c>
    </row>
    <row r="15" spans="1:13" x14ac:dyDescent="0.25">
      <c r="A15" s="4" t="s">
        <v>405</v>
      </c>
    </row>
    <row r="16" spans="1:13" x14ac:dyDescent="0.25">
      <c r="A16" s="4" t="s">
        <v>406</v>
      </c>
    </row>
    <row r="17" spans="1:1" x14ac:dyDescent="0.25">
      <c r="A17" s="4" t="s">
        <v>407</v>
      </c>
    </row>
    <row r="18" spans="1:1" x14ac:dyDescent="0.25">
      <c r="A18" s="4" t="s">
        <v>408</v>
      </c>
    </row>
    <row r="19" spans="1:1" x14ac:dyDescent="0.25">
      <c r="A19" s="4" t="s">
        <v>409</v>
      </c>
    </row>
    <row r="20" spans="1:1" x14ac:dyDescent="0.25">
      <c r="A20" s="4" t="s">
        <v>410</v>
      </c>
    </row>
    <row r="21" spans="1:1" x14ac:dyDescent="0.25">
      <c r="A21" s="4" t="s">
        <v>411</v>
      </c>
    </row>
  </sheetData>
  <dataValidations count="1">
    <dataValidation type="list" allowBlank="1" showInputMessage="1" showErrorMessage="1" sqref="H2:H11" xr:uid="{00000000-0002-0000-0400-000000000000}">
      <formula1>$H$2:$H$26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Configs!$O$3:$O$33</xm:f>
          </x14:formula1>
          <xm:sqref>E2:E11 K2:K9</xm:sqref>
        </x14:dataValidation>
        <x14:dataValidation type="list" allowBlank="1" showInputMessage="1" showErrorMessage="1" xr:uid="{00000000-0002-0000-0400-000002000000}">
          <x14:formula1>
            <xm:f>'HTS Lab'!$H$2:$H$25</xm:f>
          </x14:formula1>
          <xm:sqref>B2:B11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"/>
  <sheetViews>
    <sheetView topLeftCell="C1" workbookViewId="0">
      <selection activeCell="N1" sqref="N1:N2"/>
    </sheetView>
  </sheetViews>
  <sheetFormatPr defaultColWidth="61.140625" defaultRowHeight="15" x14ac:dyDescent="0.25"/>
  <cols>
    <col min="1" max="1" width="30.42578125" style="4" bestFit="1" customWidth="1"/>
    <col min="2" max="2" width="55.85546875" bestFit="1" customWidth="1"/>
    <col min="3" max="3" width="13.7109375" bestFit="1" customWidth="1"/>
    <col min="4" max="4" width="18.5703125" bestFit="1" customWidth="1"/>
    <col min="5" max="6" width="49.85546875" bestFit="1" customWidth="1"/>
    <col min="7" max="7" width="16.28515625" bestFit="1" customWidth="1"/>
    <col min="8" max="8" width="40.7109375" style="1" bestFit="1" customWidth="1"/>
    <col min="9" max="9" width="20" style="1" bestFit="1" customWidth="1"/>
    <col min="10" max="10" width="8.85546875" bestFit="1" customWidth="1"/>
    <col min="11" max="11" width="10.7109375" bestFit="1" customWidth="1"/>
    <col min="12" max="12" width="40.28515625" bestFit="1" customWidth="1"/>
    <col min="13" max="13" width="41.140625" bestFit="1" customWidth="1"/>
    <col min="14" max="14" width="9.7109375" bestFit="1" customWidth="1"/>
  </cols>
  <sheetData>
    <row r="1" spans="1:14" x14ac:dyDescent="0.25">
      <c r="A1" s="4" t="s">
        <v>32</v>
      </c>
      <c r="B1" s="1" t="s">
        <v>609</v>
      </c>
      <c r="C1" s="1" t="s">
        <v>658</v>
      </c>
      <c r="D1" s="1" t="s">
        <v>686</v>
      </c>
      <c r="E1" s="1" t="s">
        <v>687</v>
      </c>
      <c r="F1" s="1" t="s">
        <v>688</v>
      </c>
      <c r="G1" s="1" t="s">
        <v>660</v>
      </c>
      <c r="H1" s="1" t="s">
        <v>661</v>
      </c>
      <c r="I1" s="1" t="s">
        <v>662</v>
      </c>
      <c r="J1" s="1" t="s">
        <v>663</v>
      </c>
      <c r="K1" s="1" t="s">
        <v>664</v>
      </c>
      <c r="L1" s="1" t="s">
        <v>672</v>
      </c>
      <c r="M1" s="1" t="s">
        <v>682</v>
      </c>
      <c r="N1" s="1" t="s">
        <v>610</v>
      </c>
    </row>
    <row r="2" spans="1:14" x14ac:dyDescent="0.25">
      <c r="A2" s="4" t="s">
        <v>412</v>
      </c>
      <c r="B2" s="1" t="s">
        <v>652</v>
      </c>
      <c r="C2" s="1" t="s">
        <v>673</v>
      </c>
      <c r="D2" s="1" t="s">
        <v>685</v>
      </c>
      <c r="E2" s="1" t="s">
        <v>650</v>
      </c>
      <c r="F2" s="1"/>
      <c r="G2" s="1" t="s">
        <v>689</v>
      </c>
      <c r="H2" s="1" t="s">
        <v>637</v>
      </c>
      <c r="J2" s="1">
        <v>1</v>
      </c>
      <c r="K2" s="1"/>
      <c r="L2" s="1"/>
      <c r="M2" s="1"/>
      <c r="N2" s="1">
        <v>0</v>
      </c>
    </row>
    <row r="3" spans="1:14" x14ac:dyDescent="0.25">
      <c r="A3" s="4" t="s">
        <v>413</v>
      </c>
      <c r="B3" s="1" t="s">
        <v>652</v>
      </c>
      <c r="C3" s="1" t="s">
        <v>673</v>
      </c>
      <c r="D3" s="1" t="s">
        <v>685</v>
      </c>
      <c r="E3" s="1"/>
      <c r="F3" s="1" t="s">
        <v>650</v>
      </c>
      <c r="G3" s="1" t="s">
        <v>689</v>
      </c>
      <c r="H3" s="1" t="s">
        <v>637</v>
      </c>
      <c r="J3" s="1">
        <v>1</v>
      </c>
      <c r="K3" s="1"/>
      <c r="L3" s="1"/>
      <c r="M3" s="1"/>
      <c r="N3" s="1">
        <v>0</v>
      </c>
    </row>
    <row r="4" spans="1:14" x14ac:dyDescent="0.25">
      <c r="A4" s="4" t="s">
        <v>414</v>
      </c>
      <c r="B4" s="1" t="s">
        <v>652</v>
      </c>
      <c r="C4" s="1" t="s">
        <v>673</v>
      </c>
      <c r="D4" s="1" t="s">
        <v>685</v>
      </c>
      <c r="E4" s="1" t="s">
        <v>650</v>
      </c>
      <c r="F4" s="1"/>
      <c r="G4" s="1" t="s">
        <v>667</v>
      </c>
      <c r="H4" s="1" t="s">
        <v>632</v>
      </c>
      <c r="J4" s="1">
        <v>2.1</v>
      </c>
      <c r="K4" s="1"/>
      <c r="L4" s="1"/>
      <c r="M4" s="1"/>
      <c r="N4" s="1">
        <v>0</v>
      </c>
    </row>
    <row r="5" spans="1:14" x14ac:dyDescent="0.25">
      <c r="A5" s="4" t="s">
        <v>415</v>
      </c>
      <c r="B5" s="1" t="s">
        <v>652</v>
      </c>
      <c r="C5" s="1" t="s">
        <v>673</v>
      </c>
      <c r="D5" s="1" t="s">
        <v>685</v>
      </c>
      <c r="E5" s="1"/>
      <c r="F5" s="1" t="s">
        <v>650</v>
      </c>
      <c r="G5" s="1" t="s">
        <v>667</v>
      </c>
      <c r="H5" s="1" t="s">
        <v>633</v>
      </c>
      <c r="J5" s="1">
        <v>2.1</v>
      </c>
      <c r="K5" s="1" t="s">
        <v>674</v>
      </c>
      <c r="L5" s="1" t="s">
        <v>561</v>
      </c>
      <c r="M5" s="1" t="s">
        <v>562</v>
      </c>
      <c r="N5" s="1">
        <v>0</v>
      </c>
    </row>
    <row r="6" spans="1:14" x14ac:dyDescent="0.25">
      <c r="A6" s="4" t="s">
        <v>416</v>
      </c>
      <c r="B6" s="1" t="s">
        <v>652</v>
      </c>
      <c r="C6" s="1" t="s">
        <v>673</v>
      </c>
      <c r="D6" s="1" t="s">
        <v>685</v>
      </c>
      <c r="E6" s="1" t="s">
        <v>650</v>
      </c>
      <c r="F6" s="1"/>
      <c r="G6" s="1" t="s">
        <v>667</v>
      </c>
      <c r="H6" s="1" t="s">
        <v>633</v>
      </c>
      <c r="J6" s="1">
        <v>2.2000000000000002</v>
      </c>
      <c r="K6" s="1"/>
      <c r="L6" s="1"/>
      <c r="M6" s="1"/>
      <c r="N6" s="1">
        <v>0</v>
      </c>
    </row>
    <row r="7" spans="1:14" x14ac:dyDescent="0.25">
      <c r="A7" s="4" t="s">
        <v>417</v>
      </c>
      <c r="B7" s="1" t="s">
        <v>652</v>
      </c>
      <c r="C7" s="1" t="s">
        <v>673</v>
      </c>
      <c r="D7" s="1" t="s">
        <v>685</v>
      </c>
      <c r="E7" s="1"/>
      <c r="F7" s="1" t="s">
        <v>650</v>
      </c>
      <c r="G7" s="1" t="s">
        <v>667</v>
      </c>
      <c r="H7" s="1" t="s">
        <v>632</v>
      </c>
      <c r="J7" s="1">
        <v>2.2000000000000002</v>
      </c>
      <c r="K7" s="1" t="s">
        <v>674</v>
      </c>
      <c r="L7" s="1" t="s">
        <v>561</v>
      </c>
      <c r="M7" s="1" t="s">
        <v>562</v>
      </c>
      <c r="N7" s="1">
        <v>0</v>
      </c>
    </row>
    <row r="8" spans="1:14" x14ac:dyDescent="0.25">
      <c r="A8" s="4" t="s">
        <v>418</v>
      </c>
    </row>
    <row r="9" spans="1:14" x14ac:dyDescent="0.25">
      <c r="A9" s="4" t="s">
        <v>419</v>
      </c>
    </row>
    <row r="10" spans="1:14" x14ac:dyDescent="0.25">
      <c r="A10" s="4" t="s">
        <v>420</v>
      </c>
    </row>
    <row r="11" spans="1:14" x14ac:dyDescent="0.25">
      <c r="A11" s="4" t="s">
        <v>421</v>
      </c>
    </row>
    <row r="12" spans="1:14" x14ac:dyDescent="0.25">
      <c r="A12" s="4" t="s">
        <v>422</v>
      </c>
    </row>
  </sheetData>
  <dataValidations count="1">
    <dataValidation type="list" allowBlank="1" showInputMessage="1" showErrorMessage="1" sqref="E2 F7 E6 F3 F5 E4" xr:uid="{00000000-0002-0000-0500-000000000000}">
      <formula1>$H$2:$H$26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1000000}">
          <x14:formula1>
            <xm:f>Configs!$O$3:$O$33</xm:f>
          </x14:formula1>
          <xm:sqref>L5:M5 H2:H7 L7:M7</xm:sqref>
        </x14:dataValidation>
        <x14:dataValidation type="list" allowBlank="1" showInputMessage="1" showErrorMessage="1" xr:uid="{00000000-0002-0000-0500-000002000000}">
          <x14:formula1>
            <xm:f>'HTS Lab'!$H$2:$H$25</xm:f>
          </x14:formula1>
          <xm:sqref>B2:B7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4:A142"/>
  <sheetViews>
    <sheetView workbookViewId="0">
      <selection activeCell="A5" sqref="A5:A13"/>
    </sheetView>
  </sheetViews>
  <sheetFormatPr defaultRowHeight="15" x14ac:dyDescent="0.25"/>
  <cols>
    <col min="1" max="1" width="38.28515625" bestFit="1" customWidth="1"/>
  </cols>
  <sheetData>
    <row r="14" spans="1:1" x14ac:dyDescent="0.25">
      <c r="A14" t="s">
        <v>432</v>
      </c>
    </row>
    <row r="15" spans="1:1" x14ac:dyDescent="0.25">
      <c r="A15" t="s">
        <v>433</v>
      </c>
    </row>
    <row r="16" spans="1:1" x14ac:dyDescent="0.25">
      <c r="A16" t="s">
        <v>434</v>
      </c>
    </row>
    <row r="17" spans="1:1" x14ac:dyDescent="0.25">
      <c r="A17" t="s">
        <v>435</v>
      </c>
    </row>
    <row r="18" spans="1:1" x14ac:dyDescent="0.25">
      <c r="A18" t="s">
        <v>436</v>
      </c>
    </row>
    <row r="19" spans="1:1" x14ac:dyDescent="0.25">
      <c r="A19" t="s">
        <v>437</v>
      </c>
    </row>
    <row r="20" spans="1:1" x14ac:dyDescent="0.25">
      <c r="A20" t="s">
        <v>438</v>
      </c>
    </row>
    <row r="21" spans="1:1" x14ac:dyDescent="0.25">
      <c r="A21" t="s">
        <v>439</v>
      </c>
    </row>
    <row r="22" spans="1:1" x14ac:dyDescent="0.25">
      <c r="A22" t="s">
        <v>440</v>
      </c>
    </row>
    <row r="23" spans="1:1" x14ac:dyDescent="0.25">
      <c r="A23" t="s">
        <v>441</v>
      </c>
    </row>
    <row r="24" spans="1:1" x14ac:dyDescent="0.25">
      <c r="A24" t="s">
        <v>442</v>
      </c>
    </row>
    <row r="25" spans="1:1" x14ac:dyDescent="0.25">
      <c r="A25" t="s">
        <v>443</v>
      </c>
    </row>
    <row r="26" spans="1:1" x14ac:dyDescent="0.25">
      <c r="A26" t="s">
        <v>444</v>
      </c>
    </row>
    <row r="27" spans="1:1" x14ac:dyDescent="0.25">
      <c r="A27" t="s">
        <v>445</v>
      </c>
    </row>
    <row r="28" spans="1:1" x14ac:dyDescent="0.25">
      <c r="A28" t="s">
        <v>446</v>
      </c>
    </row>
    <row r="29" spans="1:1" x14ac:dyDescent="0.25">
      <c r="A29" t="s">
        <v>447</v>
      </c>
    </row>
    <row r="30" spans="1:1" x14ac:dyDescent="0.25">
      <c r="A30" t="s">
        <v>448</v>
      </c>
    </row>
    <row r="31" spans="1:1" x14ac:dyDescent="0.25">
      <c r="A31" t="s">
        <v>449</v>
      </c>
    </row>
    <row r="32" spans="1:1" x14ac:dyDescent="0.25">
      <c r="A32" t="s">
        <v>450</v>
      </c>
    </row>
    <row r="33" spans="1:1" x14ac:dyDescent="0.25">
      <c r="A33" t="s">
        <v>451</v>
      </c>
    </row>
    <row r="34" spans="1:1" x14ac:dyDescent="0.25">
      <c r="A34" t="s">
        <v>452</v>
      </c>
    </row>
    <row r="35" spans="1:1" x14ac:dyDescent="0.25">
      <c r="A35" t="s">
        <v>453</v>
      </c>
    </row>
    <row r="36" spans="1:1" x14ac:dyDescent="0.25">
      <c r="A36" t="s">
        <v>454</v>
      </c>
    </row>
    <row r="37" spans="1:1" x14ac:dyDescent="0.25">
      <c r="A37" t="s">
        <v>455</v>
      </c>
    </row>
    <row r="38" spans="1:1" x14ac:dyDescent="0.25">
      <c r="A38" t="s">
        <v>456</v>
      </c>
    </row>
    <row r="39" spans="1:1" x14ac:dyDescent="0.25">
      <c r="A39" t="s">
        <v>457</v>
      </c>
    </row>
    <row r="40" spans="1:1" x14ac:dyDescent="0.25">
      <c r="A40" t="s">
        <v>458</v>
      </c>
    </row>
    <row r="41" spans="1:1" x14ac:dyDescent="0.25">
      <c r="A41" t="s">
        <v>459</v>
      </c>
    </row>
    <row r="42" spans="1:1" x14ac:dyDescent="0.25">
      <c r="A42" t="s">
        <v>460</v>
      </c>
    </row>
    <row r="43" spans="1:1" x14ac:dyDescent="0.25">
      <c r="A43" t="s">
        <v>461</v>
      </c>
    </row>
    <row r="44" spans="1:1" x14ac:dyDescent="0.25">
      <c r="A44" t="s">
        <v>462</v>
      </c>
    </row>
    <row r="45" spans="1:1" x14ac:dyDescent="0.25">
      <c r="A45" t="s">
        <v>463</v>
      </c>
    </row>
    <row r="46" spans="1:1" x14ac:dyDescent="0.25">
      <c r="A46" t="s">
        <v>464</v>
      </c>
    </row>
    <row r="47" spans="1:1" x14ac:dyDescent="0.25">
      <c r="A47" t="s">
        <v>465</v>
      </c>
    </row>
    <row r="48" spans="1:1" x14ac:dyDescent="0.25">
      <c r="A48" t="s">
        <v>466</v>
      </c>
    </row>
    <row r="49" spans="1:1" x14ac:dyDescent="0.25">
      <c r="A49" t="s">
        <v>467</v>
      </c>
    </row>
    <row r="50" spans="1:1" x14ac:dyDescent="0.25">
      <c r="A50" t="s">
        <v>468</v>
      </c>
    </row>
    <row r="51" spans="1:1" x14ac:dyDescent="0.25">
      <c r="A51" t="s">
        <v>469</v>
      </c>
    </row>
    <row r="52" spans="1:1" x14ac:dyDescent="0.25">
      <c r="A52" t="s">
        <v>470</v>
      </c>
    </row>
    <row r="53" spans="1:1" x14ac:dyDescent="0.25">
      <c r="A53" t="s">
        <v>471</v>
      </c>
    </row>
    <row r="54" spans="1:1" x14ac:dyDescent="0.25">
      <c r="A54" t="s">
        <v>472</v>
      </c>
    </row>
    <row r="55" spans="1:1" x14ac:dyDescent="0.25">
      <c r="A55" t="s">
        <v>473</v>
      </c>
    </row>
    <row r="56" spans="1:1" x14ac:dyDescent="0.25">
      <c r="A56" t="s">
        <v>474</v>
      </c>
    </row>
    <row r="57" spans="1:1" x14ac:dyDescent="0.25">
      <c r="A57" t="s">
        <v>475</v>
      </c>
    </row>
    <row r="58" spans="1:1" x14ac:dyDescent="0.25">
      <c r="A58" t="s">
        <v>476</v>
      </c>
    </row>
    <row r="59" spans="1:1" x14ac:dyDescent="0.25">
      <c r="A59" t="s">
        <v>477</v>
      </c>
    </row>
    <row r="60" spans="1:1" x14ac:dyDescent="0.25">
      <c r="A60" t="s">
        <v>478</v>
      </c>
    </row>
    <row r="61" spans="1:1" x14ac:dyDescent="0.25">
      <c r="A61" t="s">
        <v>479</v>
      </c>
    </row>
    <row r="62" spans="1:1" x14ac:dyDescent="0.25">
      <c r="A62" t="s">
        <v>480</v>
      </c>
    </row>
    <row r="63" spans="1:1" x14ac:dyDescent="0.25">
      <c r="A63" t="s">
        <v>481</v>
      </c>
    </row>
    <row r="64" spans="1:1" x14ac:dyDescent="0.25">
      <c r="A64" t="s">
        <v>482</v>
      </c>
    </row>
    <row r="65" spans="1:1" x14ac:dyDescent="0.25">
      <c r="A65" t="s">
        <v>483</v>
      </c>
    </row>
    <row r="66" spans="1:1" x14ac:dyDescent="0.25">
      <c r="A66" t="s">
        <v>484</v>
      </c>
    </row>
    <row r="67" spans="1:1" x14ac:dyDescent="0.25">
      <c r="A67" t="s">
        <v>485</v>
      </c>
    </row>
    <row r="68" spans="1:1" x14ac:dyDescent="0.25">
      <c r="A68" t="s">
        <v>486</v>
      </c>
    </row>
    <row r="69" spans="1:1" x14ac:dyDescent="0.25">
      <c r="A69" t="s">
        <v>487</v>
      </c>
    </row>
    <row r="70" spans="1:1" x14ac:dyDescent="0.25">
      <c r="A70" t="s">
        <v>488</v>
      </c>
    </row>
    <row r="71" spans="1:1" x14ac:dyDescent="0.25">
      <c r="A71" t="s">
        <v>489</v>
      </c>
    </row>
    <row r="72" spans="1:1" x14ac:dyDescent="0.25">
      <c r="A72" t="s">
        <v>490</v>
      </c>
    </row>
    <row r="73" spans="1:1" x14ac:dyDescent="0.25">
      <c r="A73" t="s">
        <v>491</v>
      </c>
    </row>
    <row r="74" spans="1:1" x14ac:dyDescent="0.25">
      <c r="A74" t="s">
        <v>492</v>
      </c>
    </row>
    <row r="75" spans="1:1" x14ac:dyDescent="0.25">
      <c r="A75" t="s">
        <v>493</v>
      </c>
    </row>
    <row r="76" spans="1:1" x14ac:dyDescent="0.25">
      <c r="A76" t="s">
        <v>494</v>
      </c>
    </row>
    <row r="77" spans="1:1" x14ac:dyDescent="0.25">
      <c r="A77" t="s">
        <v>495</v>
      </c>
    </row>
    <row r="78" spans="1:1" x14ac:dyDescent="0.25">
      <c r="A78" t="s">
        <v>496</v>
      </c>
    </row>
    <row r="79" spans="1:1" x14ac:dyDescent="0.25">
      <c r="A79" t="s">
        <v>497</v>
      </c>
    </row>
    <row r="80" spans="1:1" x14ac:dyDescent="0.25">
      <c r="A80" t="s">
        <v>498</v>
      </c>
    </row>
    <row r="81" spans="1:1" x14ac:dyDescent="0.25">
      <c r="A81" t="s">
        <v>499</v>
      </c>
    </row>
    <row r="82" spans="1:1" x14ac:dyDescent="0.25">
      <c r="A82" t="s">
        <v>500</v>
      </c>
    </row>
    <row r="83" spans="1:1" x14ac:dyDescent="0.25">
      <c r="A83" t="s">
        <v>501</v>
      </c>
    </row>
    <row r="84" spans="1:1" x14ac:dyDescent="0.25">
      <c r="A84" t="s">
        <v>502</v>
      </c>
    </row>
    <row r="85" spans="1:1" x14ac:dyDescent="0.25">
      <c r="A85" t="s">
        <v>503</v>
      </c>
    </row>
    <row r="86" spans="1:1" x14ac:dyDescent="0.25">
      <c r="A86" t="s">
        <v>504</v>
      </c>
    </row>
    <row r="87" spans="1:1" x14ac:dyDescent="0.25">
      <c r="A87" t="s">
        <v>505</v>
      </c>
    </row>
    <row r="88" spans="1:1" x14ac:dyDescent="0.25">
      <c r="A88" t="s">
        <v>506</v>
      </c>
    </row>
    <row r="89" spans="1:1" x14ac:dyDescent="0.25">
      <c r="A89" t="s">
        <v>507</v>
      </c>
    </row>
    <row r="90" spans="1:1" x14ac:dyDescent="0.25">
      <c r="A90" t="s">
        <v>508</v>
      </c>
    </row>
    <row r="91" spans="1:1" x14ac:dyDescent="0.25">
      <c r="A91" t="s">
        <v>509</v>
      </c>
    </row>
    <row r="92" spans="1:1" x14ac:dyDescent="0.25">
      <c r="A92" t="s">
        <v>510</v>
      </c>
    </row>
    <row r="93" spans="1:1" x14ac:dyDescent="0.25">
      <c r="A93" t="s">
        <v>511</v>
      </c>
    </row>
    <row r="94" spans="1:1" x14ac:dyDescent="0.25">
      <c r="A94" t="s">
        <v>512</v>
      </c>
    </row>
    <row r="95" spans="1:1" x14ac:dyDescent="0.25">
      <c r="A95" t="s">
        <v>513</v>
      </c>
    </row>
    <row r="96" spans="1:1" x14ac:dyDescent="0.25">
      <c r="A96" t="s">
        <v>514</v>
      </c>
    </row>
    <row r="97" spans="1:1" x14ac:dyDescent="0.25">
      <c r="A97" t="s">
        <v>515</v>
      </c>
    </row>
    <row r="98" spans="1:1" x14ac:dyDescent="0.25">
      <c r="A98" t="s">
        <v>516</v>
      </c>
    </row>
    <row r="99" spans="1:1" x14ac:dyDescent="0.25">
      <c r="A99" t="s">
        <v>517</v>
      </c>
    </row>
    <row r="100" spans="1:1" x14ac:dyDescent="0.25">
      <c r="A100" t="s">
        <v>518</v>
      </c>
    </row>
    <row r="101" spans="1:1" x14ac:dyDescent="0.25">
      <c r="A101" t="s">
        <v>519</v>
      </c>
    </row>
    <row r="102" spans="1:1" x14ac:dyDescent="0.25">
      <c r="A102" t="s">
        <v>520</v>
      </c>
    </row>
    <row r="103" spans="1:1" x14ac:dyDescent="0.25">
      <c r="A103" t="s">
        <v>521</v>
      </c>
    </row>
    <row r="104" spans="1:1" x14ac:dyDescent="0.25">
      <c r="A104" t="s">
        <v>522</v>
      </c>
    </row>
    <row r="105" spans="1:1" x14ac:dyDescent="0.25">
      <c r="A105" t="s">
        <v>523</v>
      </c>
    </row>
    <row r="106" spans="1:1" x14ac:dyDescent="0.25">
      <c r="A106" t="s">
        <v>524</v>
      </c>
    </row>
    <row r="107" spans="1:1" x14ac:dyDescent="0.25">
      <c r="A107" t="s">
        <v>525</v>
      </c>
    </row>
    <row r="108" spans="1:1" x14ac:dyDescent="0.25">
      <c r="A108" t="s">
        <v>526</v>
      </c>
    </row>
    <row r="109" spans="1:1" x14ac:dyDescent="0.25">
      <c r="A109" t="s">
        <v>527</v>
      </c>
    </row>
    <row r="110" spans="1:1" x14ac:dyDescent="0.25">
      <c r="A110" t="s">
        <v>528</v>
      </c>
    </row>
    <row r="111" spans="1:1" x14ac:dyDescent="0.25">
      <c r="A111" t="s">
        <v>529</v>
      </c>
    </row>
    <row r="112" spans="1:1" x14ac:dyDescent="0.25">
      <c r="A112" t="s">
        <v>530</v>
      </c>
    </row>
    <row r="113" spans="1:1" x14ac:dyDescent="0.25">
      <c r="A113" t="s">
        <v>531</v>
      </c>
    </row>
    <row r="114" spans="1:1" x14ac:dyDescent="0.25">
      <c r="A114" t="s">
        <v>532</v>
      </c>
    </row>
    <row r="115" spans="1:1" x14ac:dyDescent="0.25">
      <c r="A115" t="s">
        <v>533</v>
      </c>
    </row>
    <row r="116" spans="1:1" x14ac:dyDescent="0.25">
      <c r="A116" t="s">
        <v>534</v>
      </c>
    </row>
    <row r="117" spans="1:1" x14ac:dyDescent="0.25">
      <c r="A117" t="s">
        <v>535</v>
      </c>
    </row>
    <row r="118" spans="1:1" x14ac:dyDescent="0.25">
      <c r="A118" t="s">
        <v>536</v>
      </c>
    </row>
    <row r="119" spans="1:1" x14ac:dyDescent="0.25">
      <c r="A119" t="s">
        <v>537</v>
      </c>
    </row>
    <row r="120" spans="1:1" x14ac:dyDescent="0.25">
      <c r="A120" t="s">
        <v>538</v>
      </c>
    </row>
    <row r="121" spans="1:1" x14ac:dyDescent="0.25">
      <c r="A121" t="s">
        <v>539</v>
      </c>
    </row>
    <row r="122" spans="1:1" x14ac:dyDescent="0.25">
      <c r="A122" t="s">
        <v>540</v>
      </c>
    </row>
    <row r="123" spans="1:1" x14ac:dyDescent="0.25">
      <c r="A123" t="s">
        <v>541</v>
      </c>
    </row>
    <row r="124" spans="1:1" x14ac:dyDescent="0.25">
      <c r="A124" t="s">
        <v>542</v>
      </c>
    </row>
    <row r="125" spans="1:1" x14ac:dyDescent="0.25">
      <c r="A125" t="s">
        <v>543</v>
      </c>
    </row>
    <row r="126" spans="1:1" x14ac:dyDescent="0.25">
      <c r="A126" t="s">
        <v>544</v>
      </c>
    </row>
    <row r="127" spans="1:1" x14ac:dyDescent="0.25">
      <c r="A127" t="s">
        <v>545</v>
      </c>
    </row>
    <row r="128" spans="1:1" x14ac:dyDescent="0.25">
      <c r="A128" t="s">
        <v>546</v>
      </c>
    </row>
    <row r="129" spans="1:1" x14ac:dyDescent="0.25">
      <c r="A129" t="s">
        <v>547</v>
      </c>
    </row>
    <row r="130" spans="1:1" x14ac:dyDescent="0.25">
      <c r="A130" t="s">
        <v>548</v>
      </c>
    </row>
    <row r="131" spans="1:1" x14ac:dyDescent="0.25">
      <c r="A131" t="s">
        <v>549</v>
      </c>
    </row>
    <row r="132" spans="1:1" x14ac:dyDescent="0.25">
      <c r="A132" t="s">
        <v>550</v>
      </c>
    </row>
    <row r="133" spans="1:1" x14ac:dyDescent="0.25">
      <c r="A133" t="s">
        <v>551</v>
      </c>
    </row>
    <row r="134" spans="1:1" x14ac:dyDescent="0.25">
      <c r="A134" t="s">
        <v>552</v>
      </c>
    </row>
    <row r="135" spans="1:1" x14ac:dyDescent="0.25">
      <c r="A135" t="s">
        <v>553</v>
      </c>
    </row>
    <row r="136" spans="1:1" x14ac:dyDescent="0.25">
      <c r="A136" t="s">
        <v>554</v>
      </c>
    </row>
    <row r="137" spans="1:1" x14ac:dyDescent="0.25">
      <c r="A137" t="s">
        <v>555</v>
      </c>
    </row>
    <row r="138" spans="1:1" x14ac:dyDescent="0.25">
      <c r="A138" t="s">
        <v>556</v>
      </c>
    </row>
    <row r="139" spans="1:1" x14ac:dyDescent="0.25">
      <c r="A139" t="s">
        <v>557</v>
      </c>
    </row>
    <row r="140" spans="1:1" x14ac:dyDescent="0.25">
      <c r="A140" t="s">
        <v>558</v>
      </c>
    </row>
    <row r="141" spans="1:1" x14ac:dyDescent="0.25">
      <c r="A141" t="s">
        <v>559</v>
      </c>
    </row>
    <row r="142" spans="1:1" x14ac:dyDescent="0.25">
      <c r="A142" t="s">
        <v>560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HTS Lab</vt:lpstr>
      <vt:lpstr>Configs</vt:lpstr>
      <vt:lpstr>Branches</vt:lpstr>
      <vt:lpstr>Validations</vt:lpstr>
      <vt:lpstr>Transformation</vt:lpstr>
      <vt:lpstr>RemoteTransformation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 Kimutai</cp:lastModifiedBy>
  <dcterms:created xsi:type="dcterms:W3CDTF">2017-07-05T12:19:49Z</dcterms:created>
  <dcterms:modified xsi:type="dcterms:W3CDTF">2017-08-31T05:18:23Z</dcterms:modified>
</cp:coreProperties>
</file>